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MRIO_Method\"/>
    </mc:Choice>
  </mc:AlternateContent>
  <xr:revisionPtr revIDLastSave="48" documentId="113_{31AEE3AB-138F-43CC-AB55-E33BFC4E6D14}" xr6:coauthVersionLast="36" xr6:coauthVersionMax="46" xr10:uidLastSave="{24957DF5-5909-45BE-BF86-2ED7728E5E6D}"/>
  <bookViews>
    <workbookView xWindow="-120" yWindow="-120" windowWidth="30960" windowHeight="16920" activeTab="7" xr2:uid="{433A7751-2B60-43C1-9CCF-B8E8E433ECA7}"/>
  </bookViews>
  <sheets>
    <sheet name="CEADS" sheetId="1" r:id="rId1"/>
    <sheet name="GTAP" sheetId="2" r:id="rId2"/>
    <sheet name="EXIOBASE" sheetId="6" r:id="rId3"/>
    <sheet name="Cmp" sheetId="3" r:id="rId4"/>
    <sheet name="bridge" sheetId="5" r:id="rId5"/>
    <sheet name="Sheet2" sheetId="7" r:id="rId6"/>
    <sheet name="Fig" sheetId="8" r:id="rId7"/>
    <sheet name="全部国家" sheetId="10" r:id="rId8"/>
    <sheet name="SI" sheetId="13" r:id="rId9"/>
    <sheet name="Fig3" sheetId="12" r:id="rId10"/>
    <sheet name="Sheet3" sheetId="9" r:id="rId11"/>
  </sheets>
  <definedNames>
    <definedName name="_xlnm._FilterDatabase" localSheetId="3" hidden="1">Cmp!$A$1:$K$143</definedName>
    <definedName name="_xlnm._FilterDatabase" localSheetId="6" hidden="1">Fig!$A$1:$L$111</definedName>
    <definedName name="_xlnm._FilterDatabase" localSheetId="7" hidden="1">全部国家!$I$1:$M$114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3" l="1"/>
  <c r="J8" i="3"/>
  <c r="J10" i="3"/>
  <c r="J11" i="3"/>
  <c r="J17" i="3"/>
  <c r="J18" i="3"/>
  <c r="J19" i="3"/>
  <c r="J20" i="3"/>
  <c r="J21" i="3"/>
  <c r="J25" i="3"/>
  <c r="J26" i="3"/>
  <c r="J27" i="3"/>
  <c r="J29" i="3"/>
  <c r="J31" i="3"/>
  <c r="J38" i="3"/>
  <c r="J39" i="3"/>
  <c r="J40" i="3"/>
  <c r="J41" i="3"/>
  <c r="J42" i="3"/>
  <c r="J47" i="3"/>
  <c r="J49" i="3"/>
  <c r="J52" i="3"/>
  <c r="J53" i="3"/>
  <c r="J54" i="3"/>
  <c r="J75" i="3"/>
  <c r="J76" i="3"/>
  <c r="J77" i="3"/>
  <c r="J78" i="3"/>
  <c r="J79" i="3"/>
  <c r="J80" i="3"/>
  <c r="J81" i="3"/>
  <c r="J82" i="3"/>
  <c r="J83" i="3"/>
  <c r="J85" i="3"/>
  <c r="J88" i="3"/>
  <c r="J89" i="3"/>
  <c r="J90" i="3"/>
  <c r="J91" i="3"/>
  <c r="J94" i="3"/>
  <c r="J95" i="3"/>
  <c r="J100" i="3"/>
  <c r="J105" i="3"/>
  <c r="J106" i="3"/>
  <c r="J107" i="3"/>
  <c r="J108" i="3"/>
  <c r="J109" i="3"/>
  <c r="J112" i="3"/>
  <c r="J113" i="3"/>
  <c r="J121" i="3"/>
  <c r="J122" i="3"/>
  <c r="J123" i="3"/>
  <c r="J124" i="3"/>
  <c r="J125" i="3"/>
  <c r="J132" i="3"/>
  <c r="J133" i="3"/>
  <c r="J134" i="3"/>
  <c r="J135" i="3"/>
  <c r="J136" i="3"/>
  <c r="J137" i="3"/>
  <c r="J140" i="3"/>
  <c r="J141" i="3"/>
  <c r="J142" i="3"/>
  <c r="E4" i="3"/>
  <c r="E8" i="3"/>
  <c r="E10" i="3"/>
  <c r="E11" i="3"/>
  <c r="E17" i="3"/>
  <c r="E18" i="3"/>
  <c r="E19" i="3"/>
  <c r="E20" i="3"/>
  <c r="E21" i="3"/>
  <c r="E25" i="3"/>
  <c r="E26" i="3"/>
  <c r="E27" i="3"/>
  <c r="E29" i="3"/>
  <c r="E31" i="3"/>
  <c r="E38" i="3"/>
  <c r="E39" i="3"/>
  <c r="E40" i="3"/>
  <c r="E41" i="3"/>
  <c r="E42" i="3"/>
  <c r="E47" i="3"/>
  <c r="E49" i="3"/>
  <c r="E52" i="3"/>
  <c r="E53" i="3"/>
  <c r="E54" i="3"/>
  <c r="E75" i="3"/>
  <c r="E76" i="3"/>
  <c r="E77" i="3"/>
  <c r="E78" i="3"/>
  <c r="E79" i="3"/>
  <c r="E80" i="3"/>
  <c r="E81" i="3"/>
  <c r="E82" i="3"/>
  <c r="E83" i="3"/>
  <c r="E85" i="3"/>
  <c r="E88" i="3"/>
  <c r="E89" i="3"/>
  <c r="E90" i="3"/>
  <c r="E91" i="3"/>
  <c r="E94" i="3"/>
  <c r="E95" i="3"/>
  <c r="E99" i="3"/>
  <c r="E100" i="3"/>
  <c r="E105" i="3"/>
  <c r="E106" i="3"/>
  <c r="E107" i="3"/>
  <c r="E108" i="3"/>
  <c r="E109" i="3"/>
  <c r="E112" i="3"/>
  <c r="E113" i="3"/>
  <c r="E119" i="3"/>
  <c r="E120" i="3"/>
  <c r="E121" i="3"/>
  <c r="E122" i="3"/>
  <c r="E123" i="3"/>
  <c r="E124" i="3"/>
  <c r="E125" i="3"/>
  <c r="E132" i="3"/>
  <c r="E133" i="3"/>
  <c r="E134" i="3"/>
  <c r="E135" i="3"/>
  <c r="E136" i="3"/>
  <c r="E137" i="3"/>
  <c r="E138" i="3"/>
  <c r="E139" i="3"/>
  <c r="E140" i="3"/>
  <c r="E141" i="3"/>
  <c r="E142" i="3"/>
  <c r="Q3" i="3"/>
  <c r="E86" i="3" s="1"/>
  <c r="Q4" i="3"/>
  <c r="Q5" i="3"/>
  <c r="Q6" i="3"/>
  <c r="Q7" i="3"/>
  <c r="Q8" i="3"/>
  <c r="Q9" i="3"/>
  <c r="E32" i="3" s="1"/>
  <c r="Q10" i="3"/>
  <c r="E96" i="3" s="1"/>
  <c r="Q11" i="3"/>
  <c r="Q12" i="3"/>
  <c r="E2" i="3" s="1"/>
  <c r="Q13" i="3"/>
  <c r="E55" i="3" s="1"/>
  <c r="Q14" i="3"/>
  <c r="E97" i="3" s="1"/>
  <c r="Q15" i="3"/>
  <c r="Q16" i="3"/>
  <c r="Q17" i="3"/>
  <c r="E22" i="3" s="1"/>
  <c r="Q18" i="3"/>
  <c r="Q19" i="3"/>
  <c r="E87" i="3" s="1"/>
  <c r="Q20" i="3"/>
  <c r="E56" i="3" s="1"/>
  <c r="Q21" i="3"/>
  <c r="Q22" i="3"/>
  <c r="E114" i="3" s="1"/>
  <c r="Q23" i="3"/>
  <c r="Q24" i="3"/>
  <c r="Q25" i="3"/>
  <c r="E33" i="3" s="1"/>
  <c r="Q26" i="3"/>
  <c r="Q27" i="3"/>
  <c r="Q28" i="3"/>
  <c r="E34" i="3" s="1"/>
  <c r="Q29" i="3"/>
  <c r="Q30" i="3"/>
  <c r="E12" i="3" s="1"/>
  <c r="Q31" i="3"/>
  <c r="E57" i="3" s="1"/>
  <c r="Q32" i="3"/>
  <c r="E115" i="3" s="1"/>
  <c r="Q33" i="3"/>
  <c r="Q34" i="3"/>
  <c r="Q35" i="3"/>
  <c r="E13" i="3" s="1"/>
  <c r="Q36" i="3"/>
  <c r="E116" i="3" s="1"/>
  <c r="Q37" i="3"/>
  <c r="E28" i="3" s="1"/>
  <c r="Q38" i="3"/>
  <c r="Q39" i="3"/>
  <c r="Q40" i="3"/>
  <c r="Q41" i="3"/>
  <c r="E35" i="3" s="1"/>
  <c r="Q42" i="3"/>
  <c r="E5" i="3" s="1"/>
  <c r="Q43" i="3"/>
  <c r="E6" i="3" s="1"/>
  <c r="Q44" i="3"/>
  <c r="Q45" i="3"/>
  <c r="E36" i="3" s="1"/>
  <c r="Q46" i="3"/>
  <c r="Q47" i="3"/>
  <c r="Q48" i="3"/>
  <c r="Q49" i="3"/>
  <c r="E43" i="3" s="1"/>
  <c r="Q50" i="3"/>
  <c r="E58" i="3" s="1"/>
  <c r="Q51" i="3"/>
  <c r="Q52" i="3"/>
  <c r="Q53" i="3"/>
  <c r="E59" i="3" s="1"/>
  <c r="Q54" i="3"/>
  <c r="E60" i="3" s="1"/>
  <c r="Q55" i="3"/>
  <c r="E117" i="3" s="1"/>
  <c r="Q56" i="3"/>
  <c r="Q57" i="3"/>
  <c r="Q58" i="3"/>
  <c r="E61" i="3" s="1"/>
  <c r="Q59" i="3"/>
  <c r="Q60" i="3"/>
  <c r="Q61" i="3"/>
  <c r="E50" i="3" s="1"/>
  <c r="Q62" i="3"/>
  <c r="E37" i="3" s="1"/>
  <c r="Q63" i="3"/>
  <c r="E110" i="3" s="1"/>
  <c r="Q64" i="3"/>
  <c r="E48" i="3" s="1"/>
  <c r="Q65" i="3"/>
  <c r="Q66" i="3"/>
  <c r="Q67" i="3"/>
  <c r="E62" i="3" s="1"/>
  <c r="Q68" i="3"/>
  <c r="E126" i="3" s="1"/>
  <c r="Q69" i="3"/>
  <c r="Q70" i="3"/>
  <c r="E63" i="3" s="1"/>
  <c r="Q71" i="3"/>
  <c r="Q72" i="3"/>
  <c r="E64" i="3" s="1"/>
  <c r="Q73" i="3"/>
  <c r="Q74" i="3"/>
  <c r="Q75" i="3"/>
  <c r="Q76" i="3"/>
  <c r="E98" i="3" s="1"/>
  <c r="Q77" i="3"/>
  <c r="E65" i="3" s="1"/>
  <c r="Q78" i="3"/>
  <c r="E118" i="3" s="1"/>
  <c r="Q79" i="3"/>
  <c r="E66" i="3" s="1"/>
  <c r="Q80" i="3"/>
  <c r="Q81" i="3"/>
  <c r="Q82" i="3"/>
  <c r="E44" i="3" s="1"/>
  <c r="Q83" i="3"/>
  <c r="Q84" i="3"/>
  <c r="Q85" i="3"/>
  <c r="Q86" i="3"/>
  <c r="Q87" i="3"/>
  <c r="E45" i="3" s="1"/>
  <c r="Q88" i="3"/>
  <c r="E67" i="3" s="1"/>
  <c r="Q89" i="3"/>
  <c r="Q90" i="3"/>
  <c r="E23" i="3" s="1"/>
  <c r="Q91" i="3"/>
  <c r="E14" i="3" s="1"/>
  <c r="Q92" i="3"/>
  <c r="Q93" i="3"/>
  <c r="Q94" i="3"/>
  <c r="E68" i="3" s="1"/>
  <c r="Q95" i="3"/>
  <c r="E101" i="3" s="1"/>
  <c r="Q96" i="3"/>
  <c r="E69" i="3" s="1"/>
  <c r="Q97" i="3"/>
  <c r="E51" i="3" s="1"/>
  <c r="Q98" i="3"/>
  <c r="E7" i="3" s="1"/>
  <c r="Q99" i="3"/>
  <c r="E102" i="3" s="1"/>
  <c r="Q100" i="3"/>
  <c r="E92" i="3" s="1"/>
  <c r="Q101" i="3"/>
  <c r="E127" i="3" s="1"/>
  <c r="Q102" i="3"/>
  <c r="Q103" i="3"/>
  <c r="Q104" i="3"/>
  <c r="E103" i="3" s="1"/>
  <c r="Q105" i="3"/>
  <c r="E93" i="3" s="1"/>
  <c r="Q106" i="3"/>
  <c r="E15" i="3" s="1"/>
  <c r="Q107" i="3"/>
  <c r="E70" i="3" s="1"/>
  <c r="Q108" i="3"/>
  <c r="Q109" i="3"/>
  <c r="Q110" i="3"/>
  <c r="Q111" i="3"/>
  <c r="Q112" i="3"/>
  <c r="Q113" i="3"/>
  <c r="E71" i="3" s="1"/>
  <c r="Q114" i="3"/>
  <c r="E72" i="3" s="1"/>
  <c r="Q115" i="3"/>
  <c r="E128" i="3" s="1"/>
  <c r="Q116" i="3"/>
  <c r="E129" i="3" s="1"/>
  <c r="Q117" i="3"/>
  <c r="E16" i="3" s="1"/>
  <c r="Q118" i="3"/>
  <c r="Q119" i="3"/>
  <c r="Q120" i="3"/>
  <c r="E73" i="3" s="1"/>
  <c r="Q121" i="3"/>
  <c r="Q122" i="3"/>
  <c r="Q123" i="3"/>
  <c r="E130" i="3" s="1"/>
  <c r="Q124" i="3"/>
  <c r="E30" i="3" s="1"/>
  <c r="Q125" i="3"/>
  <c r="Q126" i="3"/>
  <c r="Q127" i="3"/>
  <c r="E9" i="3" s="1"/>
  <c r="Q128" i="3"/>
  <c r="Q129" i="3"/>
  <c r="Q130" i="3"/>
  <c r="E111" i="3" s="1"/>
  <c r="Q131" i="3"/>
  <c r="E131" i="3" s="1"/>
  <c r="Q132" i="3"/>
  <c r="Q133" i="3"/>
  <c r="Q134" i="3"/>
  <c r="Q135" i="3"/>
  <c r="E24" i="3" s="1"/>
  <c r="Q136" i="3"/>
  <c r="E74" i="3" s="1"/>
  <c r="Q137" i="3"/>
  <c r="Q138" i="3"/>
  <c r="E3" i="3" s="1"/>
  <c r="Q139" i="3"/>
  <c r="E46" i="3" s="1"/>
  <c r="Q140" i="3"/>
  <c r="Q141" i="3"/>
  <c r="Q142" i="3"/>
  <c r="E84" i="3" s="1"/>
  <c r="Q143" i="3"/>
  <c r="E104" i="3" s="1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" i="3"/>
  <c r="R3" i="3"/>
  <c r="J86" i="3" s="1"/>
  <c r="Q216" i="3" l="1"/>
  <c r="E143" i="3" s="1"/>
  <c r="O216" i="3"/>
  <c r="K143" i="3" l="1"/>
  <c r="Z192" i="3"/>
  <c r="F143" i="3" s="1"/>
  <c r="Y19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V179" i="3" l="1"/>
  <c r="V2" i="3"/>
  <c r="U247" i="3" l="1"/>
  <c r="D143" i="3" s="1"/>
  <c r="C143" i="3"/>
  <c r="E145" i="3" l="1"/>
  <c r="K145" i="3"/>
  <c r="F145" i="3"/>
  <c r="D145" i="3"/>
  <c r="C145" i="3"/>
  <c r="F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F72" i="8"/>
  <c r="F111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4" i="3"/>
  <c r="I8" i="3"/>
  <c r="I11" i="3"/>
  <c r="I21" i="3"/>
  <c r="I27" i="3"/>
  <c r="I31" i="3"/>
  <c r="I42" i="3"/>
  <c r="I49" i="3"/>
  <c r="I54" i="3"/>
  <c r="I63" i="3"/>
  <c r="I64" i="3"/>
  <c r="I84" i="3"/>
  <c r="I85" i="3"/>
  <c r="I90" i="3"/>
  <c r="I91" i="3"/>
  <c r="I95" i="3"/>
  <c r="I100" i="3"/>
  <c r="I109" i="3"/>
  <c r="I113" i="3"/>
  <c r="I123" i="3"/>
  <c r="I124" i="3"/>
  <c r="I125" i="3"/>
  <c r="I133" i="3"/>
  <c r="I137" i="3"/>
  <c r="I141" i="3"/>
  <c r="I14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V3" i="3"/>
  <c r="V4" i="3"/>
  <c r="V5" i="3"/>
  <c r="V6" i="3"/>
  <c r="I86" i="3" s="1"/>
  <c r="V7" i="3"/>
  <c r="V8" i="3"/>
  <c r="V9" i="3"/>
  <c r="V10" i="3"/>
  <c r="V11" i="3"/>
  <c r="I108" i="3" s="1"/>
  <c r="V12" i="3"/>
  <c r="I32" i="3" s="1"/>
  <c r="V13" i="3"/>
  <c r="I96" i="3" s="1"/>
  <c r="V14" i="3"/>
  <c r="V15" i="3"/>
  <c r="V16" i="3"/>
  <c r="V17" i="3"/>
  <c r="V18" i="3"/>
  <c r="I2" i="3" s="1"/>
  <c r="V19" i="3"/>
  <c r="I55" i="3" s="1"/>
  <c r="V20" i="3"/>
  <c r="I97" i="3" s="1"/>
  <c r="V21" i="3"/>
  <c r="V22" i="3"/>
  <c r="I56" i="3" s="1"/>
  <c r="V23" i="3"/>
  <c r="I114" i="3" s="1"/>
  <c r="V24" i="3"/>
  <c r="I115" i="3" s="1"/>
  <c r="V25" i="3"/>
  <c r="I22" i="3" s="1"/>
  <c r="V26" i="3"/>
  <c r="I57" i="3" s="1"/>
  <c r="V27" i="3"/>
  <c r="I99" i="3" s="1"/>
  <c r="V28" i="3"/>
  <c r="V29" i="3"/>
  <c r="V30" i="3"/>
  <c r="V31" i="3"/>
  <c r="I87" i="3" s="1"/>
  <c r="V32" i="3"/>
  <c r="V33" i="3"/>
  <c r="V34" i="3"/>
  <c r="I33" i="3" s="1"/>
  <c r="V35" i="3"/>
  <c r="I34" i="3" s="1"/>
  <c r="V36" i="3"/>
  <c r="V37" i="3"/>
  <c r="I12" i="3" s="1"/>
  <c r="V38" i="3"/>
  <c r="V39" i="3"/>
  <c r="I138" i="3" s="1"/>
  <c r="V40" i="3"/>
  <c r="V41" i="3"/>
  <c r="V42" i="3"/>
  <c r="I28" i="3" s="1"/>
  <c r="V43" i="3"/>
  <c r="V44" i="3"/>
  <c r="I83" i="3" s="1"/>
  <c r="V45" i="3"/>
  <c r="I35" i="3" s="1"/>
  <c r="V46" i="3"/>
  <c r="I5" i="3" s="1"/>
  <c r="V47" i="3"/>
  <c r="I117" i="3" s="1"/>
  <c r="V48" i="3"/>
  <c r="I116" i="3" s="1"/>
  <c r="V49" i="3"/>
  <c r="V50" i="3"/>
  <c r="V51" i="3"/>
  <c r="V52" i="3"/>
  <c r="I36" i="3" s="1"/>
  <c r="V53" i="3"/>
  <c r="V54" i="3"/>
  <c r="V55" i="3"/>
  <c r="I43" i="3" s="1"/>
  <c r="V56" i="3"/>
  <c r="V57" i="3"/>
  <c r="V58" i="3"/>
  <c r="V59" i="3"/>
  <c r="I59" i="3" s="1"/>
  <c r="V60" i="3"/>
  <c r="I60" i="3" s="1"/>
  <c r="V61" i="3"/>
  <c r="I65" i="3" s="1"/>
  <c r="V62" i="3"/>
  <c r="V63" i="3"/>
  <c r="V64" i="3"/>
  <c r="I61" i="3" s="1"/>
  <c r="V65" i="3"/>
  <c r="I50" i="3" s="1"/>
  <c r="V66" i="3"/>
  <c r="V67" i="3"/>
  <c r="I37" i="3" s="1"/>
  <c r="V68" i="3"/>
  <c r="I110" i="3" s="1"/>
  <c r="V69" i="3"/>
  <c r="V70" i="3"/>
  <c r="V71" i="3"/>
  <c r="I80" i="3" s="1"/>
  <c r="V72" i="3"/>
  <c r="I62" i="3" s="1"/>
  <c r="V73" i="3"/>
  <c r="I10" i="3" s="1"/>
  <c r="V74" i="3"/>
  <c r="I126" i="3" s="1"/>
  <c r="V75" i="3"/>
  <c r="V76" i="3"/>
  <c r="V77" i="3"/>
  <c r="V78" i="3"/>
  <c r="V79" i="3"/>
  <c r="V80" i="3"/>
  <c r="V81" i="3"/>
  <c r="V82" i="3"/>
  <c r="V83" i="3"/>
  <c r="I82" i="3" s="1"/>
  <c r="V84" i="3"/>
  <c r="I98" i="3" s="1"/>
  <c r="V85" i="3"/>
  <c r="I118" i="3" s="1"/>
  <c r="V86" i="3"/>
  <c r="V87" i="3"/>
  <c r="I119" i="3" s="1"/>
  <c r="V88" i="3"/>
  <c r="V89" i="3"/>
  <c r="V90" i="3"/>
  <c r="V91" i="3"/>
  <c r="V92" i="3"/>
  <c r="I66" i="3" s="1"/>
  <c r="V93" i="3"/>
  <c r="V94" i="3"/>
  <c r="V95" i="3"/>
  <c r="I44" i="3" s="1"/>
  <c r="V96" i="3"/>
  <c r="V97" i="3"/>
  <c r="V98" i="3"/>
  <c r="V99" i="3"/>
  <c r="I6" i="3" s="1"/>
  <c r="V100" i="3"/>
  <c r="V101" i="3"/>
  <c r="I45" i="3" s="1"/>
  <c r="V102" i="3"/>
  <c r="I58" i="3" s="1"/>
  <c r="V103" i="3"/>
  <c r="V104" i="3"/>
  <c r="I67" i="3" s="1"/>
  <c r="V105" i="3"/>
  <c r="I14" i="3" s="1"/>
  <c r="V106" i="3"/>
  <c r="I23" i="3" s="1"/>
  <c r="V107" i="3"/>
  <c r="V108" i="3"/>
  <c r="I68" i="3" s="1"/>
  <c r="V109" i="3"/>
  <c r="V110" i="3"/>
  <c r="V111" i="3"/>
  <c r="V112" i="3"/>
  <c r="I101" i="3" s="1"/>
  <c r="V113" i="3"/>
  <c r="I69" i="3" s="1"/>
  <c r="V114" i="3"/>
  <c r="I51" i="3" s="1"/>
  <c r="V115" i="3"/>
  <c r="I102" i="3" s="1"/>
  <c r="V116" i="3"/>
  <c r="I7" i="3" s="1"/>
  <c r="V117" i="3"/>
  <c r="I92" i="3" s="1"/>
  <c r="V118" i="3"/>
  <c r="I127" i="3" s="1"/>
  <c r="V119" i="3"/>
  <c r="I93" i="3" s="1"/>
  <c r="V120" i="3"/>
  <c r="I13" i="3" s="1"/>
  <c r="V121" i="3"/>
  <c r="V122" i="3"/>
  <c r="V123" i="3"/>
  <c r="V124" i="3"/>
  <c r="I103" i="3" s="1"/>
  <c r="V125" i="3"/>
  <c r="I15" i="3" s="1"/>
  <c r="V126" i="3"/>
  <c r="V127" i="3"/>
  <c r="V128" i="3"/>
  <c r="V129" i="3"/>
  <c r="V130" i="3"/>
  <c r="I26" i="3" s="1"/>
  <c r="V131" i="3"/>
  <c r="V132" i="3"/>
  <c r="I71" i="3" s="1"/>
  <c r="V133" i="3"/>
  <c r="I72" i="3" s="1"/>
  <c r="V134" i="3"/>
  <c r="I70" i="3" s="1"/>
  <c r="V135" i="3"/>
  <c r="V136" i="3"/>
  <c r="I111" i="3" s="1"/>
  <c r="V137" i="3"/>
  <c r="V138" i="3"/>
  <c r="V139" i="3"/>
  <c r="I128" i="3" s="1"/>
  <c r="V140" i="3"/>
  <c r="V141" i="3"/>
  <c r="I30" i="3" s="1"/>
  <c r="V142" i="3"/>
  <c r="V143" i="3"/>
  <c r="V144" i="3"/>
  <c r="V145" i="3"/>
  <c r="I73" i="3" s="1"/>
  <c r="V146" i="3"/>
  <c r="V147" i="3"/>
  <c r="I9" i="3" s="1"/>
  <c r="V148" i="3"/>
  <c r="V149" i="3"/>
  <c r="V150" i="3"/>
  <c r="I131" i="3" s="1"/>
  <c r="V151" i="3"/>
  <c r="V152" i="3"/>
  <c r="V153" i="3"/>
  <c r="V154" i="3"/>
  <c r="I130" i="3" s="1"/>
  <c r="V155" i="3"/>
  <c r="I129" i="3" s="1"/>
  <c r="V156" i="3"/>
  <c r="I16" i="3" s="1"/>
  <c r="V157" i="3"/>
  <c r="V158" i="3"/>
  <c r="I139" i="3" s="1"/>
  <c r="V159" i="3"/>
  <c r="V160" i="3"/>
  <c r="V161" i="3"/>
  <c r="V162" i="3"/>
  <c r="I120" i="3" s="1"/>
  <c r="V163" i="3"/>
  <c r="I46" i="3" s="1"/>
  <c r="V164" i="3"/>
  <c r="V165" i="3"/>
  <c r="I74" i="3" s="1"/>
  <c r="V166" i="3"/>
  <c r="V167" i="3"/>
  <c r="I24" i="3" s="1"/>
  <c r="V168" i="3"/>
  <c r="V169" i="3"/>
  <c r="I3" i="3" s="1"/>
  <c r="V170" i="3"/>
  <c r="I104" i="3" s="1"/>
  <c r="V171" i="3"/>
  <c r="I25" i="3" s="1"/>
  <c r="V172" i="3"/>
  <c r="I47" i="3" s="1"/>
  <c r="V173" i="3"/>
  <c r="I39" i="3" s="1"/>
  <c r="V174" i="3"/>
  <c r="V175" i="3"/>
  <c r="I17" i="3" s="1"/>
  <c r="V176" i="3"/>
  <c r="V177" i="3"/>
  <c r="V178" i="3"/>
  <c r="I75" i="3" s="1"/>
  <c r="I52" i="3"/>
  <c r="V180" i="3"/>
  <c r="V181" i="3"/>
  <c r="I76" i="3" s="1"/>
  <c r="V182" i="3"/>
  <c r="I38" i="3" s="1"/>
  <c r="V183" i="3"/>
  <c r="V184" i="3"/>
  <c r="V185" i="3"/>
  <c r="I105" i="3" s="1"/>
  <c r="V186" i="3"/>
  <c r="V187" i="3"/>
  <c r="I77" i="3" s="1"/>
  <c r="V188" i="3"/>
  <c r="I88" i="3" s="1"/>
  <c r="V189" i="3"/>
  <c r="I132" i="3" s="1"/>
  <c r="V190" i="3"/>
  <c r="I106" i="3" s="1"/>
  <c r="V191" i="3"/>
  <c r="V192" i="3"/>
  <c r="V193" i="3"/>
  <c r="I121" i="3" s="1"/>
  <c r="V194" i="3"/>
  <c r="V195" i="3"/>
  <c r="I18" i="3" s="1"/>
  <c r="V196" i="3"/>
  <c r="V197" i="3"/>
  <c r="V198" i="3"/>
  <c r="V199" i="3"/>
  <c r="V200" i="3"/>
  <c r="I48" i="3" s="1"/>
  <c r="V201" i="3"/>
  <c r="V202" i="3"/>
  <c r="V203" i="3"/>
  <c r="V204" i="3"/>
  <c r="V205" i="3"/>
  <c r="V206" i="3"/>
  <c r="V207" i="3"/>
  <c r="I78" i="3" s="1"/>
  <c r="V208" i="3"/>
  <c r="I79" i="3" s="1"/>
  <c r="V209" i="3"/>
  <c r="I81" i="3" s="1"/>
  <c r="V210" i="3"/>
  <c r="V211" i="3"/>
  <c r="V212" i="3"/>
  <c r="V213" i="3"/>
  <c r="V214" i="3"/>
  <c r="V215" i="3"/>
  <c r="V216" i="3"/>
  <c r="I122" i="3" s="1"/>
  <c r="V217" i="3"/>
  <c r="I19" i="3" s="1"/>
  <c r="V218" i="3"/>
  <c r="I94" i="3" s="1"/>
  <c r="V219" i="3"/>
  <c r="V220" i="3"/>
  <c r="V221" i="3"/>
  <c r="V222" i="3"/>
  <c r="V223" i="3"/>
  <c r="I53" i="3" s="1"/>
  <c r="V224" i="3"/>
  <c r="I112" i="3" s="1"/>
  <c r="V225" i="3"/>
  <c r="I107" i="3" s="1"/>
  <c r="V226" i="3"/>
  <c r="V227" i="3"/>
  <c r="V228" i="3"/>
  <c r="I134" i="3" s="1"/>
  <c r="V229" i="3"/>
  <c r="I89" i="3" s="1"/>
  <c r="V230" i="3"/>
  <c r="V231" i="3"/>
  <c r="I40" i="3" s="1"/>
  <c r="V232" i="3"/>
  <c r="I29" i="3" s="1"/>
  <c r="V233" i="3"/>
  <c r="V234" i="3"/>
  <c r="V235" i="3"/>
  <c r="V236" i="3"/>
  <c r="I41" i="3" s="1"/>
  <c r="V237" i="3"/>
  <c r="V238" i="3"/>
  <c r="V239" i="3"/>
  <c r="I20" i="3" s="1"/>
  <c r="V240" i="3"/>
  <c r="V241" i="3"/>
  <c r="V242" i="3"/>
  <c r="V243" i="3"/>
  <c r="V244" i="3"/>
  <c r="I140" i="3" s="1"/>
  <c r="V245" i="3"/>
  <c r="I135" i="3" s="1"/>
  <c r="V246" i="3"/>
  <c r="I136" i="3" s="1"/>
  <c r="P2" i="3"/>
  <c r="R2" i="3" s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B248" i="1"/>
  <c r="V247" i="3" l="1"/>
  <c r="I143" i="3" s="1"/>
  <c r="I145" i="3" s="1"/>
  <c r="P3" i="3"/>
  <c r="P4" i="3"/>
  <c r="R4" i="3" s="1"/>
  <c r="P5" i="3"/>
  <c r="R5" i="3" s="1"/>
  <c r="P6" i="3"/>
  <c r="R6" i="3" s="1"/>
  <c r="P7" i="3"/>
  <c r="R7" i="3" s="1"/>
  <c r="P8" i="3"/>
  <c r="R8" i="3" s="1"/>
  <c r="P9" i="3"/>
  <c r="P10" i="3"/>
  <c r="P11" i="3"/>
  <c r="R11" i="3" s="1"/>
  <c r="P12" i="3"/>
  <c r="P13" i="3"/>
  <c r="P14" i="3"/>
  <c r="P15" i="3"/>
  <c r="R15" i="3" s="1"/>
  <c r="P16" i="3"/>
  <c r="P17" i="3"/>
  <c r="P18" i="3"/>
  <c r="R18" i="3" s="1"/>
  <c r="P19" i="3"/>
  <c r="P20" i="3"/>
  <c r="P21" i="3"/>
  <c r="R21" i="3" s="1"/>
  <c r="P22" i="3"/>
  <c r="P23" i="3"/>
  <c r="R23" i="3" s="1"/>
  <c r="P24" i="3"/>
  <c r="R24" i="3" s="1"/>
  <c r="P25" i="3"/>
  <c r="P26" i="3"/>
  <c r="R26" i="3" s="1"/>
  <c r="P27" i="3"/>
  <c r="P28" i="3"/>
  <c r="P29" i="3"/>
  <c r="R29" i="3" s="1"/>
  <c r="P30" i="3"/>
  <c r="P31" i="3"/>
  <c r="P32" i="3"/>
  <c r="P33" i="3"/>
  <c r="R33" i="3" s="1"/>
  <c r="P34" i="3"/>
  <c r="R34" i="3" s="1"/>
  <c r="P35" i="3"/>
  <c r="P36" i="3"/>
  <c r="P37" i="3"/>
  <c r="P38" i="3"/>
  <c r="R38" i="3" s="1"/>
  <c r="P39" i="3"/>
  <c r="R39" i="3" s="1"/>
  <c r="P40" i="3"/>
  <c r="R40" i="3" s="1"/>
  <c r="P41" i="3"/>
  <c r="P42" i="3"/>
  <c r="P43" i="3"/>
  <c r="P44" i="3"/>
  <c r="R44" i="3" s="1"/>
  <c r="P45" i="3"/>
  <c r="P46" i="3"/>
  <c r="R46" i="3" s="1"/>
  <c r="P47" i="3"/>
  <c r="R47" i="3" s="1"/>
  <c r="P48" i="3"/>
  <c r="R48" i="3" s="1"/>
  <c r="P49" i="3"/>
  <c r="P50" i="3"/>
  <c r="P51" i="3"/>
  <c r="R51" i="3" s="1"/>
  <c r="P52" i="3"/>
  <c r="R52" i="3" s="1"/>
  <c r="P53" i="3"/>
  <c r="P54" i="3"/>
  <c r="P55" i="3"/>
  <c r="P56" i="3"/>
  <c r="R56" i="3" s="1"/>
  <c r="P57" i="3"/>
  <c r="R57" i="3" s="1"/>
  <c r="P58" i="3"/>
  <c r="P59" i="3"/>
  <c r="R59" i="3" s="1"/>
  <c r="P60" i="3"/>
  <c r="R60" i="3" s="1"/>
  <c r="P61" i="3"/>
  <c r="P62" i="3"/>
  <c r="P63" i="3"/>
  <c r="P64" i="3"/>
  <c r="P65" i="3"/>
  <c r="R65" i="3" s="1"/>
  <c r="P66" i="3"/>
  <c r="R66" i="3" s="1"/>
  <c r="P67" i="3"/>
  <c r="P68" i="3"/>
  <c r="P69" i="3"/>
  <c r="R69" i="3" s="1"/>
  <c r="P70" i="3"/>
  <c r="R70" i="3" s="1"/>
  <c r="J63" i="3" s="1"/>
  <c r="P71" i="3"/>
  <c r="R71" i="3" s="1"/>
  <c r="P72" i="3"/>
  <c r="R72" i="3" s="1"/>
  <c r="J64" i="3" s="1"/>
  <c r="P73" i="3"/>
  <c r="R73" i="3" s="1"/>
  <c r="P74" i="3"/>
  <c r="R74" i="3" s="1"/>
  <c r="P75" i="3"/>
  <c r="R75" i="3" s="1"/>
  <c r="P76" i="3"/>
  <c r="P77" i="3"/>
  <c r="P78" i="3"/>
  <c r="P79" i="3"/>
  <c r="P80" i="3"/>
  <c r="R80" i="3" s="1"/>
  <c r="P81" i="3"/>
  <c r="R81" i="3" s="1"/>
  <c r="P82" i="3"/>
  <c r="P83" i="3"/>
  <c r="P84" i="3"/>
  <c r="R84" i="3" s="1"/>
  <c r="P85" i="3"/>
  <c r="R85" i="3" s="1"/>
  <c r="P86" i="3"/>
  <c r="R86" i="3" s="1"/>
  <c r="P87" i="3"/>
  <c r="P88" i="3"/>
  <c r="P89" i="3"/>
  <c r="R89" i="3" s="1"/>
  <c r="P90" i="3"/>
  <c r="P91" i="3"/>
  <c r="P92" i="3"/>
  <c r="R92" i="3" s="1"/>
  <c r="P93" i="3"/>
  <c r="R93" i="3" s="1"/>
  <c r="P94" i="3"/>
  <c r="P95" i="3"/>
  <c r="P96" i="3"/>
  <c r="P97" i="3"/>
  <c r="P98" i="3"/>
  <c r="P99" i="3"/>
  <c r="P100" i="3"/>
  <c r="P101" i="3"/>
  <c r="P102" i="3"/>
  <c r="R102" i="3" s="1"/>
  <c r="P103" i="3"/>
  <c r="R103" i="3" s="1"/>
  <c r="P104" i="3"/>
  <c r="P105" i="3"/>
  <c r="P106" i="3"/>
  <c r="P107" i="3"/>
  <c r="P108" i="3"/>
  <c r="R108" i="3" s="1"/>
  <c r="P109" i="3"/>
  <c r="R109" i="3" s="1"/>
  <c r="P110" i="3"/>
  <c r="R110" i="3" s="1"/>
  <c r="P111" i="3"/>
  <c r="R111" i="3" s="1"/>
  <c r="P112" i="3"/>
  <c r="R112" i="3" s="1"/>
  <c r="P113" i="3"/>
  <c r="P114" i="3"/>
  <c r="P115" i="3"/>
  <c r="P116" i="3"/>
  <c r="P117" i="3"/>
  <c r="P118" i="3"/>
  <c r="R118" i="3" s="1"/>
  <c r="P119" i="3"/>
  <c r="R119" i="3" s="1"/>
  <c r="P120" i="3"/>
  <c r="P121" i="3"/>
  <c r="R121" i="3" s="1"/>
  <c r="P122" i="3"/>
  <c r="R122" i="3" s="1"/>
  <c r="P123" i="3"/>
  <c r="P124" i="3"/>
  <c r="P125" i="3"/>
  <c r="R125" i="3" s="1"/>
  <c r="P126" i="3"/>
  <c r="R126" i="3" s="1"/>
  <c r="P127" i="3"/>
  <c r="P128" i="3"/>
  <c r="R128" i="3" s="1"/>
  <c r="P129" i="3"/>
  <c r="R129" i="3" s="1"/>
  <c r="P130" i="3"/>
  <c r="P131" i="3"/>
  <c r="P132" i="3"/>
  <c r="R132" i="3" s="1"/>
  <c r="P133" i="3"/>
  <c r="P134" i="3"/>
  <c r="R134" i="3" s="1"/>
  <c r="P135" i="3"/>
  <c r="P136" i="3"/>
  <c r="P137" i="3"/>
  <c r="R137" i="3" s="1"/>
  <c r="P138" i="3"/>
  <c r="P139" i="3"/>
  <c r="P140" i="3"/>
  <c r="R140" i="3" s="1"/>
  <c r="P141" i="3"/>
  <c r="P142" i="3"/>
  <c r="R142" i="3" s="1"/>
  <c r="J84" i="3" s="1"/>
  <c r="P143" i="3"/>
  <c r="P144" i="3"/>
  <c r="P145" i="3"/>
  <c r="R145" i="3" s="1"/>
  <c r="P146" i="3"/>
  <c r="P147" i="3"/>
  <c r="R147" i="3" s="1"/>
  <c r="P148" i="3"/>
  <c r="P149" i="3"/>
  <c r="P150" i="3"/>
  <c r="P151" i="3"/>
  <c r="P152" i="3"/>
  <c r="P153" i="3"/>
  <c r="P154" i="3"/>
  <c r="P155" i="3"/>
  <c r="R155" i="3" s="1"/>
  <c r="P156" i="3"/>
  <c r="R156" i="3" s="1"/>
  <c r="P157" i="3"/>
  <c r="P158" i="3"/>
  <c r="P159" i="3"/>
  <c r="P160" i="3"/>
  <c r="R160" i="3" s="1"/>
  <c r="P161" i="3"/>
  <c r="R161" i="3" s="1"/>
  <c r="P162" i="3"/>
  <c r="R162" i="3" s="1"/>
  <c r="P163" i="3"/>
  <c r="R163" i="3" s="1"/>
  <c r="P164" i="3"/>
  <c r="R164" i="3" s="1"/>
  <c r="P165" i="3"/>
  <c r="P166" i="3"/>
  <c r="P167" i="3"/>
  <c r="R167" i="3" s="1"/>
  <c r="P168" i="3"/>
  <c r="R168" i="3" s="1"/>
  <c r="P169" i="3"/>
  <c r="R169" i="3" s="1"/>
  <c r="P170" i="3"/>
  <c r="P171" i="3"/>
  <c r="R171" i="3" s="1"/>
  <c r="P172" i="3"/>
  <c r="P173" i="3"/>
  <c r="P174" i="3"/>
  <c r="R174" i="3" s="1"/>
  <c r="P175" i="3"/>
  <c r="R175" i="3" s="1"/>
  <c r="P176" i="3"/>
  <c r="P177" i="3"/>
  <c r="R177" i="3" s="1"/>
  <c r="P178" i="3"/>
  <c r="P179" i="3"/>
  <c r="P180" i="3"/>
  <c r="R180" i="3" s="1"/>
  <c r="P181" i="3"/>
  <c r="R181" i="3" s="1"/>
  <c r="P182" i="3"/>
  <c r="R182" i="3" s="1"/>
  <c r="P183" i="3"/>
  <c r="R183" i="3" s="1"/>
  <c r="P184" i="3"/>
  <c r="R184" i="3" s="1"/>
  <c r="P185" i="3"/>
  <c r="P186" i="3"/>
  <c r="P187" i="3"/>
  <c r="R187" i="3" s="1"/>
  <c r="P188" i="3"/>
  <c r="R188" i="3" s="1"/>
  <c r="P189" i="3"/>
  <c r="P190" i="3"/>
  <c r="P191" i="3"/>
  <c r="R191" i="3" s="1"/>
  <c r="P192" i="3"/>
  <c r="P193" i="3"/>
  <c r="R193" i="3" s="1"/>
  <c r="P194" i="3"/>
  <c r="P195" i="3"/>
  <c r="P196" i="3"/>
  <c r="P197" i="3"/>
  <c r="R197" i="3" s="1"/>
  <c r="P198" i="3"/>
  <c r="R198" i="3" s="1"/>
  <c r="P199" i="3"/>
  <c r="R199" i="3" s="1"/>
  <c r="P200" i="3"/>
  <c r="R200" i="3" s="1"/>
  <c r="P201" i="3"/>
  <c r="P202" i="3"/>
  <c r="P203" i="3"/>
  <c r="P204" i="3"/>
  <c r="P205" i="3"/>
  <c r="P206" i="3"/>
  <c r="P207" i="3"/>
  <c r="R207" i="3" s="1"/>
  <c r="P208" i="3"/>
  <c r="R208" i="3" s="1"/>
  <c r="P209" i="3"/>
  <c r="P210" i="3"/>
  <c r="P211" i="3"/>
  <c r="R211" i="3" s="1"/>
  <c r="P212" i="3"/>
  <c r="P213" i="3"/>
  <c r="R213" i="3" s="1"/>
  <c r="P214" i="3"/>
  <c r="P215" i="3"/>
  <c r="H2" i="3"/>
  <c r="R178" i="3" l="1"/>
  <c r="R144" i="3"/>
  <c r="R96" i="3"/>
  <c r="J69" i="3" s="1"/>
  <c r="R159" i="3"/>
  <c r="R143" i="3"/>
  <c r="J104" i="3" s="1"/>
  <c r="R127" i="3"/>
  <c r="J9" i="3" s="1"/>
  <c r="R95" i="3"/>
  <c r="J101" i="3" s="1"/>
  <c r="R79" i="3"/>
  <c r="J66" i="3" s="1"/>
  <c r="R63" i="3"/>
  <c r="J110" i="3" s="1"/>
  <c r="R31" i="3"/>
  <c r="J57" i="3" s="1"/>
  <c r="R210" i="3"/>
  <c r="R114" i="3"/>
  <c r="J72" i="3" s="1"/>
  <c r="R176" i="3"/>
  <c r="R32" i="3"/>
  <c r="J115" i="3" s="1"/>
  <c r="R206" i="3"/>
  <c r="R190" i="3"/>
  <c r="R158" i="3"/>
  <c r="R94" i="3"/>
  <c r="J68" i="3" s="1"/>
  <c r="R78" i="3"/>
  <c r="J118" i="3" s="1"/>
  <c r="R62" i="3"/>
  <c r="J37" i="3" s="1"/>
  <c r="R30" i="3"/>
  <c r="J12" i="3" s="1"/>
  <c r="R14" i="3"/>
  <c r="J97" i="3" s="1"/>
  <c r="R192" i="3"/>
  <c r="R64" i="3"/>
  <c r="J48" i="3" s="1"/>
  <c r="R16" i="3"/>
  <c r="J99" i="3" s="1"/>
  <c r="R205" i="3"/>
  <c r="R189" i="3"/>
  <c r="R173" i="3"/>
  <c r="R157" i="3"/>
  <c r="R141" i="3"/>
  <c r="J120" i="3" s="1"/>
  <c r="R77" i="3"/>
  <c r="J65" i="3" s="1"/>
  <c r="R61" i="3"/>
  <c r="J50" i="3" s="1"/>
  <c r="R45" i="3"/>
  <c r="J36" i="3" s="1"/>
  <c r="R13" i="3"/>
  <c r="J55" i="3" s="1"/>
  <c r="R130" i="3"/>
  <c r="J111" i="3" s="1"/>
  <c r="R204" i="3"/>
  <c r="R172" i="3"/>
  <c r="R124" i="3"/>
  <c r="J30" i="3" s="1"/>
  <c r="R76" i="3"/>
  <c r="J98" i="3" s="1"/>
  <c r="R28" i="3"/>
  <c r="J34" i="3" s="1"/>
  <c r="R12" i="3"/>
  <c r="J2" i="3" s="1"/>
  <c r="R139" i="3"/>
  <c r="J46" i="3" s="1"/>
  <c r="R107" i="3"/>
  <c r="J70" i="3" s="1"/>
  <c r="R91" i="3"/>
  <c r="J14" i="3" s="1"/>
  <c r="R43" i="3"/>
  <c r="J6" i="3" s="1"/>
  <c r="R27" i="3"/>
  <c r="J138" i="3" s="1"/>
  <c r="R58" i="3"/>
  <c r="J61" i="3" s="1"/>
  <c r="R42" i="3"/>
  <c r="J5" i="3" s="1"/>
  <c r="R10" i="3"/>
  <c r="J96" i="3" s="1"/>
  <c r="R203" i="3"/>
  <c r="R170" i="3"/>
  <c r="R106" i="3"/>
  <c r="J15" i="3" s="1"/>
  <c r="R90" i="3"/>
  <c r="J23" i="3" s="1"/>
  <c r="R201" i="3"/>
  <c r="R185" i="3"/>
  <c r="R153" i="3"/>
  <c r="R105" i="3"/>
  <c r="J93" i="3" s="1"/>
  <c r="R41" i="3"/>
  <c r="J35" i="3" s="1"/>
  <c r="R25" i="3"/>
  <c r="J33" i="3" s="1"/>
  <c r="R9" i="3"/>
  <c r="J32" i="3" s="1"/>
  <c r="R195" i="3"/>
  <c r="R123" i="3"/>
  <c r="J130" i="3" s="1"/>
  <c r="R138" i="3"/>
  <c r="J3" i="3" s="1"/>
  <c r="R120" i="3"/>
  <c r="J73" i="3" s="1"/>
  <c r="R88" i="3"/>
  <c r="J67" i="3" s="1"/>
  <c r="R131" i="3"/>
  <c r="J131" i="3" s="1"/>
  <c r="R186" i="3"/>
  <c r="R136" i="3"/>
  <c r="J74" i="3" s="1"/>
  <c r="R215" i="3"/>
  <c r="R151" i="3"/>
  <c r="R135" i="3"/>
  <c r="J24" i="3" s="1"/>
  <c r="R87" i="3"/>
  <c r="J45" i="3" s="1"/>
  <c r="R55" i="3"/>
  <c r="J117" i="3" s="1"/>
  <c r="R154" i="3"/>
  <c r="R152" i="3"/>
  <c r="R104" i="3"/>
  <c r="J103" i="3" s="1"/>
  <c r="R214" i="3"/>
  <c r="R166" i="3"/>
  <c r="R150" i="3"/>
  <c r="R54" i="3"/>
  <c r="J60" i="3" s="1"/>
  <c r="R22" i="3"/>
  <c r="J114" i="3" s="1"/>
  <c r="R149" i="3"/>
  <c r="R117" i="3"/>
  <c r="J16" i="3" s="1"/>
  <c r="R101" i="3"/>
  <c r="J127" i="3" s="1"/>
  <c r="R53" i="3"/>
  <c r="J59" i="3" s="1"/>
  <c r="R37" i="3"/>
  <c r="J28" i="3" s="1"/>
  <c r="R202" i="3"/>
  <c r="R165" i="3"/>
  <c r="R133" i="3"/>
  <c r="J139" i="3" s="1"/>
  <c r="R212" i="3"/>
  <c r="R196" i="3"/>
  <c r="R148" i="3"/>
  <c r="R116" i="3"/>
  <c r="J129" i="3" s="1"/>
  <c r="R100" i="3"/>
  <c r="J92" i="3" s="1"/>
  <c r="R68" i="3"/>
  <c r="J126" i="3" s="1"/>
  <c r="R36" i="3"/>
  <c r="J116" i="3" s="1"/>
  <c r="R20" i="3"/>
  <c r="J56" i="3" s="1"/>
  <c r="R115" i="3"/>
  <c r="J128" i="3" s="1"/>
  <c r="R99" i="3"/>
  <c r="J102" i="3" s="1"/>
  <c r="R83" i="3"/>
  <c r="J119" i="3" s="1"/>
  <c r="R67" i="3"/>
  <c r="J62" i="3" s="1"/>
  <c r="R35" i="3"/>
  <c r="J13" i="3" s="1"/>
  <c r="R19" i="3"/>
  <c r="J87" i="3" s="1"/>
  <c r="R194" i="3"/>
  <c r="R98" i="3"/>
  <c r="J7" i="3" s="1"/>
  <c r="R179" i="3"/>
  <c r="R146" i="3"/>
  <c r="R82" i="3"/>
  <c r="J44" i="3" s="1"/>
  <c r="R50" i="3"/>
  <c r="J58" i="3" s="1"/>
  <c r="R209" i="3"/>
  <c r="R113" i="3"/>
  <c r="J71" i="3" s="1"/>
  <c r="R97" i="3"/>
  <c r="J51" i="3" s="1"/>
  <c r="R49" i="3"/>
  <c r="J43" i="3" s="1"/>
  <c r="R17" i="3"/>
  <c r="J22" i="3" s="1"/>
  <c r="P216" i="3"/>
  <c r="H4" i="3"/>
  <c r="R216" i="3" l="1"/>
  <c r="J143" i="3" s="1"/>
  <c r="J145" i="3" s="1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6" i="3"/>
  <c r="H3" i="3"/>
  <c r="H5" i="3"/>
  <c r="H143" i="3" l="1"/>
  <c r="H145" i="3" s="1"/>
  <c r="EN3" i="2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92" i="2"/>
  <c r="EN93" i="2"/>
  <c r="EN94" i="2"/>
  <c r="EN95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109" i="2"/>
  <c r="EN110" i="2"/>
  <c r="EN111" i="2"/>
  <c r="EN112" i="2"/>
  <c r="EN113" i="2"/>
  <c r="EN114" i="2"/>
  <c r="EN115" i="2"/>
  <c r="EN116" i="2"/>
  <c r="EN117" i="2"/>
  <c r="EN118" i="2"/>
  <c r="EN119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35" i="2"/>
  <c r="EN136" i="2"/>
  <c r="EN137" i="2"/>
  <c r="EN138" i="2"/>
  <c r="EN139" i="2"/>
  <c r="EN140" i="2"/>
  <c r="EN141" i="2"/>
  <c r="EN142" i="2"/>
  <c r="EN2" i="2"/>
  <c r="C145" i="2" l="1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B145" i="2"/>
</calcChain>
</file>

<file path=xl/sharedStrings.xml><?xml version="1.0" encoding="utf-8"?>
<sst xmlns="http://schemas.openxmlformats.org/spreadsheetml/2006/main" count="3532" uniqueCount="600">
  <si>
    <t>'Australia'</t>
  </si>
  <si>
    <t>'New Zealand'</t>
  </si>
  <si>
    <t>'Rest of Oceania'</t>
  </si>
  <si>
    <t>'China'</t>
  </si>
  <si>
    <t>'Hong Kong'</t>
  </si>
  <si>
    <t>'Japan'</t>
  </si>
  <si>
    <t>'Korea Republic of'</t>
  </si>
  <si>
    <t>'Mongolia'</t>
  </si>
  <si>
    <t>'Taiwan'</t>
  </si>
  <si>
    <t>'Rest of East Asia'</t>
  </si>
  <si>
    <t>'Brunei Darussalam'</t>
  </si>
  <si>
    <t>'Cambodia'</t>
  </si>
  <si>
    <t>'Indonesia'</t>
  </si>
  <si>
    <t>'Lao People''s Democratic Republic'</t>
  </si>
  <si>
    <t>'Malaysia'</t>
  </si>
  <si>
    <t>'Philippines'</t>
  </si>
  <si>
    <t>'Singapore'</t>
  </si>
  <si>
    <t>'Thailand'</t>
  </si>
  <si>
    <t>'Viet Nam'</t>
  </si>
  <si>
    <t>'Rest of Southeast Asia'</t>
  </si>
  <si>
    <t>'Bangladesh'</t>
  </si>
  <si>
    <t>'India'</t>
  </si>
  <si>
    <t>'Nepal'</t>
  </si>
  <si>
    <t>'Pakistan'</t>
  </si>
  <si>
    <t>'Sri Lanka'</t>
  </si>
  <si>
    <t>'Rest of South Asia'</t>
  </si>
  <si>
    <t>'Canada'</t>
  </si>
  <si>
    <t>'United States of America'</t>
  </si>
  <si>
    <t>'Mexico'</t>
  </si>
  <si>
    <t>'Rest of North America'</t>
  </si>
  <si>
    <t>'Argentina'</t>
  </si>
  <si>
    <t>'Bolivia'</t>
  </si>
  <si>
    <t>'Brazil'</t>
  </si>
  <si>
    <t>'Chile'</t>
  </si>
  <si>
    <t>'Colombia'</t>
  </si>
  <si>
    <t>'Ecuador'</t>
  </si>
  <si>
    <t>'Paraguay'</t>
  </si>
  <si>
    <t>'Peru'</t>
  </si>
  <si>
    <t>'Uruguay'</t>
  </si>
  <si>
    <t>'Venezuela'</t>
  </si>
  <si>
    <t>'View/HideRest of South America'</t>
  </si>
  <si>
    <t>'Costa Rica'</t>
  </si>
  <si>
    <t>'Guatemala'</t>
  </si>
  <si>
    <t>'Honduras'</t>
  </si>
  <si>
    <t>'Nicaragua'</t>
  </si>
  <si>
    <t>'Panama'</t>
  </si>
  <si>
    <t>'El Salvador'</t>
  </si>
  <si>
    <t>'View/HideRest of Central America'</t>
  </si>
  <si>
    <t>'Dominican Republic'</t>
  </si>
  <si>
    <t>'Jamaica'</t>
  </si>
  <si>
    <t>'Puerto Rico'</t>
  </si>
  <si>
    <t>'Trinidad and Tobago'</t>
  </si>
  <si>
    <t>'View/HideCaribbean'</t>
  </si>
  <si>
    <t>'Austria'</t>
  </si>
  <si>
    <t>'Belgium'</t>
  </si>
  <si>
    <t>'Bulgaria'</t>
  </si>
  <si>
    <t>'Croatia'</t>
  </si>
  <si>
    <t>'Cyprus'</t>
  </si>
  <si>
    <t>'Czech Republic'</t>
  </si>
  <si>
    <t>'Denmark'</t>
  </si>
  <si>
    <t>'Estonia'</t>
  </si>
  <si>
    <t>'View/HideFinland'</t>
  </si>
  <si>
    <t>'View/HideFrance'</t>
  </si>
  <si>
    <t>'Germany'</t>
  </si>
  <si>
    <t>'Greece'</t>
  </si>
  <si>
    <t>'Hungary'</t>
  </si>
  <si>
    <t>'Ireland'</t>
  </si>
  <si>
    <t>'Italy'</t>
  </si>
  <si>
    <t>'Latvia'</t>
  </si>
  <si>
    <t>'Lithuania'</t>
  </si>
  <si>
    <t>'Luxembourg'</t>
  </si>
  <si>
    <t>'Malta'</t>
  </si>
  <si>
    <t>'Netherlands'</t>
  </si>
  <si>
    <t>'Poland'</t>
  </si>
  <si>
    <t>'Portugal'</t>
  </si>
  <si>
    <t>'Romania'</t>
  </si>
  <si>
    <t>'Slovakia'</t>
  </si>
  <si>
    <t>'Slovenia'</t>
  </si>
  <si>
    <t>'Spain'</t>
  </si>
  <si>
    <t>'Sweden'</t>
  </si>
  <si>
    <t>'United Kingdom'</t>
  </si>
  <si>
    <t>'Switzerland'</t>
  </si>
  <si>
    <t>'View/HideNorway'</t>
  </si>
  <si>
    <t>'View/HideRest of EFTA'</t>
  </si>
  <si>
    <t>'Albania'</t>
  </si>
  <si>
    <t>'Belarus'</t>
  </si>
  <si>
    <t>'Russian Federation'</t>
  </si>
  <si>
    <t>'Ukraine'</t>
  </si>
  <si>
    <t>'View/HideRest of Eastern Europe'</t>
  </si>
  <si>
    <t>'View/HideRest of Europe'</t>
  </si>
  <si>
    <t>'Kazakhstan'</t>
  </si>
  <si>
    <t>'Kyrgyzstan'</t>
  </si>
  <si>
    <t>'Tajikistan'</t>
  </si>
  <si>
    <t>'View/HideRest of Former Soviet Union'</t>
  </si>
  <si>
    <t>'Armenia'</t>
  </si>
  <si>
    <t>'Azerbaijan'</t>
  </si>
  <si>
    <t>'Georgia'</t>
  </si>
  <si>
    <t>'Bahrain'</t>
  </si>
  <si>
    <t>'Iran Islamic Republic of'</t>
  </si>
  <si>
    <t>'Israel'</t>
  </si>
  <si>
    <t>'Jordan'</t>
  </si>
  <si>
    <t>'Kuwait'</t>
  </si>
  <si>
    <t>'Oman'</t>
  </si>
  <si>
    <t>'Qatar'</t>
  </si>
  <si>
    <t>'Saudi Arabia'</t>
  </si>
  <si>
    <t>'Turkey'</t>
  </si>
  <si>
    <t>'United Arab Emirates'</t>
  </si>
  <si>
    <t>'View/HideRest of Western Asia'</t>
  </si>
  <si>
    <t>'Egypt'</t>
  </si>
  <si>
    <t>'Morocco'</t>
  </si>
  <si>
    <t>'Tunisia'</t>
  </si>
  <si>
    <t>'View/HideRest of North Africa'</t>
  </si>
  <si>
    <t>'Benin'</t>
  </si>
  <si>
    <t>'Burkina Faso'</t>
  </si>
  <si>
    <t>'Cameroon'</t>
  </si>
  <si>
    <t>'Cote d''Ivoire'</t>
  </si>
  <si>
    <t>'Ghana'</t>
  </si>
  <si>
    <t>'Guinea'</t>
  </si>
  <si>
    <t>'Nigeria'</t>
  </si>
  <si>
    <t>'Senegal'</t>
  </si>
  <si>
    <t>'Togo'</t>
  </si>
  <si>
    <t>'View/HideRest of Western Africa'</t>
  </si>
  <si>
    <t>'View/HideCentral Africa'</t>
  </si>
  <si>
    <t>'View/HideSouth Central Africa'</t>
  </si>
  <si>
    <t>'Ethiopia'</t>
  </si>
  <si>
    <t>'Kenya'</t>
  </si>
  <si>
    <t>'Madagascar'</t>
  </si>
  <si>
    <t>'Malawi'</t>
  </si>
  <si>
    <t>'Mauritius'</t>
  </si>
  <si>
    <t>'Mozambique'</t>
  </si>
  <si>
    <t>'Rwanda'</t>
  </si>
  <si>
    <t>'Tanzania United Republic of'</t>
  </si>
  <si>
    <t>'Uganda'</t>
  </si>
  <si>
    <t>'Zambia'</t>
  </si>
  <si>
    <t>'Zimbabwe'</t>
  </si>
  <si>
    <t>'View/HideRest of Eastern Africa'</t>
  </si>
  <si>
    <t>'Botswana'</t>
  </si>
  <si>
    <t>'Namibia'</t>
  </si>
  <si>
    <t>'South Africa'</t>
  </si>
  <si>
    <t>'View/HideRest of South African Customs Union'</t>
  </si>
  <si>
    <t>'View/HideRest of the World'</t>
  </si>
  <si>
    <t>Aruba</t>
  </si>
  <si>
    <t>Afghanistan</t>
  </si>
  <si>
    <t>Angola</t>
  </si>
  <si>
    <t>Anguilla</t>
  </si>
  <si>
    <t>Albania</t>
  </si>
  <si>
    <t>Andorra</t>
  </si>
  <si>
    <t>Netherlands Antilles</t>
  </si>
  <si>
    <t>Bonaire</t>
  </si>
  <si>
    <t>Curaçao</t>
  </si>
  <si>
    <t>United Arab Emirates</t>
  </si>
  <si>
    <t>Argentina</t>
  </si>
  <si>
    <t>Armenia</t>
  </si>
  <si>
    <t>American Samoa</t>
  </si>
  <si>
    <t>Antarctica</t>
  </si>
  <si>
    <t>Fr. So. Ant. Tr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</si>
  <si>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</si>
  <si>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</si>
  <si>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</si>
  <si>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</si>
  <si>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</si>
  <si>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</si>
  <si>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</si>
  <si>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</si>
  <si>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</si>
  <si>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</si>
  <si>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</si>
  <si>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</si>
  <si>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</si>
  <si>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Saint Barts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</si>
  <si>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</si>
  <si>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</si>
  <si>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</si>
  <si>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</si>
  <si>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</si>
  <si>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</si>
  <si>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</si>
  <si>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</si>
  <si>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</si>
  <si>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Bouvet Island</t>
  </si>
  <si>
    <t>Central African Republic</t>
  </si>
  <si>
    <t>Canada</t>
  </si>
  <si>
    <t>Cocos (Keeling) Islands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</si>
  <si>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</si>
  <si>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</si>
  <si>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</si>
  <si>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</si>
  <si>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</si>
  <si>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</si>
  <si>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</si>
  <si>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</si>
  <si>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</si>
  <si>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</si>
  <si>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</si>
  <si>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</si>
  <si>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</si>
  <si>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</si>
  <si>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</si>
  <si>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</si>
  <si>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</si>
  <si>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</si>
  <si>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</si>
  <si>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</si>
  <si>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</si>
  <si>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</si>
  <si>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</si>
  <si>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</si>
  <si>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</si>
  <si>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</si>
  <si>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Western Sahara</t>
  </si>
  <si>
    <t>Spain</t>
  </si>
  <si>
    <t>Estonia</t>
  </si>
  <si>
    <t>Liechtenstein</t>
  </si>
  <si>
    <t>Finland</t>
  </si>
  <si>
    <t>Fiji</t>
  </si>
  <si>
    <t>Falkland Island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</si>
  <si>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</si>
  <si>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</si>
  <si>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</si>
  <si>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</si>
  <si>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</si>
  <si>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</si>
  <si>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</si>
  <si>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</si>
  <si>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</si>
  <si>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Guadeloupe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</si>
  <si>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</si>
  <si>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</si>
  <si>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</si>
  <si>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</si>
  <si>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</si>
  <si>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</si>
  <si>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</si>
  <si>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</si>
  <si>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French Guiana</t>
  </si>
  <si>
    <t>Guyana</t>
  </si>
  <si>
    <t>Heard Island and McDonald Isla</t>
  </si>
  <si>
    <t>Honduras</t>
  </si>
  <si>
    <t>Croatia</t>
  </si>
  <si>
    <t>Haiti</t>
  </si>
  <si>
    <t>Hungary</t>
  </si>
  <si>
    <t>Indonesia</t>
  </si>
  <si>
    <t>India</t>
  </si>
  <si>
    <t>British Indian Ocean Ter.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</si>
  <si>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</si>
  <si>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</si>
  <si>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</si>
  <si>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</si>
  <si>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</si>
  <si>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</si>
  <si>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</si>
  <si>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</si>
  <si>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</si>
  <si>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</si>
  <si>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</si>
  <si>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</si>
  <si>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</si>
  <si>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</si>
  <si>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</si>
  <si>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</si>
  <si>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</si>
  <si>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</si>
  <si>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</si>
  <si>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</si>
  <si>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</si>
  <si>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</si>
  <si>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</si>
  <si>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</si>
  <si>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</si>
  <si>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</si>
  <si>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</si>
  <si>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</t>
  </si>
  <si>
    <t>Morocco</t>
  </si>
  <si>
    <t>Monaco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</si>
  <si>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</si>
  <si>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</si>
  <si>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</si>
  <si>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</si>
  <si>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</si>
  <si>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</si>
  <si>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</si>
  <si>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</si>
  <si>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</si>
  <si>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Mongolia</t>
  </si>
  <si>
    <t>Northern Mariana Islands</t>
  </si>
  <si>
    <t>Montenegro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</si>
  <si>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</si>
  <si>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</si>
  <si>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</si>
  <si>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</si>
  <si>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</si>
  <si>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</si>
  <si>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</si>
  <si>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</si>
  <si>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</si>
  <si>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</si>
  <si>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</si>
  <si>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</si>
  <si>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</si>
  <si>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</si>
  <si>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</si>
  <si>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</si>
  <si>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</si>
  <si>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</si>
  <si>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</si>
  <si>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</si>
  <si>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</si>
  <si>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</si>
  <si>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</si>
  <si>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</si>
  <si>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Pitcairn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</si>
  <si>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</si>
  <si>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</si>
  <si>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</si>
  <si>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</si>
  <si>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</si>
  <si>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</si>
  <si>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</si>
  <si>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</si>
  <si>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Occ.Pal.Terr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</si>
  <si>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</si>
  <si>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</si>
  <si>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</si>
  <si>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</si>
  <si>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</si>
  <si>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</si>
  <si>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</si>
  <si>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Sudan</t>
  </si>
  <si>
    <t>Saint Helena</t>
  </si>
  <si>
    <t>Senegal</t>
  </si>
  <si>
    <t>Serbia, FR(Serbia/Montenegro)</t>
  </si>
  <si>
    <t>Singapore</t>
  </si>
  <si>
    <t>South Georgia and the South Sa</t>
  </si>
  <si>
    <t>Svalbard and Jan Mayen Islands</t>
  </si>
  <si>
    <t>Solomon Islands</t>
  </si>
  <si>
    <t>Sierra Leone</t>
  </si>
  <si>
    <t>El Salvador</t>
  </si>
  <si>
    <t>San Marino</t>
  </si>
  <si>
    <t>Somalia</t>
  </si>
  <si>
    <t>Saint Pierre and Miquelon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</si>
  <si>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</si>
  <si>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</si>
  <si>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</si>
  <si>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</si>
  <si>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</si>
  <si>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</si>
  <si>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</si>
  <si>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Saint Maarten (Dutch part)</t>
  </si>
  <si>
    <t>Seychelles</t>
  </si>
  <si>
    <t>Syrian Arab Republic</t>
  </si>
  <si>
    <t>Turks and Caicos Isl.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</si>
  <si>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</si>
  <si>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</si>
  <si>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</si>
  <si>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</si>
  <si>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</si>
  <si>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</si>
  <si>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</si>
  <si>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</si>
  <si>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</si>
  <si>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</si>
  <si>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</si>
  <si>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</si>
  <si>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</si>
  <si>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</si>
  <si>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</si>
  <si>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United States Minor Outlying Islands</t>
  </si>
  <si>
    <t>Uruguay</t>
  </si>
  <si>
    <t>United States</t>
  </si>
  <si>
    <t>Uzbekistan</t>
  </si>
  <si>
    <t>Vatican</t>
  </si>
  <si>
    <t>St. Vincent and the Grenadines</t>
  </si>
  <si>
    <t>Venezuela</t>
  </si>
  <si>
    <t>British Virgin Islands</t>
  </si>
  <si>
    <t>Virgin Islands (U.S.)</t>
  </si>
  <si>
    <t>Vietnam</t>
  </si>
  <si>
    <t>Vanuatu</t>
  </si>
  <si>
    <t>Wallis and Futura Isl.</t>
  </si>
  <si>
    <t>Samoa</t>
  </si>
  <si>
    <t>Yemen</t>
  </si>
  <si>
    <t>South Africa</t>
  </si>
  <si>
    <t>Zambia</t>
  </si>
  <si>
    <t>Zimbabwe</t>
  </si>
  <si>
    <t>Rest of Oceania</t>
  </si>
  <si>
    <t>Hong Kong</t>
  </si>
  <si>
    <t>Korea Republic of</t>
  </si>
  <si>
    <t>Taiwan</t>
  </si>
  <si>
    <t>Rest of East Asia</t>
  </si>
  <si>
    <t>Brunei Darussalam</t>
  </si>
  <si>
    <t>Rest of Southeast Asia</t>
  </si>
  <si>
    <t>Rest of South Asia</t>
  </si>
  <si>
    <t>United States of America</t>
  </si>
  <si>
    <t>Rest of North America</t>
  </si>
  <si>
    <t>View/HideRest of South America</t>
  </si>
  <si>
    <t>View/HideRest of Central America</t>
  </si>
  <si>
    <t>Puerto Rico</t>
  </si>
  <si>
    <t>View/HideCaribbean</t>
  </si>
  <si>
    <t>View/HideFinland</t>
  </si>
  <si>
    <t>View/HideFrance</t>
  </si>
  <si>
    <t>Slovakia</t>
  </si>
  <si>
    <t>View/HideNorway</t>
  </si>
  <si>
    <t>View/HideRest of EFTA</t>
  </si>
  <si>
    <t>View/HideRest of Eastern Europe</t>
  </si>
  <si>
    <t>View/HideRest of Europe</t>
  </si>
  <si>
    <t>Kyrgyzstan</t>
  </si>
  <si>
    <t>View/HideRest of Former Soviet Union</t>
  </si>
  <si>
    <t>Iran Islamic Republic of</t>
  </si>
  <si>
    <t>View/HideRest of Western Asia</t>
  </si>
  <si>
    <t>Egypt</t>
  </si>
  <si>
    <t>View/HideRest of North Africa</t>
  </si>
  <si>
    <t>Cote dIvoire</t>
  </si>
  <si>
    <t>View/HideRest of Western Africa</t>
  </si>
  <si>
    <t>View/HideCentral Africa</t>
  </si>
  <si>
    <t>View/HideSouth Central Africa</t>
  </si>
  <si>
    <t>Ethiopia</t>
  </si>
  <si>
    <t>Tanzania United Republic of</t>
  </si>
  <si>
    <t>View/HideRest of Eastern Africa</t>
  </si>
  <si>
    <t>View/HideRest of South African Customs Union</t>
  </si>
  <si>
    <t>View/HideRest of the World</t>
  </si>
  <si>
    <t>miilion USD current price</t>
  </si>
  <si>
    <t>gtaporder</t>
  </si>
  <si>
    <t>GTAP_2014_C</t>
    <phoneticPr fontId="2" type="noConversion"/>
  </si>
  <si>
    <t>CEADS_2015_C</t>
    <phoneticPr fontId="2" type="noConversion"/>
  </si>
  <si>
    <t>GTAP_2014_P</t>
    <phoneticPr fontId="2" type="noConversion"/>
  </si>
  <si>
    <t>CEADS_2015_P</t>
    <phoneticPr fontId="2" type="noConversion"/>
  </si>
  <si>
    <t>'Afghanistan'</t>
  </si>
  <si>
    <t>'Algeria'</t>
  </si>
  <si>
    <t>'Andorra'</t>
  </si>
  <si>
    <t>'Angola'</t>
  </si>
  <si>
    <t>'Anguilla'</t>
  </si>
  <si>
    <t>'Antigua and Barbuda'</t>
  </si>
  <si>
    <t>'Aruba'</t>
  </si>
  <si>
    <t>'Bahamas'</t>
  </si>
  <si>
    <t>'Barbados'</t>
  </si>
  <si>
    <t>'Belize'</t>
  </si>
  <si>
    <t>'Bermuda'</t>
  </si>
  <si>
    <t>'Bhutan'</t>
  </si>
  <si>
    <t>'Bosnia and Herzegovina'</t>
  </si>
  <si>
    <t>'British Virgin Islands'</t>
  </si>
  <si>
    <t>'Burundi'</t>
  </si>
  <si>
    <t>'Cabo Verde'</t>
  </si>
  <si>
    <t>'Cayman Islands'</t>
  </si>
  <si>
    <t>'Central African Republic'</t>
  </si>
  <si>
    <t>'Chad'</t>
  </si>
  <si>
    <t>'Macao'</t>
  </si>
  <si>
    <t>'Comoros'</t>
  </si>
  <si>
    <t>'Congo Republic'</t>
  </si>
  <si>
    <t>'Cook Islands'</t>
  </si>
  <si>
    <t>'Cuba'</t>
  </si>
  <si>
    <t>'Curacao'</t>
  </si>
  <si>
    <t>'North Korea'</t>
  </si>
  <si>
    <t>'DR Congo'</t>
  </si>
  <si>
    <t>'Djibouti'</t>
  </si>
  <si>
    <t>'Dominica'</t>
  </si>
  <si>
    <t>'Equatorial Guinea'</t>
  </si>
  <si>
    <t>'Eritrea'</t>
  </si>
  <si>
    <t>'Fiji'</t>
  </si>
  <si>
    <t>'Finland'</t>
  </si>
  <si>
    <t>'Netherlands Antilles'</t>
  </si>
  <si>
    <t>'France'</t>
  </si>
  <si>
    <t>'French Polynesia'</t>
  </si>
  <si>
    <t>'Gabon'</t>
  </si>
  <si>
    <t>'Gambia'</t>
  </si>
  <si>
    <t>'Greenland'</t>
  </si>
  <si>
    <t>'Grenada'</t>
  </si>
  <si>
    <t>'Guinea-Bissau'</t>
  </si>
  <si>
    <t>'Guyana'</t>
  </si>
  <si>
    <t>'Haiti'</t>
  </si>
  <si>
    <t>'Iceland'</t>
  </si>
  <si>
    <t>'Iran'</t>
  </si>
  <si>
    <t>'Iraq'</t>
  </si>
  <si>
    <t>'Kiribati'</t>
  </si>
  <si>
    <t>'Kosovo'</t>
  </si>
  <si>
    <t>'Kyrgyz Republic'</t>
  </si>
  <si>
    <t>'Laos'</t>
  </si>
  <si>
    <t>'Lebanon'</t>
  </si>
  <si>
    <t>'Lesotho'</t>
  </si>
  <si>
    <t>'Liberia'</t>
  </si>
  <si>
    <t>'Libya'</t>
  </si>
  <si>
    <t>'Liechtenstein'</t>
  </si>
  <si>
    <t>'Maldives'</t>
  </si>
  <si>
    <t>'Mali'</t>
  </si>
  <si>
    <t>'Marshall Islands'</t>
  </si>
  <si>
    <t>'Mauritania'</t>
  </si>
  <si>
    <t>'Micronesia, Fed. Sts.'</t>
  </si>
  <si>
    <t>'Monaco'</t>
  </si>
  <si>
    <t>'Montenegro'</t>
  </si>
  <si>
    <t>'Montserrat'</t>
  </si>
  <si>
    <t>'Myanmar'</t>
  </si>
  <si>
    <t>'Nauru'</t>
  </si>
  <si>
    <t>'New Caledonia'</t>
  </si>
  <si>
    <t>'Niger'</t>
  </si>
  <si>
    <t>'Norway'</t>
  </si>
  <si>
    <t>'Palau'</t>
  </si>
  <si>
    <t>'Papua New Guinea'</t>
  </si>
  <si>
    <t>'South Korea'</t>
  </si>
  <si>
    <t>'Moldova'</t>
  </si>
  <si>
    <t>'Russia'</t>
  </si>
  <si>
    <t>'St. Kitts and Nevis'</t>
  </si>
  <si>
    <t>'St. Lucia'</t>
  </si>
  <si>
    <t>'Samoa'</t>
  </si>
  <si>
    <t>'San Marino'</t>
  </si>
  <si>
    <t>'Sao Tome and Principe'</t>
  </si>
  <si>
    <t>'Serbia'</t>
  </si>
  <si>
    <t>'Seychelles'</t>
  </si>
  <si>
    <t>'Sierra Leone'</t>
  </si>
  <si>
    <t>'Sint Maarten'</t>
  </si>
  <si>
    <t>'Solomon Islands'</t>
  </si>
  <si>
    <t>'Somalia'</t>
  </si>
  <si>
    <t>'South Sudan'</t>
  </si>
  <si>
    <t>'St. Vincent and the Grenadines'</t>
  </si>
  <si>
    <t>'Palestine'</t>
  </si>
  <si>
    <t>'Sudan'</t>
  </si>
  <si>
    <t>'Suriname'</t>
  </si>
  <si>
    <t>'Swaziland'</t>
  </si>
  <si>
    <t>'Syria'</t>
  </si>
  <si>
    <t>'Macedonia'</t>
  </si>
  <si>
    <t>'Timor-Leste'</t>
  </si>
  <si>
    <t>'Tonga'</t>
  </si>
  <si>
    <t>'Turkmenistan'</t>
  </si>
  <si>
    <t>'Turks and Caicos Islands'</t>
  </si>
  <si>
    <t>'Tuvalu'</t>
  </si>
  <si>
    <t>'Tanzania'</t>
  </si>
  <si>
    <t>'United States'</t>
  </si>
  <si>
    <t>'Uzbekistan'</t>
  </si>
  <si>
    <t>'Vanuatu'</t>
  </si>
  <si>
    <t>'Vietnam'</t>
  </si>
  <si>
    <t>'Yemen'</t>
  </si>
  <si>
    <t>'Zanzibar'</t>
  </si>
  <si>
    <t>EXIOBASE_2015_C</t>
  </si>
  <si>
    <t>Bahamas</t>
  </si>
  <si>
    <t>Cabo Verde</t>
  </si>
  <si>
    <t>Congo Republic</t>
  </si>
  <si>
    <t>Curacao</t>
  </si>
  <si>
    <t>North Korea</t>
  </si>
  <si>
    <t>DR Congo</t>
  </si>
  <si>
    <t>Gambia</t>
  </si>
  <si>
    <t>Iran</t>
  </si>
  <si>
    <t>Kosovo</t>
  </si>
  <si>
    <t>South Korea</t>
  </si>
  <si>
    <t>Serbia</t>
  </si>
  <si>
    <t>Sint Maarten</t>
  </si>
  <si>
    <t>Palestine</t>
  </si>
  <si>
    <t>Syria</t>
  </si>
  <si>
    <t>Macedonia</t>
  </si>
  <si>
    <t>Timor-Leste</t>
  </si>
  <si>
    <t>Turks and Caicos Islands</t>
  </si>
  <si>
    <t>Zanzibar</t>
  </si>
  <si>
    <t>Afghanistan</t>
    <phoneticPr fontId="2" type="noConversion"/>
  </si>
  <si>
    <t>EXIOBASE_2015_P</t>
  </si>
  <si>
    <t>EXIOBASE_2015_P</t>
    <phoneticPr fontId="2" type="noConversion"/>
  </si>
  <si>
    <t>GTAP_2014_C</t>
  </si>
  <si>
    <t>CEADS_2015_C</t>
  </si>
  <si>
    <t>GTAP_2014_P</t>
  </si>
  <si>
    <t>CEADS_2015_P</t>
  </si>
  <si>
    <t>GAP</t>
    <phoneticPr fontId="2" type="noConversion"/>
  </si>
  <si>
    <t>CEADS_2015_P</t>
    <phoneticPr fontId="2" type="noConversion"/>
  </si>
  <si>
    <t>CEADS_2015_C</t>
    <phoneticPr fontId="2" type="noConversion"/>
  </si>
  <si>
    <t>Brunei Darussalam</t>
    <phoneticPr fontId="2" type="noConversion"/>
  </si>
  <si>
    <t>Puerto Rico</t>
    <phoneticPr fontId="2" type="noConversion"/>
  </si>
  <si>
    <t>Lao PDR</t>
    <phoneticPr fontId="2" type="noConversion"/>
  </si>
  <si>
    <t>Russian Federation</t>
    <phoneticPr fontId="2" type="noConversion"/>
  </si>
  <si>
    <t>Consumption-based</t>
    <phoneticPr fontId="2" type="noConversion"/>
  </si>
  <si>
    <t>Production-based</t>
    <phoneticPr fontId="2" type="noConversion"/>
  </si>
  <si>
    <t>Total</t>
    <phoneticPr fontId="2" type="noConversion"/>
  </si>
  <si>
    <t>Eora-production</t>
  </si>
  <si>
    <t>Eora-consumption</t>
  </si>
  <si>
    <t>Antigua</t>
  </si>
  <si>
    <t>Congo</t>
  </si>
  <si>
    <t>Macao SAR</t>
  </si>
  <si>
    <t>Gaza Strip</t>
  </si>
  <si>
    <t>TFYR Macedonia</t>
  </si>
  <si>
    <t>Former USSR</t>
  </si>
  <si>
    <t>Statistical Discrepancies</t>
  </si>
  <si>
    <t>Vietnam</t>
    <phoneticPr fontId="2" type="noConversion"/>
  </si>
  <si>
    <t>United Kingdom</t>
    <phoneticPr fontId="2" type="noConversion"/>
  </si>
  <si>
    <t>Slovakia</t>
    <phoneticPr fontId="2" type="noConversion"/>
  </si>
  <si>
    <t>Russian Federation</t>
    <phoneticPr fontId="2" type="noConversion"/>
  </si>
  <si>
    <t>United Arab Emirates</t>
    <phoneticPr fontId="2" type="noConversion"/>
  </si>
  <si>
    <t>Cote dIvoire</t>
    <phoneticPr fontId="2" type="noConversion"/>
  </si>
  <si>
    <t>United States of America</t>
    <phoneticPr fontId="2" type="noConversion"/>
  </si>
  <si>
    <t>Kyrgyzstan</t>
    <phoneticPr fontId="2" type="noConversion"/>
  </si>
  <si>
    <t>Egypt</t>
    <phoneticPr fontId="2" type="noConversion"/>
  </si>
  <si>
    <t>France</t>
    <phoneticPr fontId="2" type="noConversion"/>
  </si>
  <si>
    <t>Finland</t>
    <phoneticPr fontId="2" type="noConversion"/>
  </si>
  <si>
    <t>Norway</t>
    <phoneticPr fontId="2" type="noConversion"/>
  </si>
  <si>
    <t>Greece</t>
    <phoneticPr fontId="2" type="noConversion"/>
  </si>
  <si>
    <t>Portugal</t>
    <phoneticPr fontId="2" type="noConversion"/>
  </si>
  <si>
    <t>Bangladesh</t>
    <phoneticPr fontId="2" type="noConversion"/>
  </si>
  <si>
    <t>Belarus</t>
    <phoneticPr fontId="2" type="noConversion"/>
  </si>
  <si>
    <t>Czech Republic</t>
    <phoneticPr fontId="2" type="noConversion"/>
  </si>
  <si>
    <t>Bulgaria</t>
    <phoneticPr fontId="2" type="noConversion"/>
  </si>
  <si>
    <t>Brunei Darussalam</t>
    <phoneticPr fontId="2" type="noConversion"/>
  </si>
  <si>
    <t>Kuwait</t>
    <phoneticPr fontId="2" type="noConversion"/>
  </si>
  <si>
    <t>Qatar</t>
    <phoneticPr fontId="2" type="noConversion"/>
  </si>
  <si>
    <t>Ethiopia</t>
    <phoneticPr fontId="2" type="noConversion"/>
  </si>
  <si>
    <t>Zimbabwe</t>
    <phoneticPr fontId="2" type="noConversion"/>
  </si>
  <si>
    <t>Uganda</t>
    <phoneticPr fontId="2" type="noConversion"/>
  </si>
  <si>
    <t>Panama</t>
    <phoneticPr fontId="2" type="noConversion"/>
  </si>
  <si>
    <t>Cote dIvoire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</si>
</sst>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3" fillId="0" borderId="0" xfId="0" applyFont="1" applyFill="1"/>
    <xf numFmtId="0" fontId="0" fillId="0" borderId="0" xfId="0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1" applyNumberFormat="1" applyFo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Consumption-based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Sheet3!$B$2:$B$110</c:f>
              <c:numCache>
                <c:formatCode>General</c:formatCode>
                <c:ptCount val="109"/>
                <c:pt idx="0">
                  <c:v>1349680.1484717543</c:v>
                </c:pt>
                <c:pt idx="1">
                  <c:v>177223.35824739837</c:v>
                </c:pt>
                <c:pt idx="2">
                  <c:v>773664.46417809266</c:v>
                </c:pt>
                <c:pt idx="3">
                  <c:v>4237793.6891766014</c:v>
                </c:pt>
                <c:pt idx="4">
                  <c:v>10958.049604314434</c:v>
                </c:pt>
                <c:pt idx="5">
                  <c:v>730716.7659582108</c:v>
                </c:pt>
                <c:pt idx="6">
                  <c:v>10348.327215470923</c:v>
                </c:pt>
                <c:pt idx="7">
                  <c:v>16183.68866714535</c:v>
                </c:pt>
                <c:pt idx="8">
                  <c:v>811038.79488469067</c:v>
                </c:pt>
                <c:pt idx="9">
                  <c:v>16246.058324883026</c:v>
                </c:pt>
                <c:pt idx="10">
                  <c:v>141550.1513692216</c:v>
                </c:pt>
                <c:pt idx="11">
                  <c:v>297295.72192819451</c:v>
                </c:pt>
                <c:pt idx="12">
                  <c:v>472052.02503998281</c:v>
                </c:pt>
                <c:pt idx="13">
                  <c:v>342953.41330886795</c:v>
                </c:pt>
                <c:pt idx="14">
                  <c:v>134367.20326196868</c:v>
                </c:pt>
                <c:pt idx="15">
                  <c:v>197883.13359488579</c:v>
                </c:pt>
                <c:pt idx="16">
                  <c:v>2240775.3015170093</c:v>
                </c:pt>
                <c:pt idx="17">
                  <c:v>28135.007819018949</c:v>
                </c:pt>
                <c:pt idx="18">
                  <c:v>289246.9662564508</c:v>
                </c:pt>
                <c:pt idx="19">
                  <c:v>89998.444054254142</c:v>
                </c:pt>
                <c:pt idx="20">
                  <c:v>1594029.2890641463</c:v>
                </c:pt>
                <c:pt idx="21">
                  <c:v>1133438.8120172103</c:v>
                </c:pt>
                <c:pt idx="22">
                  <c:v>592003.1907265035</c:v>
                </c:pt>
                <c:pt idx="23">
                  <c:v>34627.081671984764</c:v>
                </c:pt>
                <c:pt idx="24">
                  <c:v>1778215.3823414019</c:v>
                </c:pt>
                <c:pt idx="25">
                  <c:v>231621.32471454545</c:v>
                </c:pt>
                <c:pt idx="26">
                  <c:v>309027.18521788379</c:v>
                </c:pt>
                <c:pt idx="27">
                  <c:v>97835.078586544012</c:v>
                </c:pt>
                <c:pt idx="28">
                  <c:v>37901.374951887323</c:v>
                </c:pt>
                <c:pt idx="29">
                  <c:v>192691.04010519941</c:v>
                </c:pt>
                <c:pt idx="30">
                  <c:v>54903.331671630818</c:v>
                </c:pt>
                <c:pt idx="31">
                  <c:v>362245.20093522919</c:v>
                </c:pt>
                <c:pt idx="32">
                  <c:v>55760.022220833118</c:v>
                </c:pt>
                <c:pt idx="33">
                  <c:v>67694.058215181998</c:v>
                </c:pt>
                <c:pt idx="34">
                  <c:v>21562.346455190174</c:v>
                </c:pt>
                <c:pt idx="35">
                  <c:v>13932.723255481398</c:v>
                </c:pt>
                <c:pt idx="36">
                  <c:v>71675.315070179844</c:v>
                </c:pt>
                <c:pt idx="37">
                  <c:v>28082.711989053252</c:v>
                </c:pt>
                <c:pt idx="38">
                  <c:v>79204.892505201788</c:v>
                </c:pt>
                <c:pt idx="39">
                  <c:v>19247.967507261608</c:v>
                </c:pt>
                <c:pt idx="40">
                  <c:v>103375.4999965</c:v>
                </c:pt>
                <c:pt idx="41">
                  <c:v>20487.953316094052</c:v>
                </c:pt>
                <c:pt idx="42">
                  <c:v>378049.08576050017</c:v>
                </c:pt>
                <c:pt idx="43">
                  <c:v>393454.03377111844</c:v>
                </c:pt>
                <c:pt idx="44">
                  <c:v>49113.087362801038</c:v>
                </c:pt>
                <c:pt idx="45">
                  <c:v>56810.796666969407</c:v>
                </c:pt>
                <c:pt idx="46">
                  <c:v>21417.077947204893</c:v>
                </c:pt>
                <c:pt idx="47">
                  <c:v>152212.46249893931</c:v>
                </c:pt>
                <c:pt idx="48">
                  <c:v>305604.95914555853</c:v>
                </c:pt>
                <c:pt idx="49">
                  <c:v>21913.923170701913</c:v>
                </c:pt>
                <c:pt idx="50">
                  <c:v>3021826.6812411202</c:v>
                </c:pt>
                <c:pt idx="51">
                  <c:v>217926.84001271709</c:v>
                </c:pt>
                <c:pt idx="52">
                  <c:v>103140.58544278414</c:v>
                </c:pt>
                <c:pt idx="53">
                  <c:v>316945.3466683281</c:v>
                </c:pt>
                <c:pt idx="54">
                  <c:v>1741400.4817192049</c:v>
                </c:pt>
                <c:pt idx="55">
                  <c:v>29783.32646091927</c:v>
                </c:pt>
                <c:pt idx="56">
                  <c:v>42992.529664901835</c:v>
                </c:pt>
                <c:pt idx="57">
                  <c:v>88572.406868048056</c:v>
                </c:pt>
                <c:pt idx="58">
                  <c:v>17498.18144628841</c:v>
                </c:pt>
                <c:pt idx="59">
                  <c:v>766964.37375024939</c:v>
                </c:pt>
                <c:pt idx="60">
                  <c:v>464438.74909744581</c:v>
                </c:pt>
                <c:pt idx="61">
                  <c:v>204619.20848713254</c:v>
                </c:pt>
                <c:pt idx="62">
                  <c:v>173535.09757093366</c:v>
                </c:pt>
                <c:pt idx="63">
                  <c:v>40292.573771071962</c:v>
                </c:pt>
                <c:pt idx="64">
                  <c:v>1219559.9187136733</c:v>
                </c:pt>
                <c:pt idx="65">
                  <c:v>488060.80447737937</c:v>
                </c:pt>
                <c:pt idx="66">
                  <c:v>3080655.4377517262</c:v>
                </c:pt>
                <c:pt idx="67">
                  <c:v>595758.23528538959</c:v>
                </c:pt>
                <c:pt idx="68">
                  <c:v>14520.179714622242</c:v>
                </c:pt>
                <c:pt idx="69">
                  <c:v>59490.964051456773</c:v>
                </c:pt>
                <c:pt idx="70">
                  <c:v>1239748.4790386134</c:v>
                </c:pt>
                <c:pt idx="71">
                  <c:v>85239.477416179812</c:v>
                </c:pt>
                <c:pt idx="72">
                  <c:v>183358.46081124162</c:v>
                </c:pt>
                <c:pt idx="73">
                  <c:v>9790.5435962257088</c:v>
                </c:pt>
                <c:pt idx="74">
                  <c:v>12901.104466996452</c:v>
                </c:pt>
                <c:pt idx="75">
                  <c:v>51533.332699762905</c:v>
                </c:pt>
                <c:pt idx="76">
                  <c:v>20906.549436718717</c:v>
                </c:pt>
                <c:pt idx="77">
                  <c:v>41081.47767576632</c:v>
                </c:pt>
                <c:pt idx="78">
                  <c:v>305644.82523438003</c:v>
                </c:pt>
                <c:pt idx="79">
                  <c:v>49461.995011779232</c:v>
                </c:pt>
                <c:pt idx="80">
                  <c:v>98834.391115185499</c:v>
                </c:pt>
                <c:pt idx="81">
                  <c:v>64152.652905931056</c:v>
                </c:pt>
                <c:pt idx="82">
                  <c:v>130778.23456678467</c:v>
                </c:pt>
                <c:pt idx="83">
                  <c:v>670916.19386153121</c:v>
                </c:pt>
                <c:pt idx="84">
                  <c:v>884518.38888796268</c:v>
                </c:pt>
                <c:pt idx="85">
                  <c:v>426348.83369847178</c:v>
                </c:pt>
                <c:pt idx="86">
                  <c:v>110670.58345064355</c:v>
                </c:pt>
                <c:pt idx="87">
                  <c:v>47633.110372585477</c:v>
                </c:pt>
                <c:pt idx="88">
                  <c:v>13421.742553277989</c:v>
                </c:pt>
                <c:pt idx="89">
                  <c:v>13639.802935318263</c:v>
                </c:pt>
                <c:pt idx="90">
                  <c:v>32214.318323432941</c:v>
                </c:pt>
                <c:pt idx="91">
                  <c:v>54478.973194612336</c:v>
                </c:pt>
                <c:pt idx="92">
                  <c:v>8986.7756840771235</c:v>
                </c:pt>
                <c:pt idx="93">
                  <c:v>502006.01106093155</c:v>
                </c:pt>
                <c:pt idx="94">
                  <c:v>20408.480305553934</c:v>
                </c:pt>
                <c:pt idx="95">
                  <c:v>3503.3122603500665</c:v>
                </c:pt>
                <c:pt idx="96">
                  <c:v>80960.967902852222</c:v>
                </c:pt>
                <c:pt idx="97">
                  <c:v>75012.970352422562</c:v>
                </c:pt>
                <c:pt idx="98">
                  <c:v>11849.286446651566</c:v>
                </c:pt>
                <c:pt idx="99">
                  <c:v>7599.3091853153483</c:v>
                </c:pt>
                <c:pt idx="100">
                  <c:v>14758.75696156368</c:v>
                </c:pt>
                <c:pt idx="101">
                  <c:v>21216.165121510614</c:v>
                </c:pt>
                <c:pt idx="102">
                  <c:v>10915.541352458426</c:v>
                </c:pt>
                <c:pt idx="103">
                  <c:v>36330.40106023063</c:v>
                </c:pt>
                <c:pt idx="104">
                  <c:v>21598.466410380614</c:v>
                </c:pt>
                <c:pt idx="105">
                  <c:v>24047.379460130302</c:v>
                </c:pt>
                <c:pt idx="106">
                  <c:v>17459.262853260687</c:v>
                </c:pt>
                <c:pt idx="107">
                  <c:v>13754.926487507179</c:v>
                </c:pt>
                <c:pt idx="108">
                  <c:v>270918.00890906819</c:v>
                </c:pt>
              </c:numCache>
            </c:numRef>
          </c:xVal>
          <c:yVal>
            <c:numRef>
              <c:f>Sheet3!$C$2:$C$110</c:f>
              <c:numCache>
                <c:formatCode>General</c:formatCode>
                <c:ptCount val="109"/>
                <c:pt idx="0">
                  <c:v>0.65485480641289295</c:v>
                </c:pt>
                <c:pt idx="1">
                  <c:v>-3.7149381620336999</c:v>
                </c:pt>
                <c:pt idx="2">
                  <c:v>60.840227715761699</c:v>
                </c:pt>
                <c:pt idx="3">
                  <c:v>-8.3092129195424604</c:v>
                </c:pt>
                <c:pt idx="4">
                  <c:v>-1.4197654835881599</c:v>
                </c:pt>
                <c:pt idx="5">
                  <c:v>37.531360201610703</c:v>
                </c:pt>
                <c:pt idx="6">
                  <c:v>-39.716216046395701</c:v>
                </c:pt>
                <c:pt idx="7">
                  <c:v>-5.63210555035488</c:v>
                </c:pt>
                <c:pt idx="8">
                  <c:v>-5.4154847217977702</c:v>
                </c:pt>
                <c:pt idx="9">
                  <c:v>9.7463677701150608</c:v>
                </c:pt>
                <c:pt idx="10">
                  <c:v>92.250571462639201</c:v>
                </c:pt>
                <c:pt idx="11">
                  <c:v>-1.8161280249910601</c:v>
                </c:pt>
                <c:pt idx="12">
                  <c:v>33.192306978460401</c:v>
                </c:pt>
                <c:pt idx="13">
                  <c:v>-9.1126454922643401</c:v>
                </c:pt>
                <c:pt idx="14">
                  <c:v>-46.131225032139</c:v>
                </c:pt>
                <c:pt idx="15">
                  <c:v>8.6303501503982591</c:v>
                </c:pt>
                <c:pt idx="16">
                  <c:v>8.0992310560749701</c:v>
                </c:pt>
                <c:pt idx="17">
                  <c:v>11.6736337012186</c:v>
                </c:pt>
                <c:pt idx="18">
                  <c:v>8.3083976674834599</c:v>
                </c:pt>
                <c:pt idx="19">
                  <c:v>6.4549257957130397</c:v>
                </c:pt>
                <c:pt idx="20">
                  <c:v>-8.7837734077546994</c:v>
                </c:pt>
                <c:pt idx="21">
                  <c:v>-11.634079925241201</c:v>
                </c:pt>
                <c:pt idx="22">
                  <c:v>12.3087505870699</c:v>
                </c:pt>
                <c:pt idx="23">
                  <c:v>18.145115358081998</c:v>
                </c:pt>
                <c:pt idx="24">
                  <c:v>-28.245875006858402</c:v>
                </c:pt>
                <c:pt idx="25">
                  <c:v>-4.3085925613597098</c:v>
                </c:pt>
                <c:pt idx="26">
                  <c:v>-16.9774451603977</c:v>
                </c:pt>
                <c:pt idx="27">
                  <c:v>1.5797918563331299</c:v>
                </c:pt>
                <c:pt idx="28">
                  <c:v>15.136640751151001</c:v>
                </c:pt>
                <c:pt idx="29">
                  <c:v>-5.4786687423925802</c:v>
                </c:pt>
                <c:pt idx="30">
                  <c:v>-1.46473880886446</c:v>
                </c:pt>
                <c:pt idx="31">
                  <c:v>-35.180937391833901</c:v>
                </c:pt>
                <c:pt idx="32">
                  <c:v>17.0613803256119</c:v>
                </c:pt>
                <c:pt idx="33">
                  <c:v>7.9039588936701204</c:v>
                </c:pt>
                <c:pt idx="34">
                  <c:v>1.5703743739099301</c:v>
                </c:pt>
                <c:pt idx="35">
                  <c:v>22.1327372526343</c:v>
                </c:pt>
                <c:pt idx="36">
                  <c:v>14.9720076508187</c:v>
                </c:pt>
                <c:pt idx="37">
                  <c:v>2.8861620325988202</c:v>
                </c:pt>
                <c:pt idx="38">
                  <c:v>19.172493377684301</c:v>
                </c:pt>
                <c:pt idx="39">
                  <c:v>19.255520953531001</c:v>
                </c:pt>
                <c:pt idx="40">
                  <c:v>-2.1717492054140801</c:v>
                </c:pt>
                <c:pt idx="41">
                  <c:v>-2.79905797371514</c:v>
                </c:pt>
                <c:pt idx="42">
                  <c:v>-5.4276292419094201</c:v>
                </c:pt>
                <c:pt idx="43">
                  <c:v>-40.703047823876098</c:v>
                </c:pt>
                <c:pt idx="44">
                  <c:v>-13.489859373309001</c:v>
                </c:pt>
                <c:pt idx="45">
                  <c:v>6.4212515697301402</c:v>
                </c:pt>
                <c:pt idx="46">
                  <c:v>-9.2195037411392207</c:v>
                </c:pt>
                <c:pt idx="47">
                  <c:v>-15.4797332995528</c:v>
                </c:pt>
                <c:pt idx="48">
                  <c:v>1.16130838758376</c:v>
                </c:pt>
                <c:pt idx="49">
                  <c:v>-22.405257173120201</c:v>
                </c:pt>
                <c:pt idx="50">
                  <c:v>-11.7371828345577</c:v>
                </c:pt>
                <c:pt idx="51">
                  <c:v>-10.0765668716147</c:v>
                </c:pt>
                <c:pt idx="52">
                  <c:v>-11.0366413358781</c:v>
                </c:pt>
                <c:pt idx="53">
                  <c:v>50.725181409257402</c:v>
                </c:pt>
                <c:pt idx="54">
                  <c:v>-12.320046814496401</c:v>
                </c:pt>
                <c:pt idx="55">
                  <c:v>-10.999550788557199</c:v>
                </c:pt>
                <c:pt idx="56">
                  <c:v>-16.784455848343701</c:v>
                </c:pt>
                <c:pt idx="57">
                  <c:v>5.4378797730697599</c:v>
                </c:pt>
                <c:pt idx="58">
                  <c:v>19.243987020080102</c:v>
                </c:pt>
                <c:pt idx="59">
                  <c:v>1.15122704682707</c:v>
                </c:pt>
                <c:pt idx="60">
                  <c:v>-10.414941537130201</c:v>
                </c:pt>
                <c:pt idx="61">
                  <c:v>-5.0105118195836704</c:v>
                </c:pt>
                <c:pt idx="62">
                  <c:v>-11.763008703576901</c:v>
                </c:pt>
                <c:pt idx="63">
                  <c:v>-12.839288861531299</c:v>
                </c:pt>
                <c:pt idx="64">
                  <c:v>-6.5523845479403198</c:v>
                </c:pt>
                <c:pt idx="65">
                  <c:v>-4.2073739456937904</c:v>
                </c:pt>
                <c:pt idx="66">
                  <c:v>4.0256252261844603</c:v>
                </c:pt>
                <c:pt idx="67">
                  <c:v>-9.3228519167068509</c:v>
                </c:pt>
                <c:pt idx="68">
                  <c:v>1.66981503710805</c:v>
                </c:pt>
                <c:pt idx="69">
                  <c:v>-54.1158735629744</c:v>
                </c:pt>
                <c:pt idx="70">
                  <c:v>-40.602353947884801</c:v>
                </c:pt>
                <c:pt idx="71">
                  <c:v>-41.655044975485801</c:v>
                </c:pt>
                <c:pt idx="72">
                  <c:v>-8.3349731970291803</c:v>
                </c:pt>
                <c:pt idx="73">
                  <c:v>-36.312533265183802</c:v>
                </c:pt>
                <c:pt idx="74">
                  <c:v>-2.8220237068826299</c:v>
                </c:pt>
                <c:pt idx="75">
                  <c:v>-32.736329627555598</c:v>
                </c:pt>
                <c:pt idx="76">
                  <c:v>-2.0754036591583001</c:v>
                </c:pt>
                <c:pt idx="77">
                  <c:v>15.3361420416374</c:v>
                </c:pt>
                <c:pt idx="78">
                  <c:v>6.2448369836725801</c:v>
                </c:pt>
                <c:pt idx="79">
                  <c:v>1.4198045883533701</c:v>
                </c:pt>
                <c:pt idx="80">
                  <c:v>-12.872224934536799</c:v>
                </c:pt>
                <c:pt idx="81">
                  <c:v>-10.160138588185401</c:v>
                </c:pt>
                <c:pt idx="82">
                  <c:v>4.7209703907732496</c:v>
                </c:pt>
                <c:pt idx="83">
                  <c:v>10.466016200864701</c:v>
                </c:pt>
                <c:pt idx="84">
                  <c:v>9.4839632181709597</c:v>
                </c:pt>
                <c:pt idx="85">
                  <c:v>3.1030838232004401</c:v>
                </c:pt>
                <c:pt idx="86">
                  <c:v>-12.765845639516</c:v>
                </c:pt>
                <c:pt idx="87">
                  <c:v>-6.3049091461114397</c:v>
                </c:pt>
                <c:pt idx="88">
                  <c:v>-9.3671489634246701</c:v>
                </c:pt>
                <c:pt idx="89">
                  <c:v>20.766071617432001</c:v>
                </c:pt>
                <c:pt idx="90">
                  <c:v>-1.0352074720398401</c:v>
                </c:pt>
                <c:pt idx="91">
                  <c:v>27.051309353822401</c:v>
                </c:pt>
                <c:pt idx="92">
                  <c:v>26.630629073774902</c:v>
                </c:pt>
                <c:pt idx="93">
                  <c:v>-7.4627148459830597</c:v>
                </c:pt>
                <c:pt idx="94">
                  <c:v>5.0990051352260002</c:v>
                </c:pt>
                <c:pt idx="95">
                  <c:v>-75.659659385383705</c:v>
                </c:pt>
                <c:pt idx="96">
                  <c:v>27.256121872831301</c:v>
                </c:pt>
                <c:pt idx="97">
                  <c:v>2.74214839633134</c:v>
                </c:pt>
                <c:pt idx="98">
                  <c:v>8.1316211609667093</c:v>
                </c:pt>
                <c:pt idx="99">
                  <c:v>17.894338552093</c:v>
                </c:pt>
                <c:pt idx="100">
                  <c:v>9.3602477097810795</c:v>
                </c:pt>
                <c:pt idx="101">
                  <c:v>7.3764069395612397</c:v>
                </c:pt>
                <c:pt idx="102">
                  <c:v>28.393811745382099</c:v>
                </c:pt>
                <c:pt idx="103">
                  <c:v>29.3276577077113</c:v>
                </c:pt>
                <c:pt idx="104">
                  <c:v>-22.393750732053</c:v>
                </c:pt>
                <c:pt idx="105">
                  <c:v>34.399349679686402</c:v>
                </c:pt>
                <c:pt idx="106">
                  <c:v>11.8988647198496</c:v>
                </c:pt>
                <c:pt idx="107">
                  <c:v>-13.156865611060701</c:v>
                </c:pt>
                <c:pt idx="108">
                  <c:v>-19.9973783092119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B4-4109-82BB-EAA8F28D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81295"/>
        <c:axId val="1916326959"/>
      </c:scatterChart>
      <c:valAx>
        <c:axId val="57198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6326959"/>
        <c:crosses val="autoZero"/>
        <c:crossBetween val="midCat"/>
      </c:valAx>
      <c:valAx>
        <c:axId val="19163269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198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Production-based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Sheet3!$F$2:$F$110</c:f>
              <c:numCache>
                <c:formatCode>General</c:formatCode>
                <c:ptCount val="109"/>
                <c:pt idx="0">
                  <c:v>1351646.8951904164</c:v>
                </c:pt>
                <c:pt idx="1">
                  <c:v>177464.43617133249</c:v>
                </c:pt>
                <c:pt idx="2">
                  <c:v>309373.15302015713</c:v>
                </c:pt>
                <c:pt idx="3">
                  <c:v>4389331.1772940755</c:v>
                </c:pt>
                <c:pt idx="4">
                  <c:v>11748.931809476129</c:v>
                </c:pt>
                <c:pt idx="5">
                  <c:v>515897.85405859374</c:v>
                </c:pt>
                <c:pt idx="6">
                  <c:v>12928.214119124505</c:v>
                </c:pt>
                <c:pt idx="7">
                  <c:v>18049.44620866605</c:v>
                </c:pt>
                <c:pt idx="8">
                  <c:v>860836.64683554042</c:v>
                </c:pt>
                <c:pt idx="9">
                  <c:v>14390.159726504109</c:v>
                </c:pt>
                <c:pt idx="10">
                  <c:v>301328.68719924655</c:v>
                </c:pt>
                <c:pt idx="11">
                  <c:v>306437.74495645129</c:v>
                </c:pt>
                <c:pt idx="12">
                  <c:v>307995.88839593163</c:v>
                </c:pt>
                <c:pt idx="13">
                  <c:v>401268.79402728769</c:v>
                </c:pt>
                <c:pt idx="14">
                  <c:v>193228.55619563477</c:v>
                </c:pt>
                <c:pt idx="15">
                  <c:v>195076.44558797879</c:v>
                </c:pt>
                <c:pt idx="16">
                  <c:v>2103534.5563842086</c:v>
                </c:pt>
                <c:pt idx="17">
                  <c:v>21410.786995127793</c:v>
                </c:pt>
                <c:pt idx="18">
                  <c:v>270552.93423991342</c:v>
                </c:pt>
                <c:pt idx="19">
                  <c:v>80602.828552986437</c:v>
                </c:pt>
                <c:pt idx="20">
                  <c:v>1555962.6231876258</c:v>
                </c:pt>
                <c:pt idx="21">
                  <c:v>1170529.6115086048</c:v>
                </c:pt>
                <c:pt idx="22">
                  <c:v>594740.06407902983</c:v>
                </c:pt>
                <c:pt idx="23">
                  <c:v>32999.362397456454</c:v>
                </c:pt>
                <c:pt idx="24">
                  <c:v>1802158.8854617183</c:v>
                </c:pt>
                <c:pt idx="25">
                  <c:v>243908.33815629932</c:v>
                </c:pt>
                <c:pt idx="26">
                  <c:v>293476.03509549546</c:v>
                </c:pt>
                <c:pt idx="27">
                  <c:v>99289.27423265313</c:v>
                </c:pt>
                <c:pt idx="28">
                  <c:v>36163.837984010883</c:v>
                </c:pt>
                <c:pt idx="29">
                  <c:v>189790.6526335727</c:v>
                </c:pt>
                <c:pt idx="30">
                  <c:v>53273.668895554481</c:v>
                </c:pt>
                <c:pt idx="31">
                  <c:v>362545.78947414545</c:v>
                </c:pt>
                <c:pt idx="32">
                  <c:v>54775.112083034037</c:v>
                </c:pt>
                <c:pt idx="33">
                  <c:v>62185.755709421588</c:v>
                </c:pt>
                <c:pt idx="34">
                  <c:v>20979.600301456925</c:v>
                </c:pt>
                <c:pt idx="35">
                  <c:v>12756.575168538508</c:v>
                </c:pt>
                <c:pt idx="36">
                  <c:v>54091.337033876604</c:v>
                </c:pt>
                <c:pt idx="37">
                  <c:v>23438.117036732961</c:v>
                </c:pt>
                <c:pt idx="38">
                  <c:v>71161.94830096548</c:v>
                </c:pt>
                <c:pt idx="39">
                  <c:v>14187.614878318011</c:v>
                </c:pt>
                <c:pt idx="40">
                  <c:v>103375.4999965</c:v>
                </c:pt>
                <c:pt idx="41">
                  <c:v>25061.839662517334</c:v>
                </c:pt>
                <c:pt idx="42">
                  <c:v>381778.00044180232</c:v>
                </c:pt>
                <c:pt idx="43">
                  <c:v>462055.65556444461</c:v>
                </c:pt>
                <c:pt idx="44">
                  <c:v>50626.299091271801</c:v>
                </c:pt>
                <c:pt idx="45">
                  <c:v>49528.709611628772</c:v>
                </c:pt>
                <c:pt idx="46">
                  <c:v>19777.788143241087</c:v>
                </c:pt>
                <c:pt idx="47">
                  <c:v>186786.68190159198</c:v>
                </c:pt>
                <c:pt idx="48">
                  <c:v>302644.01095490751</c:v>
                </c:pt>
                <c:pt idx="49">
                  <c:v>23047.022928472787</c:v>
                </c:pt>
                <c:pt idx="50">
                  <c:v>3360045.8476503296</c:v>
                </c:pt>
                <c:pt idx="51">
                  <c:v>196583.43602074211</c:v>
                </c:pt>
                <c:pt idx="52">
                  <c:v>124510.30887588134</c:v>
                </c:pt>
                <c:pt idx="53">
                  <c:v>291461.62601336313</c:v>
                </c:pt>
                <c:pt idx="54">
                  <c:v>1835735.1522852697</c:v>
                </c:pt>
                <c:pt idx="55">
                  <c:v>27087.582174603904</c:v>
                </c:pt>
                <c:pt idx="56">
                  <c:v>41387.725470151665</c:v>
                </c:pt>
                <c:pt idx="57">
                  <c:v>57740.719629296633</c:v>
                </c:pt>
                <c:pt idx="58">
                  <c:v>10681.81898851543</c:v>
                </c:pt>
                <c:pt idx="59">
                  <c:v>765123.68169305206</c:v>
                </c:pt>
                <c:pt idx="60">
                  <c:v>477509.51172001706</c:v>
                </c:pt>
                <c:pt idx="61">
                  <c:v>199299.56781831954</c:v>
                </c:pt>
                <c:pt idx="62">
                  <c:v>177880.32553026799</c:v>
                </c:pt>
                <c:pt idx="63">
                  <c:v>43085.177823446655</c:v>
                </c:pt>
                <c:pt idx="64">
                  <c:v>1194998.1348154724</c:v>
                </c:pt>
                <c:pt idx="65">
                  <c:v>505035.64818657155</c:v>
                </c:pt>
                <c:pt idx="66">
                  <c:v>2923014.3811547104</c:v>
                </c:pt>
                <c:pt idx="67">
                  <c:v>679742.89185902197</c:v>
                </c:pt>
                <c:pt idx="68">
                  <c:v>11386.681351999167</c:v>
                </c:pt>
                <c:pt idx="69">
                  <c:v>56448.751763182743</c:v>
                </c:pt>
                <c:pt idx="70">
                  <c:v>1363381.4096646295</c:v>
                </c:pt>
                <c:pt idx="71">
                  <c:v>91025.332183513034</c:v>
                </c:pt>
                <c:pt idx="72">
                  <c:v>184358.17010178705</c:v>
                </c:pt>
                <c:pt idx="73">
                  <c:v>7854.4591712403098</c:v>
                </c:pt>
                <c:pt idx="74">
                  <c:v>10552.856637142651</c:v>
                </c:pt>
                <c:pt idx="75">
                  <c:v>53071.113968420403</c:v>
                </c:pt>
                <c:pt idx="76">
                  <c:v>14953.503706010762</c:v>
                </c:pt>
                <c:pt idx="77">
                  <c:v>31124.7121765474</c:v>
                </c:pt>
                <c:pt idx="78">
                  <c:v>299796.50189592695</c:v>
                </c:pt>
                <c:pt idx="79">
                  <c:v>38042.696109122197</c:v>
                </c:pt>
                <c:pt idx="80">
                  <c:v>114559.80499489006</c:v>
                </c:pt>
                <c:pt idx="81">
                  <c:v>68397.492861575374</c:v>
                </c:pt>
                <c:pt idx="82">
                  <c:v>161717.31314163341</c:v>
                </c:pt>
                <c:pt idx="83">
                  <c:v>654247.08303778386</c:v>
                </c:pt>
                <c:pt idx="84">
                  <c:v>859709.18323027971</c:v>
                </c:pt>
                <c:pt idx="85">
                  <c:v>358110.51241604635</c:v>
                </c:pt>
                <c:pt idx="86">
                  <c:v>101174.56121800268</c:v>
                </c:pt>
                <c:pt idx="87">
                  <c:v>43170.601377583072</c:v>
                </c:pt>
                <c:pt idx="88">
                  <c:v>11388.045380311874</c:v>
                </c:pt>
                <c:pt idx="89">
                  <c:v>11831.359141888792</c:v>
                </c:pt>
                <c:pt idx="90">
                  <c:v>30927.743142332365</c:v>
                </c:pt>
                <c:pt idx="91">
                  <c:v>48562.024793301651</c:v>
                </c:pt>
                <c:pt idx="92">
                  <c:v>8793.6633183049707</c:v>
                </c:pt>
                <c:pt idx="93">
                  <c:v>494564.47164060082</c:v>
                </c:pt>
                <c:pt idx="94">
                  <c:v>17774.388437748923</c:v>
                </c:pt>
                <c:pt idx="95">
                  <c:v>4180.6695048474576</c:v>
                </c:pt>
                <c:pt idx="96">
                  <c:v>64588.555134678179</c:v>
                </c:pt>
                <c:pt idx="97">
                  <c:v>64006.874579372547</c:v>
                </c:pt>
                <c:pt idx="98">
                  <c:v>11322.758560424831</c:v>
                </c:pt>
                <c:pt idx="99">
                  <c:v>6373.1475680940321</c:v>
                </c:pt>
                <c:pt idx="100">
                  <c:v>11692.014542848981</c:v>
                </c:pt>
                <c:pt idx="101">
                  <c:v>15948.599796718154</c:v>
                </c:pt>
                <c:pt idx="102">
                  <c:v>8582.5254939258903</c:v>
                </c:pt>
                <c:pt idx="103">
                  <c:v>32124.62889948548</c:v>
                </c:pt>
                <c:pt idx="104">
                  <c:v>21242.241314243005</c:v>
                </c:pt>
                <c:pt idx="105">
                  <c:v>19961.788599929503</c:v>
                </c:pt>
                <c:pt idx="106">
                  <c:v>14418.379458921025</c:v>
                </c:pt>
                <c:pt idx="107">
                  <c:v>11271.407216336003</c:v>
                </c:pt>
                <c:pt idx="108">
                  <c:v>317470.84756278642</c:v>
                </c:pt>
              </c:numCache>
            </c:numRef>
          </c:xVal>
          <c:yVal>
            <c:numRef>
              <c:f>Sheet3!$G$2:$G$110</c:f>
              <c:numCache>
                <c:formatCode>General</c:formatCode>
                <c:ptCount val="109"/>
                <c:pt idx="0">
                  <c:v>-1.5808545060347801</c:v>
                </c:pt>
                <c:pt idx="1">
                  <c:v>-3.8859498919978099</c:v>
                </c:pt>
                <c:pt idx="2">
                  <c:v>4.6319830413687102</c:v>
                </c:pt>
                <c:pt idx="3">
                  <c:v>-4.3755777592781699</c:v>
                </c:pt>
                <c:pt idx="4">
                  <c:v>1.3023947280908701</c:v>
                </c:pt>
                <c:pt idx="5">
                  <c:v>-3.72060115873458</c:v>
                </c:pt>
                <c:pt idx="6">
                  <c:v>-33.132750462172801</c:v>
                </c:pt>
                <c:pt idx="7">
                  <c:v>6.1086037200234102</c:v>
                </c:pt>
                <c:pt idx="8">
                  <c:v>-0.72110576573930696</c:v>
                </c:pt>
                <c:pt idx="9">
                  <c:v>19.0220521289143</c:v>
                </c:pt>
                <c:pt idx="10">
                  <c:v>-10.9258108571574</c:v>
                </c:pt>
                <c:pt idx="11">
                  <c:v>10.5607747873996</c:v>
                </c:pt>
                <c:pt idx="12">
                  <c:v>3.7648818734068201</c:v>
                </c:pt>
                <c:pt idx="13">
                  <c:v>2.5766036813810702</c:v>
                </c:pt>
                <c:pt idx="14">
                  <c:v>8.3793674505930298</c:v>
                </c:pt>
                <c:pt idx="15">
                  <c:v>11.514799033348501</c:v>
                </c:pt>
                <c:pt idx="16">
                  <c:v>6.5337718103009204</c:v>
                </c:pt>
                <c:pt idx="17">
                  <c:v>14.8297098211599</c:v>
                </c:pt>
                <c:pt idx="18">
                  <c:v>11.236417229414601</c:v>
                </c:pt>
                <c:pt idx="19">
                  <c:v>7.1789680713608099</c:v>
                </c:pt>
                <c:pt idx="20">
                  <c:v>-8.4614234945542002</c:v>
                </c:pt>
                <c:pt idx="21">
                  <c:v>-6.3537484770253103</c:v>
                </c:pt>
                <c:pt idx="22">
                  <c:v>11.6645848524652</c:v>
                </c:pt>
                <c:pt idx="23">
                  <c:v>3.9255535933287402</c:v>
                </c:pt>
                <c:pt idx="24">
                  <c:v>-23.8035833135392</c:v>
                </c:pt>
                <c:pt idx="25">
                  <c:v>0.842065264235345</c:v>
                </c:pt>
                <c:pt idx="26">
                  <c:v>-22.129363959151299</c:v>
                </c:pt>
                <c:pt idx="27">
                  <c:v>-0.135881217834393</c:v>
                </c:pt>
                <c:pt idx="28">
                  <c:v>18.5371865134294</c:v>
                </c:pt>
                <c:pt idx="29">
                  <c:v>-6.3087774220041002</c:v>
                </c:pt>
                <c:pt idx="30">
                  <c:v>1.0398727545691799</c:v>
                </c:pt>
                <c:pt idx="31">
                  <c:v>-36.475676857108397</c:v>
                </c:pt>
                <c:pt idx="32">
                  <c:v>13.971009662552801</c:v>
                </c:pt>
                <c:pt idx="33">
                  <c:v>7.4858927235668302</c:v>
                </c:pt>
                <c:pt idx="34">
                  <c:v>9.0914905454780204</c:v>
                </c:pt>
                <c:pt idx="35">
                  <c:v>11.501889158041401</c:v>
                </c:pt>
                <c:pt idx="36">
                  <c:v>12.037345464129199</c:v>
                </c:pt>
                <c:pt idx="37">
                  <c:v>-2.6260451085961001</c:v>
                </c:pt>
                <c:pt idx="38">
                  <c:v>15.5355609195394</c:v>
                </c:pt>
                <c:pt idx="39">
                  <c:v>10.6215232123796</c:v>
                </c:pt>
                <c:pt idx="40">
                  <c:v>-0.13872352062441201</c:v>
                </c:pt>
                <c:pt idx="41">
                  <c:v>-13.8861999203406</c:v>
                </c:pt>
                <c:pt idx="42">
                  <c:v>-5.02641398132916</c:v>
                </c:pt>
                <c:pt idx="43">
                  <c:v>-4.6776473908831004</c:v>
                </c:pt>
                <c:pt idx="44">
                  <c:v>-6.5799840755379204</c:v>
                </c:pt>
                <c:pt idx="45">
                  <c:v>-4.3113409960618503</c:v>
                </c:pt>
                <c:pt idx="46">
                  <c:v>-7.9986551344987902</c:v>
                </c:pt>
                <c:pt idx="47">
                  <c:v>-5.3766610832192603</c:v>
                </c:pt>
                <c:pt idx="48">
                  <c:v>-0.60363196838458899</c:v>
                </c:pt>
                <c:pt idx="49">
                  <c:v>-6.5735783702330099</c:v>
                </c:pt>
                <c:pt idx="50">
                  <c:v>-6.2313644339499001</c:v>
                </c:pt>
                <c:pt idx="51">
                  <c:v>-10.4215702125819</c:v>
                </c:pt>
                <c:pt idx="52">
                  <c:v>-3.91543339036585</c:v>
                </c:pt>
                <c:pt idx="53">
                  <c:v>18.910674548016701</c:v>
                </c:pt>
                <c:pt idx="54">
                  <c:v>-9.1913445075948097</c:v>
                </c:pt>
                <c:pt idx="55">
                  <c:v>-3.08916971023632</c:v>
                </c:pt>
                <c:pt idx="56">
                  <c:v>-13.446085809207</c:v>
                </c:pt>
                <c:pt idx="57">
                  <c:v>-6.6885547529524603</c:v>
                </c:pt>
                <c:pt idx="58">
                  <c:v>12.4212342306006</c:v>
                </c:pt>
                <c:pt idx="59">
                  <c:v>-7.49304313069588</c:v>
                </c:pt>
                <c:pt idx="60">
                  <c:v>-5.0996436765325299</c:v>
                </c:pt>
                <c:pt idx="61">
                  <c:v>-5.4872662549548501</c:v>
                </c:pt>
                <c:pt idx="62">
                  <c:v>-7.9395742256223096</c:v>
                </c:pt>
                <c:pt idx="63">
                  <c:v>-6.63620895961526</c:v>
                </c:pt>
                <c:pt idx="64">
                  <c:v>-9.0111105454482505</c:v>
                </c:pt>
                <c:pt idx="65">
                  <c:v>-4.0364218848108102</c:v>
                </c:pt>
                <c:pt idx="66">
                  <c:v>3.96789508912783</c:v>
                </c:pt>
                <c:pt idx="67">
                  <c:v>-1.77296104565669</c:v>
                </c:pt>
                <c:pt idx="68">
                  <c:v>-6.8556240557835002</c:v>
                </c:pt>
                <c:pt idx="69">
                  <c:v>-45.621151957039501</c:v>
                </c:pt>
                <c:pt idx="70">
                  <c:v>-29.559105399347999</c:v>
                </c:pt>
                <c:pt idx="71">
                  <c:v>-39.0292655471616</c:v>
                </c:pt>
                <c:pt idx="72">
                  <c:v>-16.2751831132753</c:v>
                </c:pt>
                <c:pt idx="73">
                  <c:v>-13.890603337103901</c:v>
                </c:pt>
                <c:pt idx="74">
                  <c:v>-6.6512379579165897</c:v>
                </c:pt>
                <c:pt idx="75">
                  <c:v>-41.889291217884001</c:v>
                </c:pt>
                <c:pt idx="76">
                  <c:v>-6.1053792783139498</c:v>
                </c:pt>
                <c:pt idx="77">
                  <c:v>-9.3064515922549305</c:v>
                </c:pt>
                <c:pt idx="78">
                  <c:v>8.5806941744128906</c:v>
                </c:pt>
                <c:pt idx="79">
                  <c:v>9.5754655058292109</c:v>
                </c:pt>
                <c:pt idx="80">
                  <c:v>-42.7172844339932</c:v>
                </c:pt>
                <c:pt idx="81">
                  <c:v>-19.830605357251599</c:v>
                </c:pt>
                <c:pt idx="82">
                  <c:v>-30.101138763397799</c:v>
                </c:pt>
                <c:pt idx="83">
                  <c:v>-15.4765383427329</c:v>
                </c:pt>
                <c:pt idx="84">
                  <c:v>12.7916934933926</c:v>
                </c:pt>
                <c:pt idx="85">
                  <c:v>-11.880883923324999</c:v>
                </c:pt>
                <c:pt idx="86">
                  <c:v>-9.6550087426697608</c:v>
                </c:pt>
                <c:pt idx="87">
                  <c:v>-2.9181231997072601</c:v>
                </c:pt>
                <c:pt idx="88">
                  <c:v>33.653553618749797</c:v>
                </c:pt>
                <c:pt idx="89">
                  <c:v>2.2994199930436898</c:v>
                </c:pt>
                <c:pt idx="90">
                  <c:v>2.9936798086232801</c:v>
                </c:pt>
                <c:pt idx="91">
                  <c:v>25.7331554513523</c:v>
                </c:pt>
                <c:pt idx="92">
                  <c:v>37.272682859388503</c:v>
                </c:pt>
                <c:pt idx="93">
                  <c:v>-13.905515903828499</c:v>
                </c:pt>
                <c:pt idx="94">
                  <c:v>17.662291458290799</c:v>
                </c:pt>
                <c:pt idx="95">
                  <c:v>13.518883436707601</c:v>
                </c:pt>
                <c:pt idx="96">
                  <c:v>17.638143090660702</c:v>
                </c:pt>
                <c:pt idx="97">
                  <c:v>3.8352507935833899</c:v>
                </c:pt>
                <c:pt idx="98">
                  <c:v>1.8192503173326899</c:v>
                </c:pt>
                <c:pt idx="99">
                  <c:v>6.5440872189150001</c:v>
                </c:pt>
                <c:pt idx="100">
                  <c:v>-3.3151000676895901</c:v>
                </c:pt>
                <c:pt idx="101">
                  <c:v>-3.3834168151928101</c:v>
                </c:pt>
                <c:pt idx="102">
                  <c:v>13.857659824067399</c:v>
                </c:pt>
                <c:pt idx="103">
                  <c:v>17.1464659594394</c:v>
                </c:pt>
                <c:pt idx="104">
                  <c:v>-24.778930041118301</c:v>
                </c:pt>
                <c:pt idx="105">
                  <c:v>28.204382515467501</c:v>
                </c:pt>
                <c:pt idx="106">
                  <c:v>-11.392692512129001</c:v>
                </c:pt>
                <c:pt idx="107">
                  <c:v>-9.1945464753148105</c:v>
                </c:pt>
                <c:pt idx="108">
                  <c:v>-4.0552796916554099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E9-430F-8A52-000D92538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50543"/>
        <c:axId val="1874486303"/>
      </c:scatterChart>
      <c:valAx>
        <c:axId val="24905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4486303"/>
        <c:crosses val="autoZero"/>
        <c:crossBetween val="midCat"/>
      </c:valAx>
      <c:valAx>
        <c:axId val="187448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905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82</xdr:row>
      <xdr:rowOff>3810</xdr:rowOff>
    </xdr:from>
    <xdr:to>
      <xdr:col>17</xdr:col>
      <xdr:colOff>525780</xdr:colOff>
      <xdr:row>111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B977C59-835C-422C-A4D8-45DFAC3FB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944880</xdr:colOff>
      <xdr:row>80</xdr:row>
      <xdr:rowOff>19050</xdr:rowOff>
    </xdr:from>
    <xdr:to>
      <xdr:col>6</xdr:col>
      <xdr:colOff>1089660</xdr:colOff>
      <xdr:row>109</xdr:row>
      <xdr:rowOff>99060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55877F8-FA9A-45AB-B402-BF26F953D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E6095-6BCF-4B31-B519-591FE1C4FA12}">
  <dimension ref="A1:IL250"/>
  <sheetViews>
    <sheetView topLeftCell="A232" workbookViewId="0">
      <selection activeCell="B250" sqref="B250:IL250"/>
    </sheetView>
  </sheetViews>
  <sheetFormatPr defaultColWidth="8.88671875" defaultRowHeight="13.8" x14ac:dyDescent="0.25"/>
  <cols>
    <col min="2" max="16384" width="8.88671875" style="4"/>
  </cols>
  <sheetData>
    <row r="1" spans="1:246" customFormat="1" x14ac:dyDescent="0.25">
      <c r="B1" t="s">
        <v>141</v>
      </c>
      <c r="C1" t="s">
        <v>142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  <c r="X1" t="s">
        <v>163</v>
      </c>
      <c r="Y1" t="s">
        <v>164</v>
      </c>
      <c r="Z1" t="s">
        <v>165</v>
      </c>
      <c r="AA1" t="s">
        <v>166</v>
      </c>
      <c r="AB1" t="s">
        <v>167</v>
      </c>
      <c r="AC1" t="s">
        <v>168</v>
      </c>
      <c r="AD1" t="s">
        <v>169</v>
      </c>
      <c r="AE1" t="s">
        <v>170</v>
      </c>
      <c r="AF1" t="s">
        <v>171</v>
      </c>
      <c r="AG1" t="s">
        <v>172</v>
      </c>
      <c r="AH1" t="s">
        <v>173</v>
      </c>
      <c r="AI1" t="s">
        <v>174</v>
      </c>
      <c r="AJ1" t="s">
        <v>175</v>
      </c>
      <c r="AK1" t="s">
        <v>176</v>
      </c>
      <c r="AL1" t="s">
        <v>177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183</v>
      </c>
      <c r="AS1" t="s">
        <v>184</v>
      </c>
      <c r="AT1" t="s">
        <v>185</v>
      </c>
      <c r="AU1" t="s">
        <v>186</v>
      </c>
      <c r="AV1" t="s">
        <v>187</v>
      </c>
      <c r="AW1" t="s">
        <v>188</v>
      </c>
      <c r="AX1" t="s">
        <v>189</v>
      </c>
      <c r="AY1" t="s">
        <v>190</v>
      </c>
      <c r="AZ1" t="s">
        <v>191</v>
      </c>
      <c r="BA1" t="s">
        <v>192</v>
      </c>
      <c r="BB1" t="s">
        <v>193</v>
      </c>
      <c r="BC1" t="s">
        <v>194</v>
      </c>
      <c r="BD1" t="s">
        <v>195</v>
      </c>
      <c r="BE1" t="s">
        <v>196</v>
      </c>
      <c r="BF1" t="s">
        <v>197</v>
      </c>
      <c r="BG1" t="s">
        <v>198</v>
      </c>
      <c r="BH1" t="s">
        <v>199</v>
      </c>
      <c r="BI1" t="s">
        <v>200</v>
      </c>
      <c r="BJ1" t="s">
        <v>201</v>
      </c>
      <c r="BK1" t="s">
        <v>202</v>
      </c>
      <c r="BL1" t="s">
        <v>203</v>
      </c>
      <c r="BM1" t="s">
        <v>204</v>
      </c>
      <c r="BN1" t="s">
        <v>205</v>
      </c>
      <c r="BO1" t="s">
        <v>206</v>
      </c>
      <c r="BP1" t="s">
        <v>207</v>
      </c>
      <c r="BQ1" t="s">
        <v>208</v>
      </c>
      <c r="BR1" t="s">
        <v>209</v>
      </c>
      <c r="BS1" t="s">
        <v>210</v>
      </c>
      <c r="BT1" t="s">
        <v>211</v>
      </c>
      <c r="BU1" t="s">
        <v>386</v>
      </c>
      <c r="BV1" t="s">
        <v>414</v>
      </c>
      <c r="BW1" t="s">
        <v>212</v>
      </c>
      <c r="BX1" t="s">
        <v>213</v>
      </c>
      <c r="BY1" t="s">
        <v>214</v>
      </c>
      <c r="BZ1" t="s">
        <v>215</v>
      </c>
      <c r="CA1" t="s">
        <v>216</v>
      </c>
      <c r="CB1" t="s">
        <v>217</v>
      </c>
      <c r="CC1" t="s">
        <v>218</v>
      </c>
      <c r="CD1" t="s">
        <v>219</v>
      </c>
      <c r="CE1" t="s">
        <v>220</v>
      </c>
      <c r="CF1" t="s">
        <v>221</v>
      </c>
      <c r="CG1" t="s">
        <v>222</v>
      </c>
      <c r="CH1" t="s">
        <v>223</v>
      </c>
      <c r="CI1" t="s">
        <v>224</v>
      </c>
      <c r="CJ1" t="s">
        <v>225</v>
      </c>
      <c r="CK1" t="s">
        <v>226</v>
      </c>
      <c r="CL1" t="s">
        <v>227</v>
      </c>
      <c r="CM1" t="s">
        <v>228</v>
      </c>
      <c r="CN1" t="s">
        <v>229</v>
      </c>
      <c r="CO1" t="s">
        <v>230</v>
      </c>
      <c r="CP1" t="s">
        <v>231</v>
      </c>
      <c r="CQ1" t="s">
        <v>232</v>
      </c>
      <c r="CR1" t="s">
        <v>233</v>
      </c>
      <c r="CS1" t="s">
        <v>234</v>
      </c>
      <c r="CT1" t="s">
        <v>235</v>
      </c>
      <c r="CU1" t="s">
        <v>384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DZ1" t="s">
        <v>266</v>
      </c>
      <c r="EA1" t="s">
        <v>267</v>
      </c>
      <c r="EB1" t="s">
        <v>268</v>
      </c>
      <c r="EC1" t="s">
        <v>269</v>
      </c>
      <c r="ED1" t="s">
        <v>270</v>
      </c>
      <c r="EE1" t="s">
        <v>271</v>
      </c>
      <c r="EF1" t="s">
        <v>272</v>
      </c>
      <c r="EG1" t="s">
        <v>273</v>
      </c>
      <c r="EH1" t="s">
        <v>274</v>
      </c>
      <c r="EI1" t="s">
        <v>275</v>
      </c>
      <c r="EJ1" t="s">
        <v>276</v>
      </c>
      <c r="EK1" t="s">
        <v>277</v>
      </c>
      <c r="EL1" t="s">
        <v>278</v>
      </c>
      <c r="EM1" t="s">
        <v>279</v>
      </c>
      <c r="EN1" t="s">
        <v>280</v>
      </c>
      <c r="EO1" t="s">
        <v>281</v>
      </c>
      <c r="EP1" t="s">
        <v>282</v>
      </c>
      <c r="EQ1" t="s">
        <v>283</v>
      </c>
      <c r="ER1" t="s">
        <v>284</v>
      </c>
      <c r="ES1" t="s">
        <v>285</v>
      </c>
      <c r="ET1" t="s">
        <v>286</v>
      </c>
      <c r="EU1" t="s">
        <v>287</v>
      </c>
      <c r="EV1" t="s">
        <v>288</v>
      </c>
      <c r="EW1" t="s">
        <v>289</v>
      </c>
      <c r="EX1" t="s">
        <v>290</v>
      </c>
      <c r="EY1" t="s">
        <v>291</v>
      </c>
      <c r="EZ1" t="s">
        <v>292</v>
      </c>
      <c r="FA1" t="s">
        <v>293</v>
      </c>
      <c r="FB1" t="s">
        <v>294</v>
      </c>
      <c r="FC1" t="s">
        <v>295</v>
      </c>
      <c r="FD1" t="s">
        <v>296</v>
      </c>
      <c r="FE1" t="s">
        <v>297</v>
      </c>
      <c r="FF1" t="s">
        <v>298</v>
      </c>
      <c r="FG1" t="s">
        <v>299</v>
      </c>
      <c r="FH1" t="s">
        <v>300</v>
      </c>
      <c r="FI1" t="s">
        <v>301</v>
      </c>
      <c r="FJ1" t="s">
        <v>302</v>
      </c>
      <c r="FK1" t="s">
        <v>303</v>
      </c>
      <c r="FL1" t="s">
        <v>304</v>
      </c>
      <c r="FM1" t="s">
        <v>305</v>
      </c>
      <c r="FN1" t="s">
        <v>306</v>
      </c>
      <c r="FO1" t="s">
        <v>307</v>
      </c>
      <c r="FP1" t="s">
        <v>308</v>
      </c>
      <c r="FQ1" t="s">
        <v>309</v>
      </c>
      <c r="FR1" t="s">
        <v>310</v>
      </c>
      <c r="FS1" t="s">
        <v>311</v>
      </c>
      <c r="FT1" t="s">
        <v>312</v>
      </c>
      <c r="FU1" t="s">
        <v>313</v>
      </c>
      <c r="FV1" t="s">
        <v>314</v>
      </c>
      <c r="FW1" t="s">
        <v>315</v>
      </c>
      <c r="FX1" t="s">
        <v>316</v>
      </c>
      <c r="FY1" t="s">
        <v>317</v>
      </c>
      <c r="FZ1" t="s">
        <v>318</v>
      </c>
      <c r="GA1" t="s">
        <v>319</v>
      </c>
      <c r="GB1" t="s">
        <v>320</v>
      </c>
      <c r="GC1" t="s">
        <v>321</v>
      </c>
      <c r="GD1" t="s">
        <v>322</v>
      </c>
      <c r="GE1" t="s">
        <v>323</v>
      </c>
      <c r="GF1" t="s">
        <v>324</v>
      </c>
      <c r="GG1" t="s">
        <v>325</v>
      </c>
      <c r="GH1" t="s">
        <v>326</v>
      </c>
      <c r="GI1" t="s">
        <v>327</v>
      </c>
      <c r="GJ1" t="s">
        <v>328</v>
      </c>
      <c r="GK1" t="s">
        <v>329</v>
      </c>
      <c r="GL1" t="s">
        <v>330</v>
      </c>
      <c r="GM1" t="s">
        <v>331</v>
      </c>
      <c r="GN1" t="s">
        <v>332</v>
      </c>
      <c r="GO1" t="s">
        <v>333</v>
      </c>
      <c r="GP1" t="s">
        <v>334</v>
      </c>
      <c r="GQ1" t="s">
        <v>335</v>
      </c>
      <c r="GR1" t="s">
        <v>336</v>
      </c>
      <c r="GS1" t="s">
        <v>337</v>
      </c>
      <c r="GT1" t="s">
        <v>338</v>
      </c>
      <c r="GU1" t="s">
        <v>339</v>
      </c>
      <c r="GV1" t="s">
        <v>340</v>
      </c>
      <c r="GW1" t="s">
        <v>341</v>
      </c>
      <c r="GX1" t="s">
        <v>342</v>
      </c>
      <c r="GY1" t="s">
        <v>343</v>
      </c>
      <c r="GZ1" t="s">
        <v>344</v>
      </c>
      <c r="HA1" t="s">
        <v>345</v>
      </c>
      <c r="HB1" t="s">
        <v>346</v>
      </c>
      <c r="HC1" t="s">
        <v>347</v>
      </c>
      <c r="HD1" t="s">
        <v>348</v>
      </c>
      <c r="HE1" t="s">
        <v>349</v>
      </c>
      <c r="HF1" t="s">
        <v>350</v>
      </c>
      <c r="HG1" t="s">
        <v>351</v>
      </c>
      <c r="HH1" t="s">
        <v>352</v>
      </c>
      <c r="HI1" t="s">
        <v>353</v>
      </c>
      <c r="HJ1" t="s">
        <v>354</v>
      </c>
      <c r="HK1" t="s">
        <v>355</v>
      </c>
      <c r="HL1" t="s">
        <v>356</v>
      </c>
      <c r="HM1" t="s">
        <v>357</v>
      </c>
      <c r="HN1" t="s">
        <v>358</v>
      </c>
      <c r="HO1" t="s">
        <v>359</v>
      </c>
      <c r="HP1" t="s">
        <v>360</v>
      </c>
      <c r="HQ1" t="s">
        <v>361</v>
      </c>
      <c r="HR1" t="s">
        <v>362</v>
      </c>
      <c r="HS1" t="s">
        <v>363</v>
      </c>
      <c r="HT1" t="s">
        <v>364</v>
      </c>
      <c r="HU1" t="s">
        <v>365</v>
      </c>
      <c r="HV1" t="s">
        <v>366</v>
      </c>
      <c r="HW1" t="s">
        <v>367</v>
      </c>
      <c r="HX1" t="s">
        <v>368</v>
      </c>
      <c r="HY1" t="s">
        <v>369</v>
      </c>
      <c r="HZ1" t="s">
        <v>370</v>
      </c>
      <c r="IA1" t="s">
        <v>371</v>
      </c>
      <c r="IB1" t="s">
        <v>372</v>
      </c>
      <c r="IC1" t="s">
        <v>373</v>
      </c>
      <c r="ID1" t="s">
        <v>374</v>
      </c>
      <c r="IE1" t="s">
        <v>375</v>
      </c>
      <c r="IF1" t="s">
        <v>376</v>
      </c>
      <c r="IG1" t="s">
        <v>377</v>
      </c>
      <c r="IH1" t="s">
        <v>378</v>
      </c>
      <c r="II1" t="s">
        <v>379</v>
      </c>
      <c r="IJ1" t="s">
        <v>380</v>
      </c>
      <c r="IK1" t="s">
        <v>381</v>
      </c>
      <c r="IL1" t="s">
        <v>382</v>
      </c>
    </row>
    <row r="2" spans="1:246" x14ac:dyDescent="0.25">
      <c r="A2" t="s">
        <v>141</v>
      </c>
      <c r="B2" s="4">
        <v>2786.095333801281</v>
      </c>
      <c r="C2" s="4">
        <v>3.3781398400248813E-3</v>
      </c>
      <c r="D2" s="4">
        <v>6.7126469840148639E-2</v>
      </c>
      <c r="E2" s="4">
        <v>4.9646772952712513E-4</v>
      </c>
      <c r="F2" s="4">
        <v>3.1533839402841249E-3</v>
      </c>
      <c r="G2" s="4">
        <v>2.2498742024965436E-3</v>
      </c>
      <c r="H2" s="4">
        <v>0</v>
      </c>
      <c r="I2" s="4">
        <v>6.0298822882473265E-4</v>
      </c>
      <c r="J2" s="4">
        <v>2.4599506027046614</v>
      </c>
      <c r="K2" s="4">
        <v>1.0227187760505221</v>
      </c>
      <c r="L2" s="4">
        <v>0.13642794686706747</v>
      </c>
      <c r="M2" s="4">
        <v>2.9453365504293182E-3</v>
      </c>
      <c r="N2" s="4">
        <v>3.5851059318666827E-3</v>
      </c>
      <c r="O2" s="4">
        <v>6.1727478066200776E-5</v>
      </c>
      <c r="P2" s="4">
        <v>1.2161019593250683E-4</v>
      </c>
      <c r="Q2" s="4">
        <v>4.2966481032649263E-3</v>
      </c>
      <c r="R2" s="4">
        <v>0.59020420498733472</v>
      </c>
      <c r="S2" s="4">
        <v>7.560306213715054E-2</v>
      </c>
      <c r="T2" s="4">
        <v>1.6473876165439043E-2</v>
      </c>
      <c r="U2" s="4">
        <v>9.3139826209830828E-4</v>
      </c>
      <c r="V2" s="4">
        <v>0.16328253977554477</v>
      </c>
      <c r="W2" s="4">
        <v>2.8680729776341973E-3</v>
      </c>
      <c r="X2" s="4">
        <v>6.3868770969379603E-3</v>
      </c>
      <c r="Y2" s="4">
        <v>6.3536556314186657E-2</v>
      </c>
      <c r="Z2" s="4">
        <v>1.6145230229373572E-2</v>
      </c>
      <c r="AA2" s="4">
        <v>3.853000277552323E-2</v>
      </c>
      <c r="AB2" s="4">
        <v>1.9078696762905752E-2</v>
      </c>
      <c r="AC2" s="4">
        <v>5.2444411732994762E-3</v>
      </c>
      <c r="AD2" s="4">
        <v>1.4902685758932702E-4</v>
      </c>
      <c r="AE2" s="4">
        <v>1.1767908478507077E-2</v>
      </c>
      <c r="AF2" s="4">
        <v>1.019053363718541E-2</v>
      </c>
      <c r="AG2" s="4">
        <v>6.7713029644832527E-4</v>
      </c>
      <c r="AH2" s="4">
        <v>2.6078884884263125E-2</v>
      </c>
      <c r="AI2" s="4">
        <v>0.28915538900797161</v>
      </c>
      <c r="AJ2" s="4">
        <v>1.145585550700489E-2</v>
      </c>
      <c r="AK2" s="4">
        <v>6.2389759883348314E-3</v>
      </c>
      <c r="AL2" s="4">
        <v>1.1953843377088911E-3</v>
      </c>
      <c r="AM2" s="4">
        <v>8.5491424263312681E-3</v>
      </c>
      <c r="AN2" s="4">
        <v>2.4393139417810941E-6</v>
      </c>
      <c r="AO2" s="4">
        <v>2.1542426563025707E-3</v>
      </c>
      <c r="AP2" s="4">
        <v>5.172840515363931</v>
      </c>
      <c r="AQ2" s="4">
        <v>3.8965097021432194E-6</v>
      </c>
      <c r="AR2" s="4">
        <v>0.23787489261647127</v>
      </c>
      <c r="AS2" s="4">
        <v>1.6612042700337377</v>
      </c>
      <c r="AT2" s="4">
        <v>3.9164372566751737</v>
      </c>
      <c r="AU2" s="4">
        <v>6.693296137610312E-2</v>
      </c>
      <c r="AV2" s="4">
        <v>6.3822011439635543E-3</v>
      </c>
      <c r="AW2" s="4">
        <v>7.7235075543564411E-3</v>
      </c>
      <c r="AX2" s="4">
        <v>3.8039098499855744E-3</v>
      </c>
      <c r="AY2" s="4">
        <v>2.5441578676639999E-4</v>
      </c>
      <c r="AZ2" s="4">
        <v>2.4217245763707274</v>
      </c>
      <c r="BA2" s="4">
        <v>1.9759982057265265E-4</v>
      </c>
      <c r="BB2" s="4">
        <v>1.9405809302030894E-3</v>
      </c>
      <c r="BC2" s="4">
        <v>4.7826872366629566E-2</v>
      </c>
      <c r="BD2" s="4">
        <v>3.0190986979015698E-2</v>
      </c>
      <c r="BE2" s="4">
        <v>3.8438116241228964E-5</v>
      </c>
      <c r="BF2" s="4">
        <v>4.8693947665859431E-3</v>
      </c>
      <c r="BG2" s="4">
        <v>7.472974727584538E-3</v>
      </c>
      <c r="BH2" s="4">
        <v>4.5847088891672633E-2</v>
      </c>
      <c r="BI2" s="4">
        <v>0.95857762727118834</v>
      </c>
      <c r="BJ2" s="4">
        <v>2.6431881602893515E-3</v>
      </c>
      <c r="BK2" s="4">
        <v>1.1379329735684424E-3</v>
      </c>
      <c r="BL2" s="4">
        <v>0.10698909002956629</v>
      </c>
      <c r="BM2" s="4">
        <v>9.9477169878213996</v>
      </c>
      <c r="BN2" s="4">
        <v>7.3369106380123492E-2</v>
      </c>
      <c r="BO2" s="4">
        <v>3.1842207666131381</v>
      </c>
      <c r="BP2" s="4">
        <v>7.8840872752356309E-2</v>
      </c>
      <c r="BQ2" s="4">
        <v>3.6593056401996865E-3</v>
      </c>
      <c r="BR2" s="4">
        <v>8.5206561415437054E-7</v>
      </c>
      <c r="BS2" s="4">
        <v>0.48050605003394292</v>
      </c>
      <c r="BT2" s="4">
        <v>5.2733695990358357E-3</v>
      </c>
      <c r="BU2" s="4">
        <v>9.1184094203412155E-2</v>
      </c>
      <c r="BV2" s="4">
        <v>3.7733442223199458E-2</v>
      </c>
      <c r="BW2" s="4">
        <v>1.5286196880286333E-4</v>
      </c>
      <c r="BX2" s="4">
        <v>4.8724103409792011E-2</v>
      </c>
      <c r="BY2" s="4">
        <v>1.5526411996442217E-2</v>
      </c>
      <c r="BZ2" s="4">
        <v>1.5579319074146105E-4</v>
      </c>
      <c r="CA2" s="4">
        <v>1.9764458478228346</v>
      </c>
      <c r="CB2" s="4">
        <v>4.8527199200606232E-4</v>
      </c>
      <c r="CC2" s="4">
        <v>5.7471657198289823E-3</v>
      </c>
      <c r="CD2" s="4">
        <v>3.5648964861518719E-3</v>
      </c>
      <c r="CE2" s="4">
        <v>0.92537751227463361</v>
      </c>
      <c r="CF2" s="4">
        <v>5.9465640413824787E-3</v>
      </c>
      <c r="CG2" s="4">
        <v>2.3101760469104116E-2</v>
      </c>
      <c r="CH2" s="4">
        <v>3.6419004284256998E-2</v>
      </c>
      <c r="CI2" s="4">
        <v>3.2158696191246978E-3</v>
      </c>
      <c r="CJ2" s="4">
        <v>0</v>
      </c>
      <c r="CK2" s="4">
        <v>7.1279325590048611E-4</v>
      </c>
      <c r="CL2" s="4">
        <v>2.0690786540085768E-4</v>
      </c>
      <c r="CM2" s="4">
        <v>2.8665783999078567E-3</v>
      </c>
      <c r="CN2" s="4">
        <v>5.4429475561772342E-2</v>
      </c>
      <c r="CO2" s="4">
        <v>2.9354959347681507E-3</v>
      </c>
      <c r="CP2" s="4">
        <v>4.8305455801615554E-4</v>
      </c>
      <c r="CQ2" s="4">
        <v>7.3449647371363017E-2</v>
      </c>
      <c r="CR2" s="4">
        <v>1.6835974989627953E-2</v>
      </c>
      <c r="CS2" s="4">
        <v>0</v>
      </c>
      <c r="CT2" s="4">
        <v>1.2207634194121457E-2</v>
      </c>
      <c r="CU2" s="4">
        <v>0.70119810572469143</v>
      </c>
      <c r="CV2" s="4">
        <v>1.2450489223484391E-3</v>
      </c>
      <c r="CW2" s="4">
        <v>2.7003888284278917E-2</v>
      </c>
      <c r="CX2" s="4">
        <v>1.5914079128360525E-2</v>
      </c>
      <c r="CY2" s="4">
        <v>0.11876817479717895</v>
      </c>
      <c r="CZ2" s="4">
        <v>2.716596481696848E-2</v>
      </c>
      <c r="DA2" s="4">
        <v>0.43204843199617382</v>
      </c>
      <c r="DB2" s="4">
        <v>1.1108225426869596</v>
      </c>
      <c r="DC2" s="4">
        <v>1.1880902744568423E-2</v>
      </c>
      <c r="DD2" s="4">
        <v>0.11157825458825615</v>
      </c>
      <c r="DE2" s="4">
        <v>8.986897811928618E-2</v>
      </c>
      <c r="DF2" s="4">
        <v>0.12859100312654478</v>
      </c>
      <c r="DG2" s="4">
        <v>7.600445703767264E-3</v>
      </c>
      <c r="DH2" s="4">
        <v>0.27335645753152915</v>
      </c>
      <c r="DI2" s="4">
        <v>0.3737175405442098</v>
      </c>
      <c r="DJ2" s="4">
        <v>3.7289323869252156E-2</v>
      </c>
      <c r="DK2" s="4">
        <v>2.7544855249269795</v>
      </c>
      <c r="DL2" s="4">
        <v>1.4399346490495719</v>
      </c>
      <c r="DM2" s="4">
        <v>3.0517497237333643E-2</v>
      </c>
      <c r="DN2" s="4">
        <v>2.2219234688319312E-2</v>
      </c>
      <c r="DO2" s="4">
        <v>2.4469520991601615E-3</v>
      </c>
      <c r="DP2" s="4">
        <v>6.0559764374557247E-3</v>
      </c>
      <c r="DQ2" s="4">
        <v>1.0440138463834942E-4</v>
      </c>
      <c r="DR2" s="4">
        <v>3.1910286133121205E-3</v>
      </c>
      <c r="DS2" s="4">
        <v>10.441623268655803</v>
      </c>
      <c r="DT2" s="4">
        <v>0.39877234556784114</v>
      </c>
      <c r="DU2" s="4">
        <v>4.3086454813707539E-3</v>
      </c>
      <c r="DV2" s="4">
        <v>5.929255696906096E-2</v>
      </c>
      <c r="DW2" s="4">
        <v>1.0324468577765356E-3</v>
      </c>
      <c r="DX2" s="4">
        <v>2.0009705782217682E-2</v>
      </c>
      <c r="DY2" s="4">
        <v>4.8658495219467014E-3</v>
      </c>
      <c r="DZ2" s="4">
        <v>2.9633043851570187E-2</v>
      </c>
      <c r="EA2" s="4">
        <v>4.9644235089757569E-4</v>
      </c>
      <c r="EB2" s="4">
        <v>1.2340898792207629E-2</v>
      </c>
      <c r="EC2" s="4">
        <v>2.2484369765069848E-2</v>
      </c>
      <c r="ED2" s="4">
        <v>7.3031772958957464E-3</v>
      </c>
      <c r="EE2" s="4">
        <v>1.6449335108020883E-2</v>
      </c>
      <c r="EF2" s="4">
        <v>3.8830179362397729E-2</v>
      </c>
      <c r="EG2" s="4">
        <v>0</v>
      </c>
      <c r="EH2" s="4">
        <v>1.9844356165395201E-3</v>
      </c>
      <c r="EI2" s="4">
        <v>2.2737976580660918E-3</v>
      </c>
      <c r="EJ2" s="4">
        <v>3.9285843770431065E-3</v>
      </c>
      <c r="EK2" s="4">
        <v>0.61040341453753855</v>
      </c>
      <c r="EL2" s="4">
        <v>2.1467936180646937E-4</v>
      </c>
      <c r="EM2" s="4">
        <v>3.3348610316536438E-3</v>
      </c>
      <c r="EN2" s="4">
        <v>2.8449257258159047E-3</v>
      </c>
      <c r="EO2" s="4">
        <v>1.5522017070856063E-2</v>
      </c>
      <c r="EP2" s="4">
        <v>2.4861948847847568E-2</v>
      </c>
      <c r="EQ2" s="4">
        <v>8.6293227846447329E-3</v>
      </c>
      <c r="ER2" s="4">
        <v>9.0897205194546385E-4</v>
      </c>
      <c r="ES2" s="4">
        <v>1.6073351816216855E-3</v>
      </c>
      <c r="ET2" s="4">
        <v>1.0324529546572933E-2</v>
      </c>
      <c r="EU2" s="4">
        <v>1.4336578555872582E-3</v>
      </c>
      <c r="EV2" s="4">
        <v>7.8123056687243099E-5</v>
      </c>
      <c r="EW2" s="4">
        <v>0</v>
      </c>
      <c r="EX2" s="4">
        <v>6.2058635664711849E-3</v>
      </c>
      <c r="EY2" s="4">
        <v>1.8993244083047123E-3</v>
      </c>
      <c r="EZ2" s="4">
        <v>0.1021218413848326</v>
      </c>
      <c r="FA2" s="4">
        <v>0</v>
      </c>
      <c r="FB2" s="4">
        <v>3.7984949133321832E-3</v>
      </c>
      <c r="FC2" s="4">
        <v>1.2264412475951846E-2</v>
      </c>
      <c r="FD2" s="4">
        <v>2.2110264812753178E-3</v>
      </c>
      <c r="FE2" s="4">
        <v>1.7889733139668963E-5</v>
      </c>
      <c r="FF2" s="4">
        <v>8.2029474373211703E-2</v>
      </c>
      <c r="FG2" s="4">
        <v>0.11012928076578199</v>
      </c>
      <c r="FH2" s="4">
        <v>6.2714965646207496E-5</v>
      </c>
      <c r="FI2" s="4">
        <v>1.4578751167308859</v>
      </c>
      <c r="FJ2" s="4">
        <v>5.9735768265033864E-2</v>
      </c>
      <c r="FK2" s="4">
        <v>9.7573701190727478E-3</v>
      </c>
      <c r="FL2" s="4">
        <v>6.0378856224698256E-5</v>
      </c>
      <c r="FM2" s="4">
        <v>8.9987114106158589E-2</v>
      </c>
      <c r="FN2" s="4">
        <v>4.8020564653254404E-2</v>
      </c>
      <c r="FO2" s="4">
        <v>6.335464794445532E-2</v>
      </c>
      <c r="FP2" s="4">
        <v>1.2528161411127281</v>
      </c>
      <c r="FQ2" s="4">
        <v>1.0075485728043507</v>
      </c>
      <c r="FR2" s="4">
        <v>4.5101143195826894E-6</v>
      </c>
      <c r="FS2" s="4">
        <v>0.15957843340369265</v>
      </c>
      <c r="FT2" s="4">
        <v>1.2843328662478775E-3</v>
      </c>
      <c r="FU2" s="4">
        <v>4.8130127885141257E-3</v>
      </c>
      <c r="FV2" s="4">
        <v>0.11829888584630402</v>
      </c>
      <c r="FW2" s="4">
        <v>0</v>
      </c>
      <c r="FX2" s="4">
        <v>3.2044224060567622E-3</v>
      </c>
      <c r="FY2" s="4">
        <v>9.1049905148010285E-2</v>
      </c>
      <c r="FZ2" s="4">
        <v>0.3501374964639074</v>
      </c>
      <c r="GA2" s="4">
        <v>0.42745295040765857</v>
      </c>
      <c r="GB2" s="4">
        <v>8.4834861880107668E-3</v>
      </c>
      <c r="GC2" s="4">
        <v>7.2783666268091365E-2</v>
      </c>
      <c r="GD2" s="4">
        <v>0</v>
      </c>
      <c r="GE2" s="4">
        <v>3.7464642749365201E-2</v>
      </c>
      <c r="GF2" s="4">
        <v>0.38949378456869854</v>
      </c>
      <c r="GG2" s="4">
        <v>3.5247728862864811E-3</v>
      </c>
      <c r="GH2" s="4">
        <v>1.3374208536397514</v>
      </c>
      <c r="GI2" s="4">
        <v>47.548595319525234</v>
      </c>
      <c r="GJ2" s="4">
        <v>5.3574568561709729E-5</v>
      </c>
      <c r="GK2" s="4">
        <v>8.4279710373270852E-3</v>
      </c>
      <c r="GL2" s="4">
        <v>2.1424380667157676E-2</v>
      </c>
      <c r="GM2" s="4">
        <v>0.45750971450446515</v>
      </c>
      <c r="GN2" s="4">
        <v>9.966556560989326E-8</v>
      </c>
      <c r="GO2" s="4">
        <v>0</v>
      </c>
      <c r="GP2" s="4">
        <v>6.1508734254609083E-4</v>
      </c>
      <c r="GQ2" s="4">
        <v>2.1733330190677326E-3</v>
      </c>
      <c r="GR2" s="4">
        <v>1.4879225510024028</v>
      </c>
      <c r="GS2" s="4">
        <v>1.4001620949546079E-3</v>
      </c>
      <c r="GT2" s="4">
        <v>2.5901128503331948E-3</v>
      </c>
      <c r="GU2" s="4">
        <v>1.624590112270932E-4</v>
      </c>
      <c r="GV2" s="4">
        <v>3.4663047280411039E-3</v>
      </c>
      <c r="GW2" s="4">
        <v>2.3383920109547337E-4</v>
      </c>
      <c r="GX2" s="4">
        <v>0.41694113952219819</v>
      </c>
      <c r="GY2" s="4">
        <v>2.7661275336823925E-2</v>
      </c>
      <c r="GZ2" s="4">
        <v>3.0432907335094239E-2</v>
      </c>
      <c r="HA2" s="4">
        <v>0.11062441322523237</v>
      </c>
      <c r="HB2" s="4">
        <v>4.1828182745539403E-4</v>
      </c>
      <c r="HC2" s="4">
        <v>2.4363710575243309E-3</v>
      </c>
      <c r="HD2" s="4">
        <v>9.9598370604976052E-4</v>
      </c>
      <c r="HE2" s="4">
        <v>2.2802967365214588E-2</v>
      </c>
      <c r="HF2" s="4">
        <v>1.3924776626172016E-3</v>
      </c>
      <c r="HG2" s="4">
        <v>1.3906965780259501E-3</v>
      </c>
      <c r="HH2" s="4">
        <v>1.1087550884033835E-3</v>
      </c>
      <c r="HI2" s="4">
        <v>0.1896717607944331</v>
      </c>
      <c r="HJ2" s="4">
        <v>1.3430993786116476E-3</v>
      </c>
      <c r="HK2" s="4">
        <v>2.848952909292637E-5</v>
      </c>
      <c r="HL2" s="4">
        <v>9.2094304834702337E-3</v>
      </c>
      <c r="HM2" s="4">
        <v>6.7825615283434958E-4</v>
      </c>
      <c r="HN2" s="4">
        <v>3.4350923381609792E-4</v>
      </c>
      <c r="HO2" s="4">
        <v>0.20270357781961854</v>
      </c>
      <c r="HP2" s="4">
        <v>2.0294185289930728E-2</v>
      </c>
      <c r="HQ2" s="4">
        <v>0.34299188259054558</v>
      </c>
      <c r="HR2" s="4">
        <v>4.4041834280771732E-5</v>
      </c>
      <c r="HS2" s="4">
        <v>1.3407396254688701E-2</v>
      </c>
      <c r="HT2" s="4">
        <v>7.2116461175775253E-3</v>
      </c>
      <c r="HU2" s="4">
        <v>2.2002115028168723E-2</v>
      </c>
      <c r="HV2" s="4">
        <v>1.5943393047236111E-4</v>
      </c>
      <c r="HW2" s="4">
        <v>1.4718618505985225E-2</v>
      </c>
      <c r="HX2" s="4">
        <v>16.525199571237433</v>
      </c>
      <c r="HY2" s="4">
        <v>1.4323799524476311E-2</v>
      </c>
      <c r="HZ2" s="4">
        <v>8.297032781219426E-5</v>
      </c>
      <c r="IA2" s="4">
        <v>3.1769806863846226E-3</v>
      </c>
      <c r="IB2" s="4">
        <v>1.5436815571089066</v>
      </c>
      <c r="IC2" s="4">
        <v>3.4362891509801432E-3</v>
      </c>
      <c r="ID2" s="4">
        <v>1.8129930953280077E-8</v>
      </c>
      <c r="IE2" s="4">
        <v>5.8459009836026185E-2</v>
      </c>
      <c r="IF2" s="4">
        <v>1.6831382836262365E-4</v>
      </c>
      <c r="IG2" s="4">
        <v>5.4212483601742753E-5</v>
      </c>
      <c r="IH2" s="4">
        <v>9.2724984145784719E-4</v>
      </c>
      <c r="II2" s="4">
        <v>0.55104811557136002</v>
      </c>
      <c r="IJ2" s="4">
        <v>7.1052888868543815E-2</v>
      </c>
      <c r="IK2" s="4">
        <v>4.5195742060399726E-3</v>
      </c>
      <c r="IL2" s="4">
        <v>2.1270255052322065E-2</v>
      </c>
    </row>
    <row r="3" spans="1:246" x14ac:dyDescent="0.25">
      <c r="A3" t="s">
        <v>142</v>
      </c>
      <c r="B3" s="4">
        <v>5.7282279752024889E-3</v>
      </c>
      <c r="C3" s="4">
        <v>19164.2760816993</v>
      </c>
      <c r="D3" s="4">
        <v>0.62809553164046839</v>
      </c>
      <c r="E3" s="4">
        <v>2.8119119148227738E-4</v>
      </c>
      <c r="F3" s="4">
        <v>2.6758175180069198E-2</v>
      </c>
      <c r="G3" s="4">
        <v>1.3103211774327045E-2</v>
      </c>
      <c r="H3" s="4">
        <v>0</v>
      </c>
      <c r="I3" s="4">
        <v>7.0855118107917094E-4</v>
      </c>
      <c r="J3" s="4">
        <v>5.1899529145199869E-3</v>
      </c>
      <c r="K3" s="4">
        <v>17.916858436539059</v>
      </c>
      <c r="L3" s="4">
        <v>0.15590525992149531</v>
      </c>
      <c r="M3" s="4">
        <v>4.5213088264744593E-2</v>
      </c>
      <c r="N3" s="4">
        <v>1.6221032397761568E-3</v>
      </c>
      <c r="O3" s="4">
        <v>7.4653434495537549E-5</v>
      </c>
      <c r="P3" s="4">
        <v>1.5065531656862399E-4</v>
      </c>
      <c r="Q3" s="4">
        <v>2.5549962765425861E-3</v>
      </c>
      <c r="R3" s="4">
        <v>1.9429538122306758</v>
      </c>
      <c r="S3" s="4">
        <v>0.47954971804161295</v>
      </c>
      <c r="T3" s="4">
        <v>0.13896071156429549</v>
      </c>
      <c r="U3" s="4">
        <v>8.2409447896320126E-3</v>
      </c>
      <c r="V3" s="4">
        <v>1.3536753387403755</v>
      </c>
      <c r="W3" s="4">
        <v>0.16832329727616271</v>
      </c>
      <c r="X3" s="4">
        <v>3.9109956156601143E-2</v>
      </c>
      <c r="Y3" s="4">
        <v>1.5980444203386446</v>
      </c>
      <c r="Z3" s="4">
        <v>0.15341628311385741</v>
      </c>
      <c r="AA3" s="4">
        <v>0.50809750476210325</v>
      </c>
      <c r="AB3" s="4">
        <v>8.2110338281816027E-3</v>
      </c>
      <c r="AC3" s="4">
        <v>3.3520026389417479E-2</v>
      </c>
      <c r="AD3" s="4">
        <v>7.7532940394444533E-4</v>
      </c>
      <c r="AE3" s="4">
        <v>0.37193949049509201</v>
      </c>
      <c r="AF3" s="4">
        <v>3.5994268219866096E-3</v>
      </c>
      <c r="AG3" s="4">
        <v>8.961684358912565E-4</v>
      </c>
      <c r="AH3" s="4">
        <v>1.681149886282917E-2</v>
      </c>
      <c r="AI3" s="4">
        <v>0.56707332262633292</v>
      </c>
      <c r="AJ3" s="4">
        <v>1.3771335694832508E-2</v>
      </c>
      <c r="AK3" s="4">
        <v>4.062629691640441E-2</v>
      </c>
      <c r="AL3" s="4">
        <v>7.5603271201786781E-2</v>
      </c>
      <c r="AM3" s="4">
        <v>2.1731074104824211E-2</v>
      </c>
      <c r="AN3" s="4">
        <v>1.3827228291289801E-6</v>
      </c>
      <c r="AO3" s="4">
        <v>1.542839070626913E-2</v>
      </c>
      <c r="AP3" s="4">
        <v>2.5601483840557289</v>
      </c>
      <c r="AQ3" s="4">
        <v>1.0166411292297035E-5</v>
      </c>
      <c r="AR3" s="4">
        <v>0.55267174509517325</v>
      </c>
      <c r="AS3" s="4">
        <v>0.16618065437451018</v>
      </c>
      <c r="AT3" s="4">
        <v>14.409335156779351</v>
      </c>
      <c r="AU3" s="4">
        <v>0.11985386739385706</v>
      </c>
      <c r="AV3" s="4">
        <v>9.2831554191151827E-2</v>
      </c>
      <c r="AW3" s="4">
        <v>7.6625935078614177E-2</v>
      </c>
      <c r="AX3" s="4">
        <v>1.49188747311539E-2</v>
      </c>
      <c r="AY3" s="4">
        <v>4.9656487029571907E-4</v>
      </c>
      <c r="AZ3" s="4">
        <v>0.19979430011504773</v>
      </c>
      <c r="BA3" s="4">
        <v>5.6093234387782534E-2</v>
      </c>
      <c r="BB3" s="4">
        <v>4.4778320081943525E-3</v>
      </c>
      <c r="BC3" s="4">
        <v>3.6598142681157082E-2</v>
      </c>
      <c r="BD3" s="4">
        <v>5.9993915151783817E-2</v>
      </c>
      <c r="BE3" s="4">
        <v>4.9015344160905121E-5</v>
      </c>
      <c r="BF3" s="4">
        <v>1.5189661553957263E-3</v>
      </c>
      <c r="BG3" s="4">
        <v>4.9626499945902819E-2</v>
      </c>
      <c r="BH3" s="4">
        <v>0.20846093583546249</v>
      </c>
      <c r="BI3" s="4">
        <v>6.2815607325389182</v>
      </c>
      <c r="BJ3" s="4">
        <v>8.9507512028981856E-2</v>
      </c>
      <c r="BK3" s="4">
        <v>1.1355612269301398E-3</v>
      </c>
      <c r="BL3" s="4">
        <v>0.4152435027761473</v>
      </c>
      <c r="BM3" s="4">
        <v>0.15962247526034437</v>
      </c>
      <c r="BN3" s="4">
        <v>0.49693558611578181</v>
      </c>
      <c r="BO3" s="4">
        <v>4.8519356656020779E-2</v>
      </c>
      <c r="BP3" s="4">
        <v>0.83786699206526838</v>
      </c>
      <c r="BQ3" s="4">
        <v>3.5056045859210598E-3</v>
      </c>
      <c r="BR3" s="4">
        <v>3.0776432084704828E-6</v>
      </c>
      <c r="BS3" s="4">
        <v>2.217913052532011</v>
      </c>
      <c r="BT3" s="4">
        <v>5.2642331599656499E-2</v>
      </c>
      <c r="BU3" s="4">
        <v>7.5580716872426401E-2</v>
      </c>
      <c r="BV3" s="4">
        <v>0.31289541272019933</v>
      </c>
      <c r="BW3" s="4">
        <v>3.8646260495620933E-4</v>
      </c>
      <c r="BX3" s="4">
        <v>3.6611068252296928</v>
      </c>
      <c r="BY3" s="4">
        <v>1.1224009913432219E-2</v>
      </c>
      <c r="BZ3" s="4">
        <v>1.2316717909300954E-3</v>
      </c>
      <c r="CA3" s="4">
        <v>6.1437559325203388</v>
      </c>
      <c r="CB3" s="4">
        <v>1.910002007817616E-3</v>
      </c>
      <c r="CC3" s="4">
        <v>6.3017867992679088E-4</v>
      </c>
      <c r="CD3" s="4">
        <v>1.764524372325026E-2</v>
      </c>
      <c r="CE3" s="4">
        <v>10.092607610907397</v>
      </c>
      <c r="CF3" s="4">
        <v>7.7654851897238197E-2</v>
      </c>
      <c r="CG3" s="4">
        <v>0.19280099911935444</v>
      </c>
      <c r="CH3" s="4">
        <v>4.947435059546576E-2</v>
      </c>
      <c r="CI3" s="4">
        <v>0.10361362397705264</v>
      </c>
      <c r="CJ3" s="4">
        <v>0</v>
      </c>
      <c r="CK3" s="4">
        <v>2.8422981619492943E-2</v>
      </c>
      <c r="CL3" s="4">
        <v>2.1487365789332386E-2</v>
      </c>
      <c r="CM3" s="4">
        <v>7.467058015711606E-3</v>
      </c>
      <c r="CN3" s="4">
        <v>0.38442114331205307</v>
      </c>
      <c r="CO3" s="4">
        <v>1.5497935349577216E-3</v>
      </c>
      <c r="CP3" s="4">
        <v>2.3125605484107317E-3</v>
      </c>
      <c r="CQ3" s="4">
        <v>9.7227481531727056E-2</v>
      </c>
      <c r="CR3" s="4">
        <v>7.0701745302067251E-3</v>
      </c>
      <c r="CS3" s="4">
        <v>0</v>
      </c>
      <c r="CT3" s="4">
        <v>4.2579793034483934E-3</v>
      </c>
      <c r="CU3" s="4">
        <v>1.5459706962585407</v>
      </c>
      <c r="CV3" s="4">
        <v>3.1790550330394506E-3</v>
      </c>
      <c r="CW3" s="4">
        <v>7.1599756197990565E-3</v>
      </c>
      <c r="CX3" s="4">
        <v>7.9340208013627248E-2</v>
      </c>
      <c r="CY3" s="4">
        <v>2.9129810336858755E-2</v>
      </c>
      <c r="CZ3" s="4">
        <v>0.1182146887254822</v>
      </c>
      <c r="DA3" s="4">
        <v>1.1045676262959665</v>
      </c>
      <c r="DB3" s="4">
        <v>301.51662601270141</v>
      </c>
      <c r="DC3" s="4">
        <v>7.5300853863083505E-3</v>
      </c>
      <c r="DD3" s="4">
        <v>0.50080293721868596</v>
      </c>
      <c r="DE3" s="4">
        <v>37.599924646587638</v>
      </c>
      <c r="DF3" s="4">
        <v>20.626742639814076</v>
      </c>
      <c r="DG3" s="4">
        <v>3.3793734856310945E-2</v>
      </c>
      <c r="DH3" s="4">
        <v>0.29363115978053766</v>
      </c>
      <c r="DI3" s="4">
        <v>2.9081057399493129</v>
      </c>
      <c r="DJ3" s="4">
        <v>1.6874957537494052E-2</v>
      </c>
      <c r="DK3" s="4">
        <v>2.3324382208194558</v>
      </c>
      <c r="DL3" s="4">
        <v>3.0444202245450933</v>
      </c>
      <c r="DM3" s="4">
        <v>2.3027790434080013</v>
      </c>
      <c r="DN3" s="4">
        <v>0.50064792964527449</v>
      </c>
      <c r="DO3" s="4">
        <v>0.10140681397253902</v>
      </c>
      <c r="DP3" s="4">
        <v>3.1405514599359308E-2</v>
      </c>
      <c r="DQ3" s="4">
        <v>3.1959454337752112E-4</v>
      </c>
      <c r="DR3" s="4">
        <v>2.4260038630310843E-2</v>
      </c>
      <c r="DS3" s="4">
        <v>1.4085522703331654</v>
      </c>
      <c r="DT3" s="4">
        <v>1.5609148407756841</v>
      </c>
      <c r="DU3" s="4">
        <v>1.096545037473453E-2</v>
      </c>
      <c r="DV3" s="4">
        <v>0.74257365854119595</v>
      </c>
      <c r="DW3" s="4">
        <v>1.0526655210137667E-2</v>
      </c>
      <c r="DX3" s="4">
        <v>0.21438251393464747</v>
      </c>
      <c r="DY3" s="4">
        <v>7.3021085766194404E-3</v>
      </c>
      <c r="DZ3" s="4">
        <v>0.93668623834607767</v>
      </c>
      <c r="EA3" s="4">
        <v>1.0616081780494242E-2</v>
      </c>
      <c r="EB3" s="4">
        <v>9.4427905556719552E-2</v>
      </c>
      <c r="EC3" s="4">
        <v>0.1247360469088859</v>
      </c>
      <c r="ED3" s="4">
        <v>8.3998091801084168E-2</v>
      </c>
      <c r="EE3" s="4">
        <v>3.635534119747709E-2</v>
      </c>
      <c r="EF3" s="4">
        <v>0.18552939961474718</v>
      </c>
      <c r="EG3" s="4">
        <v>0</v>
      </c>
      <c r="EH3" s="4">
        <v>2.3284564369676547E-2</v>
      </c>
      <c r="EI3" s="4">
        <v>0.15869432894995822</v>
      </c>
      <c r="EJ3" s="4">
        <v>0.14798018084459041</v>
      </c>
      <c r="EK3" s="4">
        <v>1.5520898344757841</v>
      </c>
      <c r="EL3" s="4">
        <v>1.2902008839176356E-4</v>
      </c>
      <c r="EM3" s="4">
        <v>2.3546745721805054E-2</v>
      </c>
      <c r="EN3" s="4">
        <v>2.5696750210683773E-2</v>
      </c>
      <c r="EO3" s="4">
        <v>3.570489262326617E-2</v>
      </c>
      <c r="EP3" s="4">
        <v>0.35912138774331737</v>
      </c>
      <c r="EQ3" s="4">
        <v>2.9244423550715347E-2</v>
      </c>
      <c r="ER3" s="4">
        <v>1.1049100385370203E-3</v>
      </c>
      <c r="ES3" s="4">
        <v>1.0847726825688965E-2</v>
      </c>
      <c r="ET3" s="4">
        <v>0.17844268582811099</v>
      </c>
      <c r="EU3" s="4">
        <v>2.5924522426589575E-2</v>
      </c>
      <c r="EV3" s="4">
        <v>7.7452153517949793E-5</v>
      </c>
      <c r="EW3" s="4">
        <v>0</v>
      </c>
      <c r="EX3" s="4">
        <v>0.10435384381595569</v>
      </c>
      <c r="EY3" s="4">
        <v>2.7678472265752659E-2</v>
      </c>
      <c r="EZ3" s="4">
        <v>0.43556363624323435</v>
      </c>
      <c r="FA3" s="4">
        <v>0</v>
      </c>
      <c r="FB3" s="4">
        <v>2.4771602769330582E-2</v>
      </c>
      <c r="FC3" s="4">
        <v>1.3337483720097576E-2</v>
      </c>
      <c r="FD3" s="4">
        <v>7.0853525497395389E-2</v>
      </c>
      <c r="FE3" s="4">
        <v>3.1766899578731394E-4</v>
      </c>
      <c r="FF3" s="4">
        <v>0.43493585255882644</v>
      </c>
      <c r="FG3" s="4">
        <v>2.1234096331047864E-2</v>
      </c>
      <c r="FH3" s="4">
        <v>5.1547453041833174E-5</v>
      </c>
      <c r="FI3" s="4">
        <v>1.360711485995048</v>
      </c>
      <c r="FJ3" s="4">
        <v>0.23336771197679235</v>
      </c>
      <c r="FK3" s="4">
        <v>0.90081231956476993</v>
      </c>
      <c r="FL3" s="4">
        <v>1.6569658347788957E-4</v>
      </c>
      <c r="FM3" s="4">
        <v>0.16559338286759528</v>
      </c>
      <c r="FN3" s="4">
        <v>0.82331401480452193</v>
      </c>
      <c r="FO3" s="4">
        <v>221.20847200238984</v>
      </c>
      <c r="FP3" s="4">
        <v>9.1504105701159855E-2</v>
      </c>
      <c r="FQ3" s="4">
        <v>0.13912387318067626</v>
      </c>
      <c r="FR3" s="4">
        <v>2.4810966939446035E-6</v>
      </c>
      <c r="FS3" s="4">
        <v>0.78721246114527732</v>
      </c>
      <c r="FT3" s="4">
        <v>4.8944156527533844E-4</v>
      </c>
      <c r="FU3" s="4">
        <v>6.7845971659083789E-3</v>
      </c>
      <c r="FV3" s="4">
        <v>0.7375464571732635</v>
      </c>
      <c r="FW3" s="4">
        <v>0</v>
      </c>
      <c r="FX3" s="4">
        <v>4.0263465582672582E-2</v>
      </c>
      <c r="FY3" s="4">
        <v>0.30907034222328716</v>
      </c>
      <c r="FZ3" s="4">
        <v>2.5435288710320188E-2</v>
      </c>
      <c r="GA3" s="4">
        <v>5.1599761100362393E-2</v>
      </c>
      <c r="GB3" s="4">
        <v>8.1604560221355746E-3</v>
      </c>
      <c r="GC3" s="4">
        <v>1.2590464460396362</v>
      </c>
      <c r="GD3" s="4">
        <v>0</v>
      </c>
      <c r="GE3" s="4">
        <v>0.17666331869585802</v>
      </c>
      <c r="GF3" s="4">
        <v>10.304644483573789</v>
      </c>
      <c r="GG3" s="4">
        <v>0.10254299293913491</v>
      </c>
      <c r="GH3" s="4">
        <v>4.1378787047558809</v>
      </c>
      <c r="GI3" s="4">
        <v>0.41777893901544549</v>
      </c>
      <c r="GJ3" s="4">
        <v>4.5106454456989362E-4</v>
      </c>
      <c r="GK3" s="4">
        <v>0.42959102053425857</v>
      </c>
      <c r="GL3" s="4">
        <v>0.12411265773030901</v>
      </c>
      <c r="GM3" s="4">
        <v>1.0258366285351008</v>
      </c>
      <c r="GN3" s="4">
        <v>1.7980366559030276E-7</v>
      </c>
      <c r="GO3" s="4">
        <v>0</v>
      </c>
      <c r="GP3" s="4">
        <v>1.2047569641674785E-3</v>
      </c>
      <c r="GQ3" s="4">
        <v>3.4370592263496674E-2</v>
      </c>
      <c r="GR3" s="4">
        <v>2.453509859625759E-2</v>
      </c>
      <c r="GS3" s="4">
        <v>6.1135210875644455E-3</v>
      </c>
      <c r="GT3" s="4">
        <v>0.33941712704462912</v>
      </c>
      <c r="GU3" s="4">
        <v>3.8413522706935385E-4</v>
      </c>
      <c r="GV3" s="4">
        <v>0.11393041807900556</v>
      </c>
      <c r="GW3" s="4">
        <v>1.1309782218456869E-3</v>
      </c>
      <c r="GX3" s="4">
        <v>5.6039039480927158E-3</v>
      </c>
      <c r="GY3" s="4">
        <v>0.126234296915188</v>
      </c>
      <c r="GZ3" s="4">
        <v>7.3070027506708546E-2</v>
      </c>
      <c r="HA3" s="4">
        <v>0.51672485572936222</v>
      </c>
      <c r="HB3" s="4">
        <v>4.9683746235193614E-3</v>
      </c>
      <c r="HC3" s="4">
        <v>3.0244213004115648E-3</v>
      </c>
      <c r="HD3" s="4">
        <v>3.8420834983124492E-2</v>
      </c>
      <c r="HE3" s="4">
        <v>0.16893143193932786</v>
      </c>
      <c r="HF3" s="4">
        <v>9.7691138463588739E-4</v>
      </c>
      <c r="HG3" s="4">
        <v>1.056650310683677E-2</v>
      </c>
      <c r="HH3" s="4">
        <v>7.5776149558806662E-3</v>
      </c>
      <c r="HI3" s="4">
        <v>0.4533724191458437</v>
      </c>
      <c r="HJ3" s="4">
        <v>2.7424977906883017</v>
      </c>
      <c r="HK3" s="4">
        <v>1.7907304132136186E-5</v>
      </c>
      <c r="HL3" s="4">
        <v>1.8096859032473467</v>
      </c>
      <c r="HM3" s="4">
        <v>4.6891772794030537E-3</v>
      </c>
      <c r="HN3" s="4">
        <v>1.4815102820145247E-3</v>
      </c>
      <c r="HO3" s="4">
        <v>3.0796873295798818E-2</v>
      </c>
      <c r="HP3" s="4">
        <v>0.12540620346463935</v>
      </c>
      <c r="HQ3" s="4">
        <v>8.1576151878979815</v>
      </c>
      <c r="HR3" s="4">
        <v>2.0032321503948592E-4</v>
      </c>
      <c r="HS3" s="4">
        <v>9.6224092208445841E-2</v>
      </c>
      <c r="HT3" s="4">
        <v>0.18681996974239073</v>
      </c>
      <c r="HU3" s="4">
        <v>0.2772332818189025</v>
      </c>
      <c r="HV3" s="4">
        <v>2.2341486993457217E-4</v>
      </c>
      <c r="HW3" s="4">
        <v>3.6948208512381051E-2</v>
      </c>
      <c r="HX3" s="4">
        <v>20.013870362783859</v>
      </c>
      <c r="HY3" s="4">
        <v>0.27987140705794422</v>
      </c>
      <c r="HZ3" s="4">
        <v>2.0105110158436158E-4</v>
      </c>
      <c r="IA3" s="4">
        <v>9.4739218199204765E-4</v>
      </c>
      <c r="IB3" s="4">
        <v>8.3724080951036825E-2</v>
      </c>
      <c r="IC3" s="4">
        <v>6.9303558720562111E-3</v>
      </c>
      <c r="ID3" s="4">
        <v>3.2017595321181322E-7</v>
      </c>
      <c r="IE3" s="4">
        <v>0.223258606982215</v>
      </c>
      <c r="IF3" s="4">
        <v>5.4901298324807365E-4</v>
      </c>
      <c r="IG3" s="4">
        <v>1.8935296251807224E-4</v>
      </c>
      <c r="IH3" s="4">
        <v>7.9836053442096605E-4</v>
      </c>
      <c r="II3" s="4">
        <v>0.49272052225981477</v>
      </c>
      <c r="IJ3" s="4">
        <v>0.59060440337736941</v>
      </c>
      <c r="IK3" s="4">
        <v>2.6901766373625985E-2</v>
      </c>
      <c r="IL3" s="4">
        <v>7.9324979049735567E-2</v>
      </c>
    </row>
    <row r="4" spans="1:246" x14ac:dyDescent="0.25">
      <c r="A4" t="s">
        <v>143</v>
      </c>
      <c r="B4" s="4">
        <v>0.92266596251126043</v>
      </c>
      <c r="C4" s="4">
        <v>3.4846678086219094</v>
      </c>
      <c r="D4" s="4">
        <v>72389.282126969876</v>
      </c>
      <c r="E4" s="4">
        <v>3.8963745498662432E-2</v>
      </c>
      <c r="F4" s="4">
        <v>3.9996219174203964</v>
      </c>
      <c r="G4" s="4">
        <v>9.6419610838768808</v>
      </c>
      <c r="H4" s="4">
        <v>0</v>
      </c>
      <c r="I4" s="4">
        <v>0.37156029844845634</v>
      </c>
      <c r="J4" s="4">
        <v>19.851714936097583</v>
      </c>
      <c r="K4" s="4">
        <v>558.49500551817687</v>
      </c>
      <c r="L4" s="4">
        <v>61.799495126475236</v>
      </c>
      <c r="M4" s="4">
        <v>2.2241843710453777</v>
      </c>
      <c r="N4" s="4">
        <v>0.69368590033252187</v>
      </c>
      <c r="O4" s="4">
        <v>3.4528094294883953E-2</v>
      </c>
      <c r="P4" s="4">
        <v>2.6188314923499486E-2</v>
      </c>
      <c r="Q4" s="4">
        <v>0.41627043688056953</v>
      </c>
      <c r="R4" s="4">
        <v>250.25313712169645</v>
      </c>
      <c r="S4" s="4">
        <v>65.473562021284351</v>
      </c>
      <c r="T4" s="4">
        <v>10.43014797151457</v>
      </c>
      <c r="U4" s="4">
        <v>0.62215470610529966</v>
      </c>
      <c r="V4" s="4">
        <v>107.28702602213448</v>
      </c>
      <c r="W4" s="4">
        <v>20.020088255791656</v>
      </c>
      <c r="X4" s="4">
        <v>8.0432879062832487</v>
      </c>
      <c r="Y4" s="4">
        <v>37.293079649273487</v>
      </c>
      <c r="Z4" s="4">
        <v>9.6263086594427421</v>
      </c>
      <c r="AA4" s="4">
        <v>13.056496424552204</v>
      </c>
      <c r="AB4" s="4">
        <v>1.9935087662135658</v>
      </c>
      <c r="AC4" s="4">
        <v>3.9214682269394698</v>
      </c>
      <c r="AD4" s="4">
        <v>0.29346261942581608</v>
      </c>
      <c r="AE4" s="4">
        <v>9.870123578904332</v>
      </c>
      <c r="AF4" s="4">
        <v>1.7468402658798214</v>
      </c>
      <c r="AG4" s="4">
        <v>0.13423911440432074</v>
      </c>
      <c r="AH4" s="4">
        <v>7.6615358309357582</v>
      </c>
      <c r="AI4" s="4">
        <v>192.37023681159729</v>
      </c>
      <c r="AJ4" s="4">
        <v>1.1243345623742738</v>
      </c>
      <c r="AK4" s="4">
        <v>3.7854514769123973</v>
      </c>
      <c r="AL4" s="4">
        <v>0.82405169205494722</v>
      </c>
      <c r="AM4" s="4">
        <v>27.665619326848322</v>
      </c>
      <c r="AN4" s="4">
        <v>2.213745018524842E-4</v>
      </c>
      <c r="AO4" s="4">
        <v>0.66921428731372834</v>
      </c>
      <c r="AP4" s="4">
        <v>652.85620448365853</v>
      </c>
      <c r="AQ4" s="4">
        <v>1.8436790589643147E-3</v>
      </c>
      <c r="AR4" s="4">
        <v>90.301942364072417</v>
      </c>
      <c r="AS4" s="4">
        <v>70.081703952470818</v>
      </c>
      <c r="AT4" s="4">
        <v>17131.294394820939</v>
      </c>
      <c r="AU4" s="4">
        <v>25.145094529066352</v>
      </c>
      <c r="AV4" s="4">
        <v>23.775580556900046</v>
      </c>
      <c r="AW4" s="4">
        <v>177.37666167953009</v>
      </c>
      <c r="AX4" s="4">
        <v>10.773545003312638</v>
      </c>
      <c r="AY4" s="4">
        <v>0.11375381223617852</v>
      </c>
      <c r="AZ4" s="4">
        <v>49.81042329600858</v>
      </c>
      <c r="BA4" s="4">
        <v>0.21834450045965037</v>
      </c>
      <c r="BB4" s="4">
        <v>4.7241129273178579</v>
      </c>
      <c r="BC4" s="4">
        <v>7.874572818418911</v>
      </c>
      <c r="BD4" s="4">
        <v>21.756690092331034</v>
      </c>
      <c r="BE4" s="4">
        <v>1.2638156401997206E-2</v>
      </c>
      <c r="BF4" s="4">
        <v>0.71796547252353371</v>
      </c>
      <c r="BG4" s="4">
        <v>5.8027606407387182</v>
      </c>
      <c r="BH4" s="4">
        <v>37.734729747933336</v>
      </c>
      <c r="BI4" s="4">
        <v>547.69148741097354</v>
      </c>
      <c r="BJ4" s="4">
        <v>4.8034753023499279</v>
      </c>
      <c r="BK4" s="4">
        <v>0.21152362354196186</v>
      </c>
      <c r="BL4" s="4">
        <v>84.784832480397014</v>
      </c>
      <c r="BM4" s="4">
        <v>23.587222976430418</v>
      </c>
      <c r="BN4" s="4">
        <v>93.467309933598457</v>
      </c>
      <c r="BO4" s="4">
        <v>18.7000188197126</v>
      </c>
      <c r="BP4" s="4">
        <v>78.359499441667012</v>
      </c>
      <c r="BQ4" s="4">
        <v>0.61276798715982395</v>
      </c>
      <c r="BR4" s="4">
        <v>1.0617489250900676E-3</v>
      </c>
      <c r="BS4" s="4">
        <v>1508.6944296320019</v>
      </c>
      <c r="BT4" s="4">
        <v>4.2752379075563418</v>
      </c>
      <c r="BU4" s="4">
        <v>46.958183201394881</v>
      </c>
      <c r="BV4" s="4">
        <v>25.603178958019225</v>
      </c>
      <c r="BW4" s="4">
        <v>0.14777095964137762</v>
      </c>
      <c r="BX4" s="4">
        <v>48.029511957953716</v>
      </c>
      <c r="BY4" s="4">
        <v>2.089504900176903</v>
      </c>
      <c r="BZ4" s="4">
        <v>0.18158303030960748</v>
      </c>
      <c r="CA4" s="4">
        <v>1762.3673472304049</v>
      </c>
      <c r="CB4" s="4">
        <v>0.43696155496492184</v>
      </c>
      <c r="CC4" s="4">
        <v>0.14301286625861467</v>
      </c>
      <c r="CD4" s="4">
        <v>10.673956013680684</v>
      </c>
      <c r="CE4" s="4">
        <v>1427.9963726406377</v>
      </c>
      <c r="CF4" s="4">
        <v>4.9441387719439183</v>
      </c>
      <c r="CG4" s="4">
        <v>62.324657107821551</v>
      </c>
      <c r="CH4" s="4">
        <v>142.8384273706173</v>
      </c>
      <c r="CI4" s="4">
        <v>3.0652775312834741</v>
      </c>
      <c r="CJ4" s="4">
        <v>0</v>
      </c>
      <c r="CK4" s="4">
        <v>0.30932054536235992</v>
      </c>
      <c r="CL4" s="4">
        <v>1.8680767127728228</v>
      </c>
      <c r="CM4" s="4">
        <v>1.9140966651122218</v>
      </c>
      <c r="CN4" s="4">
        <v>40.464245307487367</v>
      </c>
      <c r="CO4" s="4">
        <v>0.26979893425157908</v>
      </c>
      <c r="CP4" s="4">
        <v>0.29510830685288653</v>
      </c>
      <c r="CQ4" s="4">
        <v>11.440123569103452</v>
      </c>
      <c r="CR4" s="4">
        <v>2.8875648664254352</v>
      </c>
      <c r="CS4" s="4">
        <v>0</v>
      </c>
      <c r="CT4" s="4">
        <v>0.77945117068497394</v>
      </c>
      <c r="CU4" s="4">
        <v>733.45610785393944</v>
      </c>
      <c r="CV4" s="4">
        <v>2.9882991602036277</v>
      </c>
      <c r="CW4" s="4">
        <v>4.7254739596297126</v>
      </c>
      <c r="CX4" s="4">
        <v>10.02645984878548</v>
      </c>
      <c r="CY4" s="4">
        <v>2.8182176145339439</v>
      </c>
      <c r="CZ4" s="4">
        <v>17.641154942076728</v>
      </c>
      <c r="DA4" s="4">
        <v>627.18046049061115</v>
      </c>
      <c r="DB4" s="4">
        <v>3962.81828367874</v>
      </c>
      <c r="DC4" s="4">
        <v>4.6932751709267562</v>
      </c>
      <c r="DD4" s="4">
        <v>95.831009444595892</v>
      </c>
      <c r="DE4" s="4">
        <v>98.127313341729703</v>
      </c>
      <c r="DF4" s="4">
        <v>56.62453068257939</v>
      </c>
      <c r="DG4" s="4">
        <v>4.1546014145850556</v>
      </c>
      <c r="DH4" s="4">
        <v>41.243204502387329</v>
      </c>
      <c r="DI4" s="4">
        <v>921.49095331952287</v>
      </c>
      <c r="DJ4" s="4">
        <v>4.132530992085476</v>
      </c>
      <c r="DK4" s="4">
        <v>15.534128517240715</v>
      </c>
      <c r="DL4" s="4">
        <v>872.15707069722839</v>
      </c>
      <c r="DM4" s="4">
        <v>28.773381264471556</v>
      </c>
      <c r="DN4" s="4">
        <v>24.129811748676925</v>
      </c>
      <c r="DO4" s="4">
        <v>3.1156985063209888</v>
      </c>
      <c r="DP4" s="4">
        <v>6.2265303349782446</v>
      </c>
      <c r="DQ4" s="4">
        <v>4.7575810252431856E-2</v>
      </c>
      <c r="DR4" s="4">
        <v>0.18310518445404927</v>
      </c>
      <c r="DS4" s="4">
        <v>97.1502262693745</v>
      </c>
      <c r="DT4" s="4">
        <v>36.766323925403753</v>
      </c>
      <c r="DU4" s="4">
        <v>5.981077906570663</v>
      </c>
      <c r="DV4" s="4">
        <v>42.604587284702802</v>
      </c>
      <c r="DW4" s="4">
        <v>1.0995192367012008</v>
      </c>
      <c r="DX4" s="4">
        <v>21.327979649259863</v>
      </c>
      <c r="DY4" s="4">
        <v>0.31386481424235424</v>
      </c>
      <c r="DZ4" s="4">
        <v>22.493943129555529</v>
      </c>
      <c r="EA4" s="4">
        <v>4.5264469564927392</v>
      </c>
      <c r="EB4" s="4">
        <v>7.9812905822878379</v>
      </c>
      <c r="EC4" s="4">
        <v>17.759446371788144</v>
      </c>
      <c r="ED4" s="4">
        <v>5.7545317041531083</v>
      </c>
      <c r="EE4" s="4">
        <v>24.92347085036441</v>
      </c>
      <c r="EF4" s="4">
        <v>84.89364695057931</v>
      </c>
      <c r="EG4" s="4">
        <v>0</v>
      </c>
      <c r="EH4" s="4">
        <v>2.1225527372184794</v>
      </c>
      <c r="EI4" s="4">
        <v>2.8967744024932465</v>
      </c>
      <c r="EJ4" s="4">
        <v>2.5234091859506904</v>
      </c>
      <c r="EK4" s="4">
        <v>183.4510277890499</v>
      </c>
      <c r="EL4" s="4">
        <v>0.21447523919977837</v>
      </c>
      <c r="EM4" s="4">
        <v>2.6944637141765631</v>
      </c>
      <c r="EN4" s="4">
        <v>2.61349812119659</v>
      </c>
      <c r="EO4" s="4">
        <v>18.009800470442649</v>
      </c>
      <c r="EP4" s="4">
        <v>19.702530790324783</v>
      </c>
      <c r="EQ4" s="4">
        <v>4.0208020334560173</v>
      </c>
      <c r="ER4" s="4">
        <v>0.28434934201254913</v>
      </c>
      <c r="ES4" s="4">
        <v>1.4148747553393246</v>
      </c>
      <c r="ET4" s="4">
        <v>24.322748128617711</v>
      </c>
      <c r="EU4" s="4">
        <v>2.3484539194715492</v>
      </c>
      <c r="EV4" s="4">
        <v>1.1340459917876588E-2</v>
      </c>
      <c r="EW4" s="4">
        <v>0</v>
      </c>
      <c r="EX4" s="4">
        <v>6.7253143907765836</v>
      </c>
      <c r="EY4" s="4">
        <v>4.6326323922798291</v>
      </c>
      <c r="EZ4" s="4">
        <v>47.902871945133818</v>
      </c>
      <c r="FA4" s="4">
        <v>0</v>
      </c>
      <c r="FB4" s="4">
        <v>29.547308291885557</v>
      </c>
      <c r="FC4" s="4">
        <v>3.2342713671853573</v>
      </c>
      <c r="FD4" s="4">
        <v>3.0439127156807841</v>
      </c>
      <c r="FE4" s="4">
        <v>7.3743751622097221E-3</v>
      </c>
      <c r="FF4" s="4">
        <v>109.52209426946769</v>
      </c>
      <c r="FG4" s="4">
        <v>20.120802974053873</v>
      </c>
      <c r="FH4" s="4">
        <v>1.2244325843647222E-2</v>
      </c>
      <c r="FI4" s="4">
        <v>208.06927742344726</v>
      </c>
      <c r="FJ4" s="4">
        <v>42.658388937412681</v>
      </c>
      <c r="FK4" s="4">
        <v>9.6647709574828404</v>
      </c>
      <c r="FL4" s="4">
        <v>3.230083495757044E-2</v>
      </c>
      <c r="FM4" s="4">
        <v>30.408015255604678</v>
      </c>
      <c r="FN4" s="4">
        <v>30.562646473373341</v>
      </c>
      <c r="FO4" s="4">
        <v>56.356647351998618</v>
      </c>
      <c r="FP4" s="4">
        <v>818.82832782306491</v>
      </c>
      <c r="FQ4" s="4">
        <v>38.33827694679286</v>
      </c>
      <c r="FR4" s="4">
        <v>5.2547044697499824E-4</v>
      </c>
      <c r="FS4" s="4">
        <v>55.542101930720783</v>
      </c>
      <c r="FT4" s="4">
        <v>0.12921355166370566</v>
      </c>
      <c r="FU4" s="4">
        <v>1.9255541540916117</v>
      </c>
      <c r="FV4" s="4">
        <v>91.464822071620233</v>
      </c>
      <c r="FW4" s="4">
        <v>0</v>
      </c>
      <c r="FX4" s="4">
        <v>10.97382391005017</v>
      </c>
      <c r="FY4" s="4">
        <v>868.54473089794124</v>
      </c>
      <c r="FZ4" s="4">
        <v>10.417347606513658</v>
      </c>
      <c r="GA4" s="4">
        <v>3.8004138013692548</v>
      </c>
      <c r="GB4" s="4">
        <v>1.7693925374996078</v>
      </c>
      <c r="GC4" s="4">
        <v>40.629570429118367</v>
      </c>
      <c r="GD4" s="4">
        <v>0</v>
      </c>
      <c r="GE4" s="4">
        <v>52.82474269567583</v>
      </c>
      <c r="GF4" s="4">
        <v>175.87813287157059</v>
      </c>
      <c r="GG4" s="4">
        <v>2.9973947289238128</v>
      </c>
      <c r="GH4" s="4">
        <v>217.67102450493019</v>
      </c>
      <c r="GI4" s="4">
        <v>9.5509396411562406</v>
      </c>
      <c r="GJ4" s="4">
        <v>0.15543293186039994</v>
      </c>
      <c r="GK4" s="4">
        <v>19.307693094824273</v>
      </c>
      <c r="GL4" s="4">
        <v>16.505408578035308</v>
      </c>
      <c r="GM4" s="4">
        <v>209.94427400238834</v>
      </c>
      <c r="GN4" s="4">
        <v>5.1976258387047833E-5</v>
      </c>
      <c r="GO4" s="4">
        <v>0</v>
      </c>
      <c r="GP4" s="4">
        <v>0.18673791959389638</v>
      </c>
      <c r="GQ4" s="4">
        <v>2.7927825521179304</v>
      </c>
      <c r="GR4" s="4">
        <v>7.9634856698047143</v>
      </c>
      <c r="GS4" s="4">
        <v>1.1384809167886323</v>
      </c>
      <c r="GT4" s="4">
        <v>2.6930441234699463</v>
      </c>
      <c r="GU4" s="4">
        <v>7.6540564671994743E-2</v>
      </c>
      <c r="GV4" s="4">
        <v>1.9621707220747229</v>
      </c>
      <c r="GW4" s="4">
        <v>2.1374006750505234</v>
      </c>
      <c r="GX4" s="4">
        <v>2.0867897301793445</v>
      </c>
      <c r="GY4" s="4">
        <v>18.84540620739412</v>
      </c>
      <c r="GZ4" s="4">
        <v>14.860962242077415</v>
      </c>
      <c r="HA4" s="4">
        <v>67.995836404084173</v>
      </c>
      <c r="HB4" s="4">
        <v>3.4306595540716867</v>
      </c>
      <c r="HC4" s="4">
        <v>0.4935389137757234</v>
      </c>
      <c r="HD4" s="4">
        <v>1.0759951178232161</v>
      </c>
      <c r="HE4" s="4">
        <v>7.7607462985548681</v>
      </c>
      <c r="HF4" s="4">
        <v>0.19388652307050552</v>
      </c>
      <c r="HG4" s="4">
        <v>1.2808923207265634</v>
      </c>
      <c r="HH4" s="4">
        <v>2.0699573939046951</v>
      </c>
      <c r="HI4" s="4">
        <v>183.39627627448371</v>
      </c>
      <c r="HJ4" s="4">
        <v>2.9834114777222616</v>
      </c>
      <c r="HK4" s="4">
        <v>1.0600336613077689E-2</v>
      </c>
      <c r="HL4" s="4">
        <v>8.2679615701209439</v>
      </c>
      <c r="HM4" s="4">
        <v>0.89273298216710806</v>
      </c>
      <c r="HN4" s="4">
        <v>0.22271902965468113</v>
      </c>
      <c r="HO4" s="4">
        <v>3.25043538137446</v>
      </c>
      <c r="HP4" s="4">
        <v>22.135821073614199</v>
      </c>
      <c r="HQ4" s="4">
        <v>162.86287587662827</v>
      </c>
      <c r="HR4" s="4">
        <v>6.8238323845920421E-2</v>
      </c>
      <c r="HS4" s="4">
        <v>8.3639638537640089</v>
      </c>
      <c r="HT4" s="4">
        <v>7.8919174236258387</v>
      </c>
      <c r="HU4" s="4">
        <v>17.913012135504179</v>
      </c>
      <c r="HV4" s="4">
        <v>2.9145261141875895E-2</v>
      </c>
      <c r="HW4" s="4">
        <v>9.8096620321146837</v>
      </c>
      <c r="HX4" s="4">
        <v>5122.5903251068275</v>
      </c>
      <c r="HY4" s="4">
        <v>11.505623661235639</v>
      </c>
      <c r="HZ4" s="4">
        <v>0.13880880287161765</v>
      </c>
      <c r="IA4" s="4">
        <v>0.126572789923385</v>
      </c>
      <c r="IB4" s="4">
        <v>38.952779685718355</v>
      </c>
      <c r="IC4" s="4">
        <v>2.3304758060856789</v>
      </c>
      <c r="ID4" s="4">
        <v>7.7612504555340306E-6</v>
      </c>
      <c r="IE4" s="4">
        <v>36.86771156467853</v>
      </c>
      <c r="IF4" s="4">
        <v>0.12754838992463707</v>
      </c>
      <c r="IG4" s="4">
        <v>4.2197560961381109E-2</v>
      </c>
      <c r="IH4" s="4">
        <v>0.26391694187935211</v>
      </c>
      <c r="II4" s="4">
        <v>5.4696164588656604</v>
      </c>
      <c r="IJ4" s="4">
        <v>835.40090601217116</v>
      </c>
      <c r="IK4" s="4">
        <v>15.504694902009154</v>
      </c>
      <c r="IL4" s="4">
        <v>20.351563054418271</v>
      </c>
    </row>
    <row r="5" spans="1:246" x14ac:dyDescent="0.25">
      <c r="A5" t="s">
        <v>144</v>
      </c>
      <c r="B5" s="4">
        <v>4.1897445358479214E-4</v>
      </c>
      <c r="C5" s="4">
        <v>2.7279055702426333E-4</v>
      </c>
      <c r="D5" s="4">
        <v>2.1381140430372383E-3</v>
      </c>
      <c r="E5" s="4">
        <v>219.15306432900317</v>
      </c>
      <c r="F5" s="4">
        <v>5.2379636911941677E-4</v>
      </c>
      <c r="G5" s="4">
        <v>3.062283864109465E-4</v>
      </c>
      <c r="H5" s="4">
        <v>0</v>
      </c>
      <c r="I5" s="4">
        <v>1.278607454273805E-5</v>
      </c>
      <c r="J5" s="4">
        <v>1.6023330699581933E-4</v>
      </c>
      <c r="K5" s="4">
        <v>3.2610867978102163E-2</v>
      </c>
      <c r="L5" s="4">
        <v>1.2349991583624766E-2</v>
      </c>
      <c r="M5" s="4">
        <v>2.4183373158624014E-2</v>
      </c>
      <c r="N5" s="4">
        <v>1.1708834395607918E-4</v>
      </c>
      <c r="O5" s="4">
        <v>3.4421519198178048E-6</v>
      </c>
      <c r="P5" s="4">
        <v>1.7011546898345282E-5</v>
      </c>
      <c r="Q5" s="4">
        <v>5.0649401892406869E-3</v>
      </c>
      <c r="R5" s="4">
        <v>9.235621515704541E-2</v>
      </c>
      <c r="S5" s="4">
        <v>8.512360529590075E-3</v>
      </c>
      <c r="T5" s="4">
        <v>6.4322664837661208E-3</v>
      </c>
      <c r="U5" s="4">
        <v>2.7917085938822347E-5</v>
      </c>
      <c r="V5" s="4">
        <v>2.1750100822799989E-2</v>
      </c>
      <c r="W5" s="4">
        <v>4.7591140203916192E-4</v>
      </c>
      <c r="X5" s="4">
        <v>2.8501927301839838E-4</v>
      </c>
      <c r="Y5" s="4">
        <v>3.0591164319717533E-3</v>
      </c>
      <c r="Z5" s="4">
        <v>1.6697984631847858E-3</v>
      </c>
      <c r="AA5" s="4">
        <v>8.1344287419280476E-3</v>
      </c>
      <c r="AB5" s="4">
        <v>2.4506735629162466E-3</v>
      </c>
      <c r="AC5" s="4">
        <v>5.4189847531114328E-4</v>
      </c>
      <c r="AD5" s="4">
        <v>1.9400016989904689E-5</v>
      </c>
      <c r="AE5" s="4">
        <v>2.7813230817479028E-3</v>
      </c>
      <c r="AF5" s="4">
        <v>9.4137052641112412E-3</v>
      </c>
      <c r="AG5" s="4">
        <v>5.8237945083103632E-5</v>
      </c>
      <c r="AH5" s="4">
        <v>6.8648283178693672E-4</v>
      </c>
      <c r="AI5" s="4">
        <v>2.4783644899634649E-2</v>
      </c>
      <c r="AJ5" s="4">
        <v>1.9540146074761656E-2</v>
      </c>
      <c r="AK5" s="4">
        <v>0.57345780792234702</v>
      </c>
      <c r="AL5" s="4">
        <v>2.6734238166684608E-5</v>
      </c>
      <c r="AM5" s="4">
        <v>2.2880713271001543E-4</v>
      </c>
      <c r="AN5" s="4">
        <v>2.3456918267774415E-8</v>
      </c>
      <c r="AO5" s="4">
        <v>5.1768510078059512E-5</v>
      </c>
      <c r="AP5" s="4">
        <v>0.10935055507507539</v>
      </c>
      <c r="AQ5" s="4">
        <v>7.1781778888853129E-7</v>
      </c>
      <c r="AR5" s="4">
        <v>2.0833533410146279E-2</v>
      </c>
      <c r="AS5" s="4">
        <v>3.1941987748627054E-2</v>
      </c>
      <c r="AT5" s="4">
        <v>0.15633646506591636</v>
      </c>
      <c r="AU5" s="4">
        <v>5.2725921449595428E-4</v>
      </c>
      <c r="AV5" s="4">
        <v>4.7480110029203277E-4</v>
      </c>
      <c r="AW5" s="4">
        <v>4.2602238623562342E-4</v>
      </c>
      <c r="AX5" s="4">
        <v>2.5777094311010189E-4</v>
      </c>
      <c r="AY5" s="4">
        <v>7.5978539003413256E-5</v>
      </c>
      <c r="AZ5" s="4">
        <v>1.3160541363505382E-2</v>
      </c>
      <c r="BA5" s="4">
        <v>2.326725396590519E-5</v>
      </c>
      <c r="BB5" s="4">
        <v>7.0844620304337221E-5</v>
      </c>
      <c r="BC5" s="4">
        <v>5.5327758320079098E-3</v>
      </c>
      <c r="BD5" s="4">
        <v>9.7531370926504839E-4</v>
      </c>
      <c r="BE5" s="4">
        <v>3.4617879499786007E-6</v>
      </c>
      <c r="BF5" s="4">
        <v>1.0859603800045887E-4</v>
      </c>
      <c r="BG5" s="4">
        <v>6.5324224218889964E-4</v>
      </c>
      <c r="BH5" s="4">
        <v>1.6802958324430059E-2</v>
      </c>
      <c r="BI5" s="4">
        <v>8.5966313739475955E-2</v>
      </c>
      <c r="BJ5" s="4">
        <v>2.5619300201639296E-4</v>
      </c>
      <c r="BK5" s="4">
        <v>1.4909201361473867E-3</v>
      </c>
      <c r="BL5" s="4">
        <v>1.2199950075247851E-2</v>
      </c>
      <c r="BM5" s="4">
        <v>3.9107028517833611E-3</v>
      </c>
      <c r="BN5" s="4">
        <v>4.2148927091153164E-3</v>
      </c>
      <c r="BO5" s="4">
        <v>7.5222136334346268E-2</v>
      </c>
      <c r="BP5" s="4">
        <v>6.8529909571974704E-3</v>
      </c>
      <c r="BQ5" s="4">
        <v>2.2374816940666075E-5</v>
      </c>
      <c r="BR5" s="4">
        <v>5.8024006879416598E-8</v>
      </c>
      <c r="BS5" s="4">
        <v>5.7822962881657863E-2</v>
      </c>
      <c r="BT5" s="4">
        <v>8.9274284340951841E-4</v>
      </c>
      <c r="BU5" s="4">
        <v>5.2316560435544199E-3</v>
      </c>
      <c r="BV5" s="4">
        <v>1.6412125982709432E-3</v>
      </c>
      <c r="BW5" s="4">
        <v>1.0886571467636161E-5</v>
      </c>
      <c r="BX5" s="4">
        <v>5.123515779994107E-3</v>
      </c>
      <c r="BY5" s="4">
        <v>3.1420456471238133E-3</v>
      </c>
      <c r="BZ5" s="4">
        <v>1.015848951204237E-5</v>
      </c>
      <c r="CA5" s="4">
        <v>0.13339033675804388</v>
      </c>
      <c r="CB5" s="4">
        <v>4.2109719987725255E-5</v>
      </c>
      <c r="CC5" s="4">
        <v>5.1303931339355687E-5</v>
      </c>
      <c r="CD5" s="4">
        <v>2.6222566462392061E-4</v>
      </c>
      <c r="CE5" s="4">
        <v>0.10290829404279253</v>
      </c>
      <c r="CF5" s="4">
        <v>7.5752854403230297E-4</v>
      </c>
      <c r="CG5" s="4">
        <v>5.5985991404762549E-3</v>
      </c>
      <c r="CH5" s="4">
        <v>7.8661348866779332E-4</v>
      </c>
      <c r="CI5" s="4">
        <v>1.5592637876896479E-4</v>
      </c>
      <c r="CJ5" s="4">
        <v>0</v>
      </c>
      <c r="CK5" s="4">
        <v>2.2993506720471774E-5</v>
      </c>
      <c r="CL5" s="4">
        <v>9.3143389167199154E-6</v>
      </c>
      <c r="CM5" s="4">
        <v>8.4994119659407958E-5</v>
      </c>
      <c r="CN5" s="4">
        <v>4.8095110252730812E-3</v>
      </c>
      <c r="CO5" s="4">
        <v>2.8769760394604755E-3</v>
      </c>
      <c r="CP5" s="4">
        <v>4.4531086096172757E-5</v>
      </c>
      <c r="CQ5" s="4">
        <v>4.6707968244519473E-3</v>
      </c>
      <c r="CR5" s="4">
        <v>3.234360832552603E-4</v>
      </c>
      <c r="CS5" s="4">
        <v>0</v>
      </c>
      <c r="CT5" s="4">
        <v>1.5425499118196339E-2</v>
      </c>
      <c r="CU5" s="4">
        <v>3.1133416281798314E-2</v>
      </c>
      <c r="CV5" s="4">
        <v>7.7748017976008148E-5</v>
      </c>
      <c r="CW5" s="4">
        <v>5.790690722610437E-4</v>
      </c>
      <c r="CX5" s="4">
        <v>1.3998498108243709E-3</v>
      </c>
      <c r="CY5" s="4">
        <v>8.6841709706877404E-4</v>
      </c>
      <c r="CZ5" s="4">
        <v>3.0220150994434E-3</v>
      </c>
      <c r="DA5" s="4">
        <v>0.3418760948996149</v>
      </c>
      <c r="DB5" s="4">
        <v>3.4728091427646657E-2</v>
      </c>
      <c r="DC5" s="4">
        <v>6.5004905000329662E-4</v>
      </c>
      <c r="DD5" s="4">
        <v>0.15427910787492044</v>
      </c>
      <c r="DE5" s="4">
        <v>3.6362795447626483E-3</v>
      </c>
      <c r="DF5" s="4">
        <v>3.7069435170427444E-3</v>
      </c>
      <c r="DG5" s="4">
        <v>5.6908000996486131E-4</v>
      </c>
      <c r="DH5" s="4">
        <v>5.3609285787026908E-3</v>
      </c>
      <c r="DI5" s="4">
        <v>4.2685329670990577E-2</v>
      </c>
      <c r="DJ5" s="4">
        <v>3.4341758623424087E-3</v>
      </c>
      <c r="DK5" s="4">
        <v>1.2140543042166196E-3</v>
      </c>
      <c r="DL5" s="4">
        <v>0.12130708193225606</v>
      </c>
      <c r="DM5" s="4">
        <v>1.3197406050630123E-2</v>
      </c>
      <c r="DN5" s="4">
        <v>1.2142408853685087E-3</v>
      </c>
      <c r="DO5" s="4">
        <v>3.9387474253722073E-4</v>
      </c>
      <c r="DP5" s="4">
        <v>3.8375837762250075E-4</v>
      </c>
      <c r="DQ5" s="4">
        <v>1.8992926636020821E-5</v>
      </c>
      <c r="DR5" s="4">
        <v>2.0627754211332623E-2</v>
      </c>
      <c r="DS5" s="4">
        <v>0.13024060619031885</v>
      </c>
      <c r="DT5" s="4">
        <v>3.6312905842731814E-2</v>
      </c>
      <c r="DU5" s="4">
        <v>3.7123755148077962E-4</v>
      </c>
      <c r="DV5" s="4">
        <v>1.1057472142452557E-2</v>
      </c>
      <c r="DW5" s="4">
        <v>6.514122019840044E-5</v>
      </c>
      <c r="DX5" s="4">
        <v>1.2907582398719464E-3</v>
      </c>
      <c r="DY5" s="4">
        <v>0.65044354010377026</v>
      </c>
      <c r="DZ5" s="4">
        <v>4.0787917335371841E-2</v>
      </c>
      <c r="EA5" s="4">
        <v>4.4967373932622393E-5</v>
      </c>
      <c r="EB5" s="4">
        <v>2.1195041178621553E-3</v>
      </c>
      <c r="EC5" s="4">
        <v>2.0996399420003474E-3</v>
      </c>
      <c r="ED5" s="4">
        <v>1.979012142626788E-3</v>
      </c>
      <c r="EE5" s="4">
        <v>6.7611617024623241E-4</v>
      </c>
      <c r="EF5" s="4">
        <v>3.089209199531478E-3</v>
      </c>
      <c r="EG5" s="4">
        <v>0</v>
      </c>
      <c r="EH5" s="4">
        <v>3.1951718128143134E-4</v>
      </c>
      <c r="EI5" s="4">
        <v>1.4428104775293462E-4</v>
      </c>
      <c r="EJ5" s="4">
        <v>3.0314056494150859E-4</v>
      </c>
      <c r="EK5" s="4">
        <v>2.8528287920850472E-2</v>
      </c>
      <c r="EL5" s="4">
        <v>3.9279463171725181E-6</v>
      </c>
      <c r="EM5" s="4">
        <v>2.9648987336425834E-4</v>
      </c>
      <c r="EN5" s="4">
        <v>1.7197449970162218E-4</v>
      </c>
      <c r="EO5" s="4">
        <v>5.8273761641799721E-4</v>
      </c>
      <c r="EP5" s="4">
        <v>5.8366851426308606E-3</v>
      </c>
      <c r="EQ5" s="4">
        <v>3.3485419847229761E-4</v>
      </c>
      <c r="ER5" s="4">
        <v>5.2571676364813714E-5</v>
      </c>
      <c r="ES5" s="4">
        <v>1.9823699817497547E-4</v>
      </c>
      <c r="ET5" s="4">
        <v>3.496725727099335E-4</v>
      </c>
      <c r="EU5" s="4">
        <v>1.6864031792969148E-4</v>
      </c>
      <c r="EV5" s="4">
        <v>4.199865681894022E-5</v>
      </c>
      <c r="EW5" s="4">
        <v>0</v>
      </c>
      <c r="EX5" s="4">
        <v>5.9239718228065513E-4</v>
      </c>
      <c r="EY5" s="4">
        <v>9.1419177649486647E-5</v>
      </c>
      <c r="EZ5" s="4">
        <v>8.5364246251982343E-3</v>
      </c>
      <c r="FA5" s="4">
        <v>0</v>
      </c>
      <c r="FB5" s="4">
        <v>2.9896783373790144E-4</v>
      </c>
      <c r="FC5" s="4">
        <v>7.5021328986432548E-4</v>
      </c>
      <c r="FD5" s="4">
        <v>1.3917982861067721E-4</v>
      </c>
      <c r="FE5" s="4">
        <v>1.5722017771209102E-5</v>
      </c>
      <c r="FF5" s="4">
        <v>4.4052576051736578E-3</v>
      </c>
      <c r="FG5" s="4">
        <v>5.3151580655982737E-4</v>
      </c>
      <c r="FH5" s="4">
        <v>9.4062125368297234E-6</v>
      </c>
      <c r="FI5" s="4">
        <v>3.9918184929004452E-2</v>
      </c>
      <c r="FJ5" s="4">
        <v>5.1138163367971589E-3</v>
      </c>
      <c r="FK5" s="4">
        <v>4.9958608303810384E-4</v>
      </c>
      <c r="FL5" s="4">
        <v>1.0602575246669178E-5</v>
      </c>
      <c r="FM5" s="4">
        <v>8.7149499123687621E-2</v>
      </c>
      <c r="FN5" s="4">
        <v>1.8201005162088862E-3</v>
      </c>
      <c r="FO5" s="4">
        <v>6.6569736813372939E-3</v>
      </c>
      <c r="FP5" s="4">
        <v>7.4109361965411704E-3</v>
      </c>
      <c r="FQ5" s="4">
        <v>8.3034826887682777E-3</v>
      </c>
      <c r="FR5" s="4">
        <v>7.7436325708071034E-7</v>
      </c>
      <c r="FS5" s="4">
        <v>7.9218903447661151E-2</v>
      </c>
      <c r="FT5" s="4">
        <v>2.7491141525569325E-5</v>
      </c>
      <c r="FU5" s="4">
        <v>4.3775862585481226E-4</v>
      </c>
      <c r="FV5" s="4">
        <v>0.22704036709616807</v>
      </c>
      <c r="FW5" s="4">
        <v>0</v>
      </c>
      <c r="FX5" s="4">
        <v>4.9934571468092566E-4</v>
      </c>
      <c r="FY5" s="4">
        <v>5.9006750902166113E-3</v>
      </c>
      <c r="FZ5" s="4">
        <v>6.9929009709175692E-4</v>
      </c>
      <c r="GA5" s="4">
        <v>3.0021890385268811E-4</v>
      </c>
      <c r="GB5" s="4">
        <v>5.7524276886121147E-4</v>
      </c>
      <c r="GC5" s="4">
        <v>3.9380750996491328E-3</v>
      </c>
      <c r="GD5" s="4">
        <v>0</v>
      </c>
      <c r="GE5" s="4">
        <v>3.7490013692405922E-3</v>
      </c>
      <c r="GF5" s="4">
        <v>0.29091977034649619</v>
      </c>
      <c r="GG5" s="4">
        <v>6.4027124035850717E-4</v>
      </c>
      <c r="GH5" s="4">
        <v>2.0377803634841676E-2</v>
      </c>
      <c r="GI5" s="4">
        <v>3.6058289071275174E-2</v>
      </c>
      <c r="GJ5" s="4">
        <v>6.3476090813202295E-6</v>
      </c>
      <c r="GK5" s="4">
        <v>3.9676737613607169E-4</v>
      </c>
      <c r="GL5" s="4">
        <v>2.3585599717720236E-3</v>
      </c>
      <c r="GM5" s="4">
        <v>4.8611136481593514E-2</v>
      </c>
      <c r="GN5" s="4">
        <v>6.6283948423520138E-9</v>
      </c>
      <c r="GO5" s="4">
        <v>0</v>
      </c>
      <c r="GP5" s="4">
        <v>3.329527697970178E-5</v>
      </c>
      <c r="GQ5" s="4">
        <v>1.2046396927700724E-4</v>
      </c>
      <c r="GR5" s="4">
        <v>1.2229752443506431E-3</v>
      </c>
      <c r="GS5" s="4">
        <v>9.9620485365096704E-5</v>
      </c>
      <c r="GT5" s="4">
        <v>7.661091824476379E-4</v>
      </c>
      <c r="GU5" s="4">
        <v>7.9105998402169315E-6</v>
      </c>
      <c r="GV5" s="4">
        <v>7.8586442514980018E-5</v>
      </c>
      <c r="GW5" s="4">
        <v>7.3900756418032378E-6</v>
      </c>
      <c r="GX5" s="4">
        <v>1.9847588870764734E-2</v>
      </c>
      <c r="GY5" s="4">
        <v>1.7492343034594311E-2</v>
      </c>
      <c r="GZ5" s="4">
        <v>2.1371544870942239E-3</v>
      </c>
      <c r="HA5" s="4">
        <v>1.0112707687238865E-2</v>
      </c>
      <c r="HB5" s="4">
        <v>2.9583635221271021E-5</v>
      </c>
      <c r="HC5" s="4">
        <v>3.6691561537872139E-4</v>
      </c>
      <c r="HD5" s="4">
        <v>7.9317207247210753E-5</v>
      </c>
      <c r="HE5" s="4">
        <v>8.6666643935227146E-4</v>
      </c>
      <c r="HF5" s="4">
        <v>2.1558381485304193E-4</v>
      </c>
      <c r="HG5" s="4">
        <v>8.5191306596622458E-5</v>
      </c>
      <c r="HH5" s="4">
        <v>4.1915221768701913E-4</v>
      </c>
      <c r="HI5" s="4">
        <v>2.0835395467222628E-2</v>
      </c>
      <c r="HJ5" s="4">
        <v>1.8562372314524694E-4</v>
      </c>
      <c r="HK5" s="4">
        <v>5.8807346097114816E-7</v>
      </c>
      <c r="HL5" s="4">
        <v>9.1742087822168782E-4</v>
      </c>
      <c r="HM5" s="4">
        <v>2.519381738640082E-4</v>
      </c>
      <c r="HN5" s="4">
        <v>7.6858442634478199E-5</v>
      </c>
      <c r="HO5" s="4">
        <v>0.10476124236165235</v>
      </c>
      <c r="HP5" s="4">
        <v>1.3859583960835514E-3</v>
      </c>
      <c r="HQ5" s="4">
        <v>2.6755960304750456E-2</v>
      </c>
      <c r="HR5" s="4">
        <v>6.7473916114965063E-6</v>
      </c>
      <c r="HS5" s="4">
        <v>4.5018045033688823E-4</v>
      </c>
      <c r="HT5" s="4">
        <v>3.5445437442372209E-4</v>
      </c>
      <c r="HU5" s="4">
        <v>3.3226954898099262E-3</v>
      </c>
      <c r="HV5" s="4">
        <v>1.641224547565055E-5</v>
      </c>
      <c r="HW5" s="4">
        <v>1.0385667339214448E-3</v>
      </c>
      <c r="HX5" s="4">
        <v>2.2892788282667875</v>
      </c>
      <c r="HY5" s="4">
        <v>1.1091076890244276E-3</v>
      </c>
      <c r="HZ5" s="4">
        <v>5.0256112775057718E-6</v>
      </c>
      <c r="IA5" s="4">
        <v>1.5103643220670635E-3</v>
      </c>
      <c r="IB5" s="4">
        <v>5.5098728381653668E-3</v>
      </c>
      <c r="IC5" s="4">
        <v>8.180243239052816E-4</v>
      </c>
      <c r="ID5" s="4">
        <v>2.0309623017255792E-8</v>
      </c>
      <c r="IE5" s="4">
        <v>-2.6089234399411226E-4</v>
      </c>
      <c r="IF5" s="4">
        <v>2.5057421080227873E-5</v>
      </c>
      <c r="IG5" s="4">
        <v>9.3517474390927514E-6</v>
      </c>
      <c r="IH5" s="4">
        <v>8.522583501539778E-5</v>
      </c>
      <c r="II5" s="4">
        <v>4.3162903297721968E-2</v>
      </c>
      <c r="IJ5" s="4">
        <v>5.9594141751611283E-3</v>
      </c>
      <c r="IK5" s="4">
        <v>4.8526348490336268E-4</v>
      </c>
      <c r="IL5" s="4">
        <v>3.0119967817138855E-4</v>
      </c>
    </row>
    <row r="6" spans="1:246" x14ac:dyDescent="0.25">
      <c r="A6" t="s">
        <v>145</v>
      </c>
      <c r="B6" s="4">
        <v>3.0266756732552018E-2</v>
      </c>
      <c r="C6" s="4">
        <v>6.3696875737357467E-2</v>
      </c>
      <c r="D6" s="4">
        <v>1.5422232061555969</v>
      </c>
      <c r="E6" s="4">
        <v>2.4405153086443157E-3</v>
      </c>
      <c r="F6" s="4">
        <v>10227.360058792838</v>
      </c>
      <c r="G6" s="4">
        <v>0.34291056468602615</v>
      </c>
      <c r="H6" s="4">
        <v>0</v>
      </c>
      <c r="I6" s="4">
        <v>3.9812729273033956E-3</v>
      </c>
      <c r="J6" s="4">
        <v>1.7803750572400062E-2</v>
      </c>
      <c r="K6" s="4">
        <v>7.3375421926500595</v>
      </c>
      <c r="L6" s="4">
        <v>1.3200136639394326</v>
      </c>
      <c r="M6" s="4">
        <v>0.19989692204549039</v>
      </c>
      <c r="N6" s="4">
        <v>6.373579806378437E-3</v>
      </c>
      <c r="O6" s="4">
        <v>5.0921440904496415E-4</v>
      </c>
      <c r="P6" s="4">
        <v>1.1864734389760432E-3</v>
      </c>
      <c r="Q6" s="4">
        <v>1.6962052224299268E-2</v>
      </c>
      <c r="R6" s="4">
        <v>4.5640367788528815</v>
      </c>
      <c r="S6" s="4">
        <v>8.4313060846889485</v>
      </c>
      <c r="T6" s="4">
        <v>0.75674470525048787</v>
      </c>
      <c r="U6" s="4">
        <v>4.6472126463028278E-2</v>
      </c>
      <c r="V6" s="4">
        <v>4.7879836763457098</v>
      </c>
      <c r="W6" s="4">
        <v>0.30285990315069183</v>
      </c>
      <c r="X6" s="4">
        <v>0.26893678157935674</v>
      </c>
      <c r="Y6" s="4">
        <v>0.54771319402088892</v>
      </c>
      <c r="Z6" s="4">
        <v>9.0231337284760524</v>
      </c>
      <c r="AA6" s="4">
        <v>0.52396130039339051</v>
      </c>
      <c r="AB6" s="4">
        <v>6.4156511117266543E-2</v>
      </c>
      <c r="AC6" s="4">
        <v>3.9817850850254142</v>
      </c>
      <c r="AD6" s="4">
        <v>9.1350862583088697E-3</v>
      </c>
      <c r="AE6" s="4">
        <v>0.91108224711548724</v>
      </c>
      <c r="AF6" s="4">
        <v>0.29150461622564183</v>
      </c>
      <c r="AG6" s="4">
        <v>5.5228806111417726E-3</v>
      </c>
      <c r="AH6" s="4">
        <v>0.18971394694649346</v>
      </c>
      <c r="AI6" s="4">
        <v>3.7585446445041999</v>
      </c>
      <c r="AJ6" s="4">
        <v>4.6602766296317155E-2</v>
      </c>
      <c r="AK6" s="4">
        <v>7.3410378527121567E-2</v>
      </c>
      <c r="AL6" s="4">
        <v>2.6452849544764401E-2</v>
      </c>
      <c r="AM6" s="4">
        <v>9.5245135431770836E-2</v>
      </c>
      <c r="AN6" s="4">
        <v>1.1220303331986122E-5</v>
      </c>
      <c r="AO6" s="4">
        <v>2.0973656519735425E-2</v>
      </c>
      <c r="AP6" s="4">
        <v>8.9690527333647889</v>
      </c>
      <c r="AQ6" s="4">
        <v>9.0110264835010899E-5</v>
      </c>
      <c r="AR6" s="4">
        <v>7.1096016176198233</v>
      </c>
      <c r="AS6" s="4">
        <v>1.0279690382698909</v>
      </c>
      <c r="AT6" s="4">
        <v>91.024643019389728</v>
      </c>
      <c r="AU6" s="4">
        <v>0.50890855031700455</v>
      </c>
      <c r="AV6" s="4">
        <v>0.33006056836142972</v>
      </c>
      <c r="AW6" s="4">
        <v>0.20776241346381649</v>
      </c>
      <c r="AX6" s="4">
        <v>0.10458665047700001</v>
      </c>
      <c r="AY6" s="4">
        <v>4.3507574241062365E-3</v>
      </c>
      <c r="AZ6" s="4">
        <v>1.3305039638191345</v>
      </c>
      <c r="BA6" s="4">
        <v>4.8479380969310114E-3</v>
      </c>
      <c r="BB6" s="4">
        <v>2.8111575468594212E-2</v>
      </c>
      <c r="BC6" s="4">
        <v>0.17674418576739306</v>
      </c>
      <c r="BD6" s="4">
        <v>0.4172694146233652</v>
      </c>
      <c r="BE6" s="4">
        <v>1.6243205117394283E-4</v>
      </c>
      <c r="BF6" s="4">
        <v>5.8993615518571962</v>
      </c>
      <c r="BG6" s="4">
        <v>1.2334702798827091</v>
      </c>
      <c r="BH6" s="4">
        <v>3.5760798877020319</v>
      </c>
      <c r="BI6" s="4">
        <v>48.484475778646342</v>
      </c>
      <c r="BJ6" s="4">
        <v>7.3240434416843622E-2</v>
      </c>
      <c r="BK6" s="4">
        <v>3.9115573056901082E-3</v>
      </c>
      <c r="BL6" s="4">
        <v>3.1024752070512922</v>
      </c>
      <c r="BM6" s="4">
        <v>0.53637356797673297</v>
      </c>
      <c r="BN6" s="4">
        <v>4.445681934635406</v>
      </c>
      <c r="BO6" s="4">
        <v>1.0578356567846476</v>
      </c>
      <c r="BP6" s="4">
        <v>10.322082678771572</v>
      </c>
      <c r="BQ6" s="4">
        <v>1.6887860485274228E-2</v>
      </c>
      <c r="BR6" s="4">
        <v>1.7130990512382761E-5</v>
      </c>
      <c r="BS6" s="4">
        <v>52.672054674975207</v>
      </c>
      <c r="BT6" s="4">
        <v>0.34702894779607779</v>
      </c>
      <c r="BU6" s="4">
        <v>1.3681641435316494</v>
      </c>
      <c r="BV6" s="4">
        <v>0.63669059929718652</v>
      </c>
      <c r="BW6" s="4">
        <v>8.136085279626221E-3</v>
      </c>
      <c r="BX6" s="4">
        <v>1.5806924122748396</v>
      </c>
      <c r="BY6" s="4">
        <v>2.4414136199043746E-2</v>
      </c>
      <c r="BZ6" s="4">
        <v>1.9360091051711513E-2</v>
      </c>
      <c r="CA6" s="4">
        <v>50.409720741013707</v>
      </c>
      <c r="CB6" s="4">
        <v>2.5706723031198364E-2</v>
      </c>
      <c r="CC6" s="4">
        <v>2.4042764820136875E-3</v>
      </c>
      <c r="CD6" s="4">
        <v>0.11341314264090226</v>
      </c>
      <c r="CE6" s="4">
        <v>23.160844095967921</v>
      </c>
      <c r="CF6" s="4">
        <v>0.42641993669441841</v>
      </c>
      <c r="CG6" s="4">
        <v>0.65538400909924877</v>
      </c>
      <c r="CH6" s="4">
        <v>3.8022669572205472</v>
      </c>
      <c r="CI6" s="4">
        <v>7.1133560547644303E-2</v>
      </c>
      <c r="CJ6" s="4">
        <v>0</v>
      </c>
      <c r="CK6" s="4">
        <v>1.3426964910720566E-2</v>
      </c>
      <c r="CL6" s="4">
        <v>1.7558132969730123E-2</v>
      </c>
      <c r="CM6" s="4">
        <v>4.9584645415739724E-2</v>
      </c>
      <c r="CN6" s="4">
        <v>73.356346054904876</v>
      </c>
      <c r="CO6" s="4">
        <v>6.7538710172470474E-3</v>
      </c>
      <c r="CP6" s="4">
        <v>1.0104688286015098E-2</v>
      </c>
      <c r="CQ6" s="4">
        <v>0.27577898665513911</v>
      </c>
      <c r="CR6" s="4">
        <v>5.7012802812469607E-2</v>
      </c>
      <c r="CS6" s="4">
        <v>0</v>
      </c>
      <c r="CT6" s="4">
        <v>1.4941633430812446E-2</v>
      </c>
      <c r="CU6" s="4">
        <v>10.212146288023208</v>
      </c>
      <c r="CV6" s="4">
        <v>4.3742303171382023E-2</v>
      </c>
      <c r="CW6" s="4">
        <v>9.4497993593098906E-2</v>
      </c>
      <c r="CX6" s="4">
        <v>3.8835341502811715</v>
      </c>
      <c r="CY6" s="4">
        <v>6.4489849358470575E-2</v>
      </c>
      <c r="CZ6" s="4">
        <v>4.1247659744875707</v>
      </c>
      <c r="DA6" s="4">
        <v>1.9684851561224632</v>
      </c>
      <c r="DB6" s="4">
        <v>12.165601831862016</v>
      </c>
      <c r="DC6" s="4">
        <v>0.16664229707443079</v>
      </c>
      <c r="DD6" s="4">
        <v>2.6291654663799244</v>
      </c>
      <c r="DE6" s="4">
        <v>2.0641628343305545</v>
      </c>
      <c r="DF6" s="4">
        <v>4.6449276885896253</v>
      </c>
      <c r="DG6" s="4">
        <v>0.17393468582364463</v>
      </c>
      <c r="DH6" s="4">
        <v>1.7978863956314406</v>
      </c>
      <c r="DI6" s="4">
        <v>247.6598629618455</v>
      </c>
      <c r="DJ6" s="4">
        <v>0.11578971808828879</v>
      </c>
      <c r="DK6" s="4">
        <v>0.57980832701321183</v>
      </c>
      <c r="DL6" s="4">
        <v>13.479376984721284</v>
      </c>
      <c r="DM6" s="4">
        <v>1.3528668400244843</v>
      </c>
      <c r="DN6" s="4">
        <v>0.35261997550005464</v>
      </c>
      <c r="DO6" s="4">
        <v>6.9294019820919442E-2</v>
      </c>
      <c r="DP6" s="4">
        <v>7.4838431426546878E-2</v>
      </c>
      <c r="DQ6" s="4">
        <v>7.7466281244677475E-4</v>
      </c>
      <c r="DR6" s="4">
        <v>0.16536961014524559</v>
      </c>
      <c r="DS6" s="4">
        <v>-0.93964897630478383</v>
      </c>
      <c r="DT6" s="4">
        <v>2.1130074674104113</v>
      </c>
      <c r="DU6" s="4">
        <v>5.5431087128564011E-2</v>
      </c>
      <c r="DV6" s="4">
        <v>3.1880332137316452</v>
      </c>
      <c r="DW6" s="4">
        <v>1.6707348535883786E-2</v>
      </c>
      <c r="DX6" s="4">
        <v>1.355899944078601</v>
      </c>
      <c r="DY6" s="4">
        <v>8.0582668946274152E-2</v>
      </c>
      <c r="DZ6" s="4">
        <v>0.45855879803680039</v>
      </c>
      <c r="EA6" s="4">
        <v>1.5457200245351292E-2</v>
      </c>
      <c r="EB6" s="4">
        <v>0.77134283342819332</v>
      </c>
      <c r="EC6" s="4">
        <v>0.78255797957944306</v>
      </c>
      <c r="ED6" s="4">
        <v>0.37741050130455106</v>
      </c>
      <c r="EE6" s="4">
        <v>0.27571910100906949</v>
      </c>
      <c r="EF6" s="4">
        <v>3.7932906984731001</v>
      </c>
      <c r="EG6" s="4">
        <v>0</v>
      </c>
      <c r="EH6" s="4">
        <v>0.23755923147784905</v>
      </c>
      <c r="EI6" s="4">
        <v>5.6249489623991837E-2</v>
      </c>
      <c r="EJ6" s="4">
        <v>4.5853756520232346E-2</v>
      </c>
      <c r="EK6" s="4">
        <v>4.7741945859434374</v>
      </c>
      <c r="EL6" s="4">
        <v>9.1189728933088188E-3</v>
      </c>
      <c r="EM6" s="4">
        <v>16.102222358443793</v>
      </c>
      <c r="EN6" s="4">
        <v>0.14310352599561965</v>
      </c>
      <c r="EO6" s="4">
        <v>4.4330356274838003</v>
      </c>
      <c r="EP6" s="4">
        <v>0.24162028316469528</v>
      </c>
      <c r="EQ6" s="4">
        <v>8.0220641111594285E-2</v>
      </c>
      <c r="ER6" s="4">
        <v>1.5960361608714599E-2</v>
      </c>
      <c r="ES6" s="4">
        <v>26.01349055786536</v>
      </c>
      <c r="ET6" s="4">
        <v>0.15922307720828693</v>
      </c>
      <c r="EU6" s="4">
        <v>6.1742159362546623E-2</v>
      </c>
      <c r="EV6" s="4">
        <v>1.0271194916966874E-3</v>
      </c>
      <c r="EW6" s="4">
        <v>0</v>
      </c>
      <c r="EX6" s="4">
        <v>0.12576553556228151</v>
      </c>
      <c r="EY6" s="4">
        <v>3.3351794037448472E-2</v>
      </c>
      <c r="EZ6" s="4">
        <v>0.59658165093945692</v>
      </c>
      <c r="FA6" s="4">
        <v>0</v>
      </c>
      <c r="FB6" s="4">
        <v>0.10166573779001527</v>
      </c>
      <c r="FC6" s="4">
        <v>6.7865834269204173E-2</v>
      </c>
      <c r="FD6" s="4">
        <v>6.9488178335010461E-2</v>
      </c>
      <c r="FE6" s="4">
        <v>1.8412772417438511E-4</v>
      </c>
      <c r="FF6" s="4">
        <v>1.5447599691919636</v>
      </c>
      <c r="FG6" s="4">
        <v>7.3348016529227303E-2</v>
      </c>
      <c r="FH6" s="4">
        <v>2.5028831217288573E-4</v>
      </c>
      <c r="FI6" s="4">
        <v>8.791963217750915</v>
      </c>
      <c r="FJ6" s="4">
        <v>2.038777278794774</v>
      </c>
      <c r="FK6" s="4">
        <v>0.16399150465734227</v>
      </c>
      <c r="FL6" s="4">
        <v>5.5163027585891525E-4</v>
      </c>
      <c r="FM6" s="4">
        <v>0.69030315689427635</v>
      </c>
      <c r="FN6" s="4">
        <v>0.84419572433013312</v>
      </c>
      <c r="FO6" s="4">
        <v>0.95963518355124622</v>
      </c>
      <c r="FP6" s="4">
        <v>0.4286530900404476</v>
      </c>
      <c r="FQ6" s="4">
        <v>0.80536839447685171</v>
      </c>
      <c r="FR6" s="4">
        <v>1.4534946268233999E-5</v>
      </c>
      <c r="FS6" s="4">
        <v>0.83513113227188718</v>
      </c>
      <c r="FT6" s="4">
        <v>2.7927978262128985E-3</v>
      </c>
      <c r="FU6" s="4">
        <v>2.4254031414457138E-2</v>
      </c>
      <c r="FV6" s="4">
        <v>7.9325051391526769</v>
      </c>
      <c r="FW6" s="4">
        <v>0</v>
      </c>
      <c r="FX6" s="4">
        <v>7.4190728987767851E-2</v>
      </c>
      <c r="FY6" s="4">
        <v>4.1912515695671164</v>
      </c>
      <c r="FZ6" s="4">
        <v>0.15061720218718344</v>
      </c>
      <c r="GA6" s="4">
        <v>0.32190850516430702</v>
      </c>
      <c r="GB6" s="4">
        <v>7.606857570007039E-2</v>
      </c>
      <c r="GC6" s="4">
        <v>3.0913985613141888</v>
      </c>
      <c r="GD6" s="4">
        <v>0</v>
      </c>
      <c r="GE6" s="4">
        <v>8.5648269340559171</v>
      </c>
      <c r="GF6" s="4">
        <v>14.396121042201854</v>
      </c>
      <c r="GG6" s="4">
        <v>6.4370316002110836E-2</v>
      </c>
      <c r="GH6" s="4">
        <v>12.205726248885735</v>
      </c>
      <c r="GI6" s="4">
        <v>0.33065448798480301</v>
      </c>
      <c r="GJ6" s="4">
        <v>6.8597870812650659E-3</v>
      </c>
      <c r="GK6" s="4">
        <v>6.5577435012245298</v>
      </c>
      <c r="GL6" s="4">
        <v>25.543388650421722</v>
      </c>
      <c r="GM6" s="4">
        <v>3.9439975028001482</v>
      </c>
      <c r="GN6" s="4">
        <v>1.3187432314215121E-5</v>
      </c>
      <c r="GO6" s="4">
        <v>0</v>
      </c>
      <c r="GP6" s="4">
        <v>2.3214375071719381E-3</v>
      </c>
      <c r="GQ6" s="4">
        <v>0.16305333635982949</v>
      </c>
      <c r="GR6" s="4">
        <v>0.14780885211957576</v>
      </c>
      <c r="GS6" s="4">
        <v>9.3440618065921924E-2</v>
      </c>
      <c r="GT6" s="4">
        <v>4.9382979863940205E-2</v>
      </c>
      <c r="GU6" s="4">
        <v>2.1473641915661615E-3</v>
      </c>
      <c r="GV6" s="4">
        <v>3.1523835866858287E-2</v>
      </c>
      <c r="GW6" s="4">
        <v>4.7497242058159783E-3</v>
      </c>
      <c r="GX6" s="4">
        <v>3.0541734204032715E-2</v>
      </c>
      <c r="GY6" s="4">
        <v>2.1733525311997739</v>
      </c>
      <c r="GZ6" s="4">
        <v>2.313085484637722</v>
      </c>
      <c r="HA6" s="4">
        <v>3.2976602644728832</v>
      </c>
      <c r="HB6" s="4">
        <v>1.4720312783196203E-2</v>
      </c>
      <c r="HC6" s="4">
        <v>2.2456714161427856E-2</v>
      </c>
      <c r="HD6" s="4">
        <v>8.3269228631062744E-2</v>
      </c>
      <c r="HE6" s="4">
        <v>0.3688206363076274</v>
      </c>
      <c r="HF6" s="4">
        <v>6.0793425723089075E-3</v>
      </c>
      <c r="HG6" s="4">
        <v>4.433909667726503E-2</v>
      </c>
      <c r="HH6" s="4">
        <v>3.1908044920208933E-2</v>
      </c>
      <c r="HI6" s="4">
        <v>1.8671690709436963</v>
      </c>
      <c r="HJ6" s="4">
        <v>4.3323827081867279E-2</v>
      </c>
      <c r="HK6" s="4">
        <v>2.4430139473182344E-4</v>
      </c>
      <c r="HL6" s="4">
        <v>0.79480584707482382</v>
      </c>
      <c r="HM6" s="4">
        <v>7.5093654930771482E-3</v>
      </c>
      <c r="HN6" s="4">
        <v>2.9646468958909634E-3</v>
      </c>
      <c r="HO6" s="4">
        <v>0.10161160038577473</v>
      </c>
      <c r="HP6" s="4">
        <v>1.7523395082873339</v>
      </c>
      <c r="HQ6" s="4">
        <v>33.849226745086931</v>
      </c>
      <c r="HR6" s="4">
        <v>4.9804823913347719E-4</v>
      </c>
      <c r="HS6" s="4">
        <v>0.18160092719129309</v>
      </c>
      <c r="HT6" s="4">
        <v>0.11630405419384106</v>
      </c>
      <c r="HU6" s="4">
        <v>1.5653365631032388</v>
      </c>
      <c r="HV6" s="4">
        <v>1.3897920536537281E-3</v>
      </c>
      <c r="HW6" s="4">
        <v>0.34838916224574018</v>
      </c>
      <c r="HX6" s="4">
        <v>178.63986825732141</v>
      </c>
      <c r="HY6" s="4">
        <v>0.30308215544996303</v>
      </c>
      <c r="HZ6" s="4">
        <v>1.0171904282640479E-2</v>
      </c>
      <c r="IA6" s="4">
        <v>4.5044654266715696E-3</v>
      </c>
      <c r="IB6" s="4">
        <v>0.72739278602685475</v>
      </c>
      <c r="IC6" s="4">
        <v>9.5231060064642145E-2</v>
      </c>
      <c r="ID6" s="4">
        <v>4.974341892515308E-7</v>
      </c>
      <c r="IE6" s="4">
        <v>0.42210341345300501</v>
      </c>
      <c r="IF6" s="4">
        <v>1.2618208778022136E-3</v>
      </c>
      <c r="IG6" s="4">
        <v>1.1828856853856582E-3</v>
      </c>
      <c r="IH6" s="4">
        <v>3.0259232232707784E-3</v>
      </c>
      <c r="II6" s="4">
        <v>0.17139684157748478</v>
      </c>
      <c r="IJ6" s="4">
        <v>2.2668557263435409</v>
      </c>
      <c r="IK6" s="4">
        <v>8.5067439714180029E-2</v>
      </c>
      <c r="IL6" s="4">
        <v>8.7685067932424476E-2</v>
      </c>
    </row>
    <row r="7" spans="1:246" x14ac:dyDescent="0.25">
      <c r="A7" t="s">
        <v>146</v>
      </c>
      <c r="B7" s="4">
        <v>1.1774569886188577E-3</v>
      </c>
      <c r="C7" s="4">
        <v>1.293533293851771E-3</v>
      </c>
      <c r="D7" s="4">
        <v>2.9963736417135456E-2</v>
      </c>
      <c r="E7" s="4">
        <v>3.9844400465598677E-5</v>
      </c>
      <c r="F7" s="4">
        <v>2.6282093009819857E-3</v>
      </c>
      <c r="G7" s="4">
        <v>2760.3458234785953</v>
      </c>
      <c r="H7" s="4">
        <v>0</v>
      </c>
      <c r="I7" s="4">
        <v>1.065573568056804E-4</v>
      </c>
      <c r="J7" s="4">
        <v>1.7221335859989327E-2</v>
      </c>
      <c r="K7" s="4">
        <v>0.19059927571734792</v>
      </c>
      <c r="L7" s="4">
        <v>0.16785433564429442</v>
      </c>
      <c r="M7" s="4">
        <v>2.546681637959335E-3</v>
      </c>
      <c r="N7" s="4">
        <v>2.1020769159073877E-4</v>
      </c>
      <c r="O7" s="4">
        <v>1.2834632769927414E-5</v>
      </c>
      <c r="P7" s="4">
        <v>3.8308735940766091E-5</v>
      </c>
      <c r="Q7" s="4">
        <v>6.3882534224056998E-3</v>
      </c>
      <c r="R7" s="4">
        <v>9.0467517717241458E-2</v>
      </c>
      <c r="S7" s="4">
        <v>7.8898921282561207E-2</v>
      </c>
      <c r="T7" s="4">
        <v>5.6679386337511226E-2</v>
      </c>
      <c r="U7" s="4">
        <v>2.6179650123963862E-4</v>
      </c>
      <c r="V7" s="4">
        <v>0.11703111916718677</v>
      </c>
      <c r="W7" s="4">
        <v>5.1577254635090677E-2</v>
      </c>
      <c r="X7" s="4">
        <v>4.5744148871938485E-3</v>
      </c>
      <c r="Y7" s="4">
        <v>9.742536964157807E-3</v>
      </c>
      <c r="Z7" s="4">
        <v>2.1582576093468971E-2</v>
      </c>
      <c r="AA7" s="4">
        <v>8.1649871683372885E-2</v>
      </c>
      <c r="AB7" s="4">
        <v>9.8748491318714706E-4</v>
      </c>
      <c r="AC7" s="4">
        <v>6.0739443702721658E-3</v>
      </c>
      <c r="AD7" s="4">
        <v>1.6248326528095806E-4</v>
      </c>
      <c r="AE7" s="4">
        <v>1.3887581156190244E-2</v>
      </c>
      <c r="AF7" s="4">
        <v>1.0128313374205735E-3</v>
      </c>
      <c r="AG7" s="4">
        <v>7.139959531158853E-5</v>
      </c>
      <c r="AH7" s="4">
        <v>4.7345080216995589E-3</v>
      </c>
      <c r="AI7" s="4">
        <v>8.8386798839129227E-2</v>
      </c>
      <c r="AJ7" s="4">
        <v>2.8493271412713891E-3</v>
      </c>
      <c r="AK7" s="4">
        <v>1.5068747767121413E-3</v>
      </c>
      <c r="AL7" s="4">
        <v>2.5450718987244372E-3</v>
      </c>
      <c r="AM7" s="4">
        <v>4.5369971637727116E-2</v>
      </c>
      <c r="AN7" s="4">
        <v>2.4815692944207581E-7</v>
      </c>
      <c r="AO7" s="4">
        <v>5.0715446884512863E-4</v>
      </c>
      <c r="AP7" s="4">
        <v>0.19889609190831362</v>
      </c>
      <c r="AQ7" s="4">
        <v>7.1072760623852788E-7</v>
      </c>
      <c r="AR7" s="4">
        <v>0.15727823878946814</v>
      </c>
      <c r="AS7" s="4">
        <v>0.2424505763337291</v>
      </c>
      <c r="AT7" s="4">
        <v>0.47583882060099508</v>
      </c>
      <c r="AU7" s="4">
        <v>3.154641601103348E-2</v>
      </c>
      <c r="AV7" s="4">
        <v>8.0702059470905575E-3</v>
      </c>
      <c r="AW7" s="4">
        <v>5.8564808841463064E-3</v>
      </c>
      <c r="AX7" s="4">
        <v>3.4023019085679604E-3</v>
      </c>
      <c r="AY7" s="4">
        <v>3.4958510201601615E-5</v>
      </c>
      <c r="AZ7" s="4">
        <v>0.24070975654211357</v>
      </c>
      <c r="BA7" s="4">
        <v>2.6079733467890151E-2</v>
      </c>
      <c r="BB7" s="4">
        <v>1.4715722206404391E-3</v>
      </c>
      <c r="BC7" s="4">
        <v>8.0131337306281348E-3</v>
      </c>
      <c r="BD7" s="4">
        <v>2.451133706904177E-2</v>
      </c>
      <c r="BE7" s="4">
        <v>3.3285049547781103E-6</v>
      </c>
      <c r="BF7" s="4">
        <v>6.1542262615206511E-4</v>
      </c>
      <c r="BG7" s="4">
        <v>6.0608394555351506E-3</v>
      </c>
      <c r="BH7" s="4">
        <v>4.8807429638612697E-2</v>
      </c>
      <c r="BI7" s="4">
        <v>0.58107086178903988</v>
      </c>
      <c r="BJ7" s="4">
        <v>5.5837147595389598E-4</v>
      </c>
      <c r="BK7" s="4">
        <v>1.0359041392416043E-4</v>
      </c>
      <c r="BL7" s="4">
        <v>6.1163339196713191E-2</v>
      </c>
      <c r="BM7" s="4">
        <v>1.3014981028236929E-2</v>
      </c>
      <c r="BN7" s="4">
        <v>0.11109285728186215</v>
      </c>
      <c r="BO7" s="4">
        <v>9.9669359381797558E-3</v>
      </c>
      <c r="BP7" s="4">
        <v>4.1872816523549114E-2</v>
      </c>
      <c r="BQ7" s="4">
        <v>1.4161217052675258E-4</v>
      </c>
      <c r="BR7" s="4">
        <v>5.5770129348940833E-7</v>
      </c>
      <c r="BS7" s="4">
        <v>6.8074431170060699</v>
      </c>
      <c r="BT7" s="4">
        <v>6.3013177334049729E-3</v>
      </c>
      <c r="BU7" s="4">
        <v>1.1521024653168272E-2</v>
      </c>
      <c r="BV7" s="4">
        <v>1.0737752576164694</v>
      </c>
      <c r="BW7" s="4">
        <v>8.2945682917964596E-5</v>
      </c>
      <c r="BX7" s="4">
        <v>0.8432046556886742</v>
      </c>
      <c r="BY7" s="4">
        <v>8.3083267111361736E-4</v>
      </c>
      <c r="BZ7" s="4">
        <v>1.0429937260783525E-4</v>
      </c>
      <c r="CA7" s="4">
        <v>1.9215494328888858</v>
      </c>
      <c r="CB7" s="4">
        <v>5.6495008442574747E-4</v>
      </c>
      <c r="CC7" s="4">
        <v>1.2322523167837725E-4</v>
      </c>
      <c r="CD7" s="4">
        <v>1.2678873766279906E-2</v>
      </c>
      <c r="CE7" s="4">
        <v>0.95979702972549197</v>
      </c>
      <c r="CF7" s="4">
        <v>7.5879240244956193E-3</v>
      </c>
      <c r="CG7" s="4">
        <v>8.5461618367358959E-3</v>
      </c>
      <c r="CH7" s="4">
        <v>5.4573012898265827E-2</v>
      </c>
      <c r="CI7" s="4">
        <v>8.3179130774508725E-2</v>
      </c>
      <c r="CJ7" s="4">
        <v>0</v>
      </c>
      <c r="CK7" s="4">
        <v>2.3151500516922739E-3</v>
      </c>
      <c r="CL7" s="4">
        <v>4.9244060525073204E-4</v>
      </c>
      <c r="CM7" s="4">
        <v>5.1350990427512667E-3</v>
      </c>
      <c r="CN7" s="4">
        <v>5.3121509129179477E-2</v>
      </c>
      <c r="CO7" s="4">
        <v>1.200317965168785E-4</v>
      </c>
      <c r="CP7" s="4">
        <v>3.8445033834057056E-4</v>
      </c>
      <c r="CQ7" s="4">
        <v>0.164188257068973</v>
      </c>
      <c r="CR7" s="4">
        <v>3.8292555185610159E-3</v>
      </c>
      <c r="CS7" s="4">
        <v>0</v>
      </c>
      <c r="CT7" s="4">
        <v>2.5241988138547727E-3</v>
      </c>
      <c r="CU7" s="4">
        <v>0.1737383932406299</v>
      </c>
      <c r="CV7" s="4">
        <v>9.3694007470210348E-4</v>
      </c>
      <c r="CW7" s="4">
        <v>1.6375386052221681E-2</v>
      </c>
      <c r="CX7" s="4">
        <v>1.2019241342305528E-2</v>
      </c>
      <c r="CY7" s="4">
        <v>1.4336993021598168E-3</v>
      </c>
      <c r="CZ7" s="4">
        <v>2.1638281157460575E-2</v>
      </c>
      <c r="DA7" s="4">
        <v>4.9501941682195037E-2</v>
      </c>
      <c r="DB7" s="4">
        <v>4.0624804672389949</v>
      </c>
      <c r="DC7" s="4">
        <v>1.1373504899076751E-3</v>
      </c>
      <c r="DD7" s="4">
        <v>7.8347752888536001E-2</v>
      </c>
      <c r="DE7" s="4">
        <v>1.8156520477247397E-2</v>
      </c>
      <c r="DF7" s="4">
        <v>1.5341164302627289E-2</v>
      </c>
      <c r="DG7" s="4">
        <v>7.6414012957078878E-3</v>
      </c>
      <c r="DH7" s="4">
        <v>4.4141037161372756E-2</v>
      </c>
      <c r="DI7" s="4">
        <v>0.88258573897199932</v>
      </c>
      <c r="DJ7" s="4">
        <v>2.7393667049605635E-3</v>
      </c>
      <c r="DK7" s="4">
        <v>2.1921688083536141E-2</v>
      </c>
      <c r="DL7" s="4">
        <v>0.17206838855050358</v>
      </c>
      <c r="DM7" s="4">
        <v>2.5491600453984069E-2</v>
      </c>
      <c r="DN7" s="4">
        <v>5.2502433547745491E-3</v>
      </c>
      <c r="DO7" s="4">
        <v>1.6694785677800806E-3</v>
      </c>
      <c r="DP7" s="4">
        <v>2.3478595338547788E-3</v>
      </c>
      <c r="DQ7" s="4">
        <v>1.2246607223207083E-3</v>
      </c>
      <c r="DR7" s="4">
        <v>3.0190132047406919E-4</v>
      </c>
      <c r="DS7" s="4">
        <v>0.12339784235884745</v>
      </c>
      <c r="DT7" s="4">
        <v>0.10862579166170283</v>
      </c>
      <c r="DU7" s="4">
        <v>2.099477882124532E-3</v>
      </c>
      <c r="DV7" s="4">
        <v>2.8396587681733549E-2</v>
      </c>
      <c r="DW7" s="4">
        <v>2.4278330531525625E-4</v>
      </c>
      <c r="DX7" s="4">
        <v>1.165048716051271E-2</v>
      </c>
      <c r="DY7" s="4">
        <v>9.6468821819823535E-3</v>
      </c>
      <c r="DZ7" s="4">
        <v>9.1522583542331448E-2</v>
      </c>
      <c r="EA7" s="4">
        <v>2.0397886013768648E-4</v>
      </c>
      <c r="EB7" s="4">
        <v>1.1971957673762371E-2</v>
      </c>
      <c r="EC7" s="4">
        <v>3.8881597166629062E-2</v>
      </c>
      <c r="ED7" s="4">
        <v>7.4162776891600821E-3</v>
      </c>
      <c r="EE7" s="4">
        <v>9.0512195780328274E-3</v>
      </c>
      <c r="EF7" s="4">
        <v>0.11901580106377414</v>
      </c>
      <c r="EG7" s="4">
        <v>0</v>
      </c>
      <c r="EH7" s="4">
        <v>0.11303976089802957</v>
      </c>
      <c r="EI7" s="4">
        <v>3.311893068119087E-3</v>
      </c>
      <c r="EJ7" s="4">
        <v>1.4281973938134779E-3</v>
      </c>
      <c r="EK7" s="4">
        <v>0.10858552406666055</v>
      </c>
      <c r="EL7" s="4">
        <v>2.0830843195537991E-5</v>
      </c>
      <c r="EM7" s="4">
        <v>3.0142111036783928E-3</v>
      </c>
      <c r="EN7" s="4">
        <v>3.8082696959640143E-3</v>
      </c>
      <c r="EO7" s="4">
        <v>9.3809526462698967E-3</v>
      </c>
      <c r="EP7" s="4">
        <v>2.6980011929060924E-3</v>
      </c>
      <c r="EQ7" s="4">
        <v>1.4044074292874863E-3</v>
      </c>
      <c r="ER7" s="4">
        <v>9.5928822062841865E-5</v>
      </c>
      <c r="ES7" s="4">
        <v>7.096889376010776E-2</v>
      </c>
      <c r="ET7" s="4">
        <v>5.4041140447239752E-3</v>
      </c>
      <c r="EU7" s="4">
        <v>1.6607179453475723E-3</v>
      </c>
      <c r="EV7" s="4">
        <v>9.706739534089618E-6</v>
      </c>
      <c r="EW7" s="4">
        <v>0</v>
      </c>
      <c r="EX7" s="4">
        <v>2.5818361599249974E-3</v>
      </c>
      <c r="EY7" s="4">
        <v>3.1355009729647193E-2</v>
      </c>
      <c r="EZ7" s="4">
        <v>2.0157973947464249E-2</v>
      </c>
      <c r="FA7" s="4">
        <v>0</v>
      </c>
      <c r="FB7" s="4">
        <v>6.6964879618426612E-3</v>
      </c>
      <c r="FC7" s="4">
        <v>4.8111295569145673E-3</v>
      </c>
      <c r="FD7" s="4">
        <v>1.9847842091822725E-3</v>
      </c>
      <c r="FE7" s="4">
        <v>6.7876340080038842E-6</v>
      </c>
      <c r="FF7" s="4">
        <v>2.6208815134898627E-2</v>
      </c>
      <c r="FG7" s="4">
        <v>9.2834196288974699E-3</v>
      </c>
      <c r="FH7" s="4">
        <v>4.3453680210018913E-6</v>
      </c>
      <c r="FI7" s="4">
        <v>0.23097012350073348</v>
      </c>
      <c r="FJ7" s="4">
        <v>0.87510316008636346</v>
      </c>
      <c r="FK7" s="4">
        <v>5.4936182477304835E-2</v>
      </c>
      <c r="FL7" s="4">
        <v>1.1219124122783775E-5</v>
      </c>
      <c r="FM7" s="4">
        <v>3.3377566357417468E-2</v>
      </c>
      <c r="FN7" s="4">
        <v>1.3227701139370055E-2</v>
      </c>
      <c r="FO7" s="4">
        <v>1.0491176548760969E-2</v>
      </c>
      <c r="FP7" s="4">
        <v>0.14591198528581456</v>
      </c>
      <c r="FQ7" s="4">
        <v>2.0751207628936036E-2</v>
      </c>
      <c r="FR7" s="4">
        <v>2.7827949677371605E-7</v>
      </c>
      <c r="FS7" s="4">
        <v>6.7668970768555436E-2</v>
      </c>
      <c r="FT7" s="4">
        <v>0.13095084406244706</v>
      </c>
      <c r="FU7" s="4">
        <v>4.4664597084472478E-4</v>
      </c>
      <c r="FV7" s="4">
        <v>0.10497950206608497</v>
      </c>
      <c r="FW7" s="4">
        <v>0</v>
      </c>
      <c r="FX7" s="4">
        <v>1.2478363376409096E-3</v>
      </c>
      <c r="FY7" s="4">
        <v>0.23603270911354596</v>
      </c>
      <c r="FZ7" s="4">
        <v>3.7748634117897011E-3</v>
      </c>
      <c r="GA7" s="4">
        <v>2.200264984775311E-2</v>
      </c>
      <c r="GB7" s="4">
        <v>6.4303091003481772E-3</v>
      </c>
      <c r="GC7" s="4">
        <v>2.3438060161097268E-2</v>
      </c>
      <c r="GD7" s="4">
        <v>0</v>
      </c>
      <c r="GE7" s="4">
        <v>5.5161844768228573E-2</v>
      </c>
      <c r="GF7" s="4">
        <v>1.2729229340866723</v>
      </c>
      <c r="GG7" s="4">
        <v>5.2158440740049123E-3</v>
      </c>
      <c r="GH7" s="4">
        <v>0.1717314527480473</v>
      </c>
      <c r="GI7" s="4">
        <v>3.3157531659466291E-2</v>
      </c>
      <c r="GJ7" s="4">
        <v>2.5578076302560222E-5</v>
      </c>
      <c r="GK7" s="4">
        <v>0.22087496203987189</v>
      </c>
      <c r="GL7" s="4">
        <v>0.2573667489010954</v>
      </c>
      <c r="GM7" s="4">
        <v>0.19470621126111542</v>
      </c>
      <c r="GN7" s="4">
        <v>6.6621729933379852E-8</v>
      </c>
      <c r="GO7" s="4">
        <v>0</v>
      </c>
      <c r="GP7" s="4">
        <v>4.6416017980269655E-5</v>
      </c>
      <c r="GQ7" s="4">
        <v>3.0431697809192295E-3</v>
      </c>
      <c r="GR7" s="4">
        <v>4.5237852962483366E-2</v>
      </c>
      <c r="GS7" s="4">
        <v>1.2561517005377466E-3</v>
      </c>
      <c r="GT7" s="4">
        <v>5.4937555864224331E-4</v>
      </c>
      <c r="GU7" s="4">
        <v>6.1269101345624464E-5</v>
      </c>
      <c r="GV7" s="4">
        <v>6.1772949673632158E-4</v>
      </c>
      <c r="GW7" s="4">
        <v>2.9791254540202747E-4</v>
      </c>
      <c r="GX7" s="4">
        <v>7.4918039992141955E-4</v>
      </c>
      <c r="GY7" s="4">
        <v>0.11494116447915684</v>
      </c>
      <c r="GZ7" s="4">
        <v>1.7420047084138753E-2</v>
      </c>
      <c r="HA7" s="4">
        <v>9.6602303859700339E-2</v>
      </c>
      <c r="HB7" s="4">
        <v>6.1611791039079969E-3</v>
      </c>
      <c r="HC7" s="4">
        <v>3.6225278924505329E-4</v>
      </c>
      <c r="HD7" s="4">
        <v>2.7538078223849578E-2</v>
      </c>
      <c r="HE7" s="4">
        <v>2.632402163089373E-3</v>
      </c>
      <c r="HF7" s="4">
        <v>2.6007632617089773E-4</v>
      </c>
      <c r="HG7" s="4">
        <v>8.3085475565534733E-4</v>
      </c>
      <c r="HH7" s="4">
        <v>3.9016725061070318E-3</v>
      </c>
      <c r="HI7" s="4">
        <v>5.3827377897119513E-2</v>
      </c>
      <c r="HJ7" s="4">
        <v>7.8391619791082136E-4</v>
      </c>
      <c r="HK7" s="4">
        <v>3.1517303763515698E-6</v>
      </c>
      <c r="HL7" s="4">
        <v>5.4222920549851297E-3</v>
      </c>
      <c r="HM7" s="4">
        <v>4.1900666686761265E-4</v>
      </c>
      <c r="HN7" s="4">
        <v>3.7990313685199452E-5</v>
      </c>
      <c r="HO7" s="4">
        <v>1.8644235494128917E-3</v>
      </c>
      <c r="HP7" s="4">
        <v>1.8660300127676131E-2</v>
      </c>
      <c r="HQ7" s="4">
        <v>0.19542937642764563</v>
      </c>
      <c r="HR7" s="4">
        <v>8.8486795478941933E-6</v>
      </c>
      <c r="HS7" s="4">
        <v>4.7762519661494633E-2</v>
      </c>
      <c r="HT7" s="4">
        <v>1.9674197825562869E-3</v>
      </c>
      <c r="HU7" s="4">
        <v>1.6293618400219465E-2</v>
      </c>
      <c r="HV7" s="4">
        <v>1.4819333842223676E-5</v>
      </c>
      <c r="HW7" s="4">
        <v>7.0160462525952205E-3</v>
      </c>
      <c r="HX7" s="4">
        <v>2.4035027736093721</v>
      </c>
      <c r="HY7" s="4">
        <v>4.8498118201697783E-3</v>
      </c>
      <c r="HZ7" s="4">
        <v>4.2015005145926765E-5</v>
      </c>
      <c r="IA7" s="4">
        <v>1.8687960831416348E-4</v>
      </c>
      <c r="IB7" s="4">
        <v>1.783069709104125E-2</v>
      </c>
      <c r="IC7" s="4">
        <v>2.2315262929295306E-3</v>
      </c>
      <c r="ID7" s="4">
        <v>1.5792820226347116E-7</v>
      </c>
      <c r="IE7" s="4">
        <v>7.4541105780140046E-3</v>
      </c>
      <c r="IF7" s="4">
        <v>1.8488434522898135E-5</v>
      </c>
      <c r="IG7" s="4">
        <v>2.7498709005835358E-5</v>
      </c>
      <c r="IH7" s="4">
        <v>5.0113017804205524E-5</v>
      </c>
      <c r="II7" s="4">
        <v>9.7781314086538756E-2</v>
      </c>
      <c r="IJ7" s="4">
        <v>3.3141903056144242E-2</v>
      </c>
      <c r="IK7" s="4">
        <v>2.5036310530116433E-2</v>
      </c>
      <c r="IL7" s="4">
        <v>3.146367086811052E-2</v>
      </c>
    </row>
    <row r="8" spans="1:246" x14ac:dyDescent="0.25">
      <c r="A8" t="s">
        <v>147</v>
      </c>
      <c r="B8" s="4">
        <v>1.4694703675580204E-7</v>
      </c>
      <c r="C8" s="4">
        <v>3.7817108744534506E-6</v>
      </c>
      <c r="D8" s="4">
        <v>2.1155568451569697E-5</v>
      </c>
      <c r="E8" s="4">
        <v>1.2241457510979076E-7</v>
      </c>
      <c r="F8" s="4">
        <v>2.4547035368072843E-6</v>
      </c>
      <c r="G8" s="4">
        <v>3.8309328680262045E-7</v>
      </c>
      <c r="H8" s="4">
        <v>1.6351763989416769E-2</v>
      </c>
      <c r="I8" s="4">
        <v>6.5410667312563071E-8</v>
      </c>
      <c r="J8" s="4">
        <v>2.1706932374052663E-7</v>
      </c>
      <c r="K8" s="4">
        <v>4.8659526003944072E-5</v>
      </c>
      <c r="L8" s="4">
        <v>1.7381698875605569E-5</v>
      </c>
      <c r="M8" s="4">
        <v>2.240739306684726E-5</v>
      </c>
      <c r="N8" s="4">
        <v>3.655978677029351E-7</v>
      </c>
      <c r="O8" s="4">
        <v>3.8057712607708852E-9</v>
      </c>
      <c r="P8" s="4">
        <v>1.4066626086053369E-8</v>
      </c>
      <c r="Q8" s="4">
        <v>7.2276121556763366E-8</v>
      </c>
      <c r="R8" s="4">
        <v>3.1470591923241998E-5</v>
      </c>
      <c r="S8" s="4">
        <v>4.7384644343131509E-5</v>
      </c>
      <c r="T8" s="4">
        <v>4.5135713290689128E-5</v>
      </c>
      <c r="U8" s="4">
        <v>1.459676658166502E-7</v>
      </c>
      <c r="V8" s="4">
        <v>4.0641102485967534E-5</v>
      </c>
      <c r="W8" s="4">
        <v>6.0244497779212503E-7</v>
      </c>
      <c r="X8" s="4">
        <v>2.8895333244641345E-6</v>
      </c>
      <c r="Y8" s="4">
        <v>1.3429775347543286E-5</v>
      </c>
      <c r="Z8" s="4">
        <v>2.6900936069605414E-5</v>
      </c>
      <c r="AA8" s="4">
        <v>1.4967033564536051E-6</v>
      </c>
      <c r="AB8" s="4">
        <v>7.030921264347132E-7</v>
      </c>
      <c r="AC8" s="4">
        <v>4.9852284386258415E-6</v>
      </c>
      <c r="AD8" s="4">
        <v>2.1000579756457043E-8</v>
      </c>
      <c r="AE8" s="4">
        <v>1.3367652264760428E-4</v>
      </c>
      <c r="AF8" s="4">
        <v>1.5188711381358417E-6</v>
      </c>
      <c r="AG8" s="4">
        <v>6.5414224012760925E-7</v>
      </c>
      <c r="AH8" s="4">
        <v>9.9325293696741267E-7</v>
      </c>
      <c r="AI8" s="4">
        <v>3.5270537217099954E-5</v>
      </c>
      <c r="AJ8" s="4">
        <v>2.4622620203453352E-7</v>
      </c>
      <c r="AK8" s="4">
        <v>6.1697158998970119E-7</v>
      </c>
      <c r="AL8" s="4">
        <v>1.1598332159475129E-7</v>
      </c>
      <c r="AM8" s="4">
        <v>8.0436747327932123E-7</v>
      </c>
      <c r="AN8" s="4">
        <v>6.461735624166935E-11</v>
      </c>
      <c r="AO8" s="4">
        <v>9.4020490176051915E-8</v>
      </c>
      <c r="AP8" s="4">
        <v>4.7030476661894534E-5</v>
      </c>
      <c r="AQ8" s="4">
        <v>2.2645599076856575E-10</v>
      </c>
      <c r="AR8" s="4">
        <v>7.5789820556432835E-5</v>
      </c>
      <c r="AS8" s="4">
        <v>5.0319080720955391E-6</v>
      </c>
      <c r="AT8" s="4">
        <v>5.5989528225029879E-4</v>
      </c>
      <c r="AU8" s="4">
        <v>1.3649540089002106E-6</v>
      </c>
      <c r="AV8" s="4">
        <v>1.2157168552298112E-6</v>
      </c>
      <c r="AW8" s="4">
        <v>1.8463077700236841E-6</v>
      </c>
      <c r="AX8" s="4">
        <v>5.6664064411112051E-7</v>
      </c>
      <c r="AY8" s="4">
        <v>2.9051568691151392E-8</v>
      </c>
      <c r="AZ8" s="4">
        <v>9.5051929590109145E-6</v>
      </c>
      <c r="BA8" s="4">
        <v>2.2509782990964337E-8</v>
      </c>
      <c r="BB8" s="4">
        <v>3.0540463403921E-7</v>
      </c>
      <c r="BC8" s="4">
        <v>1.1887089488024248E-6</v>
      </c>
      <c r="BD8" s="4">
        <v>4.2852877081965364E-6</v>
      </c>
      <c r="BE8" s="4">
        <v>3.1952075353657586E-9</v>
      </c>
      <c r="BF8" s="4">
        <v>2.502092828233006E-6</v>
      </c>
      <c r="BG8" s="4">
        <v>1.6718317678759615E-5</v>
      </c>
      <c r="BH8" s="4">
        <v>4.3741270038670922E-5</v>
      </c>
      <c r="BI8" s="4">
        <v>3.2705407420095882E-4</v>
      </c>
      <c r="BJ8" s="4">
        <v>7.9530485052490023E-7</v>
      </c>
      <c r="BK8" s="4">
        <v>8.8726403172411293E-7</v>
      </c>
      <c r="BL8" s="4">
        <v>3.544287560360418E-5</v>
      </c>
      <c r="BM8" s="4">
        <v>3.7240717493653155E-6</v>
      </c>
      <c r="BN8" s="4">
        <v>2.1744864524384854E-5</v>
      </c>
      <c r="BO8" s="4">
        <v>3.7989542632708017E-6</v>
      </c>
      <c r="BP8" s="4">
        <v>4.6181814567502117E-5</v>
      </c>
      <c r="BQ8" s="4">
        <v>6.2158336085832437E-8</v>
      </c>
      <c r="BR8" s="4">
        <v>1.2517541269286423E-10</v>
      </c>
      <c r="BS8" s="4">
        <v>7.189009148690394E-5</v>
      </c>
      <c r="BT8" s="4">
        <v>1.6613531798048186E-5</v>
      </c>
      <c r="BU8" s="4">
        <v>1.9544098667677789E-5</v>
      </c>
      <c r="BV8" s="4">
        <v>3.9011419267965664E-6</v>
      </c>
      <c r="BW8" s="4">
        <v>1.4521619599512193E-7</v>
      </c>
      <c r="BX8" s="4">
        <v>6.3477187501443519E-5</v>
      </c>
      <c r="BY8" s="4">
        <v>7.3834175369689396E-7</v>
      </c>
      <c r="BZ8" s="4">
        <v>2.0776707888995354E-7</v>
      </c>
      <c r="CA8" s="4">
        <v>1.8563502955862561E-4</v>
      </c>
      <c r="CB8" s="4">
        <v>3.2069064387280519E-7</v>
      </c>
      <c r="CC8" s="4">
        <v>3.9427343077168179E-7</v>
      </c>
      <c r="CD8" s="4">
        <v>4.5010920779133749E-7</v>
      </c>
      <c r="CE8" s="4">
        <v>2.0471313675219846E-4</v>
      </c>
      <c r="CF8" s="4">
        <v>1.7168523166156862E-5</v>
      </c>
      <c r="CG8" s="4">
        <v>5.1788557337674999E-6</v>
      </c>
      <c r="CH8" s="4">
        <v>3.6255876979762896E-5</v>
      </c>
      <c r="CI8" s="4">
        <v>8.3273719490886404E-7</v>
      </c>
      <c r="CJ8" s="4">
        <v>0</v>
      </c>
      <c r="CK8" s="4">
        <v>1.1996661627975959E-7</v>
      </c>
      <c r="CL8" s="4">
        <v>3.2863076802052724E-8</v>
      </c>
      <c r="CM8" s="4">
        <v>1.7855285224107353E-7</v>
      </c>
      <c r="CN8" s="4">
        <v>5.3247388873572111E-5</v>
      </c>
      <c r="CO8" s="4">
        <v>4.6581482800099944E-8</v>
      </c>
      <c r="CP8" s="4">
        <v>3.5866872800278765E-7</v>
      </c>
      <c r="CQ8" s="4">
        <v>1.4549457852357612E-6</v>
      </c>
      <c r="CR8" s="4">
        <v>1.7791598856022945E-6</v>
      </c>
      <c r="CS8" s="4">
        <v>0</v>
      </c>
      <c r="CT8" s="4">
        <v>1.4738963039449875E-7</v>
      </c>
      <c r="CU8" s="4">
        <v>7.4386655743048541E-5</v>
      </c>
      <c r="CV8" s="4">
        <v>1.6521339771989534E-7</v>
      </c>
      <c r="CW8" s="4">
        <v>1.1145390704298228E-6</v>
      </c>
      <c r="CX8" s="4">
        <v>9.1438264971558747E-6</v>
      </c>
      <c r="CY8" s="4">
        <v>4.1902687633125697E-7</v>
      </c>
      <c r="CZ8" s="4">
        <v>3.0479616074122487E-5</v>
      </c>
      <c r="DA8" s="4">
        <v>3.6946027455167319E-5</v>
      </c>
      <c r="DB8" s="4">
        <v>8.0370552413241742E-5</v>
      </c>
      <c r="DC8" s="4">
        <v>5.5521640957231784E-7</v>
      </c>
      <c r="DD8" s="4">
        <v>1.4829521643333417E-5</v>
      </c>
      <c r="DE8" s="4">
        <v>3.272665946229844E-5</v>
      </c>
      <c r="DF8" s="4">
        <v>1.9200226814044914E-5</v>
      </c>
      <c r="DG8" s="4">
        <v>1.3788883083978492E-6</v>
      </c>
      <c r="DH8" s="4">
        <v>1.930930004347599E-5</v>
      </c>
      <c r="DI8" s="4">
        <v>1.9513062765259999E-4</v>
      </c>
      <c r="DJ8" s="4">
        <v>5.9779627466449941E-7</v>
      </c>
      <c r="DK8" s="4">
        <v>5.2146062648310095E-6</v>
      </c>
      <c r="DL8" s="4">
        <v>2.1071775158195273E-4</v>
      </c>
      <c r="DM8" s="4">
        <v>2.3116957728383828E-4</v>
      </c>
      <c r="DN8" s="4">
        <v>3.802098257972993E-6</v>
      </c>
      <c r="DO8" s="4">
        <v>2.562514077319269E-5</v>
      </c>
      <c r="DP8" s="4">
        <v>5.9168074332980224E-7</v>
      </c>
      <c r="DQ8" s="4">
        <v>8.6316097739714274E-9</v>
      </c>
      <c r="DR8" s="4">
        <v>5.5607191106504496E-7</v>
      </c>
      <c r="DS8" s="4">
        <v>6.7872682201053559E-5</v>
      </c>
      <c r="DT8" s="4">
        <v>6.5111614833194201E-6</v>
      </c>
      <c r="DU8" s="4">
        <v>5.2358733134965313E-7</v>
      </c>
      <c r="DV8" s="4">
        <v>2.6829115405339619E-5</v>
      </c>
      <c r="DW8" s="4">
        <v>1.5282701523903995E-7</v>
      </c>
      <c r="DX8" s="4">
        <v>7.3421957396223004E-6</v>
      </c>
      <c r="DY8" s="4">
        <v>6.2926970454815944E-8</v>
      </c>
      <c r="DZ8" s="4">
        <v>5.259678934256412E-6</v>
      </c>
      <c r="EA8" s="4">
        <v>9.4234085932498439E-8</v>
      </c>
      <c r="EB8" s="4">
        <v>3.8571502406222175E-5</v>
      </c>
      <c r="EC8" s="4">
        <v>8.0902109433653131E-6</v>
      </c>
      <c r="ED8" s="4">
        <v>1.7939795887800819E-5</v>
      </c>
      <c r="EE8" s="4">
        <v>1.7545118258481869E-6</v>
      </c>
      <c r="EF8" s="4">
        <v>2.1632958172215181E-5</v>
      </c>
      <c r="EG8" s="4">
        <v>0</v>
      </c>
      <c r="EH8" s="4">
        <v>7.2955234424327788E-6</v>
      </c>
      <c r="EI8" s="4">
        <v>3.1687478674994942E-7</v>
      </c>
      <c r="EJ8" s="4">
        <v>6.1131497901788372E-7</v>
      </c>
      <c r="EK8" s="4">
        <v>2.633685000505335E-5</v>
      </c>
      <c r="EL8" s="4">
        <v>1.7908650853763768E-8</v>
      </c>
      <c r="EM8" s="4">
        <v>2.5252126172619563E-6</v>
      </c>
      <c r="EN8" s="4">
        <v>5.0767614554879275E-7</v>
      </c>
      <c r="EO8" s="4">
        <v>9.2757335707648491E-6</v>
      </c>
      <c r="EP8" s="4">
        <v>2.9534196682676223E-6</v>
      </c>
      <c r="EQ8" s="4">
        <v>1.2792595311268885E-5</v>
      </c>
      <c r="ER8" s="4">
        <v>9.061604393553793E-8</v>
      </c>
      <c r="ES8" s="4">
        <v>9.076979850400527E-7</v>
      </c>
      <c r="ET8" s="4">
        <v>1.8349658473362688E-6</v>
      </c>
      <c r="EU8" s="4">
        <v>4.352599165352901E-7</v>
      </c>
      <c r="EV8" s="4">
        <v>2.7303117529779127E-9</v>
      </c>
      <c r="EW8" s="4">
        <v>0</v>
      </c>
      <c r="EX8" s="4">
        <v>1.2282717122312091E-6</v>
      </c>
      <c r="EY8" s="4">
        <v>4.066011574878731E-7</v>
      </c>
      <c r="EZ8" s="4">
        <v>9.5271604152934691E-6</v>
      </c>
      <c r="FA8" s="4">
        <v>0</v>
      </c>
      <c r="FB8" s="4">
        <v>7.9000506597499751E-7</v>
      </c>
      <c r="FC8" s="4">
        <v>5.8741897421497854E-7</v>
      </c>
      <c r="FD8" s="4">
        <v>4.2408811994788947E-7</v>
      </c>
      <c r="FE8" s="4">
        <v>2.2109505073966519E-8</v>
      </c>
      <c r="FF8" s="4">
        <v>1.9067395285553146E-5</v>
      </c>
      <c r="FG8" s="4">
        <v>1.0565271745429204E-6</v>
      </c>
      <c r="FH8" s="4">
        <v>3.8496269977987929E-9</v>
      </c>
      <c r="FI8" s="4">
        <v>1.0992377557710383E-4</v>
      </c>
      <c r="FJ8" s="4">
        <v>2.0033817447252239E-5</v>
      </c>
      <c r="FK8" s="4">
        <v>1.4728932263676497E-6</v>
      </c>
      <c r="FL8" s="4">
        <v>5.6312863095745159E-8</v>
      </c>
      <c r="FM8" s="4">
        <v>9.042506314317867E-6</v>
      </c>
      <c r="FN8" s="4">
        <v>6.7571396654452821E-6</v>
      </c>
      <c r="FO8" s="4">
        <v>6.765294241453842E-6</v>
      </c>
      <c r="FP8" s="4">
        <v>1.1241229202350983E-5</v>
      </c>
      <c r="FQ8" s="4">
        <v>8.1788275366903203E-6</v>
      </c>
      <c r="FR8" s="4">
        <v>1.027473745145616E-10</v>
      </c>
      <c r="FS8" s="4">
        <v>1.0463967681772902E-5</v>
      </c>
      <c r="FT8" s="4">
        <v>5.9265798339838523E-8</v>
      </c>
      <c r="FU8" s="4">
        <v>2.869798520658955E-7</v>
      </c>
      <c r="FV8" s="4">
        <v>1.029067530930354E-4</v>
      </c>
      <c r="FW8" s="4">
        <v>0</v>
      </c>
      <c r="FX8" s="4">
        <v>1.2977353412836629E-6</v>
      </c>
      <c r="FY8" s="4">
        <v>1.5306773128543955E-5</v>
      </c>
      <c r="FZ8" s="4">
        <v>5.3278074761487488E-6</v>
      </c>
      <c r="GA8" s="4">
        <v>9.5543396619969539E-7</v>
      </c>
      <c r="GB8" s="4">
        <v>4.0189836313575075E-7</v>
      </c>
      <c r="GC8" s="4">
        <v>7.6594780086801395E-6</v>
      </c>
      <c r="GD8" s="4">
        <v>0</v>
      </c>
      <c r="GE8" s="4">
        <v>3.1068487627429173E-5</v>
      </c>
      <c r="GF8" s="4">
        <v>2.5768203448610257E-2</v>
      </c>
      <c r="GG8" s="4">
        <v>1.0187686297236856E-6</v>
      </c>
      <c r="GH8" s="4">
        <v>4.4659262290752303E-5</v>
      </c>
      <c r="GI8" s="4">
        <v>2.5811706073275999E-6</v>
      </c>
      <c r="GJ8" s="4">
        <v>2.9022596677167271E-8</v>
      </c>
      <c r="GK8" s="4">
        <v>2.6562113593327623E-6</v>
      </c>
      <c r="GL8" s="4">
        <v>4.2582368251210904E-5</v>
      </c>
      <c r="GM8" s="4">
        <v>7.0422364731355711E-5</v>
      </c>
      <c r="GN8" s="4">
        <v>1.9086378771855957E-11</v>
      </c>
      <c r="GO8" s="4">
        <v>0</v>
      </c>
      <c r="GP8" s="4">
        <v>4.9064176274571446E-8</v>
      </c>
      <c r="GQ8" s="4">
        <v>4.2669089394469709E-7</v>
      </c>
      <c r="GR8" s="4">
        <v>9.4557599980456903E-7</v>
      </c>
      <c r="GS8" s="4">
        <v>9.1482775682758254E-7</v>
      </c>
      <c r="GT8" s="4">
        <v>2.9698891291106428E-7</v>
      </c>
      <c r="GU8" s="4">
        <v>7.4465607116577105E-9</v>
      </c>
      <c r="GV8" s="4">
        <v>4.1750107363556937E-7</v>
      </c>
      <c r="GW8" s="4">
        <v>3.0217663875734521E-8</v>
      </c>
      <c r="GX8" s="4">
        <v>2.0870030244849425E-7</v>
      </c>
      <c r="GY8" s="4">
        <v>2.7546918865091732E-5</v>
      </c>
      <c r="GZ8" s="4">
        <v>7.1585506479290492E-6</v>
      </c>
      <c r="HA8" s="4">
        <v>5.3603564826452775E-5</v>
      </c>
      <c r="HB8" s="4">
        <v>7.9020401730803987E-8</v>
      </c>
      <c r="HC8" s="4">
        <v>1.0246476785735948E-7</v>
      </c>
      <c r="HD8" s="4">
        <v>2.1683968919634052E-6</v>
      </c>
      <c r="HE8" s="4">
        <v>7.9050251715011763E-6</v>
      </c>
      <c r="HF8" s="4">
        <v>4.2403840396555821E-8</v>
      </c>
      <c r="HG8" s="4">
        <v>2.5553705207553816E-7</v>
      </c>
      <c r="HH8" s="4">
        <v>3.8025513843138402E-7</v>
      </c>
      <c r="HI8" s="4">
        <v>2.4794840733389808E-5</v>
      </c>
      <c r="HJ8" s="4">
        <v>1.1079916512065527E-5</v>
      </c>
      <c r="HK8" s="4">
        <v>1.543822386243667E-9</v>
      </c>
      <c r="HL8" s="4">
        <v>3.2185601937541841E-5</v>
      </c>
      <c r="HM8" s="4">
        <v>7.0875266201470165E-8</v>
      </c>
      <c r="HN8" s="4">
        <v>2.0110310457730254E-8</v>
      </c>
      <c r="HO8" s="4">
        <v>1.610927879871917E-6</v>
      </c>
      <c r="HP8" s="4">
        <v>1.3194118446923669E-5</v>
      </c>
      <c r="HQ8" s="4">
        <v>1.8863028123958646E-4</v>
      </c>
      <c r="HR8" s="4">
        <v>4.7494189814054137E-9</v>
      </c>
      <c r="HS8" s="4">
        <v>1.7746410663812239E-6</v>
      </c>
      <c r="HT8" s="4">
        <v>1.8397733595567897E-6</v>
      </c>
      <c r="HU8" s="4">
        <v>1.2574509346693707E-4</v>
      </c>
      <c r="HV8" s="4">
        <v>7.1633188370530039E-9</v>
      </c>
      <c r="HW8" s="4">
        <v>1.7884174047094938E-6</v>
      </c>
      <c r="HX8" s="4">
        <v>4.8812357351247647E-4</v>
      </c>
      <c r="HY8" s="4">
        <v>5.390579303143599E-5</v>
      </c>
      <c r="HZ8" s="4">
        <v>2.4023934892510394E-8</v>
      </c>
      <c r="IA8" s="4">
        <v>7.8551957585525055E-7</v>
      </c>
      <c r="IB8" s="4">
        <v>8.1851558705530814E-6</v>
      </c>
      <c r="IC8" s="4">
        <v>3.6761133536029588E-5</v>
      </c>
      <c r="ID8" s="4">
        <v>5.3075514565198289E-9</v>
      </c>
      <c r="IE8" s="4">
        <v>7.0729722948514921E-6</v>
      </c>
      <c r="IF8" s="4">
        <v>1.7865992789187155E-8</v>
      </c>
      <c r="IG8" s="4">
        <v>5.1914555847543818E-9</v>
      </c>
      <c r="IH8" s="4">
        <v>7.5733556490474546E-8</v>
      </c>
      <c r="II8" s="4">
        <v>3.157724402931575E-6</v>
      </c>
      <c r="IJ8" s="4">
        <v>1.1337355239913447E-5</v>
      </c>
      <c r="IK8" s="4">
        <v>9.2388754162080789E-7</v>
      </c>
      <c r="IL8" s="4">
        <v>2.9078022629873485E-6</v>
      </c>
    </row>
    <row r="9" spans="1:246" x14ac:dyDescent="0.25">
      <c r="A9" t="s">
        <v>148</v>
      </c>
      <c r="B9" s="4">
        <v>1.545900796010029E-4</v>
      </c>
      <c r="C9" s="4">
        <v>1.1799698830512547E-4</v>
      </c>
      <c r="D9" s="4">
        <v>4.939546806078195E-3</v>
      </c>
      <c r="E9" s="4">
        <v>8.508960042385864E-6</v>
      </c>
      <c r="F9" s="4">
        <v>3.0046966791345175E-4</v>
      </c>
      <c r="G9" s="4">
        <v>5.9141037529354343E-4</v>
      </c>
      <c r="H9" s="4">
        <v>0</v>
      </c>
      <c r="I9" s="4">
        <v>359.57982503143285</v>
      </c>
      <c r="J9" s="4">
        <v>1.8404758687593081E-4</v>
      </c>
      <c r="K9" s="4">
        <v>3.7671855960962217E-2</v>
      </c>
      <c r="L9" s="4">
        <v>4.7290668822447283E-3</v>
      </c>
      <c r="M9" s="4">
        <v>4.2811205990480363E-4</v>
      </c>
      <c r="N9" s="4">
        <v>4.1078539191418445E-5</v>
      </c>
      <c r="O9" s="4">
        <v>2.7702463095249189E-6</v>
      </c>
      <c r="P9" s="4">
        <v>4.130336970625884E-5</v>
      </c>
      <c r="Q9" s="4">
        <v>1.1201044033554276E-4</v>
      </c>
      <c r="R9" s="4">
        <v>1.2784925265820302E-2</v>
      </c>
      <c r="S9" s="4">
        <v>1.1294451991742572E-2</v>
      </c>
      <c r="T9" s="4">
        <v>2.3302085895059175E-3</v>
      </c>
      <c r="U9" s="4">
        <v>1.0369822006213274E-4</v>
      </c>
      <c r="V9" s="4">
        <v>9.6886188049517832E-2</v>
      </c>
      <c r="W9" s="4">
        <v>7.3640899923238306E-4</v>
      </c>
      <c r="X9" s="4">
        <v>1.8038692291299859E-3</v>
      </c>
      <c r="Y9" s="4">
        <v>1.6111730690360395E-3</v>
      </c>
      <c r="Z9" s="4">
        <v>2.1513499276028043E-3</v>
      </c>
      <c r="AA9" s="4">
        <v>9.0308826691109676E-4</v>
      </c>
      <c r="AB9" s="4">
        <v>1.8138191304427367E-4</v>
      </c>
      <c r="AC9" s="4">
        <v>4.7654274812347202E-4</v>
      </c>
      <c r="AD9" s="4">
        <v>1.3268543864944902E-4</v>
      </c>
      <c r="AE9" s="4">
        <v>1.091384409209966E-3</v>
      </c>
      <c r="AF9" s="4">
        <v>5.6681595855859297E-5</v>
      </c>
      <c r="AG9" s="4">
        <v>7.792671423061039E-6</v>
      </c>
      <c r="AH9" s="4">
        <v>3.8954204504994218E-4</v>
      </c>
      <c r="AI9" s="4">
        <v>1.525560979188649E-2</v>
      </c>
      <c r="AJ9" s="4">
        <v>3.1493840801782386E-4</v>
      </c>
      <c r="AK9" s="4">
        <v>2.3780628029974567E-4</v>
      </c>
      <c r="AL9" s="4">
        <v>5.2710862847967611E-5</v>
      </c>
      <c r="AM9" s="4">
        <v>1.5080197615183913E-3</v>
      </c>
      <c r="AN9" s="4">
        <v>4.7475567944148214E-7</v>
      </c>
      <c r="AO9" s="4">
        <v>1.3070334896211558E-4</v>
      </c>
      <c r="AP9" s="4">
        <v>2.0414167361523246E-2</v>
      </c>
      <c r="AQ9" s="4">
        <v>1.0571679635339118E-7</v>
      </c>
      <c r="AR9" s="4">
        <v>3.1103819532764882E-2</v>
      </c>
      <c r="AS9" s="4">
        <v>2.6702461667457576E-3</v>
      </c>
      <c r="AT9" s="4">
        <v>0.10102277746775301</v>
      </c>
      <c r="AU9" s="4">
        <v>1.700098104165861E-3</v>
      </c>
      <c r="AV9" s="4">
        <v>1.2025636872187854E-3</v>
      </c>
      <c r="AW9" s="4">
        <v>1.2365910606274315E-3</v>
      </c>
      <c r="AX9" s="4">
        <v>2.9212049759775704E-4</v>
      </c>
      <c r="AY9" s="4">
        <v>5.147256927935049E-6</v>
      </c>
      <c r="AZ9" s="4">
        <v>3.2687470524462173E-3</v>
      </c>
      <c r="BA9" s="4">
        <v>3.6876700878003235E-5</v>
      </c>
      <c r="BB9" s="4">
        <v>1.9993374362783475E-4</v>
      </c>
      <c r="BC9" s="4">
        <v>4.4171830694937598E-4</v>
      </c>
      <c r="BD9" s="4">
        <v>1.2676503391304875E-3</v>
      </c>
      <c r="BE9" s="4">
        <v>6.6049869954004927E-7</v>
      </c>
      <c r="BF9" s="4">
        <v>1.0791546557738146E-4</v>
      </c>
      <c r="BG9" s="4">
        <v>1.5072557040539617E-3</v>
      </c>
      <c r="BH9" s="4">
        <v>6.9557415472934966E-3</v>
      </c>
      <c r="BI9" s="4">
        <v>0.15313248847061076</v>
      </c>
      <c r="BJ9" s="4">
        <v>1.271134790125987E-4</v>
      </c>
      <c r="BK9" s="4">
        <v>2.2631730875630512E-5</v>
      </c>
      <c r="BL9" s="4">
        <v>1.4933576458483706E-2</v>
      </c>
      <c r="BM9" s="4">
        <v>8.1158224270028536E-4</v>
      </c>
      <c r="BN9" s="4">
        <v>9.7238657957636442E-3</v>
      </c>
      <c r="BO9" s="4">
        <v>1.288417530597163E-3</v>
      </c>
      <c r="BP9" s="4">
        <v>8.1351310392852906E-3</v>
      </c>
      <c r="BQ9" s="4">
        <v>2.3714409530209038E-5</v>
      </c>
      <c r="BR9" s="4">
        <v>6.9680884303786345E-8</v>
      </c>
      <c r="BS9" s="4">
        <v>4.5973118849764544E-2</v>
      </c>
      <c r="BT9" s="4">
        <v>7.8399193080768109E-4</v>
      </c>
      <c r="BU9" s="4">
        <v>5.2460799953002596E-3</v>
      </c>
      <c r="BV9" s="4">
        <v>1.0353997251586985E-3</v>
      </c>
      <c r="BW9" s="4">
        <v>2.9752030783312635E-5</v>
      </c>
      <c r="BX9" s="4">
        <v>7.1859942362477733E-3</v>
      </c>
      <c r="BY9" s="4">
        <v>1.5367514335856575E-4</v>
      </c>
      <c r="BZ9" s="4">
        <v>2.7561908303467029E-5</v>
      </c>
      <c r="CA9" s="4">
        <v>2.5550984457252639</v>
      </c>
      <c r="CB9" s="4">
        <v>8.0059260126637638E-5</v>
      </c>
      <c r="CC9" s="4">
        <v>2.7911609209687136E-6</v>
      </c>
      <c r="CD9" s="4">
        <v>7.1657855240398404E-4</v>
      </c>
      <c r="CE9" s="4">
        <v>0.16957575326587043</v>
      </c>
      <c r="CF9" s="4">
        <v>6.4003014260418918E-4</v>
      </c>
      <c r="CG9" s="4">
        <v>3.68246455910226E-3</v>
      </c>
      <c r="CH9" s="4">
        <v>1.2022808865763797E-2</v>
      </c>
      <c r="CI9" s="4">
        <v>9.3222920344470923E-4</v>
      </c>
      <c r="CJ9" s="4">
        <v>0</v>
      </c>
      <c r="CK9" s="4">
        <v>4.5270403102948704E-5</v>
      </c>
      <c r="CL9" s="4">
        <v>2.2728786208194678E-5</v>
      </c>
      <c r="CM9" s="4">
        <v>3.5540495415175237E-4</v>
      </c>
      <c r="CN9" s="4">
        <v>8.2243265981754386E-3</v>
      </c>
      <c r="CO9" s="4">
        <v>4.9996290316614966E-5</v>
      </c>
      <c r="CP9" s="4">
        <v>5.8917335049271698E-5</v>
      </c>
      <c r="CQ9" s="4">
        <v>5.8617670014269934E-4</v>
      </c>
      <c r="CR9" s="4">
        <v>2.3387859664075896E-4</v>
      </c>
      <c r="CS9" s="4">
        <v>0</v>
      </c>
      <c r="CT9" s="4">
        <v>1.2698513507906933E-4</v>
      </c>
      <c r="CU9" s="4">
        <v>3.6739256838297353E-2</v>
      </c>
      <c r="CV9" s="4">
        <v>9.9134327121456147E-5</v>
      </c>
      <c r="CW9" s="4">
        <v>2.209683908193453E-4</v>
      </c>
      <c r="CX9" s="4">
        <v>2.2528761096839689E-3</v>
      </c>
      <c r="CY9" s="4">
        <v>1.5784052249722961E-4</v>
      </c>
      <c r="CZ9" s="4">
        <v>4.5352328741601645E-3</v>
      </c>
      <c r="DA9" s="4">
        <v>7.2919043410000304E-3</v>
      </c>
      <c r="DB9" s="4">
        <v>5.201493923048657E-2</v>
      </c>
      <c r="DC9" s="4">
        <v>1.4467167362593045E-4</v>
      </c>
      <c r="DD9" s="4">
        <v>1.5260861950746708E-2</v>
      </c>
      <c r="DE9" s="4">
        <v>4.749766136543117E-3</v>
      </c>
      <c r="DF9" s="4">
        <v>3.6879560618950547E-3</v>
      </c>
      <c r="DG9" s="4">
        <v>8.650629986214892E-4</v>
      </c>
      <c r="DH9" s="4">
        <v>1.3412326687172156E-2</v>
      </c>
      <c r="DI9" s="4">
        <v>6.6957740771810881E-2</v>
      </c>
      <c r="DJ9" s="4">
        <v>0.20099463137258294</v>
      </c>
      <c r="DK9" s="4">
        <v>4.9808417958137809E-3</v>
      </c>
      <c r="DL9" s="4">
        <v>3.5115340280105801E-2</v>
      </c>
      <c r="DM9" s="4">
        <v>2.6547803858298436E-3</v>
      </c>
      <c r="DN9" s="4">
        <v>1.1140328845727408E-3</v>
      </c>
      <c r="DO9" s="4">
        <v>2.2795477304964E-4</v>
      </c>
      <c r="DP9" s="4">
        <v>2.753603814495487E-4</v>
      </c>
      <c r="DQ9" s="4">
        <v>2.7797780433598638E-6</v>
      </c>
      <c r="DR9" s="4">
        <v>3.7373451978811895E-2</v>
      </c>
      <c r="DS9" s="4">
        <v>7.7371115141638656E-3</v>
      </c>
      <c r="DT9" s="4">
        <v>2.7870170169031604E-3</v>
      </c>
      <c r="DU9" s="4">
        <v>2.5811392907922553E-4</v>
      </c>
      <c r="DV9" s="4">
        <v>8.1694820233707884E-3</v>
      </c>
      <c r="DW9" s="4">
        <v>3.1769775894798301E-5</v>
      </c>
      <c r="DX9" s="4">
        <v>1.803640063155611E-3</v>
      </c>
      <c r="DY9" s="4">
        <v>1.9456849885898851E-4</v>
      </c>
      <c r="DZ9" s="4">
        <v>1.2530031661529357E-3</v>
      </c>
      <c r="EA9" s="4">
        <v>4.3171012295444723E-5</v>
      </c>
      <c r="EB9" s="4">
        <v>2.1329694523635244E-3</v>
      </c>
      <c r="EC9" s="4">
        <v>1.5083500355442902E-2</v>
      </c>
      <c r="ED9" s="4">
        <v>1.2248044818885854E-3</v>
      </c>
      <c r="EE9" s="4">
        <v>1.0407155556540935E-3</v>
      </c>
      <c r="EF9" s="4">
        <v>6.9247247198438357E-3</v>
      </c>
      <c r="EG9" s="4">
        <v>0</v>
      </c>
      <c r="EH9" s="4">
        <v>2.4295567398545498E-4</v>
      </c>
      <c r="EI9" s="4">
        <v>1.9617864278918354E-4</v>
      </c>
      <c r="EJ9" s="4">
        <v>1.802464995141703E-4</v>
      </c>
      <c r="EK9" s="4">
        <v>1.232957761195589E-2</v>
      </c>
      <c r="EL9" s="4">
        <v>3.579663955389146E-6</v>
      </c>
      <c r="EM9" s="4">
        <v>3.4094671793230276E-4</v>
      </c>
      <c r="EN9" s="4">
        <v>5.4684570744202034E-4</v>
      </c>
      <c r="EO9" s="4">
        <v>3.6940078162875857E-3</v>
      </c>
      <c r="EP9" s="4">
        <v>4.9085870119983349E-4</v>
      </c>
      <c r="EQ9" s="4">
        <v>1.0796728491669877E-4</v>
      </c>
      <c r="ER9" s="4">
        <v>2.0167263595175152E-5</v>
      </c>
      <c r="ES9" s="4">
        <v>1.3552521935640592E-4</v>
      </c>
      <c r="ET9" s="4">
        <v>4.7864717949538054E-4</v>
      </c>
      <c r="EU9" s="4">
        <v>3.0604884489299699E-4</v>
      </c>
      <c r="EV9" s="4">
        <v>6.0711179496517732E-6</v>
      </c>
      <c r="EW9" s="4">
        <v>0</v>
      </c>
      <c r="EX9" s="4">
        <v>5.800785016905419E-4</v>
      </c>
      <c r="EY9" s="4">
        <v>1.0635773221306852E-4</v>
      </c>
      <c r="EZ9" s="4">
        <v>3.2048075102827246E-3</v>
      </c>
      <c r="FA9" s="4">
        <v>0</v>
      </c>
      <c r="FB9" s="4">
        <v>2.625312750473924E-4</v>
      </c>
      <c r="FC9" s="4">
        <v>6.6557105258887553E-4</v>
      </c>
      <c r="FD9" s="4">
        <v>6.0188044758469387E-4</v>
      </c>
      <c r="FE9" s="4">
        <v>4.8592739681849528E-7</v>
      </c>
      <c r="FF9" s="4">
        <v>4.6946623258783418E-2</v>
      </c>
      <c r="FG9" s="4">
        <v>2.0054123889662521E-4</v>
      </c>
      <c r="FH9" s="4">
        <v>6.5924777452812076E-7</v>
      </c>
      <c r="FI9" s="4">
        <v>0.3978335935216622</v>
      </c>
      <c r="FJ9" s="4">
        <v>9.1501909301436798E-3</v>
      </c>
      <c r="FK9" s="4">
        <v>4.0745103424754775E-4</v>
      </c>
      <c r="FL9" s="4">
        <v>1.8569749891652809E-6</v>
      </c>
      <c r="FM9" s="4">
        <v>1.9462778049968562E-3</v>
      </c>
      <c r="FN9" s="4">
        <v>4.2208544839397299E-3</v>
      </c>
      <c r="FO9" s="4">
        <v>2.5305844935247391E-3</v>
      </c>
      <c r="FP9" s="4">
        <v>1.5663128635441874E-3</v>
      </c>
      <c r="FQ9" s="4">
        <v>1.8184226244800953E-3</v>
      </c>
      <c r="FR9" s="4">
        <v>1.5236186325647375E-7</v>
      </c>
      <c r="FS9" s="4">
        <v>2.6635343646039485E-3</v>
      </c>
      <c r="FT9" s="4">
        <v>7.7592310947018563E-6</v>
      </c>
      <c r="FU9" s="4">
        <v>8.4213022087677419E-5</v>
      </c>
      <c r="FV9" s="4">
        <v>1.6746395748178839E-2</v>
      </c>
      <c r="FW9" s="4">
        <v>0</v>
      </c>
      <c r="FX9" s="4">
        <v>7.5653758985941359E-5</v>
      </c>
      <c r="FY9" s="4">
        <v>1.0523048178093266E-2</v>
      </c>
      <c r="FZ9" s="4">
        <v>1.435743063310886E-3</v>
      </c>
      <c r="GA9" s="4">
        <v>5.0870436791699419E-4</v>
      </c>
      <c r="GB9" s="4">
        <v>3.8188166645524167E-4</v>
      </c>
      <c r="GC9" s="4">
        <v>4.5088145322770088E-3</v>
      </c>
      <c r="GD9" s="4">
        <v>0</v>
      </c>
      <c r="GE9" s="4">
        <v>6.6581827074229157E-3</v>
      </c>
      <c r="GF9" s="4">
        <v>1.8403832778475435E-2</v>
      </c>
      <c r="GG9" s="4">
        <v>2.1183761811203992E-4</v>
      </c>
      <c r="GH9" s="4">
        <v>1.8199340550239373E-2</v>
      </c>
      <c r="GI9" s="4">
        <v>4.2757844628612889E-4</v>
      </c>
      <c r="GJ9" s="4">
        <v>1.066245005840705E-5</v>
      </c>
      <c r="GK9" s="4">
        <v>2.0318032228166714E-3</v>
      </c>
      <c r="GL9" s="4">
        <v>2.696792454989474E-3</v>
      </c>
      <c r="GM9" s="4">
        <v>1.890362592767366E-2</v>
      </c>
      <c r="GN9" s="4">
        <v>1.0766880062180194E-8</v>
      </c>
      <c r="GO9" s="4">
        <v>0</v>
      </c>
      <c r="GP9" s="4">
        <v>8.9444940654979788E-6</v>
      </c>
      <c r="GQ9" s="4">
        <v>3.5013544878009615E-4</v>
      </c>
      <c r="GR9" s="4">
        <v>3.0792100017097983E-4</v>
      </c>
      <c r="GS9" s="4">
        <v>2.6887808108190856E-4</v>
      </c>
      <c r="GT9" s="4">
        <v>9.9554549985673936E-5</v>
      </c>
      <c r="GU9" s="4">
        <v>3.4075403636280244E-5</v>
      </c>
      <c r="GV9" s="4">
        <v>2.336502948387101E-4</v>
      </c>
      <c r="GW9" s="4">
        <v>1.4249663698271945E-5</v>
      </c>
      <c r="GX9" s="4">
        <v>9.2186091465971888E-4</v>
      </c>
      <c r="GY9" s="4">
        <v>2.6047634210246357E-3</v>
      </c>
      <c r="GZ9" s="4">
        <v>1.9117823315343604E-3</v>
      </c>
      <c r="HA9" s="4">
        <v>2.0222205980973185E-2</v>
      </c>
      <c r="HB9" s="4">
        <v>3.5387999723594651E-5</v>
      </c>
      <c r="HC9" s="4">
        <v>1.2347583031126419E-4</v>
      </c>
      <c r="HD9" s="4">
        <v>9.9142415320600441E-5</v>
      </c>
      <c r="HE9" s="4">
        <v>5.0938573204727567E-4</v>
      </c>
      <c r="HF9" s="4">
        <v>6.7853358464407303E-5</v>
      </c>
      <c r="HG9" s="4">
        <v>2.4797361861051938E-4</v>
      </c>
      <c r="HH9" s="4">
        <v>2.6051946512062947E-4</v>
      </c>
      <c r="HI9" s="4">
        <v>5.1380390998512259E-3</v>
      </c>
      <c r="HJ9" s="4">
        <v>6.5524345072740325E-5</v>
      </c>
      <c r="HK9" s="4">
        <v>4.6134218608985095E-6</v>
      </c>
      <c r="HL9" s="4">
        <v>8.2662648047106854E-4</v>
      </c>
      <c r="HM9" s="4">
        <v>1.605454585721491E-5</v>
      </c>
      <c r="HN9" s="4">
        <v>5.356477551197489E-6</v>
      </c>
      <c r="HO9" s="4">
        <v>3.3727971226388362E-4</v>
      </c>
      <c r="HP9" s="4">
        <v>4.1007762114007931E-3</v>
      </c>
      <c r="HQ9" s="4">
        <v>2.2401234866833576E-2</v>
      </c>
      <c r="HR9" s="4">
        <v>1.0815280895812548E-6</v>
      </c>
      <c r="HS9" s="4">
        <v>4.1040532875983882E-4</v>
      </c>
      <c r="HT9" s="4">
        <v>4.8232479018834245E-4</v>
      </c>
      <c r="HU9" s="4">
        <v>2.3735216939072246E-3</v>
      </c>
      <c r="HV9" s="4">
        <v>3.9500298297174157E-6</v>
      </c>
      <c r="HW9" s="4">
        <v>7.6480828785372378E-4</v>
      </c>
      <c r="HX9" s="4">
        <v>0.22952751993155554</v>
      </c>
      <c r="HY9" s="4">
        <v>6.2013319626838558E-4</v>
      </c>
      <c r="HZ9" s="4">
        <v>8.4306983221762337E-6</v>
      </c>
      <c r="IA9" s="4">
        <v>4.8807335892627022E-5</v>
      </c>
      <c r="IB9" s="4">
        <v>3.4280025270127801E-3</v>
      </c>
      <c r="IC9" s="4">
        <v>5.9922358143031716E-4</v>
      </c>
      <c r="ID9" s="4">
        <v>9.905320008947345E-10</v>
      </c>
      <c r="IE9" s="4">
        <v>1.6025195180898073E-3</v>
      </c>
      <c r="IF9" s="4">
        <v>5.3157617421116054E-6</v>
      </c>
      <c r="IG9" s="4">
        <v>1.5927157347691339E-5</v>
      </c>
      <c r="IH9" s="4">
        <v>1.3311528783238057E-5</v>
      </c>
      <c r="II9" s="4">
        <v>3.6535898502771768E-4</v>
      </c>
      <c r="IJ9" s="4">
        <v>6.4997784582477786E-3</v>
      </c>
      <c r="IK9" s="4">
        <v>2.8804224993519208E-4</v>
      </c>
      <c r="IL9" s="4">
        <v>6.8765116912017669E-4</v>
      </c>
    </row>
    <row r="10" spans="1:246" x14ac:dyDescent="0.25">
      <c r="A10" t="s">
        <v>149</v>
      </c>
      <c r="B10" s="4">
        <v>14.654065600258683</v>
      </c>
      <c r="C10" s="4">
        <v>2.4314333848025255E-2</v>
      </c>
      <c r="D10" s="4">
        <v>0.64256783077895685</v>
      </c>
      <c r="E10" s="4">
        <v>3.0293419156861351E-3</v>
      </c>
      <c r="F10" s="4">
        <v>2.6825755093517385E-2</v>
      </c>
      <c r="G10" s="4">
        <v>1.7801749709989975E-2</v>
      </c>
      <c r="H10" s="4">
        <v>0</v>
      </c>
      <c r="I10" s="4">
        <v>4.0352746596810495E-3</v>
      </c>
      <c r="J10" s="4">
        <v>2600.9412143900959</v>
      </c>
      <c r="K10" s="4">
        <v>9.5511389057491911</v>
      </c>
      <c r="L10" s="4">
        <v>1.4529433902003799</v>
      </c>
      <c r="M10" s="4">
        <v>5.3582808781612867E-2</v>
      </c>
      <c r="N10" s="4">
        <v>2.6819379312722828E-2</v>
      </c>
      <c r="O10" s="4">
        <v>1.665283385157612E-4</v>
      </c>
      <c r="P10" s="4">
        <v>8.808012836903161E-4</v>
      </c>
      <c r="Q10" s="4">
        <v>0.52292249390398193</v>
      </c>
      <c r="R10" s="4">
        <v>2.820246680205293</v>
      </c>
      <c r="S10" s="4">
        <v>1.4887969518007182</v>
      </c>
      <c r="T10" s="4">
        <v>0.178682532660148</v>
      </c>
      <c r="U10" s="4">
        <v>1.1832218000367127E-2</v>
      </c>
      <c r="V10" s="4">
        <v>2.4482464901883443</v>
      </c>
      <c r="W10" s="4">
        <v>4.1597915206603324E-2</v>
      </c>
      <c r="X10" s="4">
        <v>0.15173479398467538</v>
      </c>
      <c r="Y10" s="4">
        <v>0.90871034488965852</v>
      </c>
      <c r="Z10" s="4">
        <v>8.9725656853982066E-2</v>
      </c>
      <c r="AA10" s="4">
        <v>0.32109337593360465</v>
      </c>
      <c r="AB10" s="4">
        <v>0.78141343367650928</v>
      </c>
      <c r="AC10" s="4">
        <v>3.5752472747135486E-2</v>
      </c>
      <c r="AD10" s="4">
        <v>1.5464643921928197E-3</v>
      </c>
      <c r="AE10" s="4">
        <v>8.0680098950613982E-2</v>
      </c>
      <c r="AF10" s="4">
        <v>11.936936111772503</v>
      </c>
      <c r="AG10" s="4">
        <v>1.3310247899662567E-2</v>
      </c>
      <c r="AH10" s="4">
        <v>9.1757502103190364E-2</v>
      </c>
      <c r="AI10" s="4">
        <v>18.168664873536162</v>
      </c>
      <c r="AJ10" s="4">
        <v>0.54214018827262522</v>
      </c>
      <c r="AK10" s="4">
        <v>6.162856378471044E-2</v>
      </c>
      <c r="AL10" s="4">
        <v>1.6463798841969631E-2</v>
      </c>
      <c r="AM10" s="4">
        <v>5.7779630878314364E-2</v>
      </c>
      <c r="AN10" s="4">
        <v>8.5997262997554931E-6</v>
      </c>
      <c r="AO10" s="4">
        <v>3.6210229132265105E-2</v>
      </c>
      <c r="AP10" s="4">
        <v>5.2522523017677045</v>
      </c>
      <c r="AQ10" s="4">
        <v>2.0490243879000713E-5</v>
      </c>
      <c r="AR10" s="4">
        <v>32.601901439587778</v>
      </c>
      <c r="AS10" s="4">
        <v>0.59002554543610641</v>
      </c>
      <c r="AT10" s="4">
        <v>52.110435435273182</v>
      </c>
      <c r="AU10" s="4">
        <v>0.27212039221425738</v>
      </c>
      <c r="AV10" s="4">
        <v>0.17117073935787747</v>
      </c>
      <c r="AW10" s="4">
        <v>6.3439257336993432E-2</v>
      </c>
      <c r="AX10" s="4">
        <v>4.315854762039438E-2</v>
      </c>
      <c r="AY10" s="4">
        <v>1.3048582791073007E-3</v>
      </c>
      <c r="AZ10" s="4">
        <v>2.136648052030635</v>
      </c>
      <c r="BA10" s="4">
        <v>2.8153274727165719E-2</v>
      </c>
      <c r="BB10" s="4">
        <v>9.0057430775189011E-3</v>
      </c>
      <c r="BC10" s="4">
        <v>0.71507945167116249</v>
      </c>
      <c r="BD10" s="4">
        <v>0.1228525142349961</v>
      </c>
      <c r="BE10" s="4">
        <v>2.572140021178368E-4</v>
      </c>
      <c r="BF10" s="4">
        <v>0.17471967206867664</v>
      </c>
      <c r="BG10" s="4">
        <v>4.9982933038015105E-2</v>
      </c>
      <c r="BH10" s="4">
        <v>0.39212686454522871</v>
      </c>
      <c r="BI10" s="4">
        <v>7.3336844398466488</v>
      </c>
      <c r="BJ10" s="4">
        <v>2.0251707954997485E-2</v>
      </c>
      <c r="BK10" s="4">
        <v>1.3329242673541641E-2</v>
      </c>
      <c r="BL10" s="4">
        <v>0.56727732475297699</v>
      </c>
      <c r="BM10" s="4">
        <v>7.6098340536315741</v>
      </c>
      <c r="BN10" s="4">
        <v>0.57618679678775164</v>
      </c>
      <c r="BO10" s="4">
        <v>0.6552753519119725</v>
      </c>
      <c r="BP10" s="4">
        <v>0.57728656232766828</v>
      </c>
      <c r="BQ10" s="4">
        <v>2.7607594451636817E-3</v>
      </c>
      <c r="BR10" s="4">
        <v>5.4105870473364276E-6</v>
      </c>
      <c r="BS10" s="4">
        <v>9.4600845366863204</v>
      </c>
      <c r="BT10" s="4">
        <v>5.4422070855317181E-2</v>
      </c>
      <c r="BU10" s="4">
        <v>0.49083179592367976</v>
      </c>
      <c r="BV10" s="4">
        <v>0.12860193519009847</v>
      </c>
      <c r="BW10" s="4">
        <v>1.6156020867561663E-3</v>
      </c>
      <c r="BX10" s="4">
        <v>0.33716200984796596</v>
      </c>
      <c r="BY10" s="4">
        <v>6.3389256555554219E-2</v>
      </c>
      <c r="BZ10" s="4">
        <v>1.099580841821299E-3</v>
      </c>
      <c r="CA10" s="4">
        <v>9.2762519215327988</v>
      </c>
      <c r="CB10" s="4">
        <v>3.3322453925958935E-3</v>
      </c>
      <c r="CC10" s="4">
        <v>-5.0871440467840283E-4</v>
      </c>
      <c r="CD10" s="4">
        <v>2.7452433101284156E-2</v>
      </c>
      <c r="CE10" s="4">
        <v>8.0122197227009302</v>
      </c>
      <c r="CF10" s="4">
        <v>5.1846287062725795E-2</v>
      </c>
      <c r="CG10" s="4">
        <v>0.39477118920480347</v>
      </c>
      <c r="CH10" s="4">
        <v>0.1725880527676901</v>
      </c>
      <c r="CI10" s="4">
        <v>6.5827854782096101E-2</v>
      </c>
      <c r="CJ10" s="4">
        <v>0</v>
      </c>
      <c r="CK10" s="4">
        <v>0.35216129436487553</v>
      </c>
      <c r="CL10" s="4">
        <v>1.6053397965887226E-3</v>
      </c>
      <c r="CM10" s="4">
        <v>1.2940674473635659E-2</v>
      </c>
      <c r="CN10" s="4">
        <v>0.27311715028442157</v>
      </c>
      <c r="CO10" s="4">
        <v>2.6093681174830755E-2</v>
      </c>
      <c r="CP10" s="4">
        <v>2.3825672217134049E-3</v>
      </c>
      <c r="CQ10" s="4">
        <v>1.8375379703193206</v>
      </c>
      <c r="CR10" s="4">
        <v>0.11940892870432296</v>
      </c>
      <c r="CS10" s="4">
        <v>0</v>
      </c>
      <c r="CT10" s="4">
        <v>2.822738817002882</v>
      </c>
      <c r="CU10" s="4">
        <v>16.970629714719497</v>
      </c>
      <c r="CV10" s="4">
        <v>1.3410707060781932E-2</v>
      </c>
      <c r="CW10" s="4">
        <v>0.66037600996348733</v>
      </c>
      <c r="CX10" s="4">
        <v>9.6155065595364506E-2</v>
      </c>
      <c r="CY10" s="4">
        <v>0.13326479342314407</v>
      </c>
      <c r="CZ10" s="4">
        <v>0.19466653435772352</v>
      </c>
      <c r="DA10" s="4">
        <v>2.757681611597866</v>
      </c>
      <c r="DB10" s="4">
        <v>24.41314396505264</v>
      </c>
      <c r="DC10" s="4">
        <v>7.3813475680342688E-2</v>
      </c>
      <c r="DD10" s="4">
        <v>0.7268163073970435</v>
      </c>
      <c r="DE10" s="4">
        <v>1.3856900809167119</v>
      </c>
      <c r="DF10" s="4">
        <v>0.61985360110073873</v>
      </c>
      <c r="DG10" s="4">
        <v>9.9504720171052968E-2</v>
      </c>
      <c r="DH10" s="4">
        <v>1.390600640960453</v>
      </c>
      <c r="DI10" s="4">
        <v>4.4366538082698099</v>
      </c>
      <c r="DJ10" s="4">
        <v>1.2412385113582809</v>
      </c>
      <c r="DK10" s="4">
        <v>0.76828240630584255</v>
      </c>
      <c r="DL10" s="4">
        <v>5.8742319550906252</v>
      </c>
      <c r="DM10" s="4">
        <v>0.20441382008651113</v>
      </c>
      <c r="DN10" s="4">
        <v>0.14516906707944136</v>
      </c>
      <c r="DO10" s="4">
        <v>1.4209508858447364E-2</v>
      </c>
      <c r="DP10" s="4">
        <v>0.12774353388281071</v>
      </c>
      <c r="DQ10" s="4">
        <v>6.8111691380261241E-4</v>
      </c>
      <c r="DR10" s="4">
        <v>0.38905625839921892</v>
      </c>
      <c r="DS10" s="4">
        <v>0.20697461636910086</v>
      </c>
      <c r="DT10" s="4">
        <v>0.6103350565687945</v>
      </c>
      <c r="DU10" s="4">
        <v>0.10159842835800204</v>
      </c>
      <c r="DV10" s="4">
        <v>0.55081077344136908</v>
      </c>
      <c r="DW10" s="4">
        <v>7.8542592211728861E-3</v>
      </c>
      <c r="DX10" s="4">
        <v>0.11441064130633165</v>
      </c>
      <c r="DY10" s="4">
        <v>0.95792018949573532</v>
      </c>
      <c r="DZ10" s="4">
        <v>0.40047506727192039</v>
      </c>
      <c r="EA10" s="4">
        <v>4.5964274925205835E-3</v>
      </c>
      <c r="EB10" s="4">
        <v>7.9887552870257214E-2</v>
      </c>
      <c r="EC10" s="4">
        <v>0.27647605757186422</v>
      </c>
      <c r="ED10" s="4">
        <v>6.0328860092960727E-2</v>
      </c>
      <c r="EE10" s="4">
        <v>0.51336095370531887</v>
      </c>
      <c r="EF10" s="4">
        <v>0.27278779871437198</v>
      </c>
      <c r="EG10" s="4">
        <v>0</v>
      </c>
      <c r="EH10" s="4">
        <v>1.4215728880553485E-2</v>
      </c>
      <c r="EI10" s="4">
        <v>2.3704262989672261E-2</v>
      </c>
      <c r="EJ10" s="4">
        <v>6.0537783408808443E-2</v>
      </c>
      <c r="EK10" s="4">
        <v>3.791773276473609</v>
      </c>
      <c r="EL10" s="4">
        <v>7.9157545662560829E-4</v>
      </c>
      <c r="EM10" s="4">
        <v>3.9238858985780146E-2</v>
      </c>
      <c r="EN10" s="4">
        <v>2.0825963935101253E-2</v>
      </c>
      <c r="EO10" s="4">
        <v>9.1810720070559043E-2</v>
      </c>
      <c r="EP10" s="4">
        <v>0.41613877836937363</v>
      </c>
      <c r="EQ10" s="4">
        <v>2.7514880798278206E-2</v>
      </c>
      <c r="ER10" s="4">
        <v>3.7923407686348896E-3</v>
      </c>
      <c r="ES10" s="4">
        <v>1.0956368864751232E-2</v>
      </c>
      <c r="ET10" s="4">
        <v>7.3843502688170595E-2</v>
      </c>
      <c r="EU10" s="4">
        <v>4.0185682407283783E-2</v>
      </c>
      <c r="EV10" s="4">
        <v>7.0340021245327402E-4</v>
      </c>
      <c r="EW10" s="4">
        <v>0</v>
      </c>
      <c r="EX10" s="4">
        <v>0.40883823165454136</v>
      </c>
      <c r="EY10" s="4">
        <v>1.650555004220847E-2</v>
      </c>
      <c r="EZ10" s="4">
        <v>0.82761699956165691</v>
      </c>
      <c r="FA10" s="4">
        <v>0</v>
      </c>
      <c r="FB10" s="4">
        <v>3.3173068546863312E-2</v>
      </c>
      <c r="FC10" s="4">
        <v>3.8361231715470775E-2</v>
      </c>
      <c r="FD10" s="4">
        <v>2.4308051941962061E-2</v>
      </c>
      <c r="FE10" s="4">
        <v>1.1028842609750686E-4</v>
      </c>
      <c r="FF10" s="4">
        <v>0.83674768958137502</v>
      </c>
      <c r="FG10" s="4">
        <v>41.777212201347616</v>
      </c>
      <c r="FH10" s="4">
        <v>1.5587832181679923E-4</v>
      </c>
      <c r="FI10" s="4">
        <v>4.4158753705636897</v>
      </c>
      <c r="FJ10" s="4">
        <v>0.42434467081928545</v>
      </c>
      <c r="FK10" s="4">
        <v>0.18118546390460377</v>
      </c>
      <c r="FL10" s="4">
        <v>3.1420210247744377E-4</v>
      </c>
      <c r="FM10" s="4">
        <v>0.3357590083099275</v>
      </c>
      <c r="FN10" s="4">
        <v>0.37062489376638386</v>
      </c>
      <c r="FO10" s="4">
        <v>0.51370346429625735</v>
      </c>
      <c r="FP10" s="4">
        <v>7.4998203826113921</v>
      </c>
      <c r="FQ10" s="4">
        <v>0.43321702538820694</v>
      </c>
      <c r="FR10" s="4">
        <v>9.257861982730368E-6</v>
      </c>
      <c r="FS10" s="4">
        <v>2.9702492458182412</v>
      </c>
      <c r="FT10" s="4">
        <v>4.2693013209411622E-3</v>
      </c>
      <c r="FU10" s="4">
        <v>2.0456499356643398E-2</v>
      </c>
      <c r="FV10" s="4">
        <v>1.3807480085443971</v>
      </c>
      <c r="FW10" s="4">
        <v>0</v>
      </c>
      <c r="FX10" s="4">
        <v>3.3214258387504129E-2</v>
      </c>
      <c r="FY10" s="4">
        <v>0.60123405863194535</v>
      </c>
      <c r="FZ10" s="4">
        <v>0.13112290818285113</v>
      </c>
      <c r="GA10" s="4">
        <v>5.2077230580648018E-2</v>
      </c>
      <c r="GB10" s="4">
        <v>2.4437860358432588E-2</v>
      </c>
      <c r="GC10" s="4">
        <v>0.9589788532711252</v>
      </c>
      <c r="GD10" s="4">
        <v>0</v>
      </c>
      <c r="GE10" s="4">
        <v>0.25232260770402049</v>
      </c>
      <c r="GF10" s="4">
        <v>1.6448064577431172</v>
      </c>
      <c r="GG10" s="4">
        <v>2.1262663104658068E-2</v>
      </c>
      <c r="GH10" s="4">
        <v>5.1550833156868539</v>
      </c>
      <c r="GI10" s="4">
        <v>0.74900570947648581</v>
      </c>
      <c r="GJ10" s="4">
        <v>4.233473465017435E-4</v>
      </c>
      <c r="GK10" s="4">
        <v>6.2323952734313841E-2</v>
      </c>
      <c r="GL10" s="4">
        <v>0.16422448384741908</v>
      </c>
      <c r="GM10" s="4">
        <v>10.031749931042558</v>
      </c>
      <c r="GN10" s="4">
        <v>7.2742822816013245E-7</v>
      </c>
      <c r="GO10" s="4">
        <v>0</v>
      </c>
      <c r="GP10" s="4">
        <v>3.7588559881406732E-3</v>
      </c>
      <c r="GQ10" s="4">
        <v>1.8474164542178307E-2</v>
      </c>
      <c r="GR10" s="4">
        <v>10.247195700147277</v>
      </c>
      <c r="GS10" s="4">
        <v>1.7849441141134299E-2</v>
      </c>
      <c r="GT10" s="4">
        <v>3.5321554621061464E-2</v>
      </c>
      <c r="GU10" s="4">
        <v>4.8024689970096605E-4</v>
      </c>
      <c r="GV10" s="4">
        <v>9.333903255434272E-3</v>
      </c>
      <c r="GW10" s="4">
        <v>1.3969567253884897E-3</v>
      </c>
      <c r="GX10" s="4">
        <v>13.477182338378222</v>
      </c>
      <c r="GY10" s="4">
        <v>0.16572750252340523</v>
      </c>
      <c r="GZ10" s="4">
        <v>0.11806622320594579</v>
      </c>
      <c r="HA10" s="4">
        <v>0.71409314626646991</v>
      </c>
      <c r="HB10" s="4">
        <v>3.427009231181723E-3</v>
      </c>
      <c r="HC10" s="4">
        <v>4.1681029575450584E-2</v>
      </c>
      <c r="HD10" s="4">
        <v>2.9868771580258024E-2</v>
      </c>
      <c r="HE10" s="4">
        <v>6.2118066396176723E-2</v>
      </c>
      <c r="HF10" s="4">
        <v>8.4509974792642863E-3</v>
      </c>
      <c r="HG10" s="4">
        <v>1.0964617001272745E-2</v>
      </c>
      <c r="HH10" s="4">
        <v>6.2570771279193887E-2</v>
      </c>
      <c r="HI10" s="4">
        <v>2.5863651092225246</v>
      </c>
      <c r="HJ10" s="4">
        <v>2.423255448036633E-2</v>
      </c>
      <c r="HK10" s="4">
        <v>1.0969128653695538E-4</v>
      </c>
      <c r="HL10" s="4">
        <v>5.8142418141941404E-2</v>
      </c>
      <c r="HM10" s="4">
        <v>5.8119983092497539E-3</v>
      </c>
      <c r="HN10" s="4">
        <v>1.7237001483574434E-3</v>
      </c>
      <c r="HO10" s="4">
        <v>0.90530972555053069</v>
      </c>
      <c r="HP10" s="4">
        <v>0.14707380509145593</v>
      </c>
      <c r="HQ10" s="4">
        <v>4.1211522103467582</v>
      </c>
      <c r="HR10" s="4">
        <v>2.877878735630592E-4</v>
      </c>
      <c r="HS10" s="4">
        <v>0.40869741639659823</v>
      </c>
      <c r="HT10" s="4">
        <v>5.581308768313515E-2</v>
      </c>
      <c r="HU10" s="4">
        <v>0.17756745334152543</v>
      </c>
      <c r="HV10" s="4">
        <v>5.6000344632681513E-4</v>
      </c>
      <c r="HW10" s="4">
        <v>9.9857238976376175E-2</v>
      </c>
      <c r="HX10" s="4">
        <v>146.80485940533541</v>
      </c>
      <c r="HY10" s="4">
        <v>6.3272120355520559E-2</v>
      </c>
      <c r="HZ10" s="4">
        <v>1.9003326328191003E-2</v>
      </c>
      <c r="IA10" s="4">
        <v>0.24722366869776327</v>
      </c>
      <c r="IB10" s="4">
        <v>1.2682255638849518</v>
      </c>
      <c r="IC10" s="4">
        <v>0.18701725694570454</v>
      </c>
      <c r="ID10" s="4">
        <v>7.9136632126715339E-8</v>
      </c>
      <c r="IE10" s="4">
        <v>0.33581240949960262</v>
      </c>
      <c r="IF10" s="4">
        <v>1.4344430312547497E-3</v>
      </c>
      <c r="IG10" s="4">
        <v>3.3133548569557793E-4</v>
      </c>
      <c r="IH10" s="4">
        <v>5.7882647454149897E-3</v>
      </c>
      <c r="II10" s="4">
        <v>0.11434522062614116</v>
      </c>
      <c r="IJ10" s="4">
        <v>0.57471159271111327</v>
      </c>
      <c r="IK10" s="4">
        <v>3.6528674648409636E-2</v>
      </c>
      <c r="IL10" s="4">
        <v>0.25250463246981281</v>
      </c>
    </row>
    <row r="11" spans="1:246" x14ac:dyDescent="0.25">
      <c r="A11" t="s">
        <v>150</v>
      </c>
      <c r="B11" s="4">
        <v>2.2248455695149398</v>
      </c>
      <c r="C11" s="4">
        <v>166.17537259021518</v>
      </c>
      <c r="D11" s="4">
        <v>645.75973734815125</v>
      </c>
      <c r="E11" s="4">
        <v>0.190954484963823</v>
      </c>
      <c r="F11" s="4">
        <v>6.1380541793382868</v>
      </c>
      <c r="G11" s="4">
        <v>3.6024339115655524</v>
      </c>
      <c r="H11" s="4">
        <v>0</v>
      </c>
      <c r="I11" s="4">
        <v>1.2467691185416729</v>
      </c>
      <c r="J11" s="4">
        <v>2.2623025543005335</v>
      </c>
      <c r="K11" s="4">
        <v>221967.43158142149</v>
      </c>
      <c r="L11" s="4">
        <v>152.24366332418106</v>
      </c>
      <c r="M11" s="4">
        <v>34.647659385761187</v>
      </c>
      <c r="N11" s="4">
        <v>14.417796023262245</v>
      </c>
      <c r="O11" s="4">
        <v>0.34534077030905641</v>
      </c>
      <c r="P11" s="4">
        <v>9.408225071496866E-2</v>
      </c>
      <c r="Q11" s="4">
        <v>1.3544721208682948</v>
      </c>
      <c r="R11" s="4">
        <v>2301.5629833734533</v>
      </c>
      <c r="S11" s="4">
        <v>184.2600554184427</v>
      </c>
      <c r="T11" s="4">
        <v>127.67023317320481</v>
      </c>
      <c r="U11" s="4">
        <v>25.407119733046908</v>
      </c>
      <c r="V11" s="4">
        <v>345.55673939378278</v>
      </c>
      <c r="W11" s="4">
        <v>42.121196694770816</v>
      </c>
      <c r="X11" s="4">
        <v>20.106691161983825</v>
      </c>
      <c r="Y11" s="4">
        <v>742.2944772098524</v>
      </c>
      <c r="Z11" s="4">
        <v>44.132778726429066</v>
      </c>
      <c r="AA11" s="4">
        <v>717.11577968982829</v>
      </c>
      <c r="AB11" s="4">
        <v>5.6148494577008945</v>
      </c>
      <c r="AC11" s="4">
        <v>8.5970184118203985</v>
      </c>
      <c r="AD11" s="4">
        <v>0.23023331379987474</v>
      </c>
      <c r="AE11" s="4">
        <v>23.410865147451503</v>
      </c>
      <c r="AF11" s="4">
        <v>3.2507248520934979</v>
      </c>
      <c r="AG11" s="4">
        <v>0.21283351009561452</v>
      </c>
      <c r="AH11" s="4">
        <v>17.187193402321206</v>
      </c>
      <c r="AI11" s="4">
        <v>757.53867898033718</v>
      </c>
      <c r="AJ11" s="4">
        <v>2.9510647553405467</v>
      </c>
      <c r="AK11" s="4">
        <v>35.740101119883192</v>
      </c>
      <c r="AL11" s="4">
        <v>16.021896494634454</v>
      </c>
      <c r="AM11" s="4">
        <v>46.094217681859327</v>
      </c>
      <c r="AN11" s="4">
        <v>8.0554562632914682E-4</v>
      </c>
      <c r="AO11" s="4">
        <v>7.5370866247091133</v>
      </c>
      <c r="AP11" s="4">
        <v>578.74294624489789</v>
      </c>
      <c r="AQ11" s="4">
        <v>1.8520033789935435E-2</v>
      </c>
      <c r="AR11" s="4">
        <v>686.62100870309757</v>
      </c>
      <c r="AS11" s="4">
        <v>107.93372299930104</v>
      </c>
      <c r="AT11" s="4">
        <v>14931.699816187494</v>
      </c>
      <c r="AU11" s="4">
        <v>51.309317171035346</v>
      </c>
      <c r="AV11" s="4">
        <v>58.34927047048847</v>
      </c>
      <c r="AW11" s="4">
        <v>61.142175616537834</v>
      </c>
      <c r="AX11" s="4">
        <v>64.963617379638563</v>
      </c>
      <c r="AY11" s="4">
        <v>0.70674035091008591</v>
      </c>
      <c r="AZ11" s="4">
        <v>123.81952759485658</v>
      </c>
      <c r="BA11" s="4">
        <v>36.891938742561223</v>
      </c>
      <c r="BB11" s="4">
        <v>2.7400926430525239</v>
      </c>
      <c r="BC11" s="4">
        <v>15.60104129188057</v>
      </c>
      <c r="BD11" s="4">
        <v>21.160227669765884</v>
      </c>
      <c r="BE11" s="4">
        <v>0.21540438778617321</v>
      </c>
      <c r="BF11" s="4">
        <v>1.8019356993655757</v>
      </c>
      <c r="BG11" s="4">
        <v>24.362922431997251</v>
      </c>
      <c r="BH11" s="4">
        <v>99.487652266177093</v>
      </c>
      <c r="BI11" s="4">
        <v>1462.3440384736487</v>
      </c>
      <c r="BJ11" s="4">
        <v>76.473594474202883</v>
      </c>
      <c r="BK11" s="4">
        <v>0.70654515713554678</v>
      </c>
      <c r="BL11" s="4">
        <v>208.36401586260752</v>
      </c>
      <c r="BM11" s="4">
        <v>26.430063265230274</v>
      </c>
      <c r="BN11" s="4">
        <v>388.25382672416185</v>
      </c>
      <c r="BO11" s="4">
        <v>51.95480673960482</v>
      </c>
      <c r="BP11" s="4">
        <v>1093.1030142897066</v>
      </c>
      <c r="BQ11" s="4">
        <v>13.342586146799531</v>
      </c>
      <c r="BR11" s="4">
        <v>3.0878517801957335E-3</v>
      </c>
      <c r="BS11" s="4">
        <v>650.69297225770379</v>
      </c>
      <c r="BT11" s="4">
        <v>9.4737428011793394</v>
      </c>
      <c r="BU11" s="4">
        <v>473.87965929228949</v>
      </c>
      <c r="BV11" s="4">
        <v>358.33124008966064</v>
      </c>
      <c r="BW11" s="4">
        <v>0.24605431963408261</v>
      </c>
      <c r="BX11" s="4">
        <v>82.294541780107281</v>
      </c>
      <c r="BY11" s="4">
        <v>32.838143475919644</v>
      </c>
      <c r="BZ11" s="4">
        <v>0.39451569941034459</v>
      </c>
      <c r="CA11" s="4">
        <v>2048.8345035120192</v>
      </c>
      <c r="CB11" s="4">
        <v>1.062330335457413</v>
      </c>
      <c r="CC11" s="4">
        <v>3.325622604825536</v>
      </c>
      <c r="CD11" s="4">
        <v>19.152844332320992</v>
      </c>
      <c r="CE11" s="4">
        <v>2170.3073531853552</v>
      </c>
      <c r="CF11" s="4">
        <v>118.94717623129657</v>
      </c>
      <c r="CG11" s="4">
        <v>235.4381644471631</v>
      </c>
      <c r="CH11" s="4">
        <v>144.83883898733208</v>
      </c>
      <c r="CI11" s="4">
        <v>100.26337152730417</v>
      </c>
      <c r="CJ11" s="4">
        <v>0</v>
      </c>
      <c r="CK11" s="4">
        <v>5.4167969669163325</v>
      </c>
      <c r="CL11" s="4">
        <v>1.7580653491960982</v>
      </c>
      <c r="CM11" s="4">
        <v>4.7505426060097982</v>
      </c>
      <c r="CN11" s="4">
        <v>118.51775218414298</v>
      </c>
      <c r="CO11" s="4">
        <v>0.98933310706566413</v>
      </c>
      <c r="CP11" s="4">
        <v>0.72132780814737774</v>
      </c>
      <c r="CQ11" s="4">
        <v>28.372665059398045</v>
      </c>
      <c r="CR11" s="4">
        <v>78.643903937860131</v>
      </c>
      <c r="CS11" s="4">
        <v>0</v>
      </c>
      <c r="CT11" s="4">
        <v>2.4118496029723735</v>
      </c>
      <c r="CU11" s="4">
        <v>4707.1944390165972</v>
      </c>
      <c r="CV11" s="4">
        <v>20.330142506067215</v>
      </c>
      <c r="CW11" s="4">
        <v>7.8540762510935496</v>
      </c>
      <c r="CX11" s="4">
        <v>23.523737095003785</v>
      </c>
      <c r="CY11" s="4">
        <v>10.406598432557246</v>
      </c>
      <c r="CZ11" s="4">
        <v>44.86350738876807</v>
      </c>
      <c r="DA11" s="4">
        <v>1954.3525539936663</v>
      </c>
      <c r="DB11" s="4">
        <v>12792.6691199702</v>
      </c>
      <c r="DC11" s="4">
        <v>4.4897609070290665</v>
      </c>
      <c r="DD11" s="4">
        <v>181.26297608919222</v>
      </c>
      <c r="DE11" s="4">
        <v>767.8741910804099</v>
      </c>
      <c r="DF11" s="4">
        <v>2536.0447206107228</v>
      </c>
      <c r="DG11" s="4">
        <v>9.9045871775337702</v>
      </c>
      <c r="DH11" s="4">
        <v>187.20133728658084</v>
      </c>
      <c r="DI11" s="4">
        <v>1090.6888999107891</v>
      </c>
      <c r="DJ11" s="4">
        <v>9.9993302076061976</v>
      </c>
      <c r="DK11" s="4">
        <v>565.62328664582174</v>
      </c>
      <c r="DL11" s="4">
        <v>18546.437393294964</v>
      </c>
      <c r="DM11" s="4">
        <v>108.4169385525386</v>
      </c>
      <c r="DN11" s="4">
        <v>360.12136745898351</v>
      </c>
      <c r="DO11" s="4">
        <v>8.5955716095600287</v>
      </c>
      <c r="DP11" s="4">
        <v>57.738127554216639</v>
      </c>
      <c r="DQ11" s="4">
        <v>0.35519729805108058</v>
      </c>
      <c r="DR11" s="4">
        <v>0.495975030253056</v>
      </c>
      <c r="DS11" s="4">
        <v>3268.388786357998</v>
      </c>
      <c r="DT11" s="4">
        <v>2503.36781087904</v>
      </c>
      <c r="DU11" s="4">
        <v>81.177751320772217</v>
      </c>
      <c r="DV11" s="4">
        <v>471.36274170806308</v>
      </c>
      <c r="DW11" s="4">
        <v>3.9639762543280774</v>
      </c>
      <c r="DX11" s="4">
        <v>199.12508396015039</v>
      </c>
      <c r="DY11" s="4">
        <v>0.83701226945096385</v>
      </c>
      <c r="DZ11" s="4">
        <v>914.38393525041033</v>
      </c>
      <c r="EA11" s="4">
        <v>7.7490452265162482</v>
      </c>
      <c r="EB11" s="4">
        <v>17.99118085952091</v>
      </c>
      <c r="EC11" s="4">
        <v>72.857151757514913</v>
      </c>
      <c r="ED11" s="4">
        <v>14.834687195013545</v>
      </c>
      <c r="EE11" s="4">
        <v>127.15972409177701</v>
      </c>
      <c r="EF11" s="4">
        <v>394.29786721337217</v>
      </c>
      <c r="EG11" s="4">
        <v>0</v>
      </c>
      <c r="EH11" s="4">
        <v>4.4572693550874485</v>
      </c>
      <c r="EI11" s="4">
        <v>123.04304460934185</v>
      </c>
      <c r="EJ11" s="4">
        <v>355.68867997537268</v>
      </c>
      <c r="EK11" s="4">
        <v>485.44867392011514</v>
      </c>
      <c r="EL11" s="4">
        <v>0.57546419368619173</v>
      </c>
      <c r="EM11" s="4">
        <v>6.4236460153893944</v>
      </c>
      <c r="EN11" s="4">
        <v>10.136025301532513</v>
      </c>
      <c r="EO11" s="4">
        <v>42.269939841602636</v>
      </c>
      <c r="EP11" s="4">
        <v>203.09634634598024</v>
      </c>
      <c r="EQ11" s="4">
        <v>8.86189881314899</v>
      </c>
      <c r="ER11" s="4">
        <v>6.7849417982094398</v>
      </c>
      <c r="ES11" s="4">
        <v>2.8270643548284347</v>
      </c>
      <c r="ET11" s="4">
        <v>117.37206515491752</v>
      </c>
      <c r="EU11" s="4">
        <v>7.9701800378879852</v>
      </c>
      <c r="EV11" s="4">
        <v>3.4009981923754366E-2</v>
      </c>
      <c r="EW11" s="4">
        <v>0</v>
      </c>
      <c r="EX11" s="4">
        <v>94.388976421791725</v>
      </c>
      <c r="EY11" s="4">
        <v>209.44137358278329</v>
      </c>
      <c r="EZ11" s="4">
        <v>860.01566593910275</v>
      </c>
      <c r="FA11" s="4">
        <v>0</v>
      </c>
      <c r="FB11" s="4">
        <v>52.678976772260739</v>
      </c>
      <c r="FC11" s="4">
        <v>33.269646733341403</v>
      </c>
      <c r="FD11" s="4">
        <v>11.25126199799816</v>
      </c>
      <c r="FE11" s="4">
        <v>6.8198113973296046E-2</v>
      </c>
      <c r="FF11" s="4">
        <v>388.96308943644937</v>
      </c>
      <c r="FG11" s="4">
        <v>9.4084573413361099</v>
      </c>
      <c r="FH11" s="4">
        <v>0.19537022302227158</v>
      </c>
      <c r="FI11" s="4">
        <v>816.45750358312944</v>
      </c>
      <c r="FJ11" s="4">
        <v>119.56591569912133</v>
      </c>
      <c r="FK11" s="4">
        <v>292.27715990393415</v>
      </c>
      <c r="FL11" s="4">
        <v>0.20592685995778554</v>
      </c>
      <c r="FM11" s="4">
        <v>407.84490190022268</v>
      </c>
      <c r="FN11" s="4">
        <v>2516.9268873041233</v>
      </c>
      <c r="FO11" s="4">
        <v>5457.022459009173</v>
      </c>
      <c r="FP11" s="4">
        <v>130.76859138674948</v>
      </c>
      <c r="FQ11" s="4">
        <v>93.280788237325311</v>
      </c>
      <c r="FR11" s="4">
        <v>3.6605077357716414E-3</v>
      </c>
      <c r="FS11" s="4">
        <v>682.43174891401577</v>
      </c>
      <c r="FT11" s="4">
        <v>2.2394826976881945</v>
      </c>
      <c r="FU11" s="4">
        <v>12.743623353373405</v>
      </c>
      <c r="FV11" s="4">
        <v>247.12904467479504</v>
      </c>
      <c r="FW11" s="4">
        <v>0</v>
      </c>
      <c r="FX11" s="4">
        <v>11.869663769654109</v>
      </c>
      <c r="FY11" s="4">
        <v>83.281050872579783</v>
      </c>
      <c r="FZ11" s="4">
        <v>42.617512065272273</v>
      </c>
      <c r="GA11" s="4">
        <v>40.702653171262533</v>
      </c>
      <c r="GB11" s="4">
        <v>13.860206121088298</v>
      </c>
      <c r="GC11" s="4">
        <v>2493.0907342413061</v>
      </c>
      <c r="GD11" s="4">
        <v>0</v>
      </c>
      <c r="GE11" s="4">
        <v>71.782027028756175</v>
      </c>
      <c r="GF11" s="4">
        <v>755.96659087462103</v>
      </c>
      <c r="GG11" s="4">
        <v>98.038073249319098</v>
      </c>
      <c r="GH11" s="4">
        <v>8114.6866987091471</v>
      </c>
      <c r="GI11" s="4">
        <v>354.31988901648401</v>
      </c>
      <c r="GJ11" s="4">
        <v>0.19194218231908991</v>
      </c>
      <c r="GK11" s="4">
        <v>94.667743695065099</v>
      </c>
      <c r="GL11" s="4">
        <v>43.483116785750823</v>
      </c>
      <c r="GM11" s="4">
        <v>6889.1706451957371</v>
      </c>
      <c r="GN11" s="4">
        <v>3.0591396214460194E-4</v>
      </c>
      <c r="GO11" s="4">
        <v>0</v>
      </c>
      <c r="GP11" s="4">
        <v>2.3876099438719187</v>
      </c>
      <c r="GQ11" s="4">
        <v>137.47573846291414</v>
      </c>
      <c r="GR11" s="4">
        <v>21.644459948898934</v>
      </c>
      <c r="GS11" s="4">
        <v>1.5964980302233163</v>
      </c>
      <c r="GT11" s="4">
        <v>136.84305347297587</v>
      </c>
      <c r="GU11" s="4">
        <v>8.5542048416962668E-2</v>
      </c>
      <c r="GV11" s="4">
        <v>13.729060978766412</v>
      </c>
      <c r="GW11" s="4">
        <v>1.5209275047177495</v>
      </c>
      <c r="GX11" s="4">
        <v>4.987577647615633</v>
      </c>
      <c r="GY11" s="4">
        <v>54.85492089353567</v>
      </c>
      <c r="GZ11" s="4">
        <v>27.459179523010356</v>
      </c>
      <c r="HA11" s="4">
        <v>189.622523857201</v>
      </c>
      <c r="HB11" s="4">
        <v>4.6752599599763416</v>
      </c>
      <c r="HC11" s="4">
        <v>1.1256425679995428</v>
      </c>
      <c r="HD11" s="4">
        <v>190.44692363603525</v>
      </c>
      <c r="HE11" s="4">
        <v>166.1755354536904</v>
      </c>
      <c r="HF11" s="4">
        <v>0.4061666620798795</v>
      </c>
      <c r="HG11" s="4">
        <v>51.464531011477014</v>
      </c>
      <c r="HH11" s="4">
        <v>11.63094413223271</v>
      </c>
      <c r="HI11" s="4">
        <v>3908.1630269919119</v>
      </c>
      <c r="HJ11" s="4">
        <v>4.6116820086445207</v>
      </c>
      <c r="HK11" s="4">
        <v>7.1817300263548933E-2</v>
      </c>
      <c r="HL11" s="4">
        <v>57.182693207150443</v>
      </c>
      <c r="HM11" s="4">
        <v>3.3601432824229276</v>
      </c>
      <c r="HN11" s="4">
        <v>0.90219686488210393</v>
      </c>
      <c r="HO11" s="4">
        <v>8.6855853402467833</v>
      </c>
      <c r="HP11" s="4">
        <v>116.07098683471733</v>
      </c>
      <c r="HQ11" s="4">
        <v>1724.696146806205</v>
      </c>
      <c r="HR11" s="4">
        <v>0.20249529589371448</v>
      </c>
      <c r="HS11" s="4">
        <v>519.10724354839522</v>
      </c>
      <c r="HT11" s="4">
        <v>465.14695625831973</v>
      </c>
      <c r="HU11" s="4">
        <v>55.078391848674841</v>
      </c>
      <c r="HV11" s="4">
        <v>0.14535304882960634</v>
      </c>
      <c r="HW11" s="4">
        <v>26.545706187928346</v>
      </c>
      <c r="HX11" s="4">
        <v>7657.7768697820675</v>
      </c>
      <c r="HY11" s="4">
        <v>43.589391038693392</v>
      </c>
      <c r="HZ11" s="4">
        <v>0.36073241094168285</v>
      </c>
      <c r="IA11" s="4">
        <v>0.32194424395255905</v>
      </c>
      <c r="IB11" s="4">
        <v>68.582293597096083</v>
      </c>
      <c r="IC11" s="4">
        <v>6.8663972071090775</v>
      </c>
      <c r="ID11" s="4">
        <v>4.4604681075021483E-5</v>
      </c>
      <c r="IE11" s="4">
        <v>316.47692387176141</v>
      </c>
      <c r="IF11" s="4">
        <v>0.83856259678538136</v>
      </c>
      <c r="IG11" s="4">
        <v>0.14889426511413797</v>
      </c>
      <c r="IH11" s="4">
        <v>2.990326161724139</v>
      </c>
      <c r="II11" s="4">
        <v>773.13340906153348</v>
      </c>
      <c r="IJ11" s="4">
        <v>725.61617815819045</v>
      </c>
      <c r="IK11" s="4">
        <v>106.49451223204568</v>
      </c>
      <c r="IL11" s="4">
        <v>150.77855606154048</v>
      </c>
    </row>
    <row r="12" spans="1:246" x14ac:dyDescent="0.25">
      <c r="A12" t="s">
        <v>151</v>
      </c>
      <c r="B12" s="4">
        <v>5.1324269587678515</v>
      </c>
      <c r="C12" s="4">
        <v>14.11633854485709</v>
      </c>
      <c r="D12" s="4">
        <v>237.02369014144534</v>
      </c>
      <c r="E12" s="4">
        <v>0.10881657858901536</v>
      </c>
      <c r="F12" s="4">
        <v>18.579336477002766</v>
      </c>
      <c r="G12" s="4">
        <v>4.0503292053685431</v>
      </c>
      <c r="H12" s="4">
        <v>0</v>
      </c>
      <c r="I12" s="4">
        <v>0.39350979538900421</v>
      </c>
      <c r="J12" s="4">
        <v>26.877585475060844</v>
      </c>
      <c r="K12" s="4">
        <v>477.84205497471174</v>
      </c>
      <c r="L12" s="4">
        <v>526518.94217264606</v>
      </c>
      <c r="M12" s="4">
        <v>19.917644087547743</v>
      </c>
      <c r="N12" s="4">
        <v>0.80288366007003531</v>
      </c>
      <c r="O12" s="4">
        <v>2.3375969691163002E-2</v>
      </c>
      <c r="P12" s="4">
        <v>8.7282379608555741E-2</v>
      </c>
      <c r="Q12" s="4">
        <v>1.4957064426396505</v>
      </c>
      <c r="R12" s="4">
        <v>851.63905435890615</v>
      </c>
      <c r="S12" s="4">
        <v>220.68180589619067</v>
      </c>
      <c r="T12" s="4">
        <v>44.99967567875629</v>
      </c>
      <c r="U12" s="4">
        <v>0.69627024770004653</v>
      </c>
      <c r="V12" s="4">
        <v>234.91347219786616</v>
      </c>
      <c r="W12" s="4">
        <v>12.142394877661193</v>
      </c>
      <c r="X12" s="4">
        <v>7.7646717476637006</v>
      </c>
      <c r="Y12" s="4">
        <v>690.6782890305476</v>
      </c>
      <c r="Z12" s="4">
        <v>22.343997849218752</v>
      </c>
      <c r="AA12" s="4">
        <v>29.041364911984338</v>
      </c>
      <c r="AB12" s="4">
        <v>5.3243281490825556</v>
      </c>
      <c r="AC12" s="4">
        <v>14.351419050139636</v>
      </c>
      <c r="AD12" s="4">
        <v>0.14602005674619975</v>
      </c>
      <c r="AE12" s="4">
        <v>59.596285647859858</v>
      </c>
      <c r="AF12" s="4">
        <v>3.8784740448376223</v>
      </c>
      <c r="AG12" s="4">
        <v>0.29608304049265205</v>
      </c>
      <c r="AH12" s="4">
        <v>791.21757018766471</v>
      </c>
      <c r="AI12" s="4">
        <v>6216.9179245181576</v>
      </c>
      <c r="AJ12" s="4">
        <v>4.4034432670636798</v>
      </c>
      <c r="AK12" s="4">
        <v>17.555634881664318</v>
      </c>
      <c r="AL12" s="4">
        <v>1.5846654377354175</v>
      </c>
      <c r="AM12" s="4">
        <v>17.546004029553448</v>
      </c>
      <c r="AN12" s="4">
        <v>4.9918081480907221E-4</v>
      </c>
      <c r="AO12" s="4">
        <v>1.65974221990225</v>
      </c>
      <c r="AP12" s="4">
        <v>1145.5007128469867</v>
      </c>
      <c r="AQ12" s="4">
        <v>4.3916256126788154E-3</v>
      </c>
      <c r="AR12" s="4">
        <v>337.72288566697432</v>
      </c>
      <c r="AS12" s="4">
        <v>1703.9939531925534</v>
      </c>
      <c r="AT12" s="4">
        <v>8226.5352924760464</v>
      </c>
      <c r="AU12" s="4">
        <v>39.390520235874519</v>
      </c>
      <c r="AV12" s="4">
        <v>60.931613674236495</v>
      </c>
      <c r="AW12" s="4">
        <v>33.029144883945463</v>
      </c>
      <c r="AX12" s="4">
        <v>17.079198691682219</v>
      </c>
      <c r="AY12" s="4">
        <v>0.35796766243409667</v>
      </c>
      <c r="AZ12" s="4">
        <v>590.5382089922773</v>
      </c>
      <c r="BA12" s="4">
        <v>4.8685809804832907</v>
      </c>
      <c r="BB12" s="4">
        <v>8.522862682384762</v>
      </c>
      <c r="BC12" s="4">
        <v>58.438322337816338</v>
      </c>
      <c r="BD12" s="4">
        <v>465.7805102666909</v>
      </c>
      <c r="BE12" s="4">
        <v>1.9784462314184181E-2</v>
      </c>
      <c r="BF12" s="4">
        <v>0.58007039572789987</v>
      </c>
      <c r="BG12" s="4">
        <v>57.550868490548204</v>
      </c>
      <c r="BH12" s="4">
        <v>82.235970128889278</v>
      </c>
      <c r="BI12" s="4">
        <v>2047.2787547556698</v>
      </c>
      <c r="BJ12" s="4">
        <v>4.7353589942355043</v>
      </c>
      <c r="BK12" s="4">
        <v>0.66814524728425639</v>
      </c>
      <c r="BL12" s="4">
        <v>444.27216744868554</v>
      </c>
      <c r="BM12" s="4">
        <v>135.17153417663053</v>
      </c>
      <c r="BN12" s="4">
        <v>1431.8430660465287</v>
      </c>
      <c r="BO12" s="4">
        <v>261.1994510592047</v>
      </c>
      <c r="BP12" s="4">
        <v>1103.9119319824576</v>
      </c>
      <c r="BQ12" s="4">
        <v>1.2035039143159758</v>
      </c>
      <c r="BR12" s="4">
        <v>1.8031954539046188E-3</v>
      </c>
      <c r="BS12" s="4">
        <v>1490.7004327063387</v>
      </c>
      <c r="BT12" s="4">
        <v>13.429336362086524</v>
      </c>
      <c r="BU12" s="4">
        <v>48.767022804771273</v>
      </c>
      <c r="BV12" s="4">
        <v>25.718851019766156</v>
      </c>
      <c r="BW12" s="4">
        <v>0.22204276086177996</v>
      </c>
      <c r="BX12" s="4">
        <v>83.593387180324711</v>
      </c>
      <c r="BY12" s="4">
        <v>2.9556356282091971</v>
      </c>
      <c r="BZ12" s="4">
        <v>0.13370919254575622</v>
      </c>
      <c r="CA12" s="4">
        <v>1146.2674859943629</v>
      </c>
      <c r="CB12" s="4">
        <v>1.0974975230004411</v>
      </c>
      <c r="CC12" s="4">
        <v>0.26436974404662278</v>
      </c>
      <c r="CD12" s="4">
        <v>19.116616588528998</v>
      </c>
      <c r="CE12" s="4">
        <v>1841.4966918218827</v>
      </c>
      <c r="CF12" s="4">
        <v>9.8747543835148761</v>
      </c>
      <c r="CG12" s="4">
        <v>58.788923296597261</v>
      </c>
      <c r="CH12" s="4">
        <v>31.538431334713074</v>
      </c>
      <c r="CI12" s="4">
        <v>5.1999174865208513</v>
      </c>
      <c r="CJ12" s="4">
        <v>0</v>
      </c>
      <c r="CK12" s="4">
        <v>1.3363346185900613</v>
      </c>
      <c r="CL12" s="4">
        <v>0.64553058867030599</v>
      </c>
      <c r="CM12" s="4">
        <v>13.34521433346988</v>
      </c>
      <c r="CN12" s="4">
        <v>195.02149558344877</v>
      </c>
      <c r="CO12" s="4">
        <v>1.4621710800141972</v>
      </c>
      <c r="CP12" s="4">
        <v>1.2269822728375883</v>
      </c>
      <c r="CQ12" s="4">
        <v>78.367738133264211</v>
      </c>
      <c r="CR12" s="4">
        <v>3.4312229328818855</v>
      </c>
      <c r="CS12" s="4">
        <v>0</v>
      </c>
      <c r="CT12" s="4">
        <v>4.2573414691688471</v>
      </c>
      <c r="CU12" s="4">
        <v>749.77391744019371</v>
      </c>
      <c r="CV12" s="4">
        <v>2.9414426762801513</v>
      </c>
      <c r="CW12" s="4">
        <v>33.334403391729595</v>
      </c>
      <c r="CX12" s="4">
        <v>45.715271713441567</v>
      </c>
      <c r="CY12" s="4">
        <v>12.532201124462389</v>
      </c>
      <c r="CZ12" s="4">
        <v>34.78874874969749</v>
      </c>
      <c r="DA12" s="4">
        <v>1292.3068263789824</v>
      </c>
      <c r="DB12" s="4">
        <v>2369.8965532527327</v>
      </c>
      <c r="DC12" s="4">
        <v>6.9097532618717885</v>
      </c>
      <c r="DD12" s="4">
        <v>277.99447405773032</v>
      </c>
      <c r="DE12" s="4">
        <v>1214.7383951031923</v>
      </c>
      <c r="DF12" s="4">
        <v>190.09999566124719</v>
      </c>
      <c r="DG12" s="4">
        <v>9.6326786230210875</v>
      </c>
      <c r="DH12" s="4">
        <v>227.14443504400714</v>
      </c>
      <c r="DI12" s="4">
        <v>1216.7497490443839</v>
      </c>
      <c r="DJ12" s="4">
        <v>10.718720936614545</v>
      </c>
      <c r="DK12" s="4">
        <v>276.38443428535169</v>
      </c>
      <c r="DL12" s="4">
        <v>1443.6541234897627</v>
      </c>
      <c r="DM12" s="4">
        <v>52.740411696372291</v>
      </c>
      <c r="DN12" s="4">
        <v>34.639217132043839</v>
      </c>
      <c r="DO12" s="4">
        <v>4.3582136603705628</v>
      </c>
      <c r="DP12" s="4">
        <v>17.977904817610767</v>
      </c>
      <c r="DQ12" s="4">
        <v>8.5668556552180475E-2</v>
      </c>
      <c r="DR12" s="4">
        <v>0.53689887017455673</v>
      </c>
      <c r="DS12" s="4">
        <v>810.0063169888831</v>
      </c>
      <c r="DT12" s="4">
        <v>139.37682682764932</v>
      </c>
      <c r="DU12" s="4">
        <v>7.4872231820574893</v>
      </c>
      <c r="DV12" s="4">
        <v>201.1109686836167</v>
      </c>
      <c r="DW12" s="4">
        <v>1.0168042537706201</v>
      </c>
      <c r="DX12" s="4">
        <v>123.35568618007002</v>
      </c>
      <c r="DY12" s="4">
        <v>1.7281767995469992</v>
      </c>
      <c r="DZ12" s="4">
        <v>38.351389636638928</v>
      </c>
      <c r="EA12" s="4">
        <v>3.9558042616010765</v>
      </c>
      <c r="EB12" s="4">
        <v>41.929321218209132</v>
      </c>
      <c r="EC12" s="4">
        <v>34.900449691579119</v>
      </c>
      <c r="ED12" s="4">
        <v>16.716834893897346</v>
      </c>
      <c r="EE12" s="4">
        <v>18.90551344882239</v>
      </c>
      <c r="EF12" s="4">
        <v>348.04942679119046</v>
      </c>
      <c r="EG12" s="4">
        <v>0</v>
      </c>
      <c r="EH12" s="4">
        <v>6.4416528472735868</v>
      </c>
      <c r="EI12" s="4">
        <v>27.650020329904613</v>
      </c>
      <c r="EJ12" s="4">
        <v>6.9707981739010805</v>
      </c>
      <c r="EK12" s="4">
        <v>867.7445893246063</v>
      </c>
      <c r="EL12" s="4">
        <v>6.3325729376052423E-2</v>
      </c>
      <c r="EM12" s="4">
        <v>15.745731854238471</v>
      </c>
      <c r="EN12" s="4">
        <v>7.2546349350157628</v>
      </c>
      <c r="EO12" s="4">
        <v>13.147281117560158</v>
      </c>
      <c r="EP12" s="4">
        <v>23.547930249956789</v>
      </c>
      <c r="EQ12" s="4">
        <v>6.7085683153486073</v>
      </c>
      <c r="ER12" s="4">
        <v>1.2572119625879403</v>
      </c>
      <c r="ES12" s="4">
        <v>4.5343728206346601</v>
      </c>
      <c r="ET12" s="4">
        <v>86.046669794510507</v>
      </c>
      <c r="EU12" s="4">
        <v>4.8799072833639352</v>
      </c>
      <c r="EV12" s="4">
        <v>2.4548607466692823E-2</v>
      </c>
      <c r="EW12" s="4">
        <v>0</v>
      </c>
      <c r="EX12" s="4">
        <v>54.656158669162352</v>
      </c>
      <c r="EY12" s="4">
        <v>9.368304160963083</v>
      </c>
      <c r="EZ12" s="4">
        <v>448.71550068371943</v>
      </c>
      <c r="FA12" s="4">
        <v>0</v>
      </c>
      <c r="FB12" s="4">
        <v>10.036539149613107</v>
      </c>
      <c r="FC12" s="4">
        <v>3.8858022895507762</v>
      </c>
      <c r="FD12" s="4">
        <v>12.716910067918834</v>
      </c>
      <c r="FE12" s="4">
        <v>5.039489491052649E-2</v>
      </c>
      <c r="FF12" s="4">
        <v>222.42738655005849</v>
      </c>
      <c r="FG12" s="4">
        <v>55.466703431655574</v>
      </c>
      <c r="FH12" s="4">
        <v>5.010497887437329E-2</v>
      </c>
      <c r="FI12" s="4">
        <v>905.92609817991274</v>
      </c>
      <c r="FJ12" s="4">
        <v>90.165576881023583</v>
      </c>
      <c r="FK12" s="4">
        <v>93.536762910677837</v>
      </c>
      <c r="FL12" s="4">
        <v>8.0987454348517479E-2</v>
      </c>
      <c r="FM12" s="4">
        <v>75.76120110004716</v>
      </c>
      <c r="FN12" s="4">
        <v>77.836619655300993</v>
      </c>
      <c r="FO12" s="4">
        <v>489.52395269368088</v>
      </c>
      <c r="FP12" s="4">
        <v>114.2212749223648</v>
      </c>
      <c r="FQ12" s="4">
        <v>900.7731066520339</v>
      </c>
      <c r="FR12" s="4">
        <v>3.4447896406481918E-3</v>
      </c>
      <c r="FS12" s="4">
        <v>227.78389963617565</v>
      </c>
      <c r="FT12" s="4">
        <v>0.16669220174305788</v>
      </c>
      <c r="FU12" s="4">
        <v>3.6754992574767034</v>
      </c>
      <c r="FV12" s="4">
        <v>565.56239698838783</v>
      </c>
      <c r="FW12" s="4">
        <v>0</v>
      </c>
      <c r="FX12" s="4">
        <v>5.514425588866712</v>
      </c>
      <c r="FY12" s="4">
        <v>114.02634178832001</v>
      </c>
      <c r="FZ12" s="4">
        <v>966.90038231611845</v>
      </c>
      <c r="GA12" s="4">
        <v>20.413029205381811</v>
      </c>
      <c r="GB12" s="4">
        <v>6.6491462948329785</v>
      </c>
      <c r="GC12" s="4">
        <v>110.45239319945208</v>
      </c>
      <c r="GD12" s="4">
        <v>0</v>
      </c>
      <c r="GE12" s="4">
        <v>91.775887351177019</v>
      </c>
      <c r="GF12" s="4">
        <v>1047.0538330196</v>
      </c>
      <c r="GG12" s="4">
        <v>3.3370384609470851</v>
      </c>
      <c r="GH12" s="4">
        <v>880.51701937451014</v>
      </c>
      <c r="GI12" s="4">
        <v>17.766902091077696</v>
      </c>
      <c r="GJ12" s="4">
        <v>9.7424484727731187E-2</v>
      </c>
      <c r="GK12" s="4">
        <v>60.969416997751416</v>
      </c>
      <c r="GL12" s="4">
        <v>50.207378665604423</v>
      </c>
      <c r="GM12" s="4">
        <v>369.73903772915469</v>
      </c>
      <c r="GN12" s="4">
        <v>4.7021059215606576E-5</v>
      </c>
      <c r="GO12" s="4">
        <v>0</v>
      </c>
      <c r="GP12" s="4">
        <v>0.41295503622836993</v>
      </c>
      <c r="GQ12" s="4">
        <v>3.3049142136173799</v>
      </c>
      <c r="GR12" s="4">
        <v>43.435028020585534</v>
      </c>
      <c r="GS12" s="4">
        <v>1.7289184732526124</v>
      </c>
      <c r="GT12" s="4">
        <v>11.330863277096199</v>
      </c>
      <c r="GU12" s="4">
        <v>8.5591505173778587E-2</v>
      </c>
      <c r="GV12" s="4">
        <v>2.50395869697285</v>
      </c>
      <c r="GW12" s="4">
        <v>0.23257878221804307</v>
      </c>
      <c r="GX12" s="4">
        <v>13.629458081141685</v>
      </c>
      <c r="GY12" s="4">
        <v>36.484589267659459</v>
      </c>
      <c r="GZ12" s="4">
        <v>67.461554115900697</v>
      </c>
      <c r="HA12" s="4">
        <v>166.58078467423189</v>
      </c>
      <c r="HB12" s="4">
        <v>3.4733441575152844</v>
      </c>
      <c r="HC12" s="4">
        <v>0.92014093815446696</v>
      </c>
      <c r="HD12" s="4">
        <v>1.6711613557128775</v>
      </c>
      <c r="HE12" s="4">
        <v>245.93785846750458</v>
      </c>
      <c r="HF12" s="4">
        <v>0.48520470512795466</v>
      </c>
      <c r="HG12" s="4">
        <v>1.7200464177100618</v>
      </c>
      <c r="HH12" s="4">
        <v>2.1121212893632988</v>
      </c>
      <c r="HI12" s="4">
        <v>390.17996234731089</v>
      </c>
      <c r="HJ12" s="4">
        <v>2.4952505584787561</v>
      </c>
      <c r="HK12" s="4">
        <v>7.2241285789688718E-3</v>
      </c>
      <c r="HL12" s="4">
        <v>9.0215896798846948</v>
      </c>
      <c r="HM12" s="4">
        <v>1.4172932491512578</v>
      </c>
      <c r="HN12" s="4">
        <v>0.45319925842968067</v>
      </c>
      <c r="HO12" s="4">
        <v>16.190256943591606</v>
      </c>
      <c r="HP12" s="4">
        <v>101.57430417975031</v>
      </c>
      <c r="HQ12" s="4">
        <v>362.93785571949309</v>
      </c>
      <c r="HR12" s="4">
        <v>4.6772856508671697E-2</v>
      </c>
      <c r="HS12" s="4">
        <v>20.637102036955717</v>
      </c>
      <c r="HT12" s="4">
        <v>11.937446412598259</v>
      </c>
      <c r="HU12" s="4">
        <v>56.048799996343561</v>
      </c>
      <c r="HV12" s="4">
        <v>7.0501337094718425E-2</v>
      </c>
      <c r="HW12" s="4">
        <v>1157.0584856121422</v>
      </c>
      <c r="HX12" s="4">
        <v>7308.7508874902433</v>
      </c>
      <c r="HY12" s="4">
        <v>72.276997096437299</v>
      </c>
      <c r="HZ12" s="4">
        <v>0.19271049571961307</v>
      </c>
      <c r="IA12" s="4">
        <v>0.63235703764387841</v>
      </c>
      <c r="IB12" s="4">
        <v>1908.2150322696125</v>
      </c>
      <c r="IC12" s="4">
        <v>2.969988212139234</v>
      </c>
      <c r="ID12" s="4">
        <v>2.6021334494533299E-5</v>
      </c>
      <c r="IE12" s="4">
        <v>1489.0294424078982</v>
      </c>
      <c r="IF12" s="4">
        <v>0.16732501466158536</v>
      </c>
      <c r="IG12" s="4">
        <v>6.2697863533702311E-2</v>
      </c>
      <c r="IH12" s="4">
        <v>0.47635124860646827</v>
      </c>
      <c r="II12" s="4">
        <v>240.40339696350381</v>
      </c>
      <c r="IJ12" s="4">
        <v>558.98513846233584</v>
      </c>
      <c r="IK12" s="4">
        <v>5.8415025468917872</v>
      </c>
      <c r="IL12" s="4">
        <v>9.7017059497171267</v>
      </c>
    </row>
    <row r="13" spans="1:246" x14ac:dyDescent="0.25">
      <c r="A13" t="s">
        <v>152</v>
      </c>
      <c r="B13" s="4">
        <v>1.9909060179370119E-2</v>
      </c>
      <c r="C13" s="4">
        <v>2.2480478225136618</v>
      </c>
      <c r="D13" s="4">
        <v>0.96449075339040047</v>
      </c>
      <c r="E13" s="4">
        <v>2.0686766833276789E-3</v>
      </c>
      <c r="F13" s="4">
        <v>0.30261791613513706</v>
      </c>
      <c r="G13" s="4">
        <v>0.20043806021293648</v>
      </c>
      <c r="H13" s="4">
        <v>0</v>
      </c>
      <c r="I13" s="4">
        <v>1.3333686451374002E-2</v>
      </c>
      <c r="J13" s="4">
        <v>1.5993708632091718E-2</v>
      </c>
      <c r="K13" s="4">
        <v>7.5303820267465023</v>
      </c>
      <c r="L13" s="4">
        <v>1.2337581152805035</v>
      </c>
      <c r="M13" s="4">
        <v>9184.7998845175207</v>
      </c>
      <c r="N13" s="4">
        <v>8.5107348235979197E-3</v>
      </c>
      <c r="O13" s="4">
        <v>7.107115463203563E-4</v>
      </c>
      <c r="P13" s="4">
        <v>1.7202408161968474E-3</v>
      </c>
      <c r="Q13" s="4">
        <v>9.1933829632471036E-3</v>
      </c>
      <c r="R13" s="4">
        <v>4.5857661320789322</v>
      </c>
      <c r="S13" s="4">
        <v>4.2560861888784043</v>
      </c>
      <c r="T13" s="4">
        <v>7.1475254164412609</v>
      </c>
      <c r="U13" s="4">
        <v>2.495509585249929E-2</v>
      </c>
      <c r="V13" s="4">
        <v>5.1609887772460121</v>
      </c>
      <c r="W13" s="4">
        <v>0.19537565217412556</v>
      </c>
      <c r="X13" s="4">
        <v>0.13013841520976116</v>
      </c>
      <c r="Y13" s="4">
        <v>0.73952850512244561</v>
      </c>
      <c r="Z13" s="4">
        <v>2.6344716978732348</v>
      </c>
      <c r="AA13" s="4">
        <v>0.2915145313525242</v>
      </c>
      <c r="AB13" s="4">
        <v>3.8778434290872695E-2</v>
      </c>
      <c r="AC13" s="4">
        <v>0.4528279063449685</v>
      </c>
      <c r="AD13" s="4">
        <v>4.1020175326886392E-3</v>
      </c>
      <c r="AE13" s="4">
        <v>5.2983699739718126</v>
      </c>
      <c r="AF13" s="4">
        <v>3.4421014818102575</v>
      </c>
      <c r="AG13" s="4">
        <v>4.3740543290499345E-3</v>
      </c>
      <c r="AH13" s="4">
        <v>0.1653655605184893</v>
      </c>
      <c r="AI13" s="4">
        <v>3.1753065039329083</v>
      </c>
      <c r="AJ13" s="4">
        <v>2.7974918443068094E-2</v>
      </c>
      <c r="AK13" s="4">
        <v>9.4836937058761631E-2</v>
      </c>
      <c r="AL13" s="4">
        <v>1.778911568520259E-2</v>
      </c>
      <c r="AM13" s="4">
        <v>0.64428377650295232</v>
      </c>
      <c r="AN13" s="4">
        <v>1.3094066236987046E-5</v>
      </c>
      <c r="AO13" s="4">
        <v>1.2526034221589304E-2</v>
      </c>
      <c r="AP13" s="4">
        <v>41.457221845956283</v>
      </c>
      <c r="AQ13" s="4">
        <v>3.6819135078286922E-5</v>
      </c>
      <c r="AR13" s="4">
        <v>4.3566898104532283</v>
      </c>
      <c r="AS13" s="4">
        <v>0.8614310904615361</v>
      </c>
      <c r="AT13" s="4">
        <v>154.56023162774045</v>
      </c>
      <c r="AU13" s="4">
        <v>0.20306640301678347</v>
      </c>
      <c r="AV13" s="4">
        <v>0.18438284418013992</v>
      </c>
      <c r="AW13" s="4">
        <v>0.23115677197099885</v>
      </c>
      <c r="AX13" s="4">
        <v>0.10878665299012438</v>
      </c>
      <c r="AY13" s="4">
        <v>2.6188074645540011E-3</v>
      </c>
      <c r="AZ13" s="4">
        <v>1.0225257295378436</v>
      </c>
      <c r="BA13" s="4">
        <v>3.1784647318908702E-3</v>
      </c>
      <c r="BB13" s="4">
        <v>1.8181340337149708E-2</v>
      </c>
      <c r="BC13" s="4">
        <v>0.16559695538608654</v>
      </c>
      <c r="BD13" s="4">
        <v>0.3078977490351919</v>
      </c>
      <c r="BE13" s="4">
        <v>2.2653722769931558E-4</v>
      </c>
      <c r="BF13" s="4">
        <v>1.8453784406244563E-2</v>
      </c>
      <c r="BG13" s="4">
        <v>0.26183414313824027</v>
      </c>
      <c r="BH13" s="4">
        <v>2.6156811827848117</v>
      </c>
      <c r="BI13" s="4">
        <v>39.093427806155461</v>
      </c>
      <c r="BJ13" s="4">
        <v>9.0133340456306554E-2</v>
      </c>
      <c r="BK13" s="4">
        <v>6.2598587025943673E-3</v>
      </c>
      <c r="BL13" s="4">
        <v>2.517761883807756</v>
      </c>
      <c r="BM13" s="4">
        <v>0.29527433174958373</v>
      </c>
      <c r="BN13" s="4">
        <v>2.0793624041782892</v>
      </c>
      <c r="BO13" s="4">
        <v>0.36490715001558188</v>
      </c>
      <c r="BP13" s="4">
        <v>3.093195637405592</v>
      </c>
      <c r="BQ13" s="4">
        <v>1.1068689482431159E-2</v>
      </c>
      <c r="BR13" s="4">
        <v>3.4318222330995884E-5</v>
      </c>
      <c r="BS13" s="4">
        <v>18.448085029639543</v>
      </c>
      <c r="BT13" s="4">
        <v>0.6426938004145768</v>
      </c>
      <c r="BU13" s="4">
        <v>0.66585921965008188</v>
      </c>
      <c r="BV13" s="4">
        <v>0.55511185892803838</v>
      </c>
      <c r="BW13" s="4">
        <v>4.5642133309151478E-3</v>
      </c>
      <c r="BX13" s="4">
        <v>1.9741177819272644</v>
      </c>
      <c r="BY13" s="4">
        <v>3.4747069921643878E-2</v>
      </c>
      <c r="BZ13" s="4">
        <v>9.6396776439536362E-3</v>
      </c>
      <c r="CA13" s="4">
        <v>20.040583171109603</v>
      </c>
      <c r="CB13" s="4">
        <v>1.6784997207908998E-2</v>
      </c>
      <c r="CC13" s="4">
        <v>5.1773024492344898E-3</v>
      </c>
      <c r="CD13" s="4">
        <v>0.35228799900934776</v>
      </c>
      <c r="CE13" s="4">
        <v>21.302244708702808</v>
      </c>
      <c r="CF13" s="4">
        <v>107.16647244586473</v>
      </c>
      <c r="CG13" s="4">
        <v>0.91667036492322251</v>
      </c>
      <c r="CH13" s="4">
        <v>1.6960160700649813</v>
      </c>
      <c r="CI13" s="4">
        <v>6.2762202106701331E-2</v>
      </c>
      <c r="CJ13" s="4">
        <v>0</v>
      </c>
      <c r="CK13" s="4">
        <v>1.0901268843781413E-2</v>
      </c>
      <c r="CL13" s="4">
        <v>3.709561668446128E-3</v>
      </c>
      <c r="CM13" s="4">
        <v>3.3819858182801893E-2</v>
      </c>
      <c r="CN13" s="4">
        <v>2.4907931032073023</v>
      </c>
      <c r="CO13" s="4">
        <v>5.2576486760568843E-3</v>
      </c>
      <c r="CP13" s="4">
        <v>1.080295181728755E-2</v>
      </c>
      <c r="CQ13" s="4">
        <v>0.22711523748171605</v>
      </c>
      <c r="CR13" s="4">
        <v>4.2860380615335501E-2</v>
      </c>
      <c r="CS13" s="4">
        <v>0</v>
      </c>
      <c r="CT13" s="4">
        <v>1.4502116392136258E-2</v>
      </c>
      <c r="CU13" s="4">
        <v>14.80231018567873</v>
      </c>
      <c r="CV13" s="4">
        <v>3.4476146327155205E-2</v>
      </c>
      <c r="CW13" s="4">
        <v>8.8572173608023191E-2</v>
      </c>
      <c r="CX13" s="4">
        <v>0.9360542491522903</v>
      </c>
      <c r="CY13" s="4">
        <v>5.2132964220843458E-2</v>
      </c>
      <c r="CZ13" s="4">
        <v>1.5521600930665658</v>
      </c>
      <c r="DA13" s="4">
        <v>2.5706722371580151</v>
      </c>
      <c r="DB13" s="4">
        <v>23.716617717312889</v>
      </c>
      <c r="DC13" s="4">
        <v>5.1664124084963153E-2</v>
      </c>
      <c r="DD13" s="4">
        <v>2.2398500477413306</v>
      </c>
      <c r="DE13" s="4">
        <v>100.89629300287504</v>
      </c>
      <c r="DF13" s="4">
        <v>125.29606424862891</v>
      </c>
      <c r="DG13" s="4">
        <v>0.12506743392916866</v>
      </c>
      <c r="DH13" s="4">
        <v>2.8741195171048171</v>
      </c>
      <c r="DI13" s="4">
        <v>15.331636528050268</v>
      </c>
      <c r="DJ13" s="4">
        <v>9.807530814386331E-2</v>
      </c>
      <c r="DK13" s="4">
        <v>0.63257636200315015</v>
      </c>
      <c r="DL13" s="4">
        <v>17.365724177348159</v>
      </c>
      <c r="DM13" s="4">
        <v>6.4489329731099634</v>
      </c>
      <c r="DN13" s="4">
        <v>0.37128776836809579</v>
      </c>
      <c r="DO13" s="4">
        <v>0.57046126858326707</v>
      </c>
      <c r="DP13" s="4">
        <v>0.12005387308238845</v>
      </c>
      <c r="DQ13" s="4">
        <v>7.9974203111772666E-4</v>
      </c>
      <c r="DR13" s="4">
        <v>8.9104500182308356E-3</v>
      </c>
      <c r="DS13" s="4">
        <v>-0.29292736893379578</v>
      </c>
      <c r="DT13" s="4">
        <v>1.2673273953867028</v>
      </c>
      <c r="DU13" s="4">
        <v>8.7912336788836171E-2</v>
      </c>
      <c r="DV13" s="4">
        <v>1.4606792302917406</v>
      </c>
      <c r="DW13" s="4">
        <v>1.7672186273513128E-2</v>
      </c>
      <c r="DX13" s="4">
        <v>0.8376237324058029</v>
      </c>
      <c r="DY13" s="4">
        <v>7.5497751403742009E-3</v>
      </c>
      <c r="DZ13" s="4">
        <v>0.47180711538048281</v>
      </c>
      <c r="EA13" s="4">
        <v>9.4213364549590312E-3</v>
      </c>
      <c r="EB13" s="4">
        <v>1.921061900770102</v>
      </c>
      <c r="EC13" s="4">
        <v>1.2238121906232884</v>
      </c>
      <c r="ED13" s="4">
        <v>1.6173474342232597</v>
      </c>
      <c r="EE13" s="4">
        <v>0.40713111169827498</v>
      </c>
      <c r="EF13" s="4">
        <v>1.5439250238471618</v>
      </c>
      <c r="EG13" s="4">
        <v>0</v>
      </c>
      <c r="EH13" s="4">
        <v>0.64728209884888999</v>
      </c>
      <c r="EI13" s="4">
        <v>4.1626342740786422E-2</v>
      </c>
      <c r="EJ13" s="4">
        <v>4.3855556232896067E-2</v>
      </c>
      <c r="EK13" s="4">
        <v>4.130791458283559</v>
      </c>
      <c r="EL13" s="4">
        <v>2.6881772960329437E-3</v>
      </c>
      <c r="EM13" s="4">
        <v>0.33862653654705538</v>
      </c>
      <c r="EN13" s="4">
        <v>5.2959762287386525E-2</v>
      </c>
      <c r="EO13" s="4">
        <v>0.3609403490098112</v>
      </c>
      <c r="EP13" s="4">
        <v>0.47515647760762647</v>
      </c>
      <c r="EQ13" s="4">
        <v>0.26495483160272548</v>
      </c>
      <c r="ER13" s="4">
        <v>4.970416276685782E-3</v>
      </c>
      <c r="ES13" s="4">
        <v>0.34581334482604453</v>
      </c>
      <c r="ET13" s="4">
        <v>0.17842222567404137</v>
      </c>
      <c r="EU13" s="4">
        <v>4.5780843027845887E-2</v>
      </c>
      <c r="EV13" s="4">
        <v>3.3907788831247232E-4</v>
      </c>
      <c r="EW13" s="4">
        <v>0</v>
      </c>
      <c r="EX13" s="4">
        <v>0.13505279436082654</v>
      </c>
      <c r="EY13" s="4">
        <v>3.8229292292861448E-2</v>
      </c>
      <c r="EZ13" s="4">
        <v>0.97273287216567483</v>
      </c>
      <c r="FA13" s="4">
        <v>0</v>
      </c>
      <c r="FB13" s="4">
        <v>7.1173170655392595E-2</v>
      </c>
      <c r="FC13" s="4">
        <v>5.3549477558993086E-2</v>
      </c>
      <c r="FD13" s="4">
        <v>6.3680162397371384E-2</v>
      </c>
      <c r="FE13" s="4">
        <v>3.0631024001966231E-4</v>
      </c>
      <c r="FF13" s="4">
        <v>2.2037611433699369</v>
      </c>
      <c r="FG13" s="4">
        <v>9.5388884775534671E-2</v>
      </c>
      <c r="FH13" s="4">
        <v>2.5132945345702454E-4</v>
      </c>
      <c r="FI13" s="4">
        <v>8.7736333449366573</v>
      </c>
      <c r="FJ13" s="4">
        <v>1.7375257697213438</v>
      </c>
      <c r="FK13" s="4">
        <v>0.12489274474589089</v>
      </c>
      <c r="FL13" s="4">
        <v>9.5895843378680594E-4</v>
      </c>
      <c r="FM13" s="4">
        <v>0.69095259422629263</v>
      </c>
      <c r="FN13" s="4">
        <v>0.83887289582764879</v>
      </c>
      <c r="FO13" s="4">
        <v>1.1393418072960635</v>
      </c>
      <c r="FP13" s="4">
        <v>0.35955443724519975</v>
      </c>
      <c r="FQ13" s="4">
        <v>0.85940844915928782</v>
      </c>
      <c r="FR13" s="4">
        <v>1.7672173860450867E-5</v>
      </c>
      <c r="FS13" s="4">
        <v>0.96824804170755585</v>
      </c>
      <c r="FT13" s="4">
        <v>2.3968379167255034E-3</v>
      </c>
      <c r="FU13" s="4">
        <v>3.2617508498665897E-2</v>
      </c>
      <c r="FV13" s="4">
        <v>9.1592474696533603</v>
      </c>
      <c r="FW13" s="4">
        <v>0</v>
      </c>
      <c r="FX13" s="4">
        <v>0.12185377994320824</v>
      </c>
      <c r="FY13" s="4">
        <v>1.8952297648313026</v>
      </c>
      <c r="FZ13" s="4">
        <v>0.19905156205965716</v>
      </c>
      <c r="GA13" s="4">
        <v>0.12595889921673956</v>
      </c>
      <c r="GB13" s="4">
        <v>3.2390828950906142E-2</v>
      </c>
      <c r="GC13" s="4">
        <v>1.2633329300079277</v>
      </c>
      <c r="GD13" s="4">
        <v>0</v>
      </c>
      <c r="GE13" s="4">
        <v>2.0313793528687283</v>
      </c>
      <c r="GF13" s="4">
        <v>286.80257226900642</v>
      </c>
      <c r="GG13" s="4">
        <v>0.19762727890760945</v>
      </c>
      <c r="GH13" s="4">
        <v>7.7006212439272934</v>
      </c>
      <c r="GI13" s="4">
        <v>0.22992306869969159</v>
      </c>
      <c r="GJ13" s="4">
        <v>2.7784661681033909E-3</v>
      </c>
      <c r="GK13" s="4">
        <v>0.2028375480546529</v>
      </c>
      <c r="GL13" s="4">
        <v>33.059607737140489</v>
      </c>
      <c r="GM13" s="4">
        <v>5.9628503509921398</v>
      </c>
      <c r="GN13" s="4">
        <v>2.2257583882104464E-6</v>
      </c>
      <c r="GO13" s="4">
        <v>0</v>
      </c>
      <c r="GP13" s="4">
        <v>2.756647121527398E-3</v>
      </c>
      <c r="GQ13" s="4">
        <v>4.3429428167896703E-2</v>
      </c>
      <c r="GR13" s="4">
        <v>0.15823836904728977</v>
      </c>
      <c r="GS13" s="4">
        <v>4.1314406024579899E-2</v>
      </c>
      <c r="GT13" s="4">
        <v>3.970917377754031E-2</v>
      </c>
      <c r="GU13" s="4">
        <v>2.3871520398142292E-3</v>
      </c>
      <c r="GV13" s="4">
        <v>4.4108930027091826E-2</v>
      </c>
      <c r="GW13" s="4">
        <v>3.119118269383641E-3</v>
      </c>
      <c r="GX13" s="4">
        <v>3.1048401435724772E-2</v>
      </c>
      <c r="GY13" s="4">
        <v>1.296208790017646</v>
      </c>
      <c r="GZ13" s="4">
        <v>0.7892401772439932</v>
      </c>
      <c r="HA13" s="4">
        <v>3.2123473775758509</v>
      </c>
      <c r="HB13" s="4">
        <v>8.1508260170699669E-3</v>
      </c>
      <c r="HC13" s="4">
        <v>1.6686914552430359E-2</v>
      </c>
      <c r="HD13" s="4">
        <v>2.311842244757294E-2</v>
      </c>
      <c r="HE13" s="4">
        <v>31.25770061994681</v>
      </c>
      <c r="HF13" s="4">
        <v>5.0476812266225211E-3</v>
      </c>
      <c r="HG13" s="4">
        <v>2.686789168799647E-2</v>
      </c>
      <c r="HH13" s="4">
        <v>2.4646240439415348E-2</v>
      </c>
      <c r="HI13" s="4">
        <v>2.546362496420036</v>
      </c>
      <c r="HJ13" s="4">
        <v>0.34840760533822024</v>
      </c>
      <c r="HK13" s="4">
        <v>1.5783767908694271E-4</v>
      </c>
      <c r="HL13" s="4">
        <v>25.262878369622417</v>
      </c>
      <c r="HM13" s="4">
        <v>1.0060547455665005E-2</v>
      </c>
      <c r="HN13" s="4">
        <v>3.2398682086550992E-3</v>
      </c>
      <c r="HO13" s="4">
        <v>9.2034275476307853E-2</v>
      </c>
      <c r="HP13" s="4">
        <v>0.6896704702321943</v>
      </c>
      <c r="HQ13" s="4">
        <v>9.6119912203111824</v>
      </c>
      <c r="HR13" s="4">
        <v>5.875175639747422E-4</v>
      </c>
      <c r="HS13" s="4">
        <v>0.17217665671828691</v>
      </c>
      <c r="HT13" s="4">
        <v>0.13259382758311697</v>
      </c>
      <c r="HU13" s="4">
        <v>4.464823753085474</v>
      </c>
      <c r="HV13" s="4">
        <v>2.3146355910638444E-3</v>
      </c>
      <c r="HW13" s="4">
        <v>0.1917200436294372</v>
      </c>
      <c r="HX13" s="4">
        <v>96.919477597941011</v>
      </c>
      <c r="HY13" s="4">
        <v>3.2683437194936316</v>
      </c>
      <c r="HZ13" s="4">
        <v>1.5684937838502718E-3</v>
      </c>
      <c r="IA13" s="4">
        <v>5.9016160990762664E-3</v>
      </c>
      <c r="IB13" s="4">
        <v>0.70091646692801035</v>
      </c>
      <c r="IC13" s="4">
        <v>0.19317626117984188</v>
      </c>
      <c r="ID13" s="4">
        <v>1.7461014911662817E-5</v>
      </c>
      <c r="IE13" s="4">
        <v>0.99121314318288078</v>
      </c>
      <c r="IF13" s="4">
        <v>1.425741395390119E-3</v>
      </c>
      <c r="IG13" s="4">
        <v>8.1279025612337422E-4</v>
      </c>
      <c r="IH13" s="4">
        <v>3.7727367753051747E-3</v>
      </c>
      <c r="II13" s="4">
        <v>0.22737479707807645</v>
      </c>
      <c r="IJ13" s="4">
        <v>1.3454700440753289</v>
      </c>
      <c r="IK13" s="4">
        <v>6.9241857833419726E-2</v>
      </c>
      <c r="IL13" s="4">
        <v>0.16364030341232261</v>
      </c>
    </row>
    <row r="14" spans="1:246" x14ac:dyDescent="0.25">
      <c r="A14" t="s">
        <v>153</v>
      </c>
      <c r="B14" s="4">
        <v>1.3044270417303703E-4</v>
      </c>
      <c r="C14" s="4">
        <v>6.4704159340953223E-4</v>
      </c>
      <c r="D14" s="4">
        <v>0.79097541283721107</v>
      </c>
      <c r="E14" s="4">
        <v>1.0437416585151722E-5</v>
      </c>
      <c r="F14" s="4">
        <v>4.7674330507475746E-4</v>
      </c>
      <c r="G14" s="4">
        <v>2.3396150436955361E-4</v>
      </c>
      <c r="H14" s="4">
        <v>0</v>
      </c>
      <c r="I14" s="4">
        <v>2.2939359131817368E-5</v>
      </c>
      <c r="J14" s="4">
        <v>1.1709533450644198E-4</v>
      </c>
      <c r="K14" s="4">
        <v>7.2281233098462461E-2</v>
      </c>
      <c r="L14" s="4">
        <v>6.6314760708600165E-3</v>
      </c>
      <c r="M14" s="4">
        <v>3.3064742436091164E-4</v>
      </c>
      <c r="N14" s="4">
        <v>648.96073203973344</v>
      </c>
      <c r="O14" s="4">
        <v>1.1736377281790411E-5</v>
      </c>
      <c r="P14" s="4">
        <v>6.1932715854812632E-6</v>
      </c>
      <c r="Q14" s="4">
        <v>1.1473142401007923E-4</v>
      </c>
      <c r="R14" s="4">
        <v>2.8603682997922242</v>
      </c>
      <c r="S14" s="4">
        <v>1.0817281288732607E-2</v>
      </c>
      <c r="T14" s="4">
        <v>2.0639954439689899E-3</v>
      </c>
      <c r="U14" s="4">
        <v>2.2015021807630444E-2</v>
      </c>
      <c r="V14" s="4">
        <v>2.8197744356582496E-2</v>
      </c>
      <c r="W14" s="4">
        <v>9.2836806243158871E-4</v>
      </c>
      <c r="X14" s="4">
        <v>4.1091006632792732E-4</v>
      </c>
      <c r="Y14" s="4">
        <v>3.2397022103869348E-2</v>
      </c>
      <c r="Z14" s="4">
        <v>1.6637095809795828E-3</v>
      </c>
      <c r="AA14" s="4">
        <v>3.7533322735064985E-3</v>
      </c>
      <c r="AB14" s="4">
        <v>3.6024513416559869E-4</v>
      </c>
      <c r="AC14" s="4">
        <v>6.7658697596698709E-4</v>
      </c>
      <c r="AD14" s="4">
        <v>4.6535801517234454E-5</v>
      </c>
      <c r="AE14" s="4">
        <v>1.3012521643475899E-3</v>
      </c>
      <c r="AF14" s="4">
        <v>6.6731842131883455E-5</v>
      </c>
      <c r="AG14" s="4">
        <v>4.6434447694061439E-4</v>
      </c>
      <c r="AH14" s="4">
        <v>8.4380124975456483E-4</v>
      </c>
      <c r="AI14" s="4">
        <v>1.6932573854867686E-2</v>
      </c>
      <c r="AJ14" s="4">
        <v>6.2204954996882174E-4</v>
      </c>
      <c r="AK14" s="4">
        <v>1.5682839311382897E-3</v>
      </c>
      <c r="AL14" s="4">
        <v>3.1893394041925601E-4</v>
      </c>
      <c r="AM14" s="4">
        <v>7.5848208703723462E-4</v>
      </c>
      <c r="AN14" s="4">
        <v>1.1696661759060532E-7</v>
      </c>
      <c r="AO14" s="4">
        <v>1.9930369851866209E-4</v>
      </c>
      <c r="AP14" s="4">
        <v>0.21714794711344815</v>
      </c>
      <c r="AQ14" s="4">
        <v>5.1103697011522393E-6</v>
      </c>
      <c r="AR14" s="4">
        <v>1.2450459404582385E-2</v>
      </c>
      <c r="AS14" s="4">
        <v>6.1490755791211438E-3</v>
      </c>
      <c r="AT14" s="4">
        <v>0.34678771893369331</v>
      </c>
      <c r="AU14" s="4">
        <v>1.2566311432455849E-3</v>
      </c>
      <c r="AV14" s="4">
        <v>5.7469304516739976E-2</v>
      </c>
      <c r="AW14" s="4">
        <v>3.0588393212949341E-3</v>
      </c>
      <c r="AX14" s="4">
        <v>1.4517989085331895E-3</v>
      </c>
      <c r="AY14" s="4">
        <v>9.9257190262311301E-4</v>
      </c>
      <c r="AZ14" s="4">
        <v>9.8567439867880639E-3</v>
      </c>
      <c r="BA14" s="4">
        <v>4.3314410781830882E-2</v>
      </c>
      <c r="BB14" s="4">
        <v>6.6453931260005968E-5</v>
      </c>
      <c r="BC14" s="4">
        <v>7.8292032416542728E-3</v>
      </c>
      <c r="BD14" s="4">
        <v>1.6406112064667625E-3</v>
      </c>
      <c r="BE14" s="4">
        <v>3.0298499092758082E-5</v>
      </c>
      <c r="BF14" s="4">
        <v>4.8722295212644442E-5</v>
      </c>
      <c r="BG14" s="4">
        <v>1.0920419270624743E-3</v>
      </c>
      <c r="BH14" s="4">
        <v>2.4522617345578264E-2</v>
      </c>
      <c r="BI14" s="4">
        <v>0.11234304750850088</v>
      </c>
      <c r="BJ14" s="4">
        <v>6.6560921238490887E-4</v>
      </c>
      <c r="BK14" s="4">
        <v>1.1445526650315157E-4</v>
      </c>
      <c r="BL14" s="4">
        <v>1.5070118725126978E-2</v>
      </c>
      <c r="BM14" s="4">
        <v>1.0699151887756173E-2</v>
      </c>
      <c r="BN14" s="4">
        <v>7.5843954949489653E-3</v>
      </c>
      <c r="BO14" s="4">
        <v>5.1538183248890847E-2</v>
      </c>
      <c r="BP14" s="4">
        <v>1.5857159583416346E-2</v>
      </c>
      <c r="BQ14" s="4">
        <v>7.2943907165542836E-5</v>
      </c>
      <c r="BR14" s="4">
        <v>1.3897711904124386E-7</v>
      </c>
      <c r="BS14" s="4">
        <v>4.1392514453311983E-2</v>
      </c>
      <c r="BT14" s="4">
        <v>1.4948622932554503E-3</v>
      </c>
      <c r="BU14" s="4">
        <v>4.0606415122308526E-3</v>
      </c>
      <c r="BV14" s="4">
        <v>2.7176811350765034E-3</v>
      </c>
      <c r="BW14" s="4">
        <v>1.5350459341279982E-5</v>
      </c>
      <c r="BX14" s="4">
        <v>7.0798614511368239E-3</v>
      </c>
      <c r="BY14" s="4">
        <v>6.6512958361002239E-2</v>
      </c>
      <c r="BZ14" s="4">
        <v>8.2564411500420115E-5</v>
      </c>
      <c r="CA14" s="4">
        <v>0.28269543533890729</v>
      </c>
      <c r="CB14" s="4">
        <v>7.5155773023821449E-5</v>
      </c>
      <c r="CC14" s="4">
        <v>1.6841664098975778E-4</v>
      </c>
      <c r="CD14" s="4">
        <v>1.1105740047032721E-3</v>
      </c>
      <c r="CE14" s="4">
        <v>0.5208363877619816</v>
      </c>
      <c r="CF14" s="4">
        <v>6.4959832925556122E-4</v>
      </c>
      <c r="CG14" s="4">
        <v>4.1937004379844958E-3</v>
      </c>
      <c r="CH14" s="4">
        <v>9.1952664669059641E-4</v>
      </c>
      <c r="CI14" s="4">
        <v>6.651777340085179E-4</v>
      </c>
      <c r="CJ14" s="4">
        <v>0</v>
      </c>
      <c r="CK14" s="4">
        <v>5.0319506063978107E-5</v>
      </c>
      <c r="CL14" s="4">
        <v>2.6221439711928335E-5</v>
      </c>
      <c r="CM14" s="4">
        <v>1.7426196616602928E-4</v>
      </c>
      <c r="CN14" s="4">
        <v>5.4826647705601807E-3</v>
      </c>
      <c r="CO14" s="4">
        <v>1.4587389611593924E-4</v>
      </c>
      <c r="CP14" s="4">
        <v>6.5308843429880535E-5</v>
      </c>
      <c r="CQ14" s="4">
        <v>1.7389018818245632E-3</v>
      </c>
      <c r="CR14" s="4">
        <v>1.0378213128499506E-3</v>
      </c>
      <c r="CS14" s="4">
        <v>0</v>
      </c>
      <c r="CT14" s="4">
        <v>2.6102282707419182E-4</v>
      </c>
      <c r="CU14" s="4">
        <v>0.21737874461692061</v>
      </c>
      <c r="CV14" s="4">
        <v>4.8793774610648196E-4</v>
      </c>
      <c r="CW14" s="4">
        <v>5.2494284138868055E-4</v>
      </c>
      <c r="CX14" s="4">
        <v>1.6496811598009297E-3</v>
      </c>
      <c r="CY14" s="4">
        <v>4.8649626221200059E-4</v>
      </c>
      <c r="CZ14" s="4">
        <v>4.633482422655882E-3</v>
      </c>
      <c r="DA14" s="4">
        <v>1.7974140605116782</v>
      </c>
      <c r="DB14" s="4">
        <v>0.34717866280574738</v>
      </c>
      <c r="DC14" s="4">
        <v>2.5446387414186915E-4</v>
      </c>
      <c r="DD14" s="4">
        <v>6.244471868843058E-2</v>
      </c>
      <c r="DE14" s="4">
        <v>9.8184423034783017E-3</v>
      </c>
      <c r="DF14" s="4">
        <v>1.0842861919817613E-2</v>
      </c>
      <c r="DG14" s="4">
        <v>7.2820644430650783E-4</v>
      </c>
      <c r="DH14" s="4">
        <v>9.844617544217317E-3</v>
      </c>
      <c r="DI14" s="4">
        <v>5.4856509490703531E-2</v>
      </c>
      <c r="DJ14" s="4">
        <v>1.857074966600485E-3</v>
      </c>
      <c r="DK14" s="4">
        <v>4.8871297041099531E-3</v>
      </c>
      <c r="DL14" s="4">
        <v>0.35412237857912565</v>
      </c>
      <c r="DM14" s="4">
        <v>3.2739128371734724E-3</v>
      </c>
      <c r="DN14" s="4">
        <v>2.8423868965066251E-3</v>
      </c>
      <c r="DO14" s="4">
        <v>2.1424461382733948E-4</v>
      </c>
      <c r="DP14" s="4">
        <v>1.9144297122016762E-3</v>
      </c>
      <c r="DQ14" s="4">
        <v>2.7574012008632718E-4</v>
      </c>
      <c r="DR14" s="4">
        <v>6.0222762895184566E-5</v>
      </c>
      <c r="DS14" s="4">
        <v>0.38359617865780171</v>
      </c>
      <c r="DT14" s="4">
        <v>3.2656391340669541E-2</v>
      </c>
      <c r="DU14" s="4">
        <v>2.8269340731378748E-3</v>
      </c>
      <c r="DV14" s="4">
        <v>3.9953496049710949E-2</v>
      </c>
      <c r="DW14" s="4">
        <v>1.2072985001755224E-4</v>
      </c>
      <c r="DX14" s="4">
        <v>8.5728501885476913E-3</v>
      </c>
      <c r="DY14" s="4">
        <v>2.1231369030090717E-4</v>
      </c>
      <c r="DZ14" s="4">
        <v>0.12845400733821663</v>
      </c>
      <c r="EA14" s="4">
        <v>1.0361343796112793E-4</v>
      </c>
      <c r="EB14" s="4">
        <v>1.5417150542048168E-3</v>
      </c>
      <c r="EC14" s="4">
        <v>5.9612665117616294E-3</v>
      </c>
      <c r="ED14" s="4">
        <v>1.6377065089724513E-3</v>
      </c>
      <c r="EE14" s="4">
        <v>4.6789157842742242E-3</v>
      </c>
      <c r="EF14" s="4">
        <v>3.9281327916042674E-3</v>
      </c>
      <c r="EG14" s="4">
        <v>0</v>
      </c>
      <c r="EH14" s="4">
        <v>2.5719260037548625E-4</v>
      </c>
      <c r="EI14" s="4">
        <v>1.1144040394004302E-3</v>
      </c>
      <c r="EJ14" s="4">
        <v>1.5970017545744028E-3</v>
      </c>
      <c r="EK14" s="4">
        <v>2.4870452796988407E-2</v>
      </c>
      <c r="EL14" s="4">
        <v>1.2319442340041989E-5</v>
      </c>
      <c r="EM14" s="4">
        <v>4.8177820406944259E-4</v>
      </c>
      <c r="EN14" s="4">
        <v>3.7324721058219079E-4</v>
      </c>
      <c r="EO14" s="4">
        <v>1.0556768479364684E-3</v>
      </c>
      <c r="EP14" s="4">
        <v>3.7572202206290171E-3</v>
      </c>
      <c r="EQ14" s="4">
        <v>3.3175859717782166E-4</v>
      </c>
      <c r="ER14" s="4">
        <v>2.4007845533101027E-4</v>
      </c>
      <c r="ES14" s="4">
        <v>2.7203948791807418E-4</v>
      </c>
      <c r="ET14" s="4">
        <v>1.127217556302554E-3</v>
      </c>
      <c r="EU14" s="4">
        <v>2.1795708617695098E-4</v>
      </c>
      <c r="EV14" s="4">
        <v>4.9385152240559046E-6</v>
      </c>
      <c r="EW14" s="4">
        <v>0</v>
      </c>
      <c r="EX14" s="4">
        <v>1.0900682557953765E-2</v>
      </c>
      <c r="EY14" s="4">
        <v>2.9987155026896028E-4</v>
      </c>
      <c r="EZ14" s="4">
        <v>3.0083017142090888E-2</v>
      </c>
      <c r="FA14" s="4">
        <v>0</v>
      </c>
      <c r="FB14" s="4">
        <v>7.472037396191988E-3</v>
      </c>
      <c r="FC14" s="4">
        <v>3.8707935854520262E-3</v>
      </c>
      <c r="FD14" s="4">
        <v>3.3924928219566403E-3</v>
      </c>
      <c r="FE14" s="4">
        <v>1.025752116988004E-4</v>
      </c>
      <c r="FF14" s="4">
        <v>1.0241176886001065E-2</v>
      </c>
      <c r="FG14" s="4">
        <v>8.0414092847628951E-4</v>
      </c>
      <c r="FH14" s="4">
        <v>1.7364396551408838E-4</v>
      </c>
      <c r="FI14" s="4">
        <v>3.669670483731545E-2</v>
      </c>
      <c r="FJ14" s="4">
        <v>9.2741263913986207E-3</v>
      </c>
      <c r="FK14" s="4">
        <v>2.892419802181345E-3</v>
      </c>
      <c r="FL14" s="4">
        <v>2.0183680078946197E-4</v>
      </c>
      <c r="FM14" s="4">
        <v>0.47900199744253585</v>
      </c>
      <c r="FN14" s="4">
        <v>5.1523535352639045E-3</v>
      </c>
      <c r="FO14" s="4">
        <v>3.7677982852838916E-2</v>
      </c>
      <c r="FP14" s="4">
        <v>5.9889035188675031E-3</v>
      </c>
      <c r="FQ14" s="4">
        <v>9.3892910534066603E-3</v>
      </c>
      <c r="FR14" s="4">
        <v>5.406683640862688E-6</v>
      </c>
      <c r="FS14" s="4">
        <v>3.0438162810048894E-2</v>
      </c>
      <c r="FT14" s="4">
        <v>5.27902904347338E-5</v>
      </c>
      <c r="FU14" s="4">
        <v>2.9181989973290569E-3</v>
      </c>
      <c r="FV14" s="4">
        <v>4.4471775191919992E-2</v>
      </c>
      <c r="FW14" s="4">
        <v>0</v>
      </c>
      <c r="FX14" s="4">
        <v>1.7557555277088667E-3</v>
      </c>
      <c r="FY14" s="4">
        <v>6.0602288196786418E-3</v>
      </c>
      <c r="FZ14" s="4">
        <v>7.6854543945262276E-4</v>
      </c>
      <c r="GA14" s="4">
        <v>1.2297993389299418E-3</v>
      </c>
      <c r="GB14" s="4">
        <v>2.4764539651540053E-3</v>
      </c>
      <c r="GC14" s="4">
        <v>1.1501074035648959E-2</v>
      </c>
      <c r="GD14" s="4">
        <v>0</v>
      </c>
      <c r="GE14" s="4">
        <v>5.4777743448891757E-3</v>
      </c>
      <c r="GF14" s="4">
        <v>4.8457966623573753E-2</v>
      </c>
      <c r="GG14" s="4">
        <v>5.6321555217862806E-4</v>
      </c>
      <c r="GH14" s="4">
        <v>5.1489902209104453E-2</v>
      </c>
      <c r="GI14" s="4">
        <v>0.12254954944872813</v>
      </c>
      <c r="GJ14" s="4">
        <v>1.3705911508670766E-5</v>
      </c>
      <c r="GK14" s="4">
        <v>1.5279015443116304E-3</v>
      </c>
      <c r="GL14" s="4">
        <v>3.8158078867099937E-3</v>
      </c>
      <c r="GM14" s="4">
        <v>0.17923538625384566</v>
      </c>
      <c r="GN14" s="4">
        <v>5.8201720376165397E-8</v>
      </c>
      <c r="GO14" s="4">
        <v>0</v>
      </c>
      <c r="GP14" s="4">
        <v>4.1963303465469566E-4</v>
      </c>
      <c r="GQ14" s="4">
        <v>3.4288291975225513E-4</v>
      </c>
      <c r="GR14" s="4">
        <v>4.417199729821515E-3</v>
      </c>
      <c r="GS14" s="4">
        <v>1.113213139758626E-4</v>
      </c>
      <c r="GT14" s="4">
        <v>1.9271091715264415E-3</v>
      </c>
      <c r="GU14" s="4">
        <v>2.6448433491149977E-5</v>
      </c>
      <c r="GV14" s="4">
        <v>1.6493157069337436E-4</v>
      </c>
      <c r="GW14" s="4">
        <v>3.5641572867361343E-5</v>
      </c>
      <c r="GX14" s="4">
        <v>3.9755047399745499E-4</v>
      </c>
      <c r="GY14" s="4">
        <v>3.6063033278448856E-2</v>
      </c>
      <c r="GZ14" s="4">
        <v>1.9341276378579528E-3</v>
      </c>
      <c r="HA14" s="4">
        <v>1.499861837701031E-2</v>
      </c>
      <c r="HB14" s="4">
        <v>9.4584163692912403E-5</v>
      </c>
      <c r="HC14" s="4">
        <v>8.7615227129274773E-5</v>
      </c>
      <c r="HD14" s="4">
        <v>3.582145753058432E-4</v>
      </c>
      <c r="HE14" s="4">
        <v>3.1177046778902533E-3</v>
      </c>
      <c r="HF14" s="4">
        <v>3.7964011241168848E-5</v>
      </c>
      <c r="HG14" s="4">
        <v>3.0668715617190981E-4</v>
      </c>
      <c r="HH14" s="4">
        <v>1.3082612713544438E-4</v>
      </c>
      <c r="HI14" s="4">
        <v>0.23877428611720997</v>
      </c>
      <c r="HJ14" s="4">
        <v>1.3450083158875013E-4</v>
      </c>
      <c r="HK14" s="4">
        <v>3.187325213480728E-4</v>
      </c>
      <c r="HL14" s="4">
        <v>1.0528335893004795E-3</v>
      </c>
      <c r="HM14" s="4">
        <v>5.7974253608118558E-4</v>
      </c>
      <c r="HN14" s="4">
        <v>1.2360332237384122E-3</v>
      </c>
      <c r="HO14" s="4">
        <v>1.1830767989769439E-2</v>
      </c>
      <c r="HP14" s="4">
        <v>9.1055256772401005E-3</v>
      </c>
      <c r="HQ14" s="4">
        <v>0.40247638155737631</v>
      </c>
      <c r="HR14" s="4">
        <v>7.7886249450210846E-5</v>
      </c>
      <c r="HS14" s="4">
        <v>2.070858401170704E-2</v>
      </c>
      <c r="HT14" s="4">
        <v>9.5237477003633306E-4</v>
      </c>
      <c r="HU14" s="4">
        <v>2.7370563584044388E-3</v>
      </c>
      <c r="HV14" s="4">
        <v>7.0619737090069335E-6</v>
      </c>
      <c r="HW14" s="4">
        <v>8.1349114733378358E-3</v>
      </c>
      <c r="HX14" s="4">
        <v>0.5118297734653745</v>
      </c>
      <c r="HY14" s="4">
        <v>9.8188787550724881E-4</v>
      </c>
      <c r="HZ14" s="4">
        <v>4.7315579963963575E-6</v>
      </c>
      <c r="IA14" s="4">
        <v>4.0132012981945915E-4</v>
      </c>
      <c r="IB14" s="4">
        <v>3.8845565873374469E-3</v>
      </c>
      <c r="IC14" s="4">
        <v>2.238610865903562E-4</v>
      </c>
      <c r="ID14" s="4">
        <v>3.573513612242565E-9</v>
      </c>
      <c r="IE14" s="4">
        <v>8.5333846481357809E-3</v>
      </c>
      <c r="IF14" s="4">
        <v>3.5455903320768666E-4</v>
      </c>
      <c r="IG14" s="4">
        <v>1.0935266354565246E-4</v>
      </c>
      <c r="IH14" s="4">
        <v>0.18016739470273152</v>
      </c>
      <c r="II14" s="4">
        <v>8.322388834360539E-2</v>
      </c>
      <c r="IJ14" s="4">
        <v>1.7843327360141333E-2</v>
      </c>
      <c r="IK14" s="4">
        <v>5.9712725020309217E-3</v>
      </c>
      <c r="IL14" s="4">
        <v>1.1361676273076336E-3</v>
      </c>
    </row>
    <row r="15" spans="1:246" x14ac:dyDescent="0.25">
      <c r="A15" t="s">
        <v>154</v>
      </c>
      <c r="B15" s="4">
        <v>2.0706039542229564E-4</v>
      </c>
      <c r="C15" s="4">
        <v>4.1358319150933191E-4</v>
      </c>
      <c r="D15" s="4">
        <v>4.3558545440825013E-2</v>
      </c>
      <c r="E15" s="4">
        <v>9.7683688773622413E-6</v>
      </c>
      <c r="F15" s="4">
        <v>2.5546569059856073E-4</v>
      </c>
      <c r="G15" s="4">
        <v>1.4774155585728485E-4</v>
      </c>
      <c r="H15" s="4">
        <v>0</v>
      </c>
      <c r="I15" s="4">
        <v>9.5793318673650733E-6</v>
      </c>
      <c r="J15" s="4">
        <v>1.062854225631838E-4</v>
      </c>
      <c r="K15" s="4">
        <v>3.8944632491162354E-2</v>
      </c>
      <c r="L15" s="4">
        <v>4.3053559647177764E-3</v>
      </c>
      <c r="M15" s="4">
        <v>1.4547166172826472E-2</v>
      </c>
      <c r="N15" s="4">
        <v>6.4860283545175278E-3</v>
      </c>
      <c r="O15" s="4">
        <v>71.7886144744012</v>
      </c>
      <c r="P15" s="4">
        <v>9.4667731327303017E-6</v>
      </c>
      <c r="Q15" s="4">
        <v>1.2299044286147244E-4</v>
      </c>
      <c r="R15" s="4">
        <v>0.30660635030093653</v>
      </c>
      <c r="S15" s="4">
        <v>7.9575429919945505E-3</v>
      </c>
      <c r="T15" s="4">
        <v>1.8614241044864637E-3</v>
      </c>
      <c r="U15" s="4">
        <v>4.1337189655595991E-5</v>
      </c>
      <c r="V15" s="4">
        <v>1.1590132767540446E-2</v>
      </c>
      <c r="W15" s="4">
        <v>9.2828056475251957E-4</v>
      </c>
      <c r="X15" s="4">
        <v>2.2839827620451677E-4</v>
      </c>
      <c r="Y15" s="4">
        <v>5.0145417363269395E-3</v>
      </c>
      <c r="Z15" s="4">
        <v>1.4892895942709094E-3</v>
      </c>
      <c r="AA15" s="4">
        <v>2.3981287998350751E-3</v>
      </c>
      <c r="AB15" s="4">
        <v>3.2954041299839917E-4</v>
      </c>
      <c r="AC15" s="4">
        <v>1.0093163534894128E-3</v>
      </c>
      <c r="AD15" s="4">
        <v>1.3362109215041504E-5</v>
      </c>
      <c r="AE15" s="4">
        <v>2.5072270015243738E-3</v>
      </c>
      <c r="AF15" s="4">
        <v>6.6475644833932646E-5</v>
      </c>
      <c r="AG15" s="4">
        <v>2.6446393248604182E-5</v>
      </c>
      <c r="AH15" s="4">
        <v>6.320210724348941E-4</v>
      </c>
      <c r="AI15" s="4">
        <v>1.7888527624426026E-2</v>
      </c>
      <c r="AJ15" s="4">
        <v>7.262258178800709E-4</v>
      </c>
      <c r="AK15" s="4">
        <v>0.15899344185496703</v>
      </c>
      <c r="AL15" s="4">
        <v>1.0836817935450197E-4</v>
      </c>
      <c r="AM15" s="4">
        <v>9.5724002810130301E-4</v>
      </c>
      <c r="AN15" s="4">
        <v>1.4573034488142585E-8</v>
      </c>
      <c r="AO15" s="4">
        <v>4.8475368846094366E-5</v>
      </c>
      <c r="AP15" s="4">
        <v>0.17546222571275608</v>
      </c>
      <c r="AQ15" s="4">
        <v>5.6875159837020055E-7</v>
      </c>
      <c r="AR15" s="4">
        <v>8.5147102127259271E-3</v>
      </c>
      <c r="AS15" s="4">
        <v>5.3329782913463467E-3</v>
      </c>
      <c r="AT15" s="4">
        <v>0.88202961775354172</v>
      </c>
      <c r="AU15" s="4">
        <v>5.9176410616186307E-3</v>
      </c>
      <c r="AV15" s="4">
        <v>1.8758181363103317E-2</v>
      </c>
      <c r="AW15" s="4">
        <v>1.0545717764127932E-3</v>
      </c>
      <c r="AX15" s="4">
        <v>4.4870461531152893E-3</v>
      </c>
      <c r="AY15" s="4">
        <v>1.2289644111483295E-3</v>
      </c>
      <c r="AZ15" s="4">
        <v>6.0384888376425506E-3</v>
      </c>
      <c r="BA15" s="4">
        <v>3.4526206872866115E-5</v>
      </c>
      <c r="BB15" s="4">
        <v>1.0646782332562624E-4</v>
      </c>
      <c r="BC15" s="4">
        <v>1.179306832039129E-3</v>
      </c>
      <c r="BD15" s="4">
        <v>2.2732269424450748E-3</v>
      </c>
      <c r="BE15" s="4">
        <v>4.909358453400821E-6</v>
      </c>
      <c r="BF15" s="4">
        <v>6.6307140327156295E-5</v>
      </c>
      <c r="BG15" s="4">
        <v>3.758299892176689E-3</v>
      </c>
      <c r="BH15" s="4">
        <v>7.7302483811487275E-3</v>
      </c>
      <c r="BI15" s="4">
        <v>0.11537376180609731</v>
      </c>
      <c r="BJ15" s="4">
        <v>3.0334293469172079E-4</v>
      </c>
      <c r="BK15" s="4">
        <v>4.6091220658713072E-5</v>
      </c>
      <c r="BL15" s="4">
        <v>1.9788718020777751E-2</v>
      </c>
      <c r="BM15" s="4">
        <v>8.9669206297497781E-3</v>
      </c>
      <c r="BN15" s="4">
        <v>1.2614356923274717E-2</v>
      </c>
      <c r="BO15" s="4">
        <v>1.9603059240611725E-3</v>
      </c>
      <c r="BP15" s="4">
        <v>1.1539813373541753E-2</v>
      </c>
      <c r="BQ15" s="4">
        <v>6.0032598353175225E-5</v>
      </c>
      <c r="BR15" s="4">
        <v>1.6480965435327819E-7</v>
      </c>
      <c r="BS15" s="4">
        <v>5.5668948179541919E-2</v>
      </c>
      <c r="BT15" s="4">
        <v>1.031406102854199E-3</v>
      </c>
      <c r="BU15" s="4">
        <v>2.4560906463029033E-3</v>
      </c>
      <c r="BV15" s="4">
        <v>1.4797577009265947E-3</v>
      </c>
      <c r="BW15" s="4">
        <v>7.6808134817097174E-6</v>
      </c>
      <c r="BX15" s="4">
        <v>5.4146701810099795E-3</v>
      </c>
      <c r="BY15" s="4">
        <v>7.3030731077297377E-3</v>
      </c>
      <c r="BZ15" s="4">
        <v>1.001965122700149E-5</v>
      </c>
      <c r="CA15" s="4">
        <v>9.1197448747727325E-2</v>
      </c>
      <c r="CB15" s="4">
        <v>1.4328924872225514E-4</v>
      </c>
      <c r="CC15" s="4">
        <v>1.803554241785253E-4</v>
      </c>
      <c r="CD15" s="4">
        <v>8.7135334017232125E-4</v>
      </c>
      <c r="CE15" s="4">
        <v>0.11807824366826072</v>
      </c>
      <c r="CF15" s="4">
        <v>1.8576124385357782E-3</v>
      </c>
      <c r="CG15" s="4">
        <v>3.2626395159684801E-3</v>
      </c>
      <c r="CH15" s="4">
        <v>5.9722496871953139E-4</v>
      </c>
      <c r="CI15" s="4">
        <v>5.2350843804457398E-2</v>
      </c>
      <c r="CJ15" s="4">
        <v>0</v>
      </c>
      <c r="CK15" s="4">
        <v>2.5930843327704959E-5</v>
      </c>
      <c r="CL15" s="4">
        <v>1.7763067741185344E-5</v>
      </c>
      <c r="CM15" s="4">
        <v>9.9511278565988788E-4</v>
      </c>
      <c r="CN15" s="4">
        <v>1.4955369906389737E-2</v>
      </c>
      <c r="CO15" s="4">
        <v>1.155583581191249E-4</v>
      </c>
      <c r="CP15" s="4">
        <v>1.3028002552981606E-4</v>
      </c>
      <c r="CQ15" s="4">
        <v>1.5103663397951978E-3</v>
      </c>
      <c r="CR15" s="4">
        <v>4.6671541269579734E-3</v>
      </c>
      <c r="CS15" s="4">
        <v>0</v>
      </c>
      <c r="CT15" s="4">
        <v>3.0999870055299086E-4</v>
      </c>
      <c r="CU15" s="4">
        <v>0.11440843103638744</v>
      </c>
      <c r="CV15" s="4">
        <v>2.7771089696907163E-4</v>
      </c>
      <c r="CW15" s="4">
        <v>7.6984998540788568E-4</v>
      </c>
      <c r="CX15" s="4">
        <v>3.3608531887827004E-3</v>
      </c>
      <c r="CY15" s="4">
        <v>6.5039619731774756E-4</v>
      </c>
      <c r="CZ15" s="4">
        <v>2.9828338694186515E-3</v>
      </c>
      <c r="DA15" s="4">
        <v>2.4073159266687245E-2</v>
      </c>
      <c r="DB15" s="4">
        <v>0.37478897668963307</v>
      </c>
      <c r="DC15" s="4">
        <v>2.1253172936358913E-4</v>
      </c>
      <c r="DD15" s="4">
        <v>7.3820539415013408E-3</v>
      </c>
      <c r="DE15" s="4">
        <v>3.1839238475022555E-2</v>
      </c>
      <c r="DF15" s="4">
        <v>7.0666260747329519E-3</v>
      </c>
      <c r="DG15" s="4">
        <v>5.176928217429373E-4</v>
      </c>
      <c r="DH15" s="4">
        <v>5.5197954775238599E-3</v>
      </c>
      <c r="DI15" s="4">
        <v>2.6521871161226909E-2</v>
      </c>
      <c r="DJ15" s="4">
        <v>1.246250895067579E-3</v>
      </c>
      <c r="DK15" s="4">
        <v>6.0767415851568094E-3</v>
      </c>
      <c r="DL15" s="4">
        <v>0.28083254406254865</v>
      </c>
      <c r="DM15" s="4">
        <v>3.3672534608563602E-3</v>
      </c>
      <c r="DN15" s="4">
        <v>1.4999022700119399E-3</v>
      </c>
      <c r="DO15" s="4">
        <v>3.0193592180848688E-4</v>
      </c>
      <c r="DP15" s="4">
        <v>9.8177541403506605E-4</v>
      </c>
      <c r="DQ15" s="4">
        <v>3.688410046662087E-5</v>
      </c>
      <c r="DR15" s="4">
        <v>5.2519923699821028E-5</v>
      </c>
      <c r="DS15" s="4">
        <v>1.0518366102571852</v>
      </c>
      <c r="DT15" s="4">
        <v>7.3290815316304301E-3</v>
      </c>
      <c r="DU15" s="4">
        <v>5.7849819911257722E-4</v>
      </c>
      <c r="DV15" s="4">
        <v>3.8739024826899187E-3</v>
      </c>
      <c r="DW15" s="4">
        <v>5.2216513822885187E-4</v>
      </c>
      <c r="DX15" s="4">
        <v>4.1105994557300626E-3</v>
      </c>
      <c r="DY15" s="4">
        <v>2.3246502209555954E-4</v>
      </c>
      <c r="DZ15" s="4">
        <v>4.3548109979500756E-3</v>
      </c>
      <c r="EA15" s="4">
        <v>4.3247445102012524E-4</v>
      </c>
      <c r="EB15" s="4">
        <v>2.2098596103585517E-3</v>
      </c>
      <c r="EC15" s="4">
        <v>8.2225942774261165E-3</v>
      </c>
      <c r="ED15" s="4">
        <v>1.0268384287134519E-3</v>
      </c>
      <c r="EE15" s="4">
        <v>1.8634447177733322E-3</v>
      </c>
      <c r="EF15" s="4">
        <v>2.8863930382922198E-3</v>
      </c>
      <c r="EG15" s="4">
        <v>0</v>
      </c>
      <c r="EH15" s="4">
        <v>5.1024387026493549E-4</v>
      </c>
      <c r="EI15" s="4">
        <v>2.7475746860196478E-4</v>
      </c>
      <c r="EJ15" s="4">
        <v>3.2771184362329769E-4</v>
      </c>
      <c r="EK15" s="4">
        <v>3.0103034657965273E-2</v>
      </c>
      <c r="EL15" s="4">
        <v>9.9384236910014673E-5</v>
      </c>
      <c r="EM15" s="4">
        <v>4.4437194205824081E-4</v>
      </c>
      <c r="EN15" s="4">
        <v>3.1308598375467695E-4</v>
      </c>
      <c r="EO15" s="4">
        <v>7.4493839887749809E-4</v>
      </c>
      <c r="EP15" s="4">
        <v>1.835058195172909E-3</v>
      </c>
      <c r="EQ15" s="4">
        <v>6.4342283713491807E-4</v>
      </c>
      <c r="ER15" s="4">
        <v>2.0506456892840637E-3</v>
      </c>
      <c r="ES15" s="4">
        <v>3.7075830206951882E-4</v>
      </c>
      <c r="ET15" s="4">
        <v>5.0254656019218811E-3</v>
      </c>
      <c r="EU15" s="4">
        <v>1.6285009048678286E-4</v>
      </c>
      <c r="EV15" s="4">
        <v>2.1307247695515643E-6</v>
      </c>
      <c r="EW15" s="4">
        <v>0</v>
      </c>
      <c r="EX15" s="4">
        <v>1.3069078959132041E-2</v>
      </c>
      <c r="EY15" s="4">
        <v>2.0852052917994676E-4</v>
      </c>
      <c r="EZ15" s="4">
        <v>1.2568621290563343E-2</v>
      </c>
      <c r="FA15" s="4">
        <v>0</v>
      </c>
      <c r="FB15" s="4">
        <v>9.7596496164189638E-4</v>
      </c>
      <c r="FC15" s="4">
        <v>8.2680400421742892E-3</v>
      </c>
      <c r="FD15" s="4">
        <v>1.7583303576374827E-4</v>
      </c>
      <c r="FE15" s="4">
        <v>6.4821294181275431E-5</v>
      </c>
      <c r="FF15" s="4">
        <v>1.102031744116198E-2</v>
      </c>
      <c r="FG15" s="4">
        <v>2.9199031111488104E-2</v>
      </c>
      <c r="FH15" s="4">
        <v>4.0869258280959463E-4</v>
      </c>
      <c r="FI15" s="4">
        <v>2.1999362898879229E-2</v>
      </c>
      <c r="FJ15" s="4">
        <v>9.5088393220466357E-3</v>
      </c>
      <c r="FK15" s="4">
        <v>5.6400953483049139E-4</v>
      </c>
      <c r="FL15" s="4">
        <v>2.0023138504996969E-5</v>
      </c>
      <c r="FM15" s="4">
        <v>0.38136310838333348</v>
      </c>
      <c r="FN15" s="4">
        <v>4.6593555562757212E-3</v>
      </c>
      <c r="FO15" s="4">
        <v>3.8663499914566909E-3</v>
      </c>
      <c r="FP15" s="4">
        <v>2.2026937060393012E-3</v>
      </c>
      <c r="FQ15" s="4">
        <v>1.1244213551449719E-2</v>
      </c>
      <c r="FR15" s="4">
        <v>8.4905647804857399E-7</v>
      </c>
      <c r="FS15" s="4">
        <v>2.272538147861931E-2</v>
      </c>
      <c r="FT15" s="4">
        <v>4.8344373263321954E-5</v>
      </c>
      <c r="FU15" s="4">
        <v>3.8592704519334916E-3</v>
      </c>
      <c r="FV15" s="4">
        <v>0.10673634702289284</v>
      </c>
      <c r="FW15" s="4">
        <v>0</v>
      </c>
      <c r="FX15" s="4">
        <v>6.3902526959874089E-4</v>
      </c>
      <c r="FY15" s="4">
        <v>1.1508183804670863E-2</v>
      </c>
      <c r="FZ15" s="4">
        <v>9.0014130715383896E-4</v>
      </c>
      <c r="GA15" s="4">
        <v>5.9303439159359879E-4</v>
      </c>
      <c r="GB15" s="4">
        <v>6.1809100263268066E-3</v>
      </c>
      <c r="GC15" s="4">
        <v>6.0131841573899669E-3</v>
      </c>
      <c r="GD15" s="4">
        <v>0</v>
      </c>
      <c r="GE15" s="4">
        <v>3.7807990290828573E-3</v>
      </c>
      <c r="GF15" s="4">
        <v>6.3747310472783689E-2</v>
      </c>
      <c r="GG15" s="4">
        <v>1.9865700825162552E-4</v>
      </c>
      <c r="GH15" s="4">
        <v>4.8728981692505086E-2</v>
      </c>
      <c r="GI15" s="4">
        <v>4.0350270038534794E-2</v>
      </c>
      <c r="GJ15" s="4">
        <v>9.6881490562111921E-6</v>
      </c>
      <c r="GK15" s="4">
        <v>6.6456888240688523E-4</v>
      </c>
      <c r="GL15" s="4">
        <v>2.5545826223866723E-3</v>
      </c>
      <c r="GM15" s="4">
        <v>4.7365730144583812E-2</v>
      </c>
      <c r="GN15" s="4">
        <v>1.5760754883179313E-8</v>
      </c>
      <c r="GO15" s="4">
        <v>0</v>
      </c>
      <c r="GP15" s="4">
        <v>2.7713589352203929E-2</v>
      </c>
      <c r="GQ15" s="4">
        <v>2.3912122565140941E-4</v>
      </c>
      <c r="GR15" s="4">
        <v>1.1036386620849347E-3</v>
      </c>
      <c r="GS15" s="4">
        <v>4.9049232828132605E-5</v>
      </c>
      <c r="GT15" s="4">
        <v>3.1824997362253865E-4</v>
      </c>
      <c r="GU15" s="4">
        <v>1.1016857838420213E-5</v>
      </c>
      <c r="GV15" s="4">
        <v>1.0984086937053494E-4</v>
      </c>
      <c r="GW15" s="4">
        <v>2.2081630658661152E-5</v>
      </c>
      <c r="GX15" s="4">
        <v>1.3359260365492057E-4</v>
      </c>
      <c r="GY15" s="4">
        <v>5.8547569488659737E-3</v>
      </c>
      <c r="GZ15" s="4">
        <v>1.7912114200340943E-3</v>
      </c>
      <c r="HA15" s="4">
        <v>1.0805817182829903E-2</v>
      </c>
      <c r="HB15" s="4">
        <v>1.0801104643511318E-3</v>
      </c>
      <c r="HC15" s="4">
        <v>7.6119409377849214E-5</v>
      </c>
      <c r="HD15" s="4">
        <v>1.9204050187840809E-4</v>
      </c>
      <c r="HE15" s="4">
        <v>1.5292862432857381E-3</v>
      </c>
      <c r="HF15" s="4">
        <v>4.0278748722088468E-5</v>
      </c>
      <c r="HG15" s="4">
        <v>1.3633425829308996E-4</v>
      </c>
      <c r="HH15" s="4">
        <v>7.4049939565367886E-5</v>
      </c>
      <c r="HI15" s="4">
        <v>-1.5809603997853281E-2</v>
      </c>
      <c r="HJ15" s="4">
        <v>2.1890992759022077E-4</v>
      </c>
      <c r="HK15" s="4">
        <v>1.634217271140764E-6</v>
      </c>
      <c r="HL15" s="4">
        <v>1.4031366375229419E-3</v>
      </c>
      <c r="HM15" s="4">
        <v>1.4340654023027135E-4</v>
      </c>
      <c r="HN15" s="4">
        <v>2.9891645324544498E-3</v>
      </c>
      <c r="HO15" s="4">
        <v>1.1244569490791746E-3</v>
      </c>
      <c r="HP15" s="4">
        <v>3.0070672992088608E-3</v>
      </c>
      <c r="HQ15" s="4">
        <v>1.6704437270575134E-2</v>
      </c>
      <c r="HR15" s="4">
        <v>1.7943726213434945E-5</v>
      </c>
      <c r="HS15" s="4">
        <v>7.4352660315338162E-4</v>
      </c>
      <c r="HT15" s="4">
        <v>4.6132993065705773E-4</v>
      </c>
      <c r="HU15" s="4">
        <v>3.8390580529368461E-3</v>
      </c>
      <c r="HV15" s="4">
        <v>3.0895501500121963E-6</v>
      </c>
      <c r="HW15" s="4">
        <v>1.336368074667509E-3</v>
      </c>
      <c r="HX15" s="4">
        <v>0.5126460509912184</v>
      </c>
      <c r="HY15" s="4">
        <v>3.5743764052424088E-3</v>
      </c>
      <c r="HZ15" s="4">
        <v>2.4084681089335936E-6</v>
      </c>
      <c r="IA15" s="4">
        <v>4.6571450301171939E-5</v>
      </c>
      <c r="IB15" s="4">
        <v>6.8696331180186729E-3</v>
      </c>
      <c r="IC15" s="4">
        <v>1.5083082262232225E-4</v>
      </c>
      <c r="ID15" s="4">
        <v>1.786230875117987E-9</v>
      </c>
      <c r="IE15" s="4">
        <v>1.7776180727077085E-2</v>
      </c>
      <c r="IF15" s="4">
        <v>2.065886396145021E-4</v>
      </c>
      <c r="IG15" s="4">
        <v>8.1508800543320402E-5</v>
      </c>
      <c r="IH15" s="4">
        <v>7.2512795308355836E-4</v>
      </c>
      <c r="II15" s="4">
        <v>1.7054452674880893E-3</v>
      </c>
      <c r="IJ15" s="4">
        <v>7.8458921712976804E-2</v>
      </c>
      <c r="IK15" s="4">
        <v>5.4301238500321296E-4</v>
      </c>
      <c r="IL15" s="4">
        <v>1.1125710878132228E-3</v>
      </c>
    </row>
    <row r="16" spans="1:246" x14ac:dyDescent="0.25">
      <c r="A16" t="s">
        <v>155</v>
      </c>
      <c r="B16" s="4">
        <v>7.1231156382871452E-5</v>
      </c>
      <c r="C16" s="4">
        <v>4.9617852855915869E-4</v>
      </c>
      <c r="D16" s="4">
        <v>2.6805935600991608E-3</v>
      </c>
      <c r="E16" s="4">
        <v>3.8893593891533972E-6</v>
      </c>
      <c r="F16" s="4">
        <v>2.2111626041593774E-4</v>
      </c>
      <c r="G16" s="4">
        <v>1.0219110858078152E-3</v>
      </c>
      <c r="H16" s="4">
        <v>0</v>
      </c>
      <c r="I16" s="4">
        <v>1.3377501679470994E-5</v>
      </c>
      <c r="J16" s="4">
        <v>7.0853330291055053E-5</v>
      </c>
      <c r="K16" s="4">
        <v>1.4758738210696188E-2</v>
      </c>
      <c r="L16" s="4">
        <v>2.2759829722006335E-3</v>
      </c>
      <c r="M16" s="4">
        <v>2.2068226127369142E-4</v>
      </c>
      <c r="N16" s="4">
        <v>3.9591165821810338E-5</v>
      </c>
      <c r="O16" s="4">
        <v>3.0899299954725507E-6</v>
      </c>
      <c r="P16" s="4">
        <v>89.034285394182973</v>
      </c>
      <c r="Q16" s="4">
        <v>5.8516772536428817E-5</v>
      </c>
      <c r="R16" s="4">
        <v>1.7457403835150879E-2</v>
      </c>
      <c r="S16" s="4">
        <v>8.3388822816059197E-3</v>
      </c>
      <c r="T16" s="4">
        <v>7.7012165029990412E-4</v>
      </c>
      <c r="U16" s="4">
        <v>7.836758740318404E-5</v>
      </c>
      <c r="V16" s="4">
        <v>3.2503899625646183E-2</v>
      </c>
      <c r="W16" s="4">
        <v>9.7691719706210285E-4</v>
      </c>
      <c r="X16" s="4">
        <v>6.1980129785159962E-4</v>
      </c>
      <c r="Y16" s="4">
        <v>1.9343122682505625E-3</v>
      </c>
      <c r="Z16" s="4">
        <v>1.4957063762719557E-3</v>
      </c>
      <c r="AA16" s="4">
        <v>1.0761416529344518E-3</v>
      </c>
      <c r="AB16" s="4">
        <v>1.6622718519476975E-4</v>
      </c>
      <c r="AC16" s="4">
        <v>3.0650666270611059E-4</v>
      </c>
      <c r="AD16" s="4">
        <v>3.4502061821946393E-4</v>
      </c>
      <c r="AE16" s="4">
        <v>9.326742140969538E-4</v>
      </c>
      <c r="AF16" s="4">
        <v>2.1121308148745141E-5</v>
      </c>
      <c r="AG16" s="4">
        <v>9.258716283384258E-6</v>
      </c>
      <c r="AH16" s="4">
        <v>2.8326728621763431E-4</v>
      </c>
      <c r="AI16" s="4">
        <v>6.3058623714312813E-3</v>
      </c>
      <c r="AJ16" s="4">
        <v>1.5986577213564809E-4</v>
      </c>
      <c r="AK16" s="4">
        <v>2.5419358744441635E-4</v>
      </c>
      <c r="AL16" s="4">
        <v>1.0068056861987188E-4</v>
      </c>
      <c r="AM16" s="4">
        <v>1.1706512130599176E-4</v>
      </c>
      <c r="AN16" s="4">
        <v>1.3723498924377818E-8</v>
      </c>
      <c r="AO16" s="4">
        <v>2.6729648452980748E-4</v>
      </c>
      <c r="AP16" s="4">
        <v>1.4609052799681737E-2</v>
      </c>
      <c r="AQ16" s="4">
        <v>1.1556949871303046E-7</v>
      </c>
      <c r="AR16" s="4">
        <v>1.432055085213124E-2</v>
      </c>
      <c r="AS16" s="4">
        <v>2.5186315464103982E-2</v>
      </c>
      <c r="AT16" s="4">
        <v>8.5382907300414868E-2</v>
      </c>
      <c r="AU16" s="4">
        <v>2.6552496494928286E-3</v>
      </c>
      <c r="AV16" s="4">
        <v>2.0249185254302866E-3</v>
      </c>
      <c r="AW16" s="4">
        <v>1.10636968648104E-3</v>
      </c>
      <c r="AX16" s="4">
        <v>6.1309667869599127E-4</v>
      </c>
      <c r="AY16" s="4">
        <v>7.0795959954785066E-6</v>
      </c>
      <c r="AZ16" s="4">
        <v>2.020732933771861E-3</v>
      </c>
      <c r="BA16" s="4">
        <v>1.9032345035922856E-4</v>
      </c>
      <c r="BB16" s="4">
        <v>1.1505635275381386E-4</v>
      </c>
      <c r="BC16" s="4">
        <v>1.2971228654471703E-3</v>
      </c>
      <c r="BD16" s="4">
        <v>1.2567131482704567E-3</v>
      </c>
      <c r="BE16" s="4">
        <v>6.2929260034275802E-7</v>
      </c>
      <c r="BF16" s="4">
        <v>1.0218877106862698E-5</v>
      </c>
      <c r="BG16" s="4">
        <v>9.6304484131026487E-4</v>
      </c>
      <c r="BH16" s="4">
        <v>0.10560016368647961</v>
      </c>
      <c r="BI16" s="4">
        <v>0.11004027278372999</v>
      </c>
      <c r="BJ16" s="4">
        <v>2.2212419897872036E-4</v>
      </c>
      <c r="BK16" s="4">
        <v>5.8115802283943505E-5</v>
      </c>
      <c r="BL16" s="4">
        <v>1.4513936888661226E-2</v>
      </c>
      <c r="BM16" s="4">
        <v>1.1129855239870902E-3</v>
      </c>
      <c r="BN16" s="4">
        <v>1.6476235671171038E-2</v>
      </c>
      <c r="BO16" s="4">
        <v>5.2527178547191939E-4</v>
      </c>
      <c r="BP16" s="4">
        <v>6.9312709085126625E-3</v>
      </c>
      <c r="BQ16" s="4">
        <v>1.9044766211886963E-5</v>
      </c>
      <c r="BR16" s="4">
        <v>3.6459920949143343E-8</v>
      </c>
      <c r="BS16" s="4">
        <v>0.17557143775536194</v>
      </c>
      <c r="BT16" s="4">
        <v>7.635551016892928E-4</v>
      </c>
      <c r="BU16" s="4">
        <v>1.3366245598924872E-3</v>
      </c>
      <c r="BV16" s="4">
        <v>1.1808390643078567E-3</v>
      </c>
      <c r="BW16" s="4">
        <v>1.2638584979075544E-5</v>
      </c>
      <c r="BX16" s="4">
        <v>4.8711530959973104E-3</v>
      </c>
      <c r="BY16" s="4">
        <v>1.1825516926155835E-4</v>
      </c>
      <c r="BZ16" s="4">
        <v>7.0679956452699614E-6</v>
      </c>
      <c r="CA16" s="4">
        <v>1.7096359170564364</v>
      </c>
      <c r="CB16" s="4">
        <v>4.0932349520464214E-5</v>
      </c>
      <c r="CC16" s="4">
        <v>7.2386088668742949E-6</v>
      </c>
      <c r="CD16" s="4">
        <v>1.8856627524222686E-3</v>
      </c>
      <c r="CE16" s="4">
        <v>0.1021823874593869</v>
      </c>
      <c r="CF16" s="4">
        <v>3.8995663343678778E-4</v>
      </c>
      <c r="CG16" s="4">
        <v>1.2979693112048182E-3</v>
      </c>
      <c r="CH16" s="4">
        <v>4.0221259748021666E-4</v>
      </c>
      <c r="CI16" s="4">
        <v>2.1933822154107649E-4</v>
      </c>
      <c r="CJ16" s="4">
        <v>0</v>
      </c>
      <c r="CK16" s="4">
        <v>8.2294544713299635E-5</v>
      </c>
      <c r="CL16" s="4">
        <v>3.6682930874377972E-5</v>
      </c>
      <c r="CM16" s="4">
        <v>3.0231989031033555E-4</v>
      </c>
      <c r="CN16" s="4">
        <v>6.9703409321809698E-3</v>
      </c>
      <c r="CO16" s="4">
        <v>2.8542483740072378E-5</v>
      </c>
      <c r="CP16" s="4">
        <v>4.8288438470811779E-5</v>
      </c>
      <c r="CQ16" s="4">
        <v>4.4655602720523944E-4</v>
      </c>
      <c r="CR16" s="4">
        <v>2.6019081524879782E-4</v>
      </c>
      <c r="CS16" s="4">
        <v>0</v>
      </c>
      <c r="CT16" s="4">
        <v>3.38272384155077E-5</v>
      </c>
      <c r="CU16" s="4">
        <v>2.5254360295791433E-2</v>
      </c>
      <c r="CV16" s="4">
        <v>1.0170018881009623E-4</v>
      </c>
      <c r="CW16" s="4">
        <v>1.7694365525559378E-4</v>
      </c>
      <c r="CX16" s="4">
        <v>1.4882370598712071E-3</v>
      </c>
      <c r="CY16" s="4">
        <v>2.3559975229732355E-4</v>
      </c>
      <c r="CZ16" s="4">
        <v>3.6470695894136903E-3</v>
      </c>
      <c r="DA16" s="4">
        <v>8.3815828735177515E-3</v>
      </c>
      <c r="DB16" s="4">
        <v>2.4960129170411013E-2</v>
      </c>
      <c r="DC16" s="4">
        <v>6.0567264702243568E-5</v>
      </c>
      <c r="DD16" s="4">
        <v>2.1430258392897972E-2</v>
      </c>
      <c r="DE16" s="4">
        <v>2.4151536307302842E-3</v>
      </c>
      <c r="DF16" s="4">
        <v>2.2340500607562399E-3</v>
      </c>
      <c r="DG16" s="4">
        <v>4.180846160695807E-4</v>
      </c>
      <c r="DH16" s="4">
        <v>4.1812605884900987E-3</v>
      </c>
      <c r="DI16" s="4">
        <v>5.6519512055638398E-2</v>
      </c>
      <c r="DJ16" s="4">
        <v>2.3976382924838972E-4</v>
      </c>
      <c r="DK16" s="4">
        <v>1.4424062032133383E-3</v>
      </c>
      <c r="DL16" s="4">
        <v>3.841574798036012E-2</v>
      </c>
      <c r="DM16" s="4">
        <v>1.4500176176842172E-3</v>
      </c>
      <c r="DN16" s="4">
        <v>9.3534075269358346E-4</v>
      </c>
      <c r="DO16" s="4">
        <v>8.4186443470608878E-5</v>
      </c>
      <c r="DP16" s="4">
        <v>6.9854497303789846E-4</v>
      </c>
      <c r="DQ16" s="4">
        <v>2.3651700119153915E-6</v>
      </c>
      <c r="DR16" s="4">
        <v>2.0891744860199358E-5</v>
      </c>
      <c r="DS16" s="4">
        <v>9.4876045214919522E-3</v>
      </c>
      <c r="DT16" s="4">
        <v>3.2106146127113258E-3</v>
      </c>
      <c r="DU16" s="4">
        <v>8.030007188997428E-4</v>
      </c>
      <c r="DV16" s="4">
        <v>6.6006556244244986E-3</v>
      </c>
      <c r="DW16" s="4">
        <v>4.7282824316810935E-5</v>
      </c>
      <c r="DX16" s="4">
        <v>1.6235603892756087E-3</v>
      </c>
      <c r="DY16" s="4">
        <v>5.4964389560017271E-5</v>
      </c>
      <c r="DZ16" s="4">
        <v>8.9899343191067287E-4</v>
      </c>
      <c r="EA16" s="4">
        <v>2.8355354524044906E-5</v>
      </c>
      <c r="EB16" s="4">
        <v>1.7423879192164735E-3</v>
      </c>
      <c r="EC16" s="4">
        <v>5.4807107116747284E-3</v>
      </c>
      <c r="ED16" s="4">
        <v>9.6210979914268492E-4</v>
      </c>
      <c r="EE16" s="4">
        <v>6.2018584567822188E-4</v>
      </c>
      <c r="EF16" s="4">
        <v>5.5979730085738621E-3</v>
      </c>
      <c r="EG16" s="4">
        <v>0</v>
      </c>
      <c r="EH16" s="4">
        <v>2.0203596551180217E-4</v>
      </c>
      <c r="EI16" s="4">
        <v>4.3404576158176774E-4</v>
      </c>
      <c r="EJ16" s="4">
        <v>2.7989774998227575E-4</v>
      </c>
      <c r="EK16" s="4">
        <v>7.5541743441742354E-3</v>
      </c>
      <c r="EL16" s="4">
        <v>2.8218228972098691E-6</v>
      </c>
      <c r="EM16" s="4">
        <v>1.8468559657484329E-4</v>
      </c>
      <c r="EN16" s="4">
        <v>9.6905451116639839E-4</v>
      </c>
      <c r="EO16" s="4">
        <v>8.6762239232132774E-4</v>
      </c>
      <c r="EP16" s="4">
        <v>1.0217833253228512E-3</v>
      </c>
      <c r="EQ16" s="4">
        <v>1.253499384078483E-4</v>
      </c>
      <c r="ER16" s="4">
        <v>3.252345941751951E-5</v>
      </c>
      <c r="ES16" s="4">
        <v>1.079073366854912E-4</v>
      </c>
      <c r="ET16" s="4">
        <v>3.7083685662542471E-4</v>
      </c>
      <c r="EU16" s="4">
        <v>4.5188724143740841E-4</v>
      </c>
      <c r="EV16" s="4">
        <v>1.9630567751084434E-6</v>
      </c>
      <c r="EW16" s="4">
        <v>0</v>
      </c>
      <c r="EX16" s="4">
        <v>1.0656712710112009E-3</v>
      </c>
      <c r="EY16" s="4">
        <v>6.4545146963014647E-5</v>
      </c>
      <c r="EZ16" s="4">
        <v>3.8612621580722851E-3</v>
      </c>
      <c r="FA16" s="4">
        <v>0</v>
      </c>
      <c r="FB16" s="4">
        <v>1.4238859745266465E-4</v>
      </c>
      <c r="FC16" s="4">
        <v>2.1833987591520399E-3</v>
      </c>
      <c r="FD16" s="4">
        <v>4.5144909359948025E-4</v>
      </c>
      <c r="FE16" s="4">
        <v>1.043602516599904E-6</v>
      </c>
      <c r="FF16" s="4">
        <v>4.2213123663952471E-3</v>
      </c>
      <c r="FG16" s="4">
        <v>1.5916100267312892E-4</v>
      </c>
      <c r="FH16" s="4">
        <v>6.7135949814709254E-7</v>
      </c>
      <c r="FI16" s="4">
        <v>2.8532560576423584E-2</v>
      </c>
      <c r="FJ16" s="4">
        <v>5.6065282654465887E-3</v>
      </c>
      <c r="FK16" s="4">
        <v>3.6331899111116119E-4</v>
      </c>
      <c r="FL16" s="4">
        <v>1.8522781288149959E-6</v>
      </c>
      <c r="FM16" s="4">
        <v>1.91016572720823E-3</v>
      </c>
      <c r="FN16" s="4">
        <v>2.053505738526867E-3</v>
      </c>
      <c r="FO16" s="4">
        <v>9.0190303456245777E-2</v>
      </c>
      <c r="FP16" s="4">
        <v>2.3496325948328006E-3</v>
      </c>
      <c r="FQ16" s="4">
        <v>1.4523495029867281E-3</v>
      </c>
      <c r="FR16" s="4">
        <v>3.0399174236820561E-8</v>
      </c>
      <c r="FS16" s="4">
        <v>8.2088855272919731E-2</v>
      </c>
      <c r="FT16" s="4">
        <v>1.0888561501602004E-5</v>
      </c>
      <c r="FU16" s="4">
        <v>1.2227602811416206E-4</v>
      </c>
      <c r="FV16" s="4">
        <v>5.0541498252138869E-2</v>
      </c>
      <c r="FW16" s="4">
        <v>0</v>
      </c>
      <c r="FX16" s="4">
        <v>1.3074440872214873E-4</v>
      </c>
      <c r="FY16" s="4">
        <v>1.0342996783753071E-2</v>
      </c>
      <c r="FZ16" s="4">
        <v>3.2392941924030673E-4</v>
      </c>
      <c r="GA16" s="4">
        <v>4.6058246582772911E-4</v>
      </c>
      <c r="GB16" s="4">
        <v>1.0876687588969106E-3</v>
      </c>
      <c r="GC16" s="4">
        <v>3.7386110286138146E-3</v>
      </c>
      <c r="GD16" s="4">
        <v>0</v>
      </c>
      <c r="GE16" s="4">
        <v>4.2959650869794407E-3</v>
      </c>
      <c r="GF16" s="4">
        <v>1.5716344311504111E-2</v>
      </c>
      <c r="GG16" s="4">
        <v>1.5982940597065347E-4</v>
      </c>
      <c r="GH16" s="4">
        <v>0.53332694353930465</v>
      </c>
      <c r="GI16" s="4">
        <v>5.6185590496169791E-4</v>
      </c>
      <c r="GJ16" s="4">
        <v>2.1591269810853353E-6</v>
      </c>
      <c r="GK16" s="4">
        <v>1.951000261592754E-3</v>
      </c>
      <c r="GL16" s="4">
        <v>1.8439008675849257E-3</v>
      </c>
      <c r="GM16" s="4">
        <v>0.10449772106138215</v>
      </c>
      <c r="GN16" s="4">
        <v>6.0913372700030831E-9</v>
      </c>
      <c r="GO16" s="4">
        <v>0</v>
      </c>
      <c r="GP16" s="4">
        <v>1.0195328943315313E-5</v>
      </c>
      <c r="GQ16" s="4">
        <v>1.6845469299756334E-4</v>
      </c>
      <c r="GR16" s="4">
        <v>2.5675085583588169E-4</v>
      </c>
      <c r="GS16" s="4">
        <v>1.8169019500077955E-4</v>
      </c>
      <c r="GT16" s="4">
        <v>2.1925164289674016E-4</v>
      </c>
      <c r="GU16" s="4">
        <v>1.252513288099214E-4</v>
      </c>
      <c r="GV16" s="4">
        <v>3.1367785903754753E-4</v>
      </c>
      <c r="GW16" s="4">
        <v>1.6832082453898334E-5</v>
      </c>
      <c r="GX16" s="4">
        <v>7.7430256206443413E-5</v>
      </c>
      <c r="GY16" s="4">
        <v>3.5095307774447074E-3</v>
      </c>
      <c r="GZ16" s="4">
        <v>1.1821419653782435E-3</v>
      </c>
      <c r="HA16" s="4">
        <v>2.8121700618320353E-2</v>
      </c>
      <c r="HB16" s="4">
        <v>2.4060433598339145E-5</v>
      </c>
      <c r="HC16" s="4">
        <v>2.770832031420356E-4</v>
      </c>
      <c r="HD16" s="4">
        <v>2.3649419567712038E-4</v>
      </c>
      <c r="HE16" s="4">
        <v>5.4894956012087705E-4</v>
      </c>
      <c r="HF16" s="4">
        <v>4.3160277736611331E-5</v>
      </c>
      <c r="HG16" s="4">
        <v>4.040252941685326E-4</v>
      </c>
      <c r="HH16" s="4">
        <v>1.9648704010189228E-4</v>
      </c>
      <c r="HI16" s="4">
        <v>3.844458464264057E-2</v>
      </c>
      <c r="HJ16" s="4">
        <v>5.6590198480538332E-5</v>
      </c>
      <c r="HK16" s="4">
        <v>4.210501920205543E-7</v>
      </c>
      <c r="HL16" s="4">
        <v>4.2222749661694902E-4</v>
      </c>
      <c r="HM16" s="4">
        <v>3.7992530619317675E-5</v>
      </c>
      <c r="HN16" s="4">
        <v>7.6258578762589814E-6</v>
      </c>
      <c r="HO16" s="4">
        <v>2.9495234044632284E-4</v>
      </c>
      <c r="HP16" s="4">
        <v>2.497528476619403E-3</v>
      </c>
      <c r="HQ16" s="4">
        <v>9.8099794757204022E-3</v>
      </c>
      <c r="HR16" s="4">
        <v>9.9345604383123048E-7</v>
      </c>
      <c r="HS16" s="4">
        <v>1.1670131380035699E-3</v>
      </c>
      <c r="HT16" s="4">
        <v>3.5692973577124457E-4</v>
      </c>
      <c r="HU16" s="4">
        <v>1.7429977538909274E-3</v>
      </c>
      <c r="HV16" s="4">
        <v>3.2541334358820291E-6</v>
      </c>
      <c r="HW16" s="4">
        <v>3.4766263606746855E-4</v>
      </c>
      <c r="HX16" s="4">
        <v>0.12100829432934379</v>
      </c>
      <c r="HY16" s="4">
        <v>4.6330632764608265E-4</v>
      </c>
      <c r="HZ16" s="4">
        <v>4.0378671660341316E-6</v>
      </c>
      <c r="IA16" s="4">
        <v>1.6390001817232146E-5</v>
      </c>
      <c r="IB16" s="4">
        <v>1.0536292721967106E-3</v>
      </c>
      <c r="IC16" s="4">
        <v>2.8536038240057477E-4</v>
      </c>
      <c r="ID16" s="4">
        <v>5.3930448651186976E-10</v>
      </c>
      <c r="IE16" s="4">
        <v>2.6633471921548905E-3</v>
      </c>
      <c r="IF16" s="4">
        <v>2.2417731846952203E-5</v>
      </c>
      <c r="IG16" s="4">
        <v>6.1752929916512026E-5</v>
      </c>
      <c r="IH16" s="4">
        <v>1.1306493341869586E-5</v>
      </c>
      <c r="II16" s="4">
        <v>1.2595773459317661E-3</v>
      </c>
      <c r="IJ16" s="4">
        <v>4.2407330713748791E-3</v>
      </c>
      <c r="IK16" s="4">
        <v>1.5547217142742624E-4</v>
      </c>
      <c r="IL16" s="4">
        <v>2.7328103812082399E-4</v>
      </c>
    </row>
    <row r="17" spans="1:246" x14ac:dyDescent="0.25">
      <c r="A17" t="s">
        <v>156</v>
      </c>
      <c r="B17" s="4">
        <v>2.6310997685334006E-3</v>
      </c>
      <c r="C17" s="4">
        <v>4.966599513476235E-3</v>
      </c>
      <c r="D17" s="4">
        <v>3.7797235475505921</v>
      </c>
      <c r="E17" s="4">
        <v>1.8311670397536856E-2</v>
      </c>
      <c r="F17" s="4">
        <v>1.7825106772681072E-2</v>
      </c>
      <c r="G17" s="4">
        <v>8.6911299118318901E-3</v>
      </c>
      <c r="H17" s="4">
        <v>0</v>
      </c>
      <c r="I17" s="4">
        <v>9.0227197689176351E-4</v>
      </c>
      <c r="J17" s="4">
        <v>9.2308061233399592E-3</v>
      </c>
      <c r="K17" s="4">
        <v>1.2247195949537923</v>
      </c>
      <c r="L17" s="4">
        <v>0.15126783660818155</v>
      </c>
      <c r="M17" s="4">
        <v>6.3471681674132398E-3</v>
      </c>
      <c r="N17" s="4">
        <v>6.9091742234877454E-4</v>
      </c>
      <c r="O17" s="4">
        <v>1.3245952828592903E-4</v>
      </c>
      <c r="P17" s="4">
        <v>4.8778138978037362E-4</v>
      </c>
      <c r="Q17" s="4">
        <v>1215.8597900734735</v>
      </c>
      <c r="R17" s="4">
        <v>1.076876723311224</v>
      </c>
      <c r="S17" s="4">
        <v>0.91796181088719697</v>
      </c>
      <c r="T17" s="4">
        <v>4.2526438778087532E-2</v>
      </c>
      <c r="U17" s="4">
        <v>1.1738842788762702E-3</v>
      </c>
      <c r="V17" s="4">
        <v>1.0090351640341695</v>
      </c>
      <c r="W17" s="4">
        <v>2.3016382068333217</v>
      </c>
      <c r="X17" s="4">
        <v>3.9443961142243709E-2</v>
      </c>
      <c r="Y17" s="4">
        <v>6.1787644632306599E-2</v>
      </c>
      <c r="Z17" s="4">
        <v>0.17018285187169524</v>
      </c>
      <c r="AA17" s="4">
        <v>0.10243221436791536</v>
      </c>
      <c r="AB17" s="4">
        <v>1.4887964597471373E-2</v>
      </c>
      <c r="AC17" s="4">
        <v>3.0838919717920656E-2</v>
      </c>
      <c r="AD17" s="4">
        <v>4.3892324965638842E-4</v>
      </c>
      <c r="AE17" s="4">
        <v>7.0309227982575967E-2</v>
      </c>
      <c r="AF17" s="4">
        <v>7.2882313184282742E-3</v>
      </c>
      <c r="AG17" s="4">
        <v>2.0059910647811846E-4</v>
      </c>
      <c r="AH17" s="4">
        <v>1.0897186672985922E-2</v>
      </c>
      <c r="AI17" s="4">
        <v>0.33329122963261248</v>
      </c>
      <c r="AJ17" s="4">
        <v>0.16416914015753784</v>
      </c>
      <c r="AK17" s="4">
        <v>6.9375467876638085E-3</v>
      </c>
      <c r="AL17" s="4">
        <v>1.0820047601028712E-3</v>
      </c>
      <c r="AM17" s="4">
        <v>9.0695023472016079E-3</v>
      </c>
      <c r="AN17" s="4">
        <v>8.7485568090684368E-7</v>
      </c>
      <c r="AO17" s="4">
        <v>1.6484350051105802E-2</v>
      </c>
      <c r="AP17" s="4">
        <v>0.81579166806486159</v>
      </c>
      <c r="AQ17" s="4">
        <v>3.5598752460831013E-6</v>
      </c>
      <c r="AR17" s="4">
        <v>0.83244203418534513</v>
      </c>
      <c r="AS17" s="4">
        <v>6.6998853612908985E-2</v>
      </c>
      <c r="AT17" s="4">
        <v>3.3891858877134498</v>
      </c>
      <c r="AU17" s="4">
        <v>6.8199519132075309E-2</v>
      </c>
      <c r="AV17" s="4">
        <v>6.2100407671805868</v>
      </c>
      <c r="AW17" s="4">
        <v>2.5551754872836938E-2</v>
      </c>
      <c r="AX17" s="4">
        <v>2.4997294241802359E-2</v>
      </c>
      <c r="AY17" s="4">
        <v>3.9504506293881296E-3</v>
      </c>
      <c r="AZ17" s="4">
        <v>6.8269084740545036E-2</v>
      </c>
      <c r="BA17" s="4">
        <v>4.1815086141518414E-4</v>
      </c>
      <c r="BB17" s="4">
        <v>2.4768920952494204E-3</v>
      </c>
      <c r="BC17" s="4">
        <v>1.2206017895618999E-2</v>
      </c>
      <c r="BD17" s="4">
        <v>2.6162190045168739E-2</v>
      </c>
      <c r="BE17" s="4">
        <v>2.6208501364425654E-5</v>
      </c>
      <c r="BF17" s="4">
        <v>5.5851581496501337E-2</v>
      </c>
      <c r="BG17" s="4">
        <v>6.4632385099403486E-2</v>
      </c>
      <c r="BH17" s="4">
        <v>0.67599281787224996</v>
      </c>
      <c r="BI17" s="4">
        <v>8.259197041505919</v>
      </c>
      <c r="BJ17" s="4">
        <v>2.2713345603521643E-3</v>
      </c>
      <c r="BK17" s="4">
        <v>5.0130935352117059E-2</v>
      </c>
      <c r="BL17" s="4">
        <v>1.0520033141888745</v>
      </c>
      <c r="BM17" s="4">
        <v>2.377188544689357E-2</v>
      </c>
      <c r="BN17" s="4">
        <v>0.28739005590875144</v>
      </c>
      <c r="BO17" s="4">
        <v>1.9731086695798587E-2</v>
      </c>
      <c r="BP17" s="4">
        <v>0.14794999767341879</v>
      </c>
      <c r="BQ17" s="4">
        <v>9.0022685664705067E-4</v>
      </c>
      <c r="BR17" s="4">
        <v>2.5222972277612181E-6</v>
      </c>
      <c r="BS17" s="4">
        <v>3.6413025873627167</v>
      </c>
      <c r="BT17" s="4">
        <v>7.8256988545001654E-2</v>
      </c>
      <c r="BU17" s="4">
        <v>0.12451124232622449</v>
      </c>
      <c r="BV17" s="4">
        <v>4.6981243414631835E-2</v>
      </c>
      <c r="BW17" s="4">
        <v>1.3059520976807088E-3</v>
      </c>
      <c r="BX17" s="4">
        <v>0.42011843806070687</v>
      </c>
      <c r="BY17" s="4">
        <v>1.3818489497343598E-2</v>
      </c>
      <c r="BZ17" s="4">
        <v>7.3022454404322022E-4</v>
      </c>
      <c r="CA17" s="4">
        <v>6.890389703160527</v>
      </c>
      <c r="CB17" s="4">
        <v>1.5653593772265766E-2</v>
      </c>
      <c r="CC17" s="4">
        <v>1.4129561794959793E-4</v>
      </c>
      <c r="CD17" s="4">
        <v>2.9157345929459601E-2</v>
      </c>
      <c r="CE17" s="4">
        <v>9.7340250632992689</v>
      </c>
      <c r="CF17" s="4">
        <v>2.6460628702348863E-2</v>
      </c>
      <c r="CG17" s="4">
        <v>3.5926596228771719</v>
      </c>
      <c r="CH17" s="4">
        <v>9.0808278020991604E-2</v>
      </c>
      <c r="CI17" s="4">
        <v>1.5253571041009609E-2</v>
      </c>
      <c r="CJ17" s="4">
        <v>0</v>
      </c>
      <c r="CK17" s="4">
        <v>2.9494019228559744E-2</v>
      </c>
      <c r="CL17" s="4">
        <v>1.7046734519315938E-2</v>
      </c>
      <c r="CM17" s="4">
        <v>7.4225288023549909E-3</v>
      </c>
      <c r="CN17" s="4">
        <v>0.15925683937946378</v>
      </c>
      <c r="CO17" s="4">
        <v>8.190820661132461E-3</v>
      </c>
      <c r="CP17" s="4">
        <v>4.9911228674918897E-3</v>
      </c>
      <c r="CQ17" s="4">
        <v>1.2555508600335101E-2</v>
      </c>
      <c r="CR17" s="4">
        <v>1.0513994540406826E-2</v>
      </c>
      <c r="CS17" s="4">
        <v>0</v>
      </c>
      <c r="CT17" s="4">
        <v>0.81408757746899008</v>
      </c>
      <c r="CU17" s="4">
        <v>0.57433456564736807</v>
      </c>
      <c r="CV17" s="4">
        <v>8.6883309311594076E-3</v>
      </c>
      <c r="CW17" s="4">
        <v>4.55650297974844E-3</v>
      </c>
      <c r="CX17" s="4">
        <v>7.8420488376432992E-2</v>
      </c>
      <c r="CY17" s="4">
        <v>4.3386503937676863E-3</v>
      </c>
      <c r="CZ17" s="4">
        <v>0.42823753073217902</v>
      </c>
      <c r="DA17" s="4">
        <v>0.15369088821762461</v>
      </c>
      <c r="DB17" s="4">
        <v>1.0205103008867582</v>
      </c>
      <c r="DC17" s="4">
        <v>3.0435848922174989E-3</v>
      </c>
      <c r="DD17" s="4">
        <v>3.2454638789262904</v>
      </c>
      <c r="DE17" s="4">
        <v>8.7403257708577972E-2</v>
      </c>
      <c r="DF17" s="4">
        <v>9.6848987299604505E-2</v>
      </c>
      <c r="DG17" s="4">
        <v>6.4618412476232998E-2</v>
      </c>
      <c r="DH17" s="4">
        <v>0.21363492084907737</v>
      </c>
      <c r="DI17" s="4">
        <v>4.1604555068022249</v>
      </c>
      <c r="DJ17" s="4">
        <v>4.6997991936830304E-2</v>
      </c>
      <c r="DK17" s="4">
        <v>4.7458449800086816E-2</v>
      </c>
      <c r="DL17" s="4">
        <v>0.93892681089295971</v>
      </c>
      <c r="DM17" s="4">
        <v>8.0593436155802736E-2</v>
      </c>
      <c r="DN17" s="4">
        <v>2.5838849492281581E-2</v>
      </c>
      <c r="DO17" s="4">
        <v>5.2905744788436914E-3</v>
      </c>
      <c r="DP17" s="4">
        <v>8.2990769192797884E-3</v>
      </c>
      <c r="DQ17" s="4">
        <v>8.8566404689700511E-5</v>
      </c>
      <c r="DR17" s="4">
        <v>0.32930867085403276</v>
      </c>
      <c r="DS17" s="4">
        <v>2.8558655488084508</v>
      </c>
      <c r="DT17" s="4">
        <v>0.13175753876193985</v>
      </c>
      <c r="DU17" s="4">
        <v>3.3772371802985894E-3</v>
      </c>
      <c r="DV17" s="4">
        <v>0.10720412492923728</v>
      </c>
      <c r="DW17" s="4">
        <v>5.9728463640863386E-2</v>
      </c>
      <c r="DX17" s="4">
        <v>3.6715324366086245E-2</v>
      </c>
      <c r="DY17" s="4">
        <v>0.65382411422353448</v>
      </c>
      <c r="DZ17" s="4">
        <v>2.70162429636851E-2</v>
      </c>
      <c r="EA17" s="4">
        <v>1.1685754211030409E-3</v>
      </c>
      <c r="EB17" s="4">
        <v>0.29706303897832731</v>
      </c>
      <c r="EC17" s="4">
        <v>0.20387764916334891</v>
      </c>
      <c r="ED17" s="4">
        <v>0.24051320594777759</v>
      </c>
      <c r="EE17" s="4">
        <v>1.3651432377804302E-2</v>
      </c>
      <c r="EF17" s="4">
        <v>0.15209226968265191</v>
      </c>
      <c r="EG17" s="4">
        <v>0</v>
      </c>
      <c r="EH17" s="4">
        <v>1.4996528547525777E-2</v>
      </c>
      <c r="EI17" s="4">
        <v>1.6429792254511015E-2</v>
      </c>
      <c r="EJ17" s="4">
        <v>4.4314282610022964E-3</v>
      </c>
      <c r="EK17" s="4">
        <v>0.40188023916506471</v>
      </c>
      <c r="EL17" s="4">
        <v>1.0124200167124509E-3</v>
      </c>
      <c r="EM17" s="4">
        <v>1.5710414647861951E-2</v>
      </c>
      <c r="EN17" s="4">
        <v>0.18041277781235432</v>
      </c>
      <c r="EO17" s="4">
        <v>6.5888198388044814E-2</v>
      </c>
      <c r="EP17" s="4">
        <v>0.13645198201275993</v>
      </c>
      <c r="EQ17" s="4">
        <v>3.5468851050708449E-3</v>
      </c>
      <c r="ER17" s="4">
        <v>5.1997123796847233E-4</v>
      </c>
      <c r="ES17" s="4">
        <v>1.002898677435805E-2</v>
      </c>
      <c r="ET17" s="4">
        <v>9.1590173038099323E-3</v>
      </c>
      <c r="EU17" s="4">
        <v>1.4032675761075884E-2</v>
      </c>
      <c r="EV17" s="4">
        <v>2.8000963439864641E-2</v>
      </c>
      <c r="EW17" s="4">
        <v>0</v>
      </c>
      <c r="EX17" s="4">
        <v>1.9730339051694114E-2</v>
      </c>
      <c r="EY17" s="4">
        <v>3.0624165146900528E-3</v>
      </c>
      <c r="EZ17" s="4">
        <v>0.13059927099986068</v>
      </c>
      <c r="FA17" s="4">
        <v>0</v>
      </c>
      <c r="FB17" s="4">
        <v>8.4996360290763278E-3</v>
      </c>
      <c r="FC17" s="4">
        <v>1.2036716083845992E-2</v>
      </c>
      <c r="FD17" s="4">
        <v>1.7310662621100554E-2</v>
      </c>
      <c r="FE17" s="4">
        <v>2.3649810733215168E-5</v>
      </c>
      <c r="FF17" s="4">
        <v>0.24328895200203249</v>
      </c>
      <c r="FG17" s="4">
        <v>5.3155812366687573E-3</v>
      </c>
      <c r="FH17" s="4">
        <v>1.7644341946802405E-5</v>
      </c>
      <c r="FI17" s="4">
        <v>1.578121438684589</v>
      </c>
      <c r="FJ17" s="4">
        <v>1.1066999267965703</v>
      </c>
      <c r="FK17" s="4">
        <v>1.2297274113834238E-2</v>
      </c>
      <c r="FL17" s="4">
        <v>8.8430714347495441E-5</v>
      </c>
      <c r="FM17" s="4">
        <v>9.0120102655145917E-2</v>
      </c>
      <c r="FN17" s="4">
        <v>8.1487279043682886E-2</v>
      </c>
      <c r="FO17" s="4">
        <v>5.0784917966574944E-2</v>
      </c>
      <c r="FP17" s="4">
        <v>2.1837071433617961E-2</v>
      </c>
      <c r="FQ17" s="4">
        <v>4.470173941176523E-2</v>
      </c>
      <c r="FR17" s="4">
        <v>1.4140745176410033E-6</v>
      </c>
      <c r="FS17" s="4">
        <v>6.6509775068963758E-2</v>
      </c>
      <c r="FT17" s="4">
        <v>1.2312587624450301E-4</v>
      </c>
      <c r="FU17" s="4">
        <v>2.2254721279499588E-3</v>
      </c>
      <c r="FV17" s="4">
        <v>16.801074302282338</v>
      </c>
      <c r="FW17" s="4">
        <v>0</v>
      </c>
      <c r="FX17" s="4">
        <v>5.4357935188368541E-3</v>
      </c>
      <c r="FY17" s="4">
        <v>0.36254421436119966</v>
      </c>
      <c r="FZ17" s="4">
        <v>1.2398095459010298E-2</v>
      </c>
      <c r="GA17" s="4">
        <v>1.9530731084979238E-2</v>
      </c>
      <c r="GB17" s="4">
        <v>4.7228429580311411E-3</v>
      </c>
      <c r="GC17" s="4">
        <v>0.1454289054612358</v>
      </c>
      <c r="GD17" s="4">
        <v>0</v>
      </c>
      <c r="GE17" s="4">
        <v>0.52920758411220725</v>
      </c>
      <c r="GF17" s="4">
        <v>0.9593995460092285</v>
      </c>
      <c r="GG17" s="4">
        <v>3.1183390044294281E-3</v>
      </c>
      <c r="GH17" s="4">
        <v>0.62949500247465362</v>
      </c>
      <c r="GI17" s="4">
        <v>1.8341283048321385E-2</v>
      </c>
      <c r="GJ17" s="4">
        <v>1.8685808148727478E-4</v>
      </c>
      <c r="GK17" s="4">
        <v>3.6777421465285975</v>
      </c>
      <c r="GL17" s="4">
        <v>0.89790505370663931</v>
      </c>
      <c r="GM17" s="4">
        <v>0.87262235568355317</v>
      </c>
      <c r="GN17" s="4">
        <v>9.0393515034365245E-7</v>
      </c>
      <c r="GO17" s="4">
        <v>0</v>
      </c>
      <c r="GP17" s="4">
        <v>6.7910767337937472E-3</v>
      </c>
      <c r="GQ17" s="4">
        <v>1.2331771796376978E-2</v>
      </c>
      <c r="GR17" s="4">
        <v>8.9816446634295548E-3</v>
      </c>
      <c r="GS17" s="4">
        <v>4.7713748886771329E-3</v>
      </c>
      <c r="GT17" s="4">
        <v>2.961500156170607E-3</v>
      </c>
      <c r="GU17" s="4">
        <v>1.9363544682746861E-4</v>
      </c>
      <c r="GV17" s="4">
        <v>6.5328826056732696E-3</v>
      </c>
      <c r="GW17" s="4">
        <v>4.8687879516543848E-4</v>
      </c>
      <c r="GX17" s="4">
        <v>3.9628058017682202</v>
      </c>
      <c r="GY17" s="4">
        <v>0.13934590871631208</v>
      </c>
      <c r="GZ17" s="4">
        <v>0.15600189265786527</v>
      </c>
      <c r="HA17" s="4">
        <v>0.99171906094759377</v>
      </c>
      <c r="HB17" s="4">
        <v>1.2317900785156939E-3</v>
      </c>
      <c r="HC17" s="4">
        <v>2.0059642195535666E-3</v>
      </c>
      <c r="HD17" s="4">
        <v>4.9994597086097199E-3</v>
      </c>
      <c r="HE17" s="4">
        <v>1.5001220172697198E-2</v>
      </c>
      <c r="HF17" s="4">
        <v>2.253385541632878E-3</v>
      </c>
      <c r="HG17" s="4">
        <v>5.3173059642411633E-2</v>
      </c>
      <c r="HH17" s="4">
        <v>5.5585178544922419E-2</v>
      </c>
      <c r="HI17" s="4">
        <v>0.15611154946376515</v>
      </c>
      <c r="HJ17" s="4">
        <v>2.683915705414E-3</v>
      </c>
      <c r="HK17" s="4">
        <v>1.3223771822816569E-5</v>
      </c>
      <c r="HL17" s="4">
        <v>4.7500290902715916E-2</v>
      </c>
      <c r="HM17" s="4">
        <v>4.6834110528214714E-4</v>
      </c>
      <c r="HN17" s="4">
        <v>1.7045815588436541E-4</v>
      </c>
      <c r="HO17" s="4">
        <v>0.17729182789858697</v>
      </c>
      <c r="HP17" s="4">
        <v>0.15829308300944672</v>
      </c>
      <c r="HQ17" s="4">
        <v>2.2036687058417184</v>
      </c>
      <c r="HR17" s="4">
        <v>9.4338515543831574E-5</v>
      </c>
      <c r="HS17" s="4">
        <v>1.33358228238046E-2</v>
      </c>
      <c r="HT17" s="4">
        <v>1.4387280577996655E-2</v>
      </c>
      <c r="HU17" s="4">
        <v>0.22466832736171924</v>
      </c>
      <c r="HV17" s="4">
        <v>3.5544930757237857E-4</v>
      </c>
      <c r="HW17" s="4">
        <v>1.704544369876667E-2</v>
      </c>
      <c r="HX17" s="4">
        <v>6.3240354709815536</v>
      </c>
      <c r="HY17" s="4">
        <v>3.5298540467377883E-2</v>
      </c>
      <c r="HZ17" s="4">
        <v>2.2054643921812792E-4</v>
      </c>
      <c r="IA17" s="4">
        <v>0.10015942927895867</v>
      </c>
      <c r="IB17" s="4">
        <v>3.9387577171310716E-2</v>
      </c>
      <c r="IC17" s="4">
        <v>0.1714489709689519</v>
      </c>
      <c r="ID17" s="4">
        <v>3.4178635359112334E-8</v>
      </c>
      <c r="IE17" s="4">
        <v>1.8196027490479817E-2</v>
      </c>
      <c r="IF17" s="4">
        <v>9.3256953268295109E-4</v>
      </c>
      <c r="IG17" s="4">
        <v>8.3000319967626164E-5</v>
      </c>
      <c r="IH17" s="4">
        <v>2.2781218112023375E-4</v>
      </c>
      <c r="II17" s="4">
        <v>1.3813805922077468E-2</v>
      </c>
      <c r="IJ17" s="4">
        <v>0.30407172432067231</v>
      </c>
      <c r="IK17" s="4">
        <v>6.0586849234927336E-3</v>
      </c>
      <c r="IL17" s="4">
        <v>7.0564890821254549E-3</v>
      </c>
    </row>
    <row r="18" spans="1:246" x14ac:dyDescent="0.25">
      <c r="A18" t="s">
        <v>157</v>
      </c>
      <c r="B18" s="4">
        <v>5.0474002431610607</v>
      </c>
      <c r="C18" s="4">
        <v>31.190821001372505</v>
      </c>
      <c r="D18" s="4">
        <v>273.46661352544697</v>
      </c>
      <c r="E18" s="4">
        <v>0.2708578631581855</v>
      </c>
      <c r="F18" s="4">
        <v>12.130621438699277</v>
      </c>
      <c r="G18" s="4">
        <v>5.7747860267809372</v>
      </c>
      <c r="H18" s="4">
        <v>0</v>
      </c>
      <c r="I18" s="4">
        <v>0.87618360021133945</v>
      </c>
      <c r="J18" s="4">
        <v>4.4060736504359781</v>
      </c>
      <c r="K18" s="4">
        <v>3433.9750718038958</v>
      </c>
      <c r="L18" s="4">
        <v>507.15141965692476</v>
      </c>
      <c r="M18" s="4">
        <v>16.044858814186675</v>
      </c>
      <c r="N18" s="4">
        <v>41.745136432336949</v>
      </c>
      <c r="O18" s="4">
        <v>7.1567442021773324</v>
      </c>
      <c r="P18" s="4">
        <v>0.17331562519149396</v>
      </c>
      <c r="Q18" s="4">
        <v>2.7649806526880907</v>
      </c>
      <c r="R18" s="4">
        <v>1129422.8354703547</v>
      </c>
      <c r="S18" s="4">
        <v>347.26883227922747</v>
      </c>
      <c r="T18" s="4">
        <v>107.46313791507815</v>
      </c>
      <c r="U18" s="4">
        <v>4.5504453264783651</v>
      </c>
      <c r="V18" s="4">
        <v>565.7018731968335</v>
      </c>
      <c r="W18" s="4">
        <v>15.439106145309786</v>
      </c>
      <c r="X18" s="4">
        <v>27.680977480811755</v>
      </c>
      <c r="Y18" s="4">
        <v>691.83430799457278</v>
      </c>
      <c r="Z18" s="4">
        <v>68.562364043687225</v>
      </c>
      <c r="AA18" s="4">
        <v>703.67515157492551</v>
      </c>
      <c r="AB18" s="4">
        <v>8.8423611527508221</v>
      </c>
      <c r="AC18" s="4">
        <v>14.904046683926566</v>
      </c>
      <c r="AD18" s="4">
        <v>0.34830436185387881</v>
      </c>
      <c r="AE18" s="4">
        <v>59.250260576137315</v>
      </c>
      <c r="AF18" s="4">
        <v>2.8192671267741587</v>
      </c>
      <c r="AG18" s="4">
        <v>0.85354345714284263</v>
      </c>
      <c r="AH18" s="4">
        <v>46.778949657969001</v>
      </c>
      <c r="AI18" s="4">
        <v>1259.3676704145828</v>
      </c>
      <c r="AJ18" s="4">
        <v>11.964273475463164</v>
      </c>
      <c r="AK18" s="4">
        <v>106.82043765283163</v>
      </c>
      <c r="AL18" s="4">
        <v>6.4636164477854958</v>
      </c>
      <c r="AM18" s="4">
        <v>41.128836534277312</v>
      </c>
      <c r="AN18" s="4">
        <v>1.5788638838051313E-3</v>
      </c>
      <c r="AO18" s="4">
        <v>4.9565550195793104</v>
      </c>
      <c r="AP18" s="4">
        <v>2326.5545895751602</v>
      </c>
      <c r="AQ18" s="4">
        <v>2.8890481730302078</v>
      </c>
      <c r="AR18" s="4">
        <v>554.96923503706751</v>
      </c>
      <c r="AS18" s="4">
        <v>382.95535411617567</v>
      </c>
      <c r="AT18" s="4">
        <v>65112.369921939491</v>
      </c>
      <c r="AU18" s="4">
        <v>69.675088688406149</v>
      </c>
      <c r="AV18" s="4">
        <v>40.182612024241486</v>
      </c>
      <c r="AW18" s="4">
        <v>60.230740292839755</v>
      </c>
      <c r="AX18" s="4">
        <v>37.700536802002532</v>
      </c>
      <c r="AY18" s="4">
        <v>11.713070418421426</v>
      </c>
      <c r="AZ18" s="4">
        <v>314.9451373370789</v>
      </c>
      <c r="BA18" s="4">
        <v>2.1376042112686475</v>
      </c>
      <c r="BB18" s="4">
        <v>3.2644132619673876</v>
      </c>
      <c r="BC18" s="4">
        <v>42.904476514649318</v>
      </c>
      <c r="BD18" s="4">
        <v>66.223679007759316</v>
      </c>
      <c r="BE18" s="4">
        <v>13.169860434130644</v>
      </c>
      <c r="BF18" s="4">
        <v>3.1170588668865924</v>
      </c>
      <c r="BG18" s="4">
        <v>27.274597542956137</v>
      </c>
      <c r="BH18" s="4">
        <v>279.75850662296432</v>
      </c>
      <c r="BI18" s="4">
        <v>4445.1434932554448</v>
      </c>
      <c r="BJ18" s="4">
        <v>31.164314783516552</v>
      </c>
      <c r="BK18" s="4">
        <v>1.8613450467209578</v>
      </c>
      <c r="BL18" s="4">
        <v>585.81182974488763</v>
      </c>
      <c r="BM18" s="4">
        <v>69.777967082481979</v>
      </c>
      <c r="BN18" s="4">
        <v>329.06799183427358</v>
      </c>
      <c r="BO18" s="4">
        <v>119.07991891831036</v>
      </c>
      <c r="BP18" s="4">
        <v>560.188332846496</v>
      </c>
      <c r="BQ18" s="4">
        <v>7.1151956693888003</v>
      </c>
      <c r="BR18" s="4">
        <v>8.5668744580389977E-3</v>
      </c>
      <c r="BS18" s="4">
        <v>1006.5789178098375</v>
      </c>
      <c r="BT18" s="4">
        <v>23.446425894644641</v>
      </c>
      <c r="BU18" s="4">
        <v>1437.2842855989702</v>
      </c>
      <c r="BV18" s="4">
        <v>171.85182600750471</v>
      </c>
      <c r="BW18" s="4">
        <v>0.97622295176381635</v>
      </c>
      <c r="BX18" s="4">
        <v>220.7644083264841</v>
      </c>
      <c r="BY18" s="4">
        <v>277.06605824889931</v>
      </c>
      <c r="BZ18" s="4">
        <v>8.4746997023833295</v>
      </c>
      <c r="CA18" s="4">
        <v>2716.2056456946721</v>
      </c>
      <c r="CB18" s="4">
        <v>2.4015137021664401</v>
      </c>
      <c r="CC18" s="4">
        <v>8.1862314315624563</v>
      </c>
      <c r="CD18" s="4">
        <v>26.086009247894999</v>
      </c>
      <c r="CE18" s="4">
        <v>4242.1080915129987</v>
      </c>
      <c r="CF18" s="4">
        <v>25.730657985898109</v>
      </c>
      <c r="CG18" s="4">
        <v>181.29421913546821</v>
      </c>
      <c r="CH18" s="4">
        <v>55.27751614808593</v>
      </c>
      <c r="CI18" s="4">
        <v>15.070670667979318</v>
      </c>
      <c r="CJ18" s="4">
        <v>0</v>
      </c>
      <c r="CK18" s="4">
        <v>1.3497831603592516</v>
      </c>
      <c r="CL18" s="4">
        <v>0.75083272322206573</v>
      </c>
      <c r="CM18" s="4">
        <v>6.0906344210840224</v>
      </c>
      <c r="CN18" s="4">
        <v>195.7427122976132</v>
      </c>
      <c r="CO18" s="4">
        <v>2.5586463151648298</v>
      </c>
      <c r="CP18" s="4">
        <v>2.0356747977660286</v>
      </c>
      <c r="CQ18" s="4">
        <v>68.764622009366789</v>
      </c>
      <c r="CR18" s="4">
        <v>89.779381140445864</v>
      </c>
      <c r="CS18" s="4">
        <v>0</v>
      </c>
      <c r="CT18" s="4">
        <v>7.2257719555305719</v>
      </c>
      <c r="CU18" s="4">
        <v>7919.7120879546528</v>
      </c>
      <c r="CV18" s="4">
        <v>11.678681946349178</v>
      </c>
      <c r="CW18" s="4">
        <v>26.302775446160648</v>
      </c>
      <c r="CX18" s="4">
        <v>38.954624651156578</v>
      </c>
      <c r="CY18" s="4">
        <v>16.406165943531757</v>
      </c>
      <c r="CZ18" s="4">
        <v>102.98213254046698</v>
      </c>
      <c r="DA18" s="4">
        <v>4985.324410302982</v>
      </c>
      <c r="DB18" s="4">
        <v>10797.073777570235</v>
      </c>
      <c r="DC18" s="4">
        <v>26.765284203997453</v>
      </c>
      <c r="DD18" s="4">
        <v>626.73269116935899</v>
      </c>
      <c r="DE18" s="4">
        <v>696.03205428183082</v>
      </c>
      <c r="DF18" s="4">
        <v>381.34115563376787</v>
      </c>
      <c r="DG18" s="4">
        <v>29.152806747742076</v>
      </c>
      <c r="DH18" s="4">
        <v>384.29297337937084</v>
      </c>
      <c r="DI18" s="4">
        <v>1436.9583617288888</v>
      </c>
      <c r="DJ18" s="4">
        <v>49.285608866005298</v>
      </c>
      <c r="DK18" s="4">
        <v>276.1930111367613</v>
      </c>
      <c r="DL18" s="4">
        <v>32615.212754696822</v>
      </c>
      <c r="DM18" s="4">
        <v>221.37287415169916</v>
      </c>
      <c r="DN18" s="4">
        <v>159.203019639415</v>
      </c>
      <c r="DO18" s="4">
        <v>19.449976847390051</v>
      </c>
      <c r="DP18" s="4">
        <v>101.88499515961735</v>
      </c>
      <c r="DQ18" s="4">
        <v>18.278329843934287</v>
      </c>
      <c r="DR18" s="4">
        <v>1.8695515371868481</v>
      </c>
      <c r="DS18" s="4">
        <v>5369.2252521673636</v>
      </c>
      <c r="DT18" s="4">
        <v>987.40693666082598</v>
      </c>
      <c r="DU18" s="4">
        <v>72.378789933868546</v>
      </c>
      <c r="DV18" s="4">
        <v>184.91700219748634</v>
      </c>
      <c r="DW18" s="4">
        <v>7.7581552134498182</v>
      </c>
      <c r="DX18" s="4">
        <v>92.545515126685245</v>
      </c>
      <c r="DY18" s="4">
        <v>3.1802042219954529</v>
      </c>
      <c r="DZ18" s="4">
        <v>406.45849069042885</v>
      </c>
      <c r="EA18" s="4">
        <v>6.4794424108814574</v>
      </c>
      <c r="EB18" s="4">
        <v>39.454061727640678</v>
      </c>
      <c r="EC18" s="4">
        <v>123.1744163328887</v>
      </c>
      <c r="ED18" s="4">
        <v>28.276638817325001</v>
      </c>
      <c r="EE18" s="4">
        <v>224.15963026915225</v>
      </c>
      <c r="EF18" s="4">
        <v>123.63548746471506</v>
      </c>
      <c r="EG18" s="4">
        <v>0</v>
      </c>
      <c r="EH18" s="4">
        <v>9.3117930851626411</v>
      </c>
      <c r="EI18" s="4">
        <v>21.115754632581826</v>
      </c>
      <c r="EJ18" s="4">
        <v>61.165167713993156</v>
      </c>
      <c r="EK18" s="4">
        <v>1267.3352719592417</v>
      </c>
      <c r="EL18" s="4">
        <v>1.4984726836072209</v>
      </c>
      <c r="EM18" s="4">
        <v>11.737524864413238</v>
      </c>
      <c r="EN18" s="4">
        <v>15.351754909506493</v>
      </c>
      <c r="EO18" s="4">
        <v>68.940232219821695</v>
      </c>
      <c r="EP18" s="4">
        <v>222.71188268240832</v>
      </c>
      <c r="EQ18" s="4">
        <v>33.348634897511978</v>
      </c>
      <c r="ER18" s="4">
        <v>18.828555102413976</v>
      </c>
      <c r="ES18" s="4">
        <v>6.3697122200671918</v>
      </c>
      <c r="ET18" s="4">
        <v>115.87241293812357</v>
      </c>
      <c r="EU18" s="4">
        <v>10.714339954296426</v>
      </c>
      <c r="EV18" s="4">
        <v>6.8104050563263366E-2</v>
      </c>
      <c r="EW18" s="4">
        <v>0</v>
      </c>
      <c r="EX18" s="4">
        <v>162.10813326718795</v>
      </c>
      <c r="EY18" s="4">
        <v>14.68566988337448</v>
      </c>
      <c r="EZ18" s="4">
        <v>1154.5548574917998</v>
      </c>
      <c r="FA18" s="4">
        <v>0</v>
      </c>
      <c r="FB18" s="4">
        <v>34.360232598112617</v>
      </c>
      <c r="FC18" s="4">
        <v>178.107073622098</v>
      </c>
      <c r="FD18" s="4">
        <v>14.929725247521692</v>
      </c>
      <c r="FE18" s="4">
        <v>7.1176499510287323</v>
      </c>
      <c r="FF18" s="4">
        <v>733.91524071949084</v>
      </c>
      <c r="FG18" s="4">
        <v>23.782961011936301</v>
      </c>
      <c r="FH18" s="4">
        <v>1.0933267600375003</v>
      </c>
      <c r="FI18" s="4">
        <v>1515.8357694762369</v>
      </c>
      <c r="FJ18" s="4">
        <v>331.88670927527284</v>
      </c>
      <c r="FK18" s="4">
        <v>85.911801326071554</v>
      </c>
      <c r="FL18" s="4">
        <v>46.567838950471035</v>
      </c>
      <c r="FM18" s="4">
        <v>2852.6862646448835</v>
      </c>
      <c r="FN18" s="4">
        <v>419.91195957019744</v>
      </c>
      <c r="FO18" s="4">
        <v>799.79454939995378</v>
      </c>
      <c r="FP18" s="4">
        <v>154.15102139119446</v>
      </c>
      <c r="FQ18" s="4">
        <v>323.8822667259808</v>
      </c>
      <c r="FR18" s="4">
        <v>8.0369240464073566E-2</v>
      </c>
      <c r="FS18" s="4">
        <v>1201.0207053738386</v>
      </c>
      <c r="FT18" s="4">
        <v>5.2480976278051292</v>
      </c>
      <c r="FU18" s="4">
        <v>398.08989466834305</v>
      </c>
      <c r="FV18" s="4">
        <v>638.43848716654759</v>
      </c>
      <c r="FW18" s="4">
        <v>0</v>
      </c>
      <c r="FX18" s="4">
        <v>45.292233174857991</v>
      </c>
      <c r="FY18" s="4">
        <v>149.85944098745264</v>
      </c>
      <c r="FZ18" s="4">
        <v>53.961538241077236</v>
      </c>
      <c r="GA18" s="4">
        <v>32.951247999049471</v>
      </c>
      <c r="GB18" s="4">
        <v>62.831356951626013</v>
      </c>
      <c r="GC18" s="4">
        <v>1103.3200702043648</v>
      </c>
      <c r="GD18" s="4">
        <v>0</v>
      </c>
      <c r="GE18" s="4">
        <v>142.52868004203373</v>
      </c>
      <c r="GF18" s="4">
        <v>1415.3094057625799</v>
      </c>
      <c r="GG18" s="4">
        <v>22.223611922851155</v>
      </c>
      <c r="GH18" s="4">
        <v>3472.4357501738014</v>
      </c>
      <c r="GI18" s="4">
        <v>84.698619830113813</v>
      </c>
      <c r="GJ18" s="4">
        <v>0.38631496175182467</v>
      </c>
      <c r="GK18" s="4">
        <v>33.409300617983682</v>
      </c>
      <c r="GL18" s="4">
        <v>79.782720501284871</v>
      </c>
      <c r="GM18" s="4">
        <v>5467.2868824421876</v>
      </c>
      <c r="GN18" s="4">
        <v>4.8270573911994466E-4</v>
      </c>
      <c r="GO18" s="4">
        <v>0</v>
      </c>
      <c r="GP18" s="4">
        <v>99.713733155789797</v>
      </c>
      <c r="GQ18" s="4">
        <v>10.713962466511191</v>
      </c>
      <c r="GR18" s="4">
        <v>65.65358327288331</v>
      </c>
      <c r="GS18" s="4">
        <v>2.6411809925260226</v>
      </c>
      <c r="GT18" s="4">
        <v>20.815097904575666</v>
      </c>
      <c r="GU18" s="4">
        <v>0.17643924326591937</v>
      </c>
      <c r="GV18" s="4">
        <v>13.046750648284766</v>
      </c>
      <c r="GW18" s="4">
        <v>0.61342733268416105</v>
      </c>
      <c r="GX18" s="4">
        <v>8.4381556482330922</v>
      </c>
      <c r="GY18" s="4">
        <v>158.26723988899056</v>
      </c>
      <c r="GZ18" s="4">
        <v>48.429027707257646</v>
      </c>
      <c r="HA18" s="4">
        <v>552.92179442201143</v>
      </c>
      <c r="HB18" s="4">
        <v>4.2365402778257408</v>
      </c>
      <c r="HC18" s="4">
        <v>2.2033191771239831</v>
      </c>
      <c r="HD18" s="4">
        <v>11.299489581772466</v>
      </c>
      <c r="HE18" s="4">
        <v>48.744734455384247</v>
      </c>
      <c r="HF18" s="4">
        <v>1.0455933493171143</v>
      </c>
      <c r="HG18" s="4">
        <v>5.771739615949973</v>
      </c>
      <c r="HH18" s="4">
        <v>6.8206227237867081</v>
      </c>
      <c r="HI18" s="4">
        <v>2576.8750087144954</v>
      </c>
      <c r="HJ18" s="4">
        <v>15.828861310993322</v>
      </c>
      <c r="HK18" s="4">
        <v>0.1193281387504934</v>
      </c>
      <c r="HL18" s="4">
        <v>58.528180172260818</v>
      </c>
      <c r="HM18" s="4">
        <v>27.027183095214639</v>
      </c>
      <c r="HN18" s="4">
        <v>19.805873708344706</v>
      </c>
      <c r="HO18" s="4">
        <v>32.85410331677911</v>
      </c>
      <c r="HP18" s="4">
        <v>64.335487229402275</v>
      </c>
      <c r="HQ18" s="4">
        <v>1217.6011397798459</v>
      </c>
      <c r="HR18" s="4">
        <v>3.861882473062618</v>
      </c>
      <c r="HS18" s="4">
        <v>117.76687225569563</v>
      </c>
      <c r="HT18" s="4">
        <v>50.389100763404912</v>
      </c>
      <c r="HU18" s="4">
        <v>152.45667507863573</v>
      </c>
      <c r="HV18" s="4">
        <v>0.15469049114905298</v>
      </c>
      <c r="HW18" s="4">
        <v>55.254491415569632</v>
      </c>
      <c r="HX18" s="4">
        <v>25287.796255340349</v>
      </c>
      <c r="HY18" s="4">
        <v>94.314963915375643</v>
      </c>
      <c r="HZ18" s="4">
        <v>0.17507871459892554</v>
      </c>
      <c r="IA18" s="4">
        <v>1.2518138349084436</v>
      </c>
      <c r="IB18" s="4">
        <v>224.71990560394755</v>
      </c>
      <c r="IC18" s="4">
        <v>11.520968432110489</v>
      </c>
      <c r="ID18" s="4">
        <v>5.9621592360818197E-5</v>
      </c>
      <c r="IE18" s="4">
        <v>1213.1532403230008</v>
      </c>
      <c r="IF18" s="4">
        <v>22.874981352761985</v>
      </c>
      <c r="IG18" s="4">
        <v>4.1098378538646099</v>
      </c>
      <c r="IH18" s="4">
        <v>32.324302397444484</v>
      </c>
      <c r="II18" s="4">
        <v>417.35288253844749</v>
      </c>
      <c r="IJ18" s="4">
        <v>888.57215596066237</v>
      </c>
      <c r="IK18" s="4">
        <v>47.571670975471847</v>
      </c>
      <c r="IL18" s="4">
        <v>50.385561226188116</v>
      </c>
    </row>
    <row r="19" spans="1:246" x14ac:dyDescent="0.25">
      <c r="A19" t="s">
        <v>158</v>
      </c>
      <c r="B19" s="4">
        <v>3.234500845047346</v>
      </c>
      <c r="C19" s="4">
        <v>7.5338360006032197</v>
      </c>
      <c r="D19" s="4">
        <v>124.42017852166327</v>
      </c>
      <c r="E19" s="4">
        <v>0.29855290672690415</v>
      </c>
      <c r="F19" s="4">
        <v>52.742595535682263</v>
      </c>
      <c r="G19" s="4">
        <v>14.07451767034936</v>
      </c>
      <c r="H19" s="4">
        <v>0</v>
      </c>
      <c r="I19" s="4">
        <v>0.89968950056105901</v>
      </c>
      <c r="J19" s="4">
        <v>4.0318570696021023</v>
      </c>
      <c r="K19" s="4">
        <v>1080.1094239215754</v>
      </c>
      <c r="L19" s="4">
        <v>248.74905956989465</v>
      </c>
      <c r="M19" s="4">
        <v>20.538067571066041</v>
      </c>
      <c r="N19" s="4">
        <v>0.77768777617154883</v>
      </c>
      <c r="O19" s="4">
        <v>8.3500354847923813E-2</v>
      </c>
      <c r="P19" s="4">
        <v>0.24157643753284541</v>
      </c>
      <c r="Q19" s="4">
        <v>0.97425344478552955</v>
      </c>
      <c r="R19" s="4">
        <v>1105.6992332238997</v>
      </c>
      <c r="S19" s="4">
        <v>270727.0032379491</v>
      </c>
      <c r="T19" s="4">
        <v>191.98246165436524</v>
      </c>
      <c r="U19" s="4">
        <v>1.351446553451312</v>
      </c>
      <c r="V19" s="4">
        <v>988.25486071232717</v>
      </c>
      <c r="W19" s="4">
        <v>7.1053115890523912</v>
      </c>
      <c r="X19" s="4">
        <v>8.3968628429514922</v>
      </c>
      <c r="Y19" s="4">
        <v>62.25869137708321</v>
      </c>
      <c r="Z19" s="4">
        <v>472.36397474935427</v>
      </c>
      <c r="AA19" s="4">
        <v>53.295410409674169</v>
      </c>
      <c r="AB19" s="4">
        <v>3.8705081612000596</v>
      </c>
      <c r="AC19" s="4">
        <v>151.7756658811017</v>
      </c>
      <c r="AD19" s="4">
        <v>0.85207784169388867</v>
      </c>
      <c r="AE19" s="4">
        <v>139.47549412641322</v>
      </c>
      <c r="AF19" s="4">
        <v>3.3696419809835723</v>
      </c>
      <c r="AG19" s="4">
        <v>0.33673830278951611</v>
      </c>
      <c r="AH19" s="4">
        <v>35.950613203539064</v>
      </c>
      <c r="AI19" s="4">
        <v>830.92517181738629</v>
      </c>
      <c r="AJ19" s="4">
        <v>4.0772253736289032</v>
      </c>
      <c r="AK19" s="4">
        <v>10.44808174723101</v>
      </c>
      <c r="AL19" s="4">
        <v>3.2173152673900618</v>
      </c>
      <c r="AM19" s="4">
        <v>14.813350137769346</v>
      </c>
      <c r="AN19" s="4">
        <v>2.2278834227447849E-3</v>
      </c>
      <c r="AO19" s="4">
        <v>1.8969368890109899</v>
      </c>
      <c r="AP19" s="4">
        <v>1352.1658554487885</v>
      </c>
      <c r="AQ19" s="4">
        <v>6.4372602410316211E-3</v>
      </c>
      <c r="AR19" s="4">
        <v>3613.2664815846083</v>
      </c>
      <c r="AS19" s="4">
        <v>235.24298786177908</v>
      </c>
      <c r="AT19" s="4">
        <v>6297.0624771407947</v>
      </c>
      <c r="AU19" s="4">
        <v>28.371600588106872</v>
      </c>
      <c r="AV19" s="4">
        <v>20.343425690648381</v>
      </c>
      <c r="AW19" s="4">
        <v>26.914801069083083</v>
      </c>
      <c r="AX19" s="4">
        <v>8.5377014586403561</v>
      </c>
      <c r="AY19" s="4">
        <v>0.34896841669168077</v>
      </c>
      <c r="AZ19" s="4">
        <v>217.75199745685995</v>
      </c>
      <c r="BA19" s="4">
        <v>0.42545643403350986</v>
      </c>
      <c r="BB19" s="4">
        <v>2.6050691560389079</v>
      </c>
      <c r="BC19" s="4">
        <v>22.926016043155883</v>
      </c>
      <c r="BD19" s="4">
        <v>38.189764486485473</v>
      </c>
      <c r="BE19" s="4">
        <v>3.0505733223609409E-2</v>
      </c>
      <c r="BF19" s="4">
        <v>2.0987673455726972</v>
      </c>
      <c r="BG19" s="4">
        <v>58.464499781407426</v>
      </c>
      <c r="BH19" s="4">
        <v>1625.5063510599382</v>
      </c>
      <c r="BI19" s="4">
        <v>21336.961674879713</v>
      </c>
      <c r="BJ19" s="4">
        <v>4.3332358537174152</v>
      </c>
      <c r="BK19" s="4">
        <v>0.61663617210707322</v>
      </c>
      <c r="BL19" s="4">
        <v>853.7856819300855</v>
      </c>
      <c r="BM19" s="4">
        <v>28.88034534133762</v>
      </c>
      <c r="BN19" s="4">
        <v>521.79394490627237</v>
      </c>
      <c r="BO19" s="4">
        <v>62.919233982465094</v>
      </c>
      <c r="BP19" s="4">
        <v>369.93084414881736</v>
      </c>
      <c r="BQ19" s="4">
        <v>1.8207841387448735</v>
      </c>
      <c r="BR19" s="4">
        <v>4.7360843472252275E-3</v>
      </c>
      <c r="BS19" s="4">
        <v>2141.1388505381296</v>
      </c>
      <c r="BT19" s="4">
        <v>68.299369613530914</v>
      </c>
      <c r="BU19" s="4">
        <v>606.21478676949766</v>
      </c>
      <c r="BV19" s="4">
        <v>71.357817172775725</v>
      </c>
      <c r="BW19" s="4">
        <v>417.40212275838343</v>
      </c>
      <c r="BX19" s="4">
        <v>677.48274119392227</v>
      </c>
      <c r="BY19" s="4">
        <v>3.178529439376315</v>
      </c>
      <c r="BZ19" s="4">
        <v>0.86870566652440884</v>
      </c>
      <c r="CA19" s="4">
        <v>5425.3148388169402</v>
      </c>
      <c r="CB19" s="4">
        <v>3.7749991789513189</v>
      </c>
      <c r="CC19" s="4">
        <v>9.5525657786007023E-2</v>
      </c>
      <c r="CD19" s="4">
        <v>20.609487721196704</v>
      </c>
      <c r="CE19" s="4">
        <v>5315.7873891613444</v>
      </c>
      <c r="CF19" s="4">
        <v>73.949554049004433</v>
      </c>
      <c r="CG19" s="4">
        <v>48.079194340520914</v>
      </c>
      <c r="CH19" s="4">
        <v>35.680465018364004</v>
      </c>
      <c r="CI19" s="4">
        <v>5.8279046034173385</v>
      </c>
      <c r="CJ19" s="4">
        <v>0</v>
      </c>
      <c r="CK19" s="4">
        <v>0.67569403355588886</v>
      </c>
      <c r="CL19" s="4">
        <v>0.44555263022966429</v>
      </c>
      <c r="CM19" s="4">
        <v>3.9856612805840808</v>
      </c>
      <c r="CN19" s="4">
        <v>592.55408396493056</v>
      </c>
      <c r="CO19" s="4">
        <v>0.67053460576729607</v>
      </c>
      <c r="CP19" s="4">
        <v>2.7511181782949388</v>
      </c>
      <c r="CQ19" s="4">
        <v>23.056589423113856</v>
      </c>
      <c r="CR19" s="4">
        <v>4.2372518223949474</v>
      </c>
      <c r="CS19" s="4">
        <v>0</v>
      </c>
      <c r="CT19" s="4">
        <v>1.595920887185039</v>
      </c>
      <c r="CU19" s="4">
        <v>1245.9031589810547</v>
      </c>
      <c r="CV19" s="4">
        <v>2.849400879559699</v>
      </c>
      <c r="CW19" s="4">
        <v>10.094966887807729</v>
      </c>
      <c r="CX19" s="4">
        <v>1112.7564975808998</v>
      </c>
      <c r="CY19" s="4">
        <v>4.6951236766198328</v>
      </c>
      <c r="CZ19" s="4">
        <v>1998.8916361751467</v>
      </c>
      <c r="DA19" s="4">
        <v>401.24785550815704</v>
      </c>
      <c r="DB19" s="4">
        <v>1258.9056750753596</v>
      </c>
      <c r="DC19" s="4">
        <v>7.2697076044238855</v>
      </c>
      <c r="DD19" s="4">
        <v>866.76911279391311</v>
      </c>
      <c r="DE19" s="4">
        <v>382.46979602188298</v>
      </c>
      <c r="DF19" s="4">
        <v>270.8758998868351</v>
      </c>
      <c r="DG19" s="4">
        <v>39.526686117327728</v>
      </c>
      <c r="DH19" s="4">
        <v>404.02139828619238</v>
      </c>
      <c r="DI19" s="4">
        <v>6450.3835772590746</v>
      </c>
      <c r="DJ19" s="4">
        <v>14.863417121500612</v>
      </c>
      <c r="DK19" s="4">
        <v>80.450747802389827</v>
      </c>
      <c r="DL19" s="4">
        <v>1934.3887203005056</v>
      </c>
      <c r="DM19" s="4">
        <v>247.35381185942572</v>
      </c>
      <c r="DN19" s="4">
        <v>37.714119462405954</v>
      </c>
      <c r="DO19" s="4">
        <v>12.81504577061431</v>
      </c>
      <c r="DP19" s="4">
        <v>13.011225459051873</v>
      </c>
      <c r="DQ19" s="4">
        <v>0.10336331865600415</v>
      </c>
      <c r="DR19" s="4">
        <v>0.54986222648579852</v>
      </c>
      <c r="DS19" s="4">
        <v>810.23292275151698</v>
      </c>
      <c r="DT19" s="4">
        <v>254.16006764641813</v>
      </c>
      <c r="DU19" s="4">
        <v>6.8511029621566415</v>
      </c>
      <c r="DV19" s="4">
        <v>155.5968205961583</v>
      </c>
      <c r="DW19" s="4">
        <v>2.0132939960540375</v>
      </c>
      <c r="DX19" s="4">
        <v>127.1418404089257</v>
      </c>
      <c r="DY19" s="4">
        <v>1.1752023826479747</v>
      </c>
      <c r="DZ19" s="4">
        <v>58.359902022567091</v>
      </c>
      <c r="EA19" s="4">
        <v>2.128201177742937</v>
      </c>
      <c r="EB19" s="4">
        <v>222.8733952213116</v>
      </c>
      <c r="EC19" s="4">
        <v>400.14277861949245</v>
      </c>
      <c r="ED19" s="4">
        <v>138.80021336414524</v>
      </c>
      <c r="EE19" s="4">
        <v>27.295708827972771</v>
      </c>
      <c r="EF19" s="4">
        <v>198.32865409133399</v>
      </c>
      <c r="EG19" s="4">
        <v>0</v>
      </c>
      <c r="EH19" s="4">
        <v>54.213943201717427</v>
      </c>
      <c r="EI19" s="4">
        <v>5.0226501626103017</v>
      </c>
      <c r="EJ19" s="4">
        <v>7.0221451711163922</v>
      </c>
      <c r="EK19" s="4">
        <v>842.26240390599571</v>
      </c>
      <c r="EL19" s="4">
        <v>0.22160159601970364</v>
      </c>
      <c r="EM19" s="4">
        <v>68.963963137803475</v>
      </c>
      <c r="EN19" s="4">
        <v>24.957082320628402</v>
      </c>
      <c r="EO19" s="4">
        <v>57.733785520723174</v>
      </c>
      <c r="EP19" s="4">
        <v>17.180349083276603</v>
      </c>
      <c r="EQ19" s="4">
        <v>14.616634108271208</v>
      </c>
      <c r="ER19" s="4">
        <v>1.3271087272740139</v>
      </c>
      <c r="ES19" s="4">
        <v>37.415229152397401</v>
      </c>
      <c r="ET19" s="4">
        <v>17.011056755977588</v>
      </c>
      <c r="EU19" s="4">
        <v>14.409177922780865</v>
      </c>
      <c r="EV19" s="4">
        <v>5.8893865073435955E-2</v>
      </c>
      <c r="EW19" s="4">
        <v>0</v>
      </c>
      <c r="EX19" s="4">
        <v>15.01914254268207</v>
      </c>
      <c r="EY19" s="4">
        <v>4.5652148613108725</v>
      </c>
      <c r="EZ19" s="4">
        <v>138.08151737128921</v>
      </c>
      <c r="FA19" s="4">
        <v>0</v>
      </c>
      <c r="FB19" s="4">
        <v>14.992068588489239</v>
      </c>
      <c r="FC19" s="4">
        <v>13.981322766298437</v>
      </c>
      <c r="FD19" s="4">
        <v>6.6196962221078026</v>
      </c>
      <c r="FE19" s="4">
        <v>2.9112219231070748E-2</v>
      </c>
      <c r="FF19" s="4">
        <v>266.37460036063146</v>
      </c>
      <c r="FG19" s="4">
        <v>8.3352914821463084</v>
      </c>
      <c r="FH19" s="4">
        <v>3.7468892482287838E-2</v>
      </c>
      <c r="FI19" s="4">
        <v>1956.911626637547</v>
      </c>
      <c r="FJ19" s="4">
        <v>656.24736135511318</v>
      </c>
      <c r="FK19" s="4">
        <v>11.524962126534987</v>
      </c>
      <c r="FL19" s="4">
        <v>0.13727984070279958</v>
      </c>
      <c r="FM19" s="4">
        <v>164.13355210577129</v>
      </c>
      <c r="FN19" s="4">
        <v>112.26266160973356</v>
      </c>
      <c r="FO19" s="4">
        <v>141.68978671847293</v>
      </c>
      <c r="FP19" s="4">
        <v>35.473005850048537</v>
      </c>
      <c r="FQ19" s="4">
        <v>135.11225134909108</v>
      </c>
      <c r="FR19" s="4">
        <v>2.9898863009872947E-3</v>
      </c>
      <c r="FS19" s="4">
        <v>130.18040594809122</v>
      </c>
      <c r="FT19" s="4">
        <v>0.18095253269707787</v>
      </c>
      <c r="FU19" s="4">
        <v>3.4672686659102077</v>
      </c>
      <c r="FV19" s="4">
        <v>2235.9865536412285</v>
      </c>
      <c r="FW19" s="4">
        <v>0</v>
      </c>
      <c r="FX19" s="4">
        <v>4.1082153342460073</v>
      </c>
      <c r="FY19" s="4">
        <v>401.02852672256353</v>
      </c>
      <c r="FZ19" s="4">
        <v>25.203049155565552</v>
      </c>
      <c r="GA19" s="4">
        <v>28.743710529667183</v>
      </c>
      <c r="GB19" s="4">
        <v>6.0180182710043173</v>
      </c>
      <c r="GC19" s="4">
        <v>372.36917170721892</v>
      </c>
      <c r="GD19" s="4">
        <v>0</v>
      </c>
      <c r="GE19" s="4">
        <v>1550.2153842373859</v>
      </c>
      <c r="GF19" s="4">
        <v>2360.4683360340332</v>
      </c>
      <c r="GG19" s="4">
        <v>6.0964996517985712</v>
      </c>
      <c r="GH19" s="4">
        <v>1377.1608460181133</v>
      </c>
      <c r="GI19" s="4">
        <v>20.631239109819603</v>
      </c>
      <c r="GJ19" s="4">
        <v>2.0156578689467493</v>
      </c>
      <c r="GK19" s="4">
        <v>17.069838533870282</v>
      </c>
      <c r="GL19" s="4">
        <v>599.76642227463094</v>
      </c>
      <c r="GM19" s="4">
        <v>972.89468522804077</v>
      </c>
      <c r="GN19" s="4">
        <v>6.6140619783415608E-4</v>
      </c>
      <c r="GO19" s="4">
        <v>0</v>
      </c>
      <c r="GP19" s="4">
        <v>0.3094491225891412</v>
      </c>
      <c r="GQ19" s="4">
        <v>5.2687800314348978</v>
      </c>
      <c r="GR19" s="4">
        <v>18.012792208123159</v>
      </c>
      <c r="GS19" s="4">
        <v>36.219311748111551</v>
      </c>
      <c r="GT19" s="4">
        <v>4.2404794984079537</v>
      </c>
      <c r="GU19" s="4">
        <v>0.2887153771743462</v>
      </c>
      <c r="GV19" s="4">
        <v>9.8465771468643517</v>
      </c>
      <c r="GW19" s="4">
        <v>0.49418628504243306</v>
      </c>
      <c r="GX19" s="4">
        <v>3.3362267027348702</v>
      </c>
      <c r="GY19" s="4">
        <v>967.96879029040826</v>
      </c>
      <c r="GZ19" s="4">
        <v>1073.6151243217982</v>
      </c>
      <c r="HA19" s="4">
        <v>1345.6591759559219</v>
      </c>
      <c r="HB19" s="4">
        <v>1.8360708882884915</v>
      </c>
      <c r="HC19" s="4">
        <v>7.3945586753700292</v>
      </c>
      <c r="HD19" s="4">
        <v>3.1717720874617878</v>
      </c>
      <c r="HE19" s="4">
        <v>25.599170927728821</v>
      </c>
      <c r="HF19" s="4">
        <v>0.76958678551478377</v>
      </c>
      <c r="HG19" s="4">
        <v>6.3457741617482659</v>
      </c>
      <c r="HH19" s="4">
        <v>5.3740008567165072</v>
      </c>
      <c r="HI19" s="4">
        <v>270.32705906795138</v>
      </c>
      <c r="HJ19" s="4">
        <v>7.4108005333140454</v>
      </c>
      <c r="HK19" s="4">
        <v>0.17733727412420153</v>
      </c>
      <c r="HL19" s="4">
        <v>103.60953930593675</v>
      </c>
      <c r="HM19" s="4">
        <v>0.73619449954633909</v>
      </c>
      <c r="HN19" s="4">
        <v>0.28516180210180858</v>
      </c>
      <c r="HO19" s="4">
        <v>13.508590192503382</v>
      </c>
      <c r="HP19" s="4">
        <v>116.87837215613023</v>
      </c>
      <c r="HQ19" s="4">
        <v>2086.2914054704715</v>
      </c>
      <c r="HR19" s="4">
        <v>4.8095878173060366E-2</v>
      </c>
      <c r="HS19" s="4">
        <v>25.714934597628282</v>
      </c>
      <c r="HT19" s="4">
        <v>14.838270513908988</v>
      </c>
      <c r="HU19" s="4">
        <v>267.16890899061542</v>
      </c>
      <c r="HV19" s="4">
        <v>0.15405470448345759</v>
      </c>
      <c r="HW19" s="4">
        <v>33.432496601028603</v>
      </c>
      <c r="HX19" s="4">
        <v>11601.152735297492</v>
      </c>
      <c r="HY19" s="4">
        <v>89.214748391189232</v>
      </c>
      <c r="HZ19" s="4">
        <v>0.9207770577336194</v>
      </c>
      <c r="IA19" s="4">
        <v>0.47237877389255578</v>
      </c>
      <c r="IB19" s="4">
        <v>179.46253445620127</v>
      </c>
      <c r="IC19" s="4">
        <v>17.605688253435467</v>
      </c>
      <c r="ID19" s="4">
        <v>1.4530299079488557E-4</v>
      </c>
      <c r="IE19" s="4">
        <v>163.11266095155483</v>
      </c>
      <c r="IF19" s="4">
        <v>0.13690085736620011</v>
      </c>
      <c r="IG19" s="4">
        <v>0.14460141806459711</v>
      </c>
      <c r="IH19" s="4">
        <v>0.32474777812968963</v>
      </c>
      <c r="II19" s="4">
        <v>17.104112947912625</v>
      </c>
      <c r="IJ19" s="4">
        <v>410.89408917375772</v>
      </c>
      <c r="IK19" s="4">
        <v>15.341274043057522</v>
      </c>
      <c r="IL19" s="4">
        <v>11.445185247704829</v>
      </c>
    </row>
    <row r="20" spans="1:246" x14ac:dyDescent="0.25">
      <c r="A20" t="s">
        <v>159</v>
      </c>
      <c r="B20" s="4">
        <v>0.34991362332608195</v>
      </c>
      <c r="C20" s="4">
        <v>52.869352228948578</v>
      </c>
      <c r="D20" s="4">
        <v>31.757647967671915</v>
      </c>
      <c r="E20" s="4">
        <v>3.3216850360373293E-2</v>
      </c>
      <c r="F20" s="4">
        <v>12.133449836145454</v>
      </c>
      <c r="G20" s="4">
        <v>3.1063687646500182</v>
      </c>
      <c r="H20" s="4">
        <v>0</v>
      </c>
      <c r="I20" s="4">
        <v>0.18534782742413661</v>
      </c>
      <c r="J20" s="4">
        <v>0.30803228697677504</v>
      </c>
      <c r="K20" s="4">
        <v>93.551755870526961</v>
      </c>
      <c r="L20" s="4">
        <v>24.936872227439068</v>
      </c>
      <c r="M20" s="4">
        <v>11.421610406934047</v>
      </c>
      <c r="N20" s="4">
        <v>0.30445167035510151</v>
      </c>
      <c r="O20" s="4">
        <v>8.808643955978971E-3</v>
      </c>
      <c r="P20" s="4">
        <v>2.3151115233711654E-2</v>
      </c>
      <c r="Q20" s="4">
        <v>0.35209365509111618</v>
      </c>
      <c r="R20" s="4">
        <v>90.560293673750792</v>
      </c>
      <c r="S20" s="4">
        <v>340.82978966762829</v>
      </c>
      <c r="T20" s="4">
        <v>33886.789100664253</v>
      </c>
      <c r="U20" s="4">
        <v>0.18369116672909136</v>
      </c>
      <c r="V20" s="4">
        <v>94.455848987611901</v>
      </c>
      <c r="W20" s="4">
        <v>2.6956074906848539</v>
      </c>
      <c r="X20" s="4">
        <v>3.345685117921755</v>
      </c>
      <c r="Y20" s="4">
        <v>11.270474642593749</v>
      </c>
      <c r="Z20" s="4">
        <v>32.687305195676473</v>
      </c>
      <c r="AA20" s="4">
        <v>4.7438915184594084</v>
      </c>
      <c r="AB20" s="4">
        <v>1.4584818485158884</v>
      </c>
      <c r="AC20" s="4">
        <v>25.721232919439785</v>
      </c>
      <c r="AD20" s="4">
        <v>0.22569721143602059</v>
      </c>
      <c r="AE20" s="4">
        <v>12.564446552387933</v>
      </c>
      <c r="AF20" s="4">
        <v>0.19065969581996509</v>
      </c>
      <c r="AG20" s="4">
        <v>7.9427277957406131E-2</v>
      </c>
      <c r="AH20" s="4">
        <v>2.195412747995467</v>
      </c>
      <c r="AI20" s="4">
        <v>71.011679556398576</v>
      </c>
      <c r="AJ20" s="4">
        <v>0.50981038650931232</v>
      </c>
      <c r="AK20" s="4">
        <v>1.6910088019996401</v>
      </c>
      <c r="AL20" s="4">
        <v>0.37960161092938038</v>
      </c>
      <c r="AM20" s="4">
        <v>1.8602443692535096</v>
      </c>
      <c r="AN20" s="4">
        <v>1.3445836476686025E-4</v>
      </c>
      <c r="AO20" s="4">
        <v>0.35273209908426617</v>
      </c>
      <c r="AP20" s="4">
        <v>371.74629508816929</v>
      </c>
      <c r="AQ20" s="4">
        <v>7.9776435293765703E-4</v>
      </c>
      <c r="AR20" s="4">
        <v>180.34586776230904</v>
      </c>
      <c r="AS20" s="4">
        <v>13.829738772029712</v>
      </c>
      <c r="AT20" s="4">
        <v>724.25066221894531</v>
      </c>
      <c r="AU20" s="4">
        <v>5.0032415584157786</v>
      </c>
      <c r="AV20" s="4">
        <v>3.1115574380135209</v>
      </c>
      <c r="AW20" s="4">
        <v>2.8059556170528768</v>
      </c>
      <c r="AX20" s="4">
        <v>1.2207929442548644</v>
      </c>
      <c r="AY20" s="4">
        <v>9.7407759787165163E-2</v>
      </c>
      <c r="AZ20" s="4">
        <v>16.536269903622795</v>
      </c>
      <c r="BA20" s="4">
        <v>9.7265961559481473E-2</v>
      </c>
      <c r="BB20" s="4">
        <v>1.845875503013245</v>
      </c>
      <c r="BC20" s="4">
        <v>2.9113410571260476</v>
      </c>
      <c r="BD20" s="4">
        <v>6.3864054815340525</v>
      </c>
      <c r="BE20" s="4">
        <v>4.9618983091974465E-3</v>
      </c>
      <c r="BF20" s="4">
        <v>0.35830965697988831</v>
      </c>
      <c r="BG20" s="4">
        <v>15.552259469291503</v>
      </c>
      <c r="BH20" s="4">
        <v>393.07098757651295</v>
      </c>
      <c r="BI20" s="4">
        <v>1816.3005094636303</v>
      </c>
      <c r="BJ20" s="4">
        <v>0.98113360915774128</v>
      </c>
      <c r="BK20" s="4">
        <v>7.3763027595005179E-2</v>
      </c>
      <c r="BL20" s="4">
        <v>56.378131839583922</v>
      </c>
      <c r="BM20" s="4">
        <v>5.417266565305213</v>
      </c>
      <c r="BN20" s="4">
        <v>72.930115091359966</v>
      </c>
      <c r="BO20" s="4">
        <v>5.4544004448248264</v>
      </c>
      <c r="BP20" s="4">
        <v>62.792211281494211</v>
      </c>
      <c r="BQ20" s="4">
        <v>0.17049853271632001</v>
      </c>
      <c r="BR20" s="4">
        <v>3.9135222879905428E-4</v>
      </c>
      <c r="BS20" s="4">
        <v>474.14893403141104</v>
      </c>
      <c r="BT20" s="4">
        <v>4.7418751173757414</v>
      </c>
      <c r="BU20" s="4">
        <v>27.366315367096327</v>
      </c>
      <c r="BV20" s="4">
        <v>7.6132639911250077</v>
      </c>
      <c r="BW20" s="4">
        <v>1.0418323482216614</v>
      </c>
      <c r="BX20" s="4">
        <v>28.943646917361885</v>
      </c>
      <c r="BY20" s="4">
        <v>0.71900410070840215</v>
      </c>
      <c r="BZ20" s="4">
        <v>0.61850306099341501</v>
      </c>
      <c r="CA20" s="4">
        <v>1412.0730085511921</v>
      </c>
      <c r="CB20" s="4">
        <v>0.37189343931299546</v>
      </c>
      <c r="CC20" s="4">
        <v>3.8837685615971729E-2</v>
      </c>
      <c r="CD20" s="4">
        <v>1.7971601494405278</v>
      </c>
      <c r="CE20" s="4">
        <v>436.69078447618466</v>
      </c>
      <c r="CF20" s="4">
        <v>371.33457238939576</v>
      </c>
      <c r="CG20" s="4">
        <v>7.5045172088308503</v>
      </c>
      <c r="CH20" s="4">
        <v>242.01173115580971</v>
      </c>
      <c r="CI20" s="4">
        <v>1.0905034451531586</v>
      </c>
      <c r="CJ20" s="4">
        <v>0</v>
      </c>
      <c r="CK20" s="4">
        <v>0.15177047288065845</v>
      </c>
      <c r="CL20" s="4">
        <v>0.70679509650565664</v>
      </c>
      <c r="CM20" s="4">
        <v>0.7352297081311272</v>
      </c>
      <c r="CN20" s="4">
        <v>198.64355088762363</v>
      </c>
      <c r="CO20" s="4">
        <v>9.3999453846388942E-2</v>
      </c>
      <c r="CP20" s="4">
        <v>0.18588118139399418</v>
      </c>
      <c r="CQ20" s="4">
        <v>3.1961491304847556</v>
      </c>
      <c r="CR20" s="4">
        <v>1.392643806995856</v>
      </c>
      <c r="CS20" s="4">
        <v>0</v>
      </c>
      <c r="CT20" s="4">
        <v>0.19373226866934271</v>
      </c>
      <c r="CU20" s="4">
        <v>141.80159674508093</v>
      </c>
      <c r="CV20" s="4">
        <v>0.43800701629800781</v>
      </c>
      <c r="CW20" s="4">
        <v>1.2863964748740986</v>
      </c>
      <c r="CX20" s="4">
        <v>270.91490960970407</v>
      </c>
      <c r="CY20" s="4">
        <v>0.84338514337907122</v>
      </c>
      <c r="CZ20" s="4">
        <v>40.81454782687495</v>
      </c>
      <c r="DA20" s="4">
        <v>1010.3809002286808</v>
      </c>
      <c r="DB20" s="4">
        <v>217.263174913651</v>
      </c>
      <c r="DC20" s="4">
        <v>1.1517268018100697</v>
      </c>
      <c r="DD20" s="4">
        <v>64.42440675201108</v>
      </c>
      <c r="DE20" s="4">
        <v>68.742881426315805</v>
      </c>
      <c r="DF20" s="4">
        <v>210.525427987863</v>
      </c>
      <c r="DG20" s="4">
        <v>3.1808864835648865</v>
      </c>
      <c r="DH20" s="4">
        <v>672.62139225940643</v>
      </c>
      <c r="DI20" s="4">
        <v>3458.1125597895866</v>
      </c>
      <c r="DJ20" s="4">
        <v>1.2365381932982706</v>
      </c>
      <c r="DK20" s="4">
        <v>11.09310718108414</v>
      </c>
      <c r="DL20" s="4">
        <v>209.12971775506426</v>
      </c>
      <c r="DM20" s="4">
        <v>31.084464402094934</v>
      </c>
      <c r="DN20" s="4">
        <v>6.1463797741733952</v>
      </c>
      <c r="DO20" s="4">
        <v>5.4485816734252248</v>
      </c>
      <c r="DP20" s="4">
        <v>2.8998555293143387</v>
      </c>
      <c r="DQ20" s="4">
        <v>2.5434677957664169E-2</v>
      </c>
      <c r="DR20" s="4">
        <v>7.1707874188431081E-2</v>
      </c>
      <c r="DS20" s="4">
        <v>82.073166730371838</v>
      </c>
      <c r="DT20" s="4">
        <v>15.181102849732456</v>
      </c>
      <c r="DU20" s="4">
        <v>4.271703642823927</v>
      </c>
      <c r="DV20" s="4">
        <v>78.494365162994413</v>
      </c>
      <c r="DW20" s="4">
        <v>0.30885102989921326</v>
      </c>
      <c r="DX20" s="4">
        <v>33.772630081308662</v>
      </c>
      <c r="DY20" s="4">
        <v>0.11250618958497401</v>
      </c>
      <c r="DZ20" s="4">
        <v>6.7171138139112392</v>
      </c>
      <c r="EA20" s="4">
        <v>0.1822206800051577</v>
      </c>
      <c r="EB20" s="4">
        <v>22.474910117612204</v>
      </c>
      <c r="EC20" s="4">
        <v>19.385769968959295</v>
      </c>
      <c r="ED20" s="4">
        <v>8.0933313300536263</v>
      </c>
      <c r="EE20" s="4">
        <v>3.6941831296099799</v>
      </c>
      <c r="EF20" s="4">
        <v>39.190260288883344</v>
      </c>
      <c r="EG20" s="4">
        <v>0</v>
      </c>
      <c r="EH20" s="4">
        <v>3.7209427579124084</v>
      </c>
      <c r="EI20" s="4">
        <v>0.93211876540630034</v>
      </c>
      <c r="EJ20" s="4">
        <v>0.97425313423396553</v>
      </c>
      <c r="EK20" s="4">
        <v>64.735871013383203</v>
      </c>
      <c r="EL20" s="4">
        <v>2.4745843769868266E-2</v>
      </c>
      <c r="EM20" s="4">
        <v>7.7422835241870782</v>
      </c>
      <c r="EN20" s="4">
        <v>1.4616018705177136</v>
      </c>
      <c r="EO20" s="4">
        <v>57.316113658853837</v>
      </c>
      <c r="EP20" s="4">
        <v>4.8460552316509968</v>
      </c>
      <c r="EQ20" s="4">
        <v>1.2708001532659807</v>
      </c>
      <c r="ER20" s="4">
        <v>0.12928942558404197</v>
      </c>
      <c r="ES20" s="4">
        <v>6.9335806476072506</v>
      </c>
      <c r="ET20" s="4">
        <v>4.4683046802579387</v>
      </c>
      <c r="EU20" s="4">
        <v>0.91866025011488783</v>
      </c>
      <c r="EV20" s="4">
        <v>1.1083461730385834E-2</v>
      </c>
      <c r="EW20" s="4">
        <v>0</v>
      </c>
      <c r="EX20" s="4">
        <v>2.3559031462924196</v>
      </c>
      <c r="EY20" s="4">
        <v>0.79450267839718236</v>
      </c>
      <c r="EZ20" s="4">
        <v>28.03432142764138</v>
      </c>
      <c r="FA20" s="4">
        <v>0</v>
      </c>
      <c r="FB20" s="4">
        <v>2.0299287812068227</v>
      </c>
      <c r="FC20" s="4">
        <v>1.7212814176073872</v>
      </c>
      <c r="FD20" s="4">
        <v>1.07196494558161</v>
      </c>
      <c r="FE20" s="4">
        <v>3.7200630378901255E-3</v>
      </c>
      <c r="FF20" s="4">
        <v>32.692615028695116</v>
      </c>
      <c r="FG20" s="4">
        <v>1.2257521132011997</v>
      </c>
      <c r="FH20" s="4">
        <v>4.1708390467321528E-3</v>
      </c>
      <c r="FI20" s="4">
        <v>152.55546491476903</v>
      </c>
      <c r="FJ20" s="4">
        <v>31.163813991589222</v>
      </c>
      <c r="FK20" s="4">
        <v>2.0947022257438515</v>
      </c>
      <c r="FL20" s="4">
        <v>1.1594602319553114E-2</v>
      </c>
      <c r="FM20" s="4">
        <v>11.904795930593711</v>
      </c>
      <c r="FN20" s="4">
        <v>12.467518000494913</v>
      </c>
      <c r="FO20" s="4">
        <v>15.226806618079907</v>
      </c>
      <c r="FP20" s="4">
        <v>9.7218269437915428</v>
      </c>
      <c r="FQ20" s="4">
        <v>10.794749272149575</v>
      </c>
      <c r="FR20" s="4">
        <v>2.1840892879091873E-4</v>
      </c>
      <c r="FS20" s="4">
        <v>21.411575501661151</v>
      </c>
      <c r="FT20" s="4">
        <v>6.6522345884908726E-2</v>
      </c>
      <c r="FU20" s="4">
        <v>0.57294153671178083</v>
      </c>
      <c r="FV20" s="4">
        <v>122.6568679918086</v>
      </c>
      <c r="FW20" s="4">
        <v>0</v>
      </c>
      <c r="FX20" s="4">
        <v>0.61393181296512311</v>
      </c>
      <c r="FY20" s="4">
        <v>327.25340038463116</v>
      </c>
      <c r="FZ20" s="4">
        <v>2.9817810570613221</v>
      </c>
      <c r="GA20" s="4">
        <v>41.555789288400511</v>
      </c>
      <c r="GB20" s="4">
        <v>1.0240438956839544</v>
      </c>
      <c r="GC20" s="4">
        <v>28.119137472376362</v>
      </c>
      <c r="GD20" s="4">
        <v>0</v>
      </c>
      <c r="GE20" s="4">
        <v>110.78840035505878</v>
      </c>
      <c r="GF20" s="4">
        <v>466.52023845230968</v>
      </c>
      <c r="GG20" s="4">
        <v>0.80877400229235152</v>
      </c>
      <c r="GH20" s="4">
        <v>101.65660977605441</v>
      </c>
      <c r="GI20" s="4">
        <v>2.9334477864134141</v>
      </c>
      <c r="GJ20" s="4">
        <v>0.22420032497895143</v>
      </c>
      <c r="GK20" s="4">
        <v>8.4439158289257357</v>
      </c>
      <c r="GL20" s="4">
        <v>43.098197549587503</v>
      </c>
      <c r="GM20" s="4">
        <v>113.58303005211569</v>
      </c>
      <c r="GN20" s="4">
        <v>8.3850153089517088E-5</v>
      </c>
      <c r="GO20" s="4">
        <v>0</v>
      </c>
      <c r="GP20" s="4">
        <v>7.7106592988064715E-2</v>
      </c>
      <c r="GQ20" s="4">
        <v>1.0611648146284836</v>
      </c>
      <c r="GR20" s="4">
        <v>1.9370911109123654</v>
      </c>
      <c r="GS20" s="4">
        <v>2.9389338594145187</v>
      </c>
      <c r="GT20" s="4">
        <v>0.6418253009268563</v>
      </c>
      <c r="GU20" s="4">
        <v>5.8721499423117725E-2</v>
      </c>
      <c r="GV20" s="4">
        <v>0.50794686863176819</v>
      </c>
      <c r="GW20" s="4">
        <v>0.45802257544988523</v>
      </c>
      <c r="GX20" s="4">
        <v>0.4586429733931367</v>
      </c>
      <c r="GY20" s="4">
        <v>41.436187345970787</v>
      </c>
      <c r="GZ20" s="4">
        <v>46.486526081381044</v>
      </c>
      <c r="HA20" s="4">
        <v>64.222479891744925</v>
      </c>
      <c r="HB20" s="4">
        <v>0.1644503107173754</v>
      </c>
      <c r="HC20" s="4">
        <v>0.3112615396279631</v>
      </c>
      <c r="HD20" s="4">
        <v>0.3715567151739903</v>
      </c>
      <c r="HE20" s="4">
        <v>3.9845158283818263</v>
      </c>
      <c r="HF20" s="4">
        <v>8.0327846253115953E-2</v>
      </c>
      <c r="HG20" s="4">
        <v>0.65138881801915305</v>
      </c>
      <c r="HH20" s="4">
        <v>0.55373023680154632</v>
      </c>
      <c r="HI20" s="4">
        <v>248.63685472450723</v>
      </c>
      <c r="HJ20" s="4">
        <v>3.7438241535973606</v>
      </c>
      <c r="HK20" s="4">
        <v>3.9917050788040084E-3</v>
      </c>
      <c r="HL20" s="4">
        <v>51.948819213460226</v>
      </c>
      <c r="HM20" s="4">
        <v>0.63090148490779108</v>
      </c>
      <c r="HN20" s="4">
        <v>5.1406714250528361E-2</v>
      </c>
      <c r="HO20" s="4">
        <v>1.120763272606919</v>
      </c>
      <c r="HP20" s="4">
        <v>333.14322448220145</v>
      </c>
      <c r="HQ20" s="4">
        <v>281.82212259292453</v>
      </c>
      <c r="HR20" s="4">
        <v>8.8109366679520098E-3</v>
      </c>
      <c r="HS20" s="4">
        <v>2.6891149077373764</v>
      </c>
      <c r="HT20" s="4">
        <v>2.4775554900945442</v>
      </c>
      <c r="HU20" s="4">
        <v>29.417372147325068</v>
      </c>
      <c r="HV20" s="4">
        <v>2.3214756224562788E-2</v>
      </c>
      <c r="HW20" s="4">
        <v>3.2151386664763639</v>
      </c>
      <c r="HX20" s="4">
        <v>1453.1639420368228</v>
      </c>
      <c r="HY20" s="4">
        <v>19.565042566523559</v>
      </c>
      <c r="HZ20" s="4">
        <v>0.54095359699985457</v>
      </c>
      <c r="IA20" s="4">
        <v>7.6258038966766958E-2</v>
      </c>
      <c r="IB20" s="4">
        <v>11.720000171704344</v>
      </c>
      <c r="IC20" s="4">
        <v>1.9845946867383824</v>
      </c>
      <c r="ID20" s="4">
        <v>2.2625942582653451E-5</v>
      </c>
      <c r="IE20" s="4">
        <v>14.67331290678519</v>
      </c>
      <c r="IF20" s="4">
        <v>3.4394483812289656E-2</v>
      </c>
      <c r="IG20" s="4">
        <v>2.9543221905473843E-2</v>
      </c>
      <c r="IH20" s="4">
        <v>9.5105242337341009E-2</v>
      </c>
      <c r="II20" s="4">
        <v>2.2827522719035138</v>
      </c>
      <c r="IJ20" s="4">
        <v>27.554505018060102</v>
      </c>
      <c r="IK20" s="4">
        <v>1.1262300618798633</v>
      </c>
      <c r="IL20" s="4">
        <v>3.4430887465933586</v>
      </c>
    </row>
    <row r="21" spans="1:246" x14ac:dyDescent="0.25">
      <c r="A21" t="s">
        <v>160</v>
      </c>
      <c r="B21" s="4">
        <v>4.2023068833437708E-3</v>
      </c>
      <c r="C21" s="4">
        <v>0.19428978547171516</v>
      </c>
      <c r="D21" s="4">
        <v>0.20724840601111275</v>
      </c>
      <c r="E21" s="4">
        <v>2.0340074232910667E-4</v>
      </c>
      <c r="F21" s="4">
        <v>9.7449403180133939E-3</v>
      </c>
      <c r="G21" s="4">
        <v>4.9269269823744612E-3</v>
      </c>
      <c r="H21" s="4">
        <v>0</v>
      </c>
      <c r="I21" s="4">
        <v>1.2839422540732973E-3</v>
      </c>
      <c r="J21" s="4">
        <v>2.2915963983299228E-3</v>
      </c>
      <c r="K21" s="4">
        <v>73.968955432338333</v>
      </c>
      <c r="L21" s="4">
        <v>0.10974879117644327</v>
      </c>
      <c r="M21" s="4">
        <v>2.7262534269806099E-2</v>
      </c>
      <c r="N21" s="4">
        <v>3.7817370047242825E-3</v>
      </c>
      <c r="O21" s="4">
        <v>1.6636160589807454E-4</v>
      </c>
      <c r="P21" s="4">
        <v>3.0872424905063636E-4</v>
      </c>
      <c r="Q21" s="4">
        <v>1.5704048598949578E-3</v>
      </c>
      <c r="R21" s="4">
        <v>1.4344906869492575</v>
      </c>
      <c r="S21" s="4">
        <v>0.77765589817781966</v>
      </c>
      <c r="T21" s="4">
        <v>7.2508901221856131E-2</v>
      </c>
      <c r="U21" s="4">
        <v>2835.4164509943603</v>
      </c>
      <c r="V21" s="4">
        <v>2.7911395250559492</v>
      </c>
      <c r="W21" s="4">
        <v>0.1497926585870096</v>
      </c>
      <c r="X21" s="4">
        <v>9.6208146089103476E-3</v>
      </c>
      <c r="Y21" s="4">
        <v>0.20721230900867837</v>
      </c>
      <c r="Z21" s="4">
        <v>3.6955726966906875E-2</v>
      </c>
      <c r="AA21" s="4">
        <v>0.38262831392969154</v>
      </c>
      <c r="AB21" s="4">
        <v>7.3804590651222329E-3</v>
      </c>
      <c r="AC21" s="4">
        <v>1.591053010477245E-2</v>
      </c>
      <c r="AD21" s="4">
        <v>6.4767740959698885E-4</v>
      </c>
      <c r="AE21" s="4">
        <v>3.0849042904085043E-2</v>
      </c>
      <c r="AF21" s="4">
        <v>1.6832807595122674E-3</v>
      </c>
      <c r="AG21" s="4">
        <v>3.7765208581237248E-4</v>
      </c>
      <c r="AH21" s="4">
        <v>1.2505333162381203E-2</v>
      </c>
      <c r="AI21" s="4">
        <v>0.31873466211878548</v>
      </c>
      <c r="AJ21" s="4">
        <v>4.7750152120841086E-3</v>
      </c>
      <c r="AK21" s="4">
        <v>2.7462850824146533E-2</v>
      </c>
      <c r="AL21" s="4">
        <v>3.8428405354508002E-3</v>
      </c>
      <c r="AM21" s="4">
        <v>2.4025406892379239E-2</v>
      </c>
      <c r="AN21" s="4">
        <v>5.5412729718313756E-7</v>
      </c>
      <c r="AO21" s="4">
        <v>7.2160303062698741E-3</v>
      </c>
      <c r="AP21" s="4">
        <v>0.87150370770304564</v>
      </c>
      <c r="AQ21" s="4">
        <v>1.3769502221970526E-5</v>
      </c>
      <c r="AR21" s="4">
        <v>0.67998636930905465</v>
      </c>
      <c r="AS21" s="4">
        <v>0.25082407234130777</v>
      </c>
      <c r="AT21" s="4">
        <v>12.453279535597817</v>
      </c>
      <c r="AU21" s="4">
        <v>3.1483057241220851E-2</v>
      </c>
      <c r="AV21" s="4">
        <v>2.35309436906786E-2</v>
      </c>
      <c r="AW21" s="4">
        <v>39.699747046634634</v>
      </c>
      <c r="AX21" s="4">
        <v>2.5585382881169468E-2</v>
      </c>
      <c r="AY21" s="4">
        <v>5.2972401860319101E-4</v>
      </c>
      <c r="AZ21" s="4">
        <v>0.10445141054810592</v>
      </c>
      <c r="BA21" s="4">
        <v>6.3168733144990542E-3</v>
      </c>
      <c r="BB21" s="4">
        <v>2.7949816320472663E-3</v>
      </c>
      <c r="BC21" s="4">
        <v>1.7094157010255212E-2</v>
      </c>
      <c r="BD21" s="4">
        <v>2.2899491464878945E-2</v>
      </c>
      <c r="BE21" s="4">
        <v>8.0629772078710457E-5</v>
      </c>
      <c r="BF21" s="4">
        <v>1.4969204803591185E-3</v>
      </c>
      <c r="BG21" s="4">
        <v>2.1582321957956875E-2</v>
      </c>
      <c r="BH21" s="4">
        <v>0.14696935757873347</v>
      </c>
      <c r="BI21" s="4">
        <v>4.0821020504210423</v>
      </c>
      <c r="BJ21" s="4">
        <v>2.3510098422460123E-2</v>
      </c>
      <c r="BK21" s="4">
        <v>6.8978135811057319E-4</v>
      </c>
      <c r="BL21" s="4">
        <v>0.31669268061631173</v>
      </c>
      <c r="BM21" s="4">
        <v>3.2357111741837211E-2</v>
      </c>
      <c r="BN21" s="4">
        <v>0.31753537547378158</v>
      </c>
      <c r="BO21" s="4">
        <v>3.5001070897267658E-2</v>
      </c>
      <c r="BP21" s="4">
        <v>0.88019039157605872</v>
      </c>
      <c r="BQ21" s="4">
        <v>2.9984595335454311E-3</v>
      </c>
      <c r="BR21" s="4">
        <v>2.1483627636985E-6</v>
      </c>
      <c r="BS21" s="4">
        <v>0.69221607489373804</v>
      </c>
      <c r="BT21" s="4">
        <v>2.0533783080153616E-2</v>
      </c>
      <c r="BU21" s="4">
        <v>0.22734440468740291</v>
      </c>
      <c r="BV21" s="4">
        <v>0.13768325154826</v>
      </c>
      <c r="BW21" s="4">
        <v>3.773169377474752E-4</v>
      </c>
      <c r="BX21" s="4">
        <v>0.49938326360169255</v>
      </c>
      <c r="BY21" s="4">
        <v>8.156570246498877E-3</v>
      </c>
      <c r="BZ21" s="4">
        <v>4.033549725817207E-4</v>
      </c>
      <c r="CA21" s="4">
        <v>5.3849269458114239</v>
      </c>
      <c r="CB21" s="4">
        <v>2.0301784205048975E-3</v>
      </c>
      <c r="CC21" s="4">
        <v>1.2823143527221901E-3</v>
      </c>
      <c r="CD21" s="4">
        <v>3.5553022131758871E-2</v>
      </c>
      <c r="CE21" s="4">
        <v>3.2785986244438843</v>
      </c>
      <c r="CF21" s="4">
        <v>3.9222172454680571E-2</v>
      </c>
      <c r="CG21" s="4">
        <v>7.1170815744073426E-2</v>
      </c>
      <c r="CH21" s="4">
        <v>0.12763451131714332</v>
      </c>
      <c r="CI21" s="4">
        <v>6.4694328997407471E-2</v>
      </c>
      <c r="CJ21" s="4">
        <v>0</v>
      </c>
      <c r="CK21" s="4">
        <v>1.5890137317601486E-3</v>
      </c>
      <c r="CL21" s="4">
        <v>7.838874107682684E-4</v>
      </c>
      <c r="CM21" s="4">
        <v>1.525206458766124E-2</v>
      </c>
      <c r="CN21" s="4">
        <v>0.12980916331717104</v>
      </c>
      <c r="CO21" s="4">
        <v>1.0360586319798255E-3</v>
      </c>
      <c r="CP21" s="4">
        <v>1.4834438259637066E-3</v>
      </c>
      <c r="CQ21" s="4">
        <v>2.5016906874196564E-2</v>
      </c>
      <c r="CR21" s="4">
        <v>1.8781978843810471E-2</v>
      </c>
      <c r="CS21" s="4">
        <v>0</v>
      </c>
      <c r="CT21" s="4">
        <v>2.1525783847395584E-3</v>
      </c>
      <c r="CU21" s="4">
        <v>3.6206685240532712</v>
      </c>
      <c r="CV21" s="4">
        <v>7.764143650340621E-3</v>
      </c>
      <c r="CW21" s="4">
        <v>1.0108985333570134E-2</v>
      </c>
      <c r="CX21" s="4">
        <v>3.8657072704071822E-2</v>
      </c>
      <c r="CY21" s="4">
        <v>7.0347437446091161E-3</v>
      </c>
      <c r="CZ21" s="4">
        <v>6.4357207126467128E-2</v>
      </c>
      <c r="DA21" s="4">
        <v>1.0090605805094883</v>
      </c>
      <c r="DB21" s="4">
        <v>7.2448249584335516</v>
      </c>
      <c r="DC21" s="4">
        <v>4.2696590661704349E-3</v>
      </c>
      <c r="DD21" s="4">
        <v>0.25536828586722982</v>
      </c>
      <c r="DE21" s="4">
        <v>0.45053762059201147</v>
      </c>
      <c r="DF21" s="4">
        <v>1.7180527142537556</v>
      </c>
      <c r="DG21" s="4">
        <v>1.3356385168487028E-2</v>
      </c>
      <c r="DH21" s="4">
        <v>0.18183504750049673</v>
      </c>
      <c r="DI21" s="4">
        <v>3.2245103624123943</v>
      </c>
      <c r="DJ21" s="4">
        <v>1.1192887608974194E-2</v>
      </c>
      <c r="DK21" s="4">
        <v>0.32512146901309297</v>
      </c>
      <c r="DL21" s="4">
        <v>9.0560811416530189</v>
      </c>
      <c r="DM21" s="4">
        <v>1.0540576573254754</v>
      </c>
      <c r="DN21" s="4">
        <v>7.4220392895509644</v>
      </c>
      <c r="DO21" s="4">
        <v>1.4763232300756761E-2</v>
      </c>
      <c r="DP21" s="4">
        <v>3.3702062787052033E-2</v>
      </c>
      <c r="DQ21" s="4">
        <v>1.8531663286201807E-4</v>
      </c>
      <c r="DR21" s="4">
        <v>1.8884668294392314E-3</v>
      </c>
      <c r="DS21" s="4">
        <v>-0.33858592206763982</v>
      </c>
      <c r="DT21" s="4">
        <v>1.1652742532552538</v>
      </c>
      <c r="DU21" s="4">
        <v>4.415436255661552E-2</v>
      </c>
      <c r="DV21" s="4">
        <v>0.25265399812539002</v>
      </c>
      <c r="DW21" s="4">
        <v>2.5192831118969238E-3</v>
      </c>
      <c r="DX21" s="4">
        <v>9.13318956502049E-2</v>
      </c>
      <c r="DY21" s="4">
        <v>1.3258797803241164E-3</v>
      </c>
      <c r="DZ21" s="4">
        <v>0.29162209971773312</v>
      </c>
      <c r="EA21" s="4">
        <v>2.6275094696451015E-3</v>
      </c>
      <c r="EB21" s="4">
        <v>3.56828293839173E-2</v>
      </c>
      <c r="EC21" s="4">
        <v>9.697216053104904E-2</v>
      </c>
      <c r="ED21" s="4">
        <v>2.4039272502391074E-2</v>
      </c>
      <c r="EE21" s="4">
        <v>9.8753815587273183E-2</v>
      </c>
      <c r="EF21" s="4">
        <v>0.10850811004112995</v>
      </c>
      <c r="EG21" s="4">
        <v>0</v>
      </c>
      <c r="EH21" s="4">
        <v>5.5518383112284934E-3</v>
      </c>
      <c r="EI21" s="4">
        <v>1.1723204276261072E-2</v>
      </c>
      <c r="EJ21" s="4">
        <v>4.0594580696938179E-2</v>
      </c>
      <c r="EK21" s="4">
        <v>0.48002799583633793</v>
      </c>
      <c r="EL21" s="4">
        <v>4.6071852216157953E-4</v>
      </c>
      <c r="EM21" s="4">
        <v>8.6875307777795428E-3</v>
      </c>
      <c r="EN21" s="4">
        <v>2.090204910083605E-2</v>
      </c>
      <c r="EO21" s="4">
        <v>2.4291141882036165E-2</v>
      </c>
      <c r="EP21" s="4">
        <v>6.4138546546504735E-2</v>
      </c>
      <c r="EQ21" s="4">
        <v>7.6483972784144915E-3</v>
      </c>
      <c r="ER21" s="4">
        <v>2.9823443665284019E-3</v>
      </c>
      <c r="ES21" s="4">
        <v>1.0076855097286742E-2</v>
      </c>
      <c r="ET21" s="4">
        <v>2.9480048191433853E-2</v>
      </c>
      <c r="EU21" s="4">
        <v>1.9154923765289652E-2</v>
      </c>
      <c r="EV21" s="4">
        <v>4.1675717987970669E-5</v>
      </c>
      <c r="EW21" s="4">
        <v>0</v>
      </c>
      <c r="EX21" s="4">
        <v>2.5561269219131981E-2</v>
      </c>
      <c r="EY21" s="4">
        <v>2.4117130581264218E-2</v>
      </c>
      <c r="EZ21" s="4">
        <v>0.22931252267263361</v>
      </c>
      <c r="FA21" s="4">
        <v>0</v>
      </c>
      <c r="FB21" s="4">
        <v>0.16081691612721283</v>
      </c>
      <c r="FC21" s="4">
        <v>1.4428960590323942E-2</v>
      </c>
      <c r="FD21" s="4">
        <v>2.7402822928590625E-2</v>
      </c>
      <c r="FE21" s="4">
        <v>6.3322616238033517E-5</v>
      </c>
      <c r="FF21" s="4">
        <v>0.35367070594605038</v>
      </c>
      <c r="FG21" s="4">
        <v>7.3892984061488184E-3</v>
      </c>
      <c r="FH21" s="4">
        <v>8.9160877990858043E-5</v>
      </c>
      <c r="FI21" s="4">
        <v>0.75707211104257321</v>
      </c>
      <c r="FJ21" s="4">
        <v>0.31115179992799136</v>
      </c>
      <c r="FK21" s="4">
        <v>0.19201130977015143</v>
      </c>
      <c r="FL21" s="4">
        <v>1.8049557142216504E-4</v>
      </c>
      <c r="FM21" s="4">
        <v>0.18504597896124389</v>
      </c>
      <c r="FN21" s="4">
        <v>2.3217675760576784</v>
      </c>
      <c r="FO21" s="4">
        <v>16.626830216098512</v>
      </c>
      <c r="FP21" s="4">
        <v>6.0998646968799877E-2</v>
      </c>
      <c r="FQ21" s="4">
        <v>8.227566863741434E-2</v>
      </c>
      <c r="FR21" s="4">
        <v>2.257268520738593E-6</v>
      </c>
      <c r="FS21" s="4">
        <v>0.30077383474378105</v>
      </c>
      <c r="FT21" s="4">
        <v>6.9356737686872652E-4</v>
      </c>
      <c r="FU21" s="4">
        <v>6.0601688606755875E-3</v>
      </c>
      <c r="FV21" s="4">
        <v>1.3690778454382126</v>
      </c>
      <c r="FW21" s="4">
        <v>0</v>
      </c>
      <c r="FX21" s="4">
        <v>9.1485904010755303E-3</v>
      </c>
      <c r="FY21" s="4">
        <v>0.10778019909358674</v>
      </c>
      <c r="FZ21" s="4">
        <v>1.7582204964029822E-2</v>
      </c>
      <c r="GA21" s="4">
        <v>1.9435391515398061E-2</v>
      </c>
      <c r="GB21" s="4">
        <v>6.9781950247790256E-3</v>
      </c>
      <c r="GC21" s="4">
        <v>0.7720920093968513</v>
      </c>
      <c r="GD21" s="4">
        <v>0</v>
      </c>
      <c r="GE21" s="4">
        <v>0.27353052408366285</v>
      </c>
      <c r="GF21" s="4">
        <v>1.7306073176945875</v>
      </c>
      <c r="GG21" s="4">
        <v>11.175329014688057</v>
      </c>
      <c r="GH21" s="4">
        <v>4.5053242086942866</v>
      </c>
      <c r="GI21" s="4">
        <v>9.5208022867900404</v>
      </c>
      <c r="GJ21" s="4">
        <v>1.5719629428976125E-4</v>
      </c>
      <c r="GK21" s="4">
        <v>4.1318617684319985E-2</v>
      </c>
      <c r="GL21" s="4">
        <v>0.27877162454959847</v>
      </c>
      <c r="GM21" s="4">
        <v>2.8489382688735687</v>
      </c>
      <c r="GN21" s="4">
        <v>2.5552591939699299E-7</v>
      </c>
      <c r="GO21" s="4">
        <v>0</v>
      </c>
      <c r="GP21" s="4">
        <v>9.7051804274293123E-4</v>
      </c>
      <c r="GQ21" s="4">
        <v>4.1663406420660791E-2</v>
      </c>
      <c r="GR21" s="4">
        <v>1.6623006990807744E-2</v>
      </c>
      <c r="GS21" s="4">
        <v>2.3531741457700974E-3</v>
      </c>
      <c r="GT21" s="4">
        <v>8.3542503499233617E-2</v>
      </c>
      <c r="GU21" s="4">
        <v>2.7358937542541496E-4</v>
      </c>
      <c r="GV21" s="4">
        <v>2.9716297351480389E-2</v>
      </c>
      <c r="GW21" s="4">
        <v>7.1805309477122956E-4</v>
      </c>
      <c r="GX21" s="4">
        <v>3.5942246754811016E-3</v>
      </c>
      <c r="GY21" s="4">
        <v>6.7736306973193008E-2</v>
      </c>
      <c r="GZ21" s="4">
        <v>3.1433142244452789E-2</v>
      </c>
      <c r="HA21" s="4">
        <v>6.442787906759464</v>
      </c>
      <c r="HB21" s="4">
        <v>1.9009177570319495E-3</v>
      </c>
      <c r="HC21" s="4">
        <v>2.2910491991066403E-3</v>
      </c>
      <c r="HD21" s="4">
        <v>1.5696981715267587E-2</v>
      </c>
      <c r="HE21" s="4">
        <v>7.4201912147696947E-2</v>
      </c>
      <c r="HF21" s="4">
        <v>8.1398542622430285E-4</v>
      </c>
      <c r="HG21" s="4">
        <v>2.0819184094737101E-2</v>
      </c>
      <c r="HH21" s="4">
        <v>4.9414464367709505E-3</v>
      </c>
      <c r="HI21" s="4">
        <v>-0.73346362572117474</v>
      </c>
      <c r="HJ21" s="4">
        <v>5.7573256333037209E-3</v>
      </c>
      <c r="HK21" s="4">
        <v>5.4071688969478986E-5</v>
      </c>
      <c r="HL21" s="4">
        <v>3.4058092055416427E-2</v>
      </c>
      <c r="HM21" s="4">
        <v>1.7680753992404766E-3</v>
      </c>
      <c r="HN21" s="4">
        <v>6.0074146672781906E-4</v>
      </c>
      <c r="HO21" s="4">
        <v>1.075391114128219E-2</v>
      </c>
      <c r="HP21" s="4">
        <v>5.5838290333927766E-2</v>
      </c>
      <c r="HQ21" s="4">
        <v>1.5245756637817565</v>
      </c>
      <c r="HR21" s="4">
        <v>1.0762588711353067E-4</v>
      </c>
      <c r="HS21" s="4">
        <v>0.75414178301467194</v>
      </c>
      <c r="HT21" s="4">
        <v>2.8430893376623505</v>
      </c>
      <c r="HU21" s="4">
        <v>7.5717657848130407E-2</v>
      </c>
      <c r="HV21" s="4">
        <v>1.0574890218601511E-4</v>
      </c>
      <c r="HW21" s="4">
        <v>1.9099237918975685E-2</v>
      </c>
      <c r="HX21" s="4">
        <v>12.056320099498972</v>
      </c>
      <c r="HY21" s="4">
        <v>4.1563051105720533E-2</v>
      </c>
      <c r="HZ21" s="4">
        <v>3.5783036661016075E-4</v>
      </c>
      <c r="IA21" s="4">
        <v>5.2351919236244462E-4</v>
      </c>
      <c r="IB21" s="4">
        <v>6.1449921606791968E-2</v>
      </c>
      <c r="IC21" s="4">
        <v>6.2652823736911089E-3</v>
      </c>
      <c r="ID21" s="4">
        <v>4.5825717902582104E-8</v>
      </c>
      <c r="IE21" s="4">
        <v>0.22557042830692953</v>
      </c>
      <c r="IF21" s="4">
        <v>4.0494480342759921E-4</v>
      </c>
      <c r="IG21" s="4">
        <v>1.7752918441950232E-4</v>
      </c>
      <c r="IH21" s="4">
        <v>9.0529056131585068E-4</v>
      </c>
      <c r="II21" s="4">
        <v>0.22156512037635603</v>
      </c>
      <c r="IJ21" s="4">
        <v>0.33395899675247837</v>
      </c>
      <c r="IK21" s="4">
        <v>0.11690243222934686</v>
      </c>
      <c r="IL21" s="4">
        <v>3.1347603531886134E-2</v>
      </c>
    </row>
    <row r="22" spans="1:246" x14ac:dyDescent="0.25">
      <c r="A22" t="s">
        <v>161</v>
      </c>
      <c r="B22" s="4">
        <v>11.896213750982723</v>
      </c>
      <c r="C22" s="4">
        <v>11.246108624245217</v>
      </c>
      <c r="D22" s="4">
        <v>878.04856225962885</v>
      </c>
      <c r="E22" s="4">
        <v>0.74584413873273592</v>
      </c>
      <c r="F22" s="4">
        <v>36.545101636434936</v>
      </c>
      <c r="G22" s="4">
        <v>25.083916327315919</v>
      </c>
      <c r="H22" s="4">
        <v>0</v>
      </c>
      <c r="I22" s="4">
        <v>10.574239940013962</v>
      </c>
      <c r="J22" s="4">
        <v>11.626116113572211</v>
      </c>
      <c r="K22" s="4">
        <v>2941.26052817251</v>
      </c>
      <c r="L22" s="4">
        <v>461.35825108938838</v>
      </c>
      <c r="M22" s="4">
        <v>39.133209017818771</v>
      </c>
      <c r="N22" s="4">
        <v>1.8149091845389766</v>
      </c>
      <c r="O22" s="4">
        <v>0.27970489340380028</v>
      </c>
      <c r="P22" s="4">
        <v>4.547518426133756</v>
      </c>
      <c r="Q22" s="4">
        <v>2.8497239708298499</v>
      </c>
      <c r="R22" s="4">
        <v>1553.7368457174725</v>
      </c>
      <c r="S22" s="4">
        <v>1696.5491898745058</v>
      </c>
      <c r="T22" s="4">
        <v>158.28585160833563</v>
      </c>
      <c r="U22" s="4">
        <v>24.233100613795994</v>
      </c>
      <c r="V22" s="4">
        <v>268630.00984822144</v>
      </c>
      <c r="W22" s="4">
        <v>70.988588993033659</v>
      </c>
      <c r="X22" s="4">
        <v>51.641201442592177</v>
      </c>
      <c r="Y22" s="4">
        <v>182.06255433470798</v>
      </c>
      <c r="Z22" s="4">
        <v>328.30998060117946</v>
      </c>
      <c r="AA22" s="4">
        <v>91.487691070237105</v>
      </c>
      <c r="AB22" s="4">
        <v>10.893544960144796</v>
      </c>
      <c r="AC22" s="4">
        <v>55.746117097491606</v>
      </c>
      <c r="AD22" s="4">
        <v>3.488272445453787</v>
      </c>
      <c r="AE22" s="4">
        <v>138.95452894868438</v>
      </c>
      <c r="AF22" s="4">
        <v>3.0531738505003228</v>
      </c>
      <c r="AG22" s="4">
        <v>0.82427485357876207</v>
      </c>
      <c r="AH22" s="4">
        <v>41.409686427572012</v>
      </c>
      <c r="AI22" s="4">
        <v>1632.6810824155402</v>
      </c>
      <c r="AJ22" s="4">
        <v>10.281423872526801</v>
      </c>
      <c r="AK22" s="4">
        <v>18.163511662347368</v>
      </c>
      <c r="AL22" s="4">
        <v>5.0362341735195777</v>
      </c>
      <c r="AM22" s="4">
        <v>124.23672147417334</v>
      </c>
      <c r="AN22" s="4">
        <v>7.0543670281451813E-3</v>
      </c>
      <c r="AO22" s="4">
        <v>14.426430551718681</v>
      </c>
      <c r="AP22" s="4">
        <v>1838.3427762266551</v>
      </c>
      <c r="AQ22" s="4">
        <v>2.2591425707512037E-2</v>
      </c>
      <c r="AR22" s="4">
        <v>4826.5623912766305</v>
      </c>
      <c r="AS22" s="4">
        <v>340.08813827408051</v>
      </c>
      <c r="AT22" s="4">
        <v>9326.8877299272626</v>
      </c>
      <c r="AU22" s="4">
        <v>119.21443170295755</v>
      </c>
      <c r="AV22" s="4">
        <v>90.013820565027856</v>
      </c>
      <c r="AW22" s="4">
        <v>453.35585702144095</v>
      </c>
      <c r="AX22" s="4">
        <v>34.020427313551274</v>
      </c>
      <c r="AY22" s="4">
        <v>0.72627552889616998</v>
      </c>
      <c r="AZ22" s="4">
        <v>305.92004701179997</v>
      </c>
      <c r="BA22" s="4">
        <v>1.635983363421817</v>
      </c>
      <c r="BB22" s="4">
        <v>20.643643923286032</v>
      </c>
      <c r="BC22" s="4">
        <v>44.003634650512367</v>
      </c>
      <c r="BD22" s="4">
        <v>113.19080094088511</v>
      </c>
      <c r="BE22" s="4">
        <v>6.781350500272687E-2</v>
      </c>
      <c r="BF22" s="4">
        <v>3.1242850058507807</v>
      </c>
      <c r="BG22" s="4">
        <v>150.93947061801813</v>
      </c>
      <c r="BH22" s="4">
        <v>796.08905542527805</v>
      </c>
      <c r="BI22" s="4">
        <v>15634.721797136597</v>
      </c>
      <c r="BJ22" s="4">
        <v>21.241323303261741</v>
      </c>
      <c r="BK22" s="4">
        <v>1.5304323609846675</v>
      </c>
      <c r="BL22" s="4">
        <v>1966.8715531062401</v>
      </c>
      <c r="BM22" s="4">
        <v>77.303200716454114</v>
      </c>
      <c r="BN22" s="4">
        <v>841.25407599931418</v>
      </c>
      <c r="BO22" s="4">
        <v>109.20403971817504</v>
      </c>
      <c r="BP22" s="4">
        <v>840.83508890772509</v>
      </c>
      <c r="BQ22" s="4">
        <v>6.4957021920806888</v>
      </c>
      <c r="BR22" s="4">
        <v>4.9356095984339843E-3</v>
      </c>
      <c r="BS22" s="4">
        <v>5329.2650307343665</v>
      </c>
      <c r="BT22" s="4">
        <v>113.12334346170687</v>
      </c>
      <c r="BU22" s="4">
        <v>1370.527092879624</v>
      </c>
      <c r="BV22" s="4">
        <v>222.55397911921787</v>
      </c>
      <c r="BW22" s="4">
        <v>22.417189999988789</v>
      </c>
      <c r="BX22" s="4">
        <v>1190.6627573113888</v>
      </c>
      <c r="BY22" s="4">
        <v>7.3854706046529346</v>
      </c>
      <c r="BZ22" s="4">
        <v>2.4153985622156791</v>
      </c>
      <c r="CA22" s="4">
        <v>23462.825049749383</v>
      </c>
      <c r="CB22" s="4">
        <v>8.0530227189990402</v>
      </c>
      <c r="CC22" s="4">
        <v>0.25565407940936374</v>
      </c>
      <c r="CD22" s="4">
        <v>84.31690331313095</v>
      </c>
      <c r="CE22" s="4">
        <v>17894.488810129715</v>
      </c>
      <c r="CF22" s="4">
        <v>65.640730802399133</v>
      </c>
      <c r="CG22" s="4">
        <v>494.52804851982626</v>
      </c>
      <c r="CH22" s="4">
        <v>178.51378303323844</v>
      </c>
      <c r="CI22" s="4">
        <v>76.456789695108853</v>
      </c>
      <c r="CJ22" s="4">
        <v>0</v>
      </c>
      <c r="CK22" s="4">
        <v>5.1275545747286078</v>
      </c>
      <c r="CL22" s="4">
        <v>2.319566379847926</v>
      </c>
      <c r="CM22" s="4">
        <v>25.578850618140436</v>
      </c>
      <c r="CN22" s="4">
        <v>1200.746308178097</v>
      </c>
      <c r="CO22" s="4">
        <v>2.1456541107619542</v>
      </c>
      <c r="CP22" s="4">
        <v>5.7886167688118348</v>
      </c>
      <c r="CQ22" s="4">
        <v>99.428895002644381</v>
      </c>
      <c r="CR22" s="4">
        <v>12.065105589396387</v>
      </c>
      <c r="CS22" s="4">
        <v>0</v>
      </c>
      <c r="CT22" s="4">
        <v>6.447398648608921</v>
      </c>
      <c r="CU22" s="4">
        <v>3239.4467217995298</v>
      </c>
      <c r="CV22" s="4">
        <v>9.8163545029099222</v>
      </c>
      <c r="CW22" s="4">
        <v>23.84887377541919</v>
      </c>
      <c r="CX22" s="4">
        <v>279.78793203955667</v>
      </c>
      <c r="CY22" s="4">
        <v>21.566917404288745</v>
      </c>
      <c r="CZ22" s="4">
        <v>720.00184223632573</v>
      </c>
      <c r="DA22" s="4">
        <v>649.6518621995765</v>
      </c>
      <c r="DB22" s="4">
        <v>4112.336966901009</v>
      </c>
      <c r="DC22" s="4">
        <v>22.949183315504417</v>
      </c>
      <c r="DD22" s="4">
        <v>3350.8046131641822</v>
      </c>
      <c r="DE22" s="4">
        <v>491.03000059002505</v>
      </c>
      <c r="DF22" s="4">
        <v>479.25443266713916</v>
      </c>
      <c r="DG22" s="4">
        <v>84.189459992544627</v>
      </c>
      <c r="DH22" s="4">
        <v>1404.0823144375634</v>
      </c>
      <c r="DI22" s="4">
        <v>9168.5632557060417</v>
      </c>
      <c r="DJ22" s="4">
        <v>39.248852650966157</v>
      </c>
      <c r="DK22" s="4">
        <v>162.55626547022342</v>
      </c>
      <c r="DL22" s="4">
        <v>3082.6544921932505</v>
      </c>
      <c r="DM22" s="4">
        <v>247.78349477268671</v>
      </c>
      <c r="DN22" s="4">
        <v>124.98678335274516</v>
      </c>
      <c r="DO22" s="4">
        <v>13.871959247389853</v>
      </c>
      <c r="DP22" s="4">
        <v>26.45751367260803</v>
      </c>
      <c r="DQ22" s="4">
        <v>0.18682617227956216</v>
      </c>
      <c r="DR22" s="4">
        <v>1.2059898402443039</v>
      </c>
      <c r="DS22" s="4">
        <v>1086.6531704825668</v>
      </c>
      <c r="DT22" s="4">
        <v>286.68063007067536</v>
      </c>
      <c r="DU22" s="4">
        <v>20.579124962691328</v>
      </c>
      <c r="DV22" s="4">
        <v>395.28467182419695</v>
      </c>
      <c r="DW22" s="4">
        <v>3.809011176847541</v>
      </c>
      <c r="DX22" s="4">
        <v>204.69651440861253</v>
      </c>
      <c r="DY22" s="4">
        <v>3.3091969114035784</v>
      </c>
      <c r="DZ22" s="4">
        <v>165.19008349857714</v>
      </c>
      <c r="EA22" s="4">
        <v>6.1479243972140383</v>
      </c>
      <c r="EB22" s="4">
        <v>336.03276730702669</v>
      </c>
      <c r="EC22" s="4">
        <v>2631.49996911875</v>
      </c>
      <c r="ED22" s="4">
        <v>176.29049582630029</v>
      </c>
      <c r="EE22" s="4">
        <v>84.153948762167218</v>
      </c>
      <c r="EF22" s="4">
        <v>467.60999418611419</v>
      </c>
      <c r="EG22" s="4">
        <v>0</v>
      </c>
      <c r="EH22" s="4">
        <v>30.5500479967438</v>
      </c>
      <c r="EI22" s="4">
        <v>20.892546619821239</v>
      </c>
      <c r="EJ22" s="4">
        <v>15.558459524533072</v>
      </c>
      <c r="EK22" s="4">
        <v>1268.616691355131</v>
      </c>
      <c r="EL22" s="4">
        <v>0.25461754598352881</v>
      </c>
      <c r="EM22" s="4">
        <v>38.31803951303791</v>
      </c>
      <c r="EN22" s="4">
        <v>62.83294796753782</v>
      </c>
      <c r="EO22" s="4">
        <v>133.89940132912602</v>
      </c>
      <c r="EP22" s="4">
        <v>32.697376914549345</v>
      </c>
      <c r="EQ22" s="4">
        <v>11.30533032957077</v>
      </c>
      <c r="ER22" s="4">
        <v>1.2257962217329359</v>
      </c>
      <c r="ES22" s="4">
        <v>17.058642607550112</v>
      </c>
      <c r="ET22" s="4">
        <v>59.917859573698031</v>
      </c>
      <c r="EU22" s="4">
        <v>40.026565547420731</v>
      </c>
      <c r="EV22" s="4">
        <v>0.11139432897711035</v>
      </c>
      <c r="EW22" s="4">
        <v>0</v>
      </c>
      <c r="EX22" s="4">
        <v>38.225686871257288</v>
      </c>
      <c r="EY22" s="4">
        <v>20.875864441969959</v>
      </c>
      <c r="EZ22" s="4">
        <v>217.86486827972152</v>
      </c>
      <c r="FA22" s="4">
        <v>0</v>
      </c>
      <c r="FB22" s="4">
        <v>33.660963009170359</v>
      </c>
      <c r="FC22" s="4">
        <v>40.555946503198697</v>
      </c>
      <c r="FD22" s="4">
        <v>24.313428595688443</v>
      </c>
      <c r="FE22" s="4">
        <v>7.3572142660842235E-2</v>
      </c>
      <c r="FF22" s="4">
        <v>1139.464340555264</v>
      </c>
      <c r="FG22" s="4">
        <v>18.991580453755908</v>
      </c>
      <c r="FH22" s="4">
        <v>5.5471146769606176E-2</v>
      </c>
      <c r="FI22" s="4">
        <v>12089.058268743716</v>
      </c>
      <c r="FJ22" s="4">
        <v>1272.8550176191259</v>
      </c>
      <c r="FK22" s="4">
        <v>31.065746017532739</v>
      </c>
      <c r="FL22" s="4">
        <v>0.15009295220799546</v>
      </c>
      <c r="FM22" s="4">
        <v>186.22517858942314</v>
      </c>
      <c r="FN22" s="4">
        <v>215.45132047951859</v>
      </c>
      <c r="FO22" s="4">
        <v>253.80996437722021</v>
      </c>
      <c r="FP22" s="4">
        <v>312.14149024593945</v>
      </c>
      <c r="FQ22" s="4">
        <v>193.07233967862348</v>
      </c>
      <c r="FR22" s="4">
        <v>5.9252538315003054E-3</v>
      </c>
      <c r="FS22" s="4">
        <v>327.80519887111399</v>
      </c>
      <c r="FT22" s="4">
        <v>0.54969564762038925</v>
      </c>
      <c r="FU22" s="4">
        <v>8.9278754371946611</v>
      </c>
      <c r="FV22" s="4">
        <v>2461.9710085574088</v>
      </c>
      <c r="FW22" s="4">
        <v>0</v>
      </c>
      <c r="FX22" s="4">
        <v>6.7714203732981622</v>
      </c>
      <c r="FY22" s="4">
        <v>1054.8233825462739</v>
      </c>
      <c r="FZ22" s="4">
        <v>56.198196097240078</v>
      </c>
      <c r="GA22" s="4">
        <v>61.674648305518929</v>
      </c>
      <c r="GB22" s="4">
        <v>24.137983885064859</v>
      </c>
      <c r="GC22" s="4">
        <v>469.2708654680049</v>
      </c>
      <c r="GD22" s="4">
        <v>0</v>
      </c>
      <c r="GE22" s="4">
        <v>954.92166146852389</v>
      </c>
      <c r="GF22" s="4">
        <v>2260.4706796938585</v>
      </c>
      <c r="GG22" s="4">
        <v>40.723232218374534</v>
      </c>
      <c r="GH22" s="4">
        <v>1845.8640746832009</v>
      </c>
      <c r="GI22" s="4">
        <v>43.86370549031502</v>
      </c>
      <c r="GJ22" s="4">
        <v>0.5939564048735535</v>
      </c>
      <c r="GK22" s="4">
        <v>100.81610842262393</v>
      </c>
      <c r="GL22" s="4">
        <v>367.74866443061353</v>
      </c>
      <c r="GM22" s="4">
        <v>2109.8567965121902</v>
      </c>
      <c r="GN22" s="4">
        <v>2.232352900142807E-3</v>
      </c>
      <c r="GO22" s="4">
        <v>0</v>
      </c>
      <c r="GP22" s="4">
        <v>0.54673177182354826</v>
      </c>
      <c r="GQ22" s="4">
        <v>32.403647133125951</v>
      </c>
      <c r="GR22" s="4">
        <v>31.282093745356214</v>
      </c>
      <c r="GS22" s="4">
        <v>38.442913309688713</v>
      </c>
      <c r="GT22" s="4">
        <v>9.6941138292710836</v>
      </c>
      <c r="GU22" s="4">
        <v>1.6525870342731324</v>
      </c>
      <c r="GV22" s="4">
        <v>12.543607002350516</v>
      </c>
      <c r="GW22" s="4">
        <v>2.1650857950529514</v>
      </c>
      <c r="GX22" s="4">
        <v>22.674689152992894</v>
      </c>
      <c r="GY22" s="4">
        <v>432.24010354665228</v>
      </c>
      <c r="GZ22" s="4">
        <v>239.73565316233243</v>
      </c>
      <c r="HA22" s="4">
        <v>2791.2312468766386</v>
      </c>
      <c r="HB22" s="4">
        <v>4.0156575842360001</v>
      </c>
      <c r="HC22" s="4">
        <v>7.5898383319283926</v>
      </c>
      <c r="HD22" s="4">
        <v>8.2386283774825486</v>
      </c>
      <c r="HE22" s="4">
        <v>57.473371461034802</v>
      </c>
      <c r="HF22" s="4">
        <v>1.290135607050112</v>
      </c>
      <c r="HG22" s="4">
        <v>44.894223636068887</v>
      </c>
      <c r="HH22" s="4">
        <v>15.872702877205207</v>
      </c>
      <c r="HI22" s="4">
        <v>485.5282599924916</v>
      </c>
      <c r="HJ22" s="4">
        <v>6.8842216393491249</v>
      </c>
      <c r="HK22" s="4">
        <v>8.2684668637753631E-2</v>
      </c>
      <c r="HL22" s="4">
        <v>67.051788004828481</v>
      </c>
      <c r="HM22" s="4">
        <v>3.1520383323012466</v>
      </c>
      <c r="HN22" s="4">
        <v>0.52394071550375165</v>
      </c>
      <c r="HO22" s="4">
        <v>26.644680780447668</v>
      </c>
      <c r="HP22" s="4">
        <v>224.09399462023413</v>
      </c>
      <c r="HQ22" s="4">
        <v>2377.1507597644154</v>
      </c>
      <c r="HR22" s="4">
        <v>8.9190368458835753E-2</v>
      </c>
      <c r="HS22" s="4">
        <v>49.674154436633764</v>
      </c>
      <c r="HT22" s="4">
        <v>40.321787938652598</v>
      </c>
      <c r="HU22" s="4">
        <v>266.88996440958152</v>
      </c>
      <c r="HV22" s="4">
        <v>1.3597864668353514</v>
      </c>
      <c r="HW22" s="4">
        <v>115.6621730554124</v>
      </c>
      <c r="HX22" s="4">
        <v>20455.715256817442</v>
      </c>
      <c r="HY22" s="4">
        <v>75.736367771385531</v>
      </c>
      <c r="HZ22" s="4">
        <v>0.84320547291545778</v>
      </c>
      <c r="IA22" s="4">
        <v>1.2129951466275253</v>
      </c>
      <c r="IB22" s="4">
        <v>271.55720895881507</v>
      </c>
      <c r="IC22" s="4">
        <v>19.840527739705337</v>
      </c>
      <c r="ID22" s="4">
        <v>1.2524623551070846E-4</v>
      </c>
      <c r="IE22" s="4">
        <v>138.5494117386653</v>
      </c>
      <c r="IF22" s="4">
        <v>0.34629418618042995</v>
      </c>
      <c r="IG22" s="4">
        <v>0.81389112930197294</v>
      </c>
      <c r="IH22" s="4">
        <v>0.70768611502336098</v>
      </c>
      <c r="II22" s="4">
        <v>34.97544119523598</v>
      </c>
      <c r="IJ22" s="4">
        <v>782.63344410395996</v>
      </c>
      <c r="IK22" s="4">
        <v>34.425915658024365</v>
      </c>
      <c r="IL22" s="4">
        <v>45.901572035904323</v>
      </c>
    </row>
    <row r="23" spans="1:246" x14ac:dyDescent="0.25">
      <c r="A23" t="s">
        <v>162</v>
      </c>
      <c r="B23" s="4">
        <v>2.0439040718211097E-2</v>
      </c>
      <c r="C23" s="4">
        <v>0.13225090827375868</v>
      </c>
      <c r="D23" s="4">
        <v>2.3894540254803802</v>
      </c>
      <c r="E23" s="4">
        <v>1.2728183740910463E-3</v>
      </c>
      <c r="F23" s="4">
        <v>3.2221801060842492</v>
      </c>
      <c r="G23" s="4">
        <v>7.8342419397405286E-2</v>
      </c>
      <c r="H23" s="4">
        <v>0</v>
      </c>
      <c r="I23" s="4">
        <v>4.4199495441974998E-3</v>
      </c>
      <c r="J23" s="4">
        <v>1.7452621644613309E-2</v>
      </c>
      <c r="K23" s="4">
        <v>148.95657280610834</v>
      </c>
      <c r="L23" s="4">
        <v>0.69432072722405569</v>
      </c>
      <c r="M23" s="4">
        <v>9.3944066556872624E-2</v>
      </c>
      <c r="N23" s="4">
        <v>1.0855417022536428E-2</v>
      </c>
      <c r="O23" s="4">
        <v>7.5712725597835257E-4</v>
      </c>
      <c r="P23" s="4">
        <v>5.3524496167780384E-4</v>
      </c>
      <c r="Q23" s="4">
        <v>9.3785913256381435E-3</v>
      </c>
      <c r="R23" s="4">
        <v>6.7848331381086888</v>
      </c>
      <c r="S23" s="4">
        <v>1.4441031184456503</v>
      </c>
      <c r="T23" s="4">
        <v>0.22651862887824001</v>
      </c>
      <c r="U23" s="4">
        <v>1.5513538006301064E-2</v>
      </c>
      <c r="V23" s="4">
        <v>3.3609342908088324</v>
      </c>
      <c r="W23" s="4">
        <v>10264.312465799139</v>
      </c>
      <c r="X23" s="4">
        <v>3.1440977014196241</v>
      </c>
      <c r="Y23" s="4">
        <v>17.740820714071468</v>
      </c>
      <c r="Z23" s="4">
        <v>0.21137055240970593</v>
      </c>
      <c r="AA23" s="4">
        <v>1.0831359447969706</v>
      </c>
      <c r="AB23" s="4">
        <v>2.8140625514391789E-2</v>
      </c>
      <c r="AC23" s="4">
        <v>6.8738335662611449E-2</v>
      </c>
      <c r="AD23" s="4">
        <v>2.9317306149019371E-3</v>
      </c>
      <c r="AE23" s="4">
        <v>0.19947422622837346</v>
      </c>
      <c r="AF23" s="4">
        <v>2.0717941676423809E-2</v>
      </c>
      <c r="AG23" s="4">
        <v>1.7136828399248309E-3</v>
      </c>
      <c r="AH23" s="4">
        <v>8.8233100783066815E-2</v>
      </c>
      <c r="AI23" s="4">
        <v>2.4435527844996141</v>
      </c>
      <c r="AJ23" s="4">
        <v>2.1807454129296522E-2</v>
      </c>
      <c r="AK23" s="4">
        <v>0.11348226262971889</v>
      </c>
      <c r="AL23" s="4">
        <v>0.12244268368078431</v>
      </c>
      <c r="AM23" s="4">
        <v>0.12363968954919874</v>
      </c>
      <c r="AN23" s="4">
        <v>1.0490647288978988E-5</v>
      </c>
      <c r="AO23" s="4">
        <v>0.45961897580966704</v>
      </c>
      <c r="AP23" s="4">
        <v>6.2345420785972507</v>
      </c>
      <c r="AQ23" s="4">
        <v>4.3926014547150064E-5</v>
      </c>
      <c r="AR23" s="4">
        <v>7.7442264341803311</v>
      </c>
      <c r="AS23" s="4">
        <v>0.66487538205130514</v>
      </c>
      <c r="AT23" s="4">
        <v>111.21948242906697</v>
      </c>
      <c r="AU23" s="4">
        <v>4.2006206156577344</v>
      </c>
      <c r="AV23" s="4">
        <v>1.5122193915518403</v>
      </c>
      <c r="AW23" s="4">
        <v>0.62337709598812907</v>
      </c>
      <c r="AX23" s="4">
        <v>0.14191144350231438</v>
      </c>
      <c r="AY23" s="4">
        <v>2.2912573954398108E-3</v>
      </c>
      <c r="AZ23" s="4">
        <v>2.433090177796831</v>
      </c>
      <c r="BA23" s="4">
        <v>0.12716848019942684</v>
      </c>
      <c r="BB23" s="4">
        <v>5.631332782902039E-2</v>
      </c>
      <c r="BC23" s="4">
        <v>9.4374722926345606E-2</v>
      </c>
      <c r="BD23" s="4">
        <v>0.15338455210004015</v>
      </c>
      <c r="BE23" s="4">
        <v>2.5152528780525934E-4</v>
      </c>
      <c r="BF23" s="4">
        <v>1.398925952799536E-2</v>
      </c>
      <c r="BG23" s="4">
        <v>0.13393547763932429</v>
      </c>
      <c r="BH23" s="4">
        <v>0.7172131235091026</v>
      </c>
      <c r="BI23" s="4">
        <v>13.132815885089787</v>
      </c>
      <c r="BJ23" s="4">
        <v>0.15279316845453539</v>
      </c>
      <c r="BK23" s="4">
        <v>3.7625638047919926E-3</v>
      </c>
      <c r="BL23" s="4">
        <v>1.233181337343731</v>
      </c>
      <c r="BM23" s="4">
        <v>0.15915281115492533</v>
      </c>
      <c r="BN23" s="4">
        <v>1.3423705324120154</v>
      </c>
      <c r="BO23" s="4">
        <v>0.28101266455404106</v>
      </c>
      <c r="BP23" s="4">
        <v>8.3820365139061686</v>
      </c>
      <c r="BQ23" s="4">
        <v>1.1004286230864985E-2</v>
      </c>
      <c r="BR23" s="4">
        <v>1.4220948465843046E-5</v>
      </c>
      <c r="BS23" s="4">
        <v>5.6572421650210938</v>
      </c>
      <c r="BT23" s="4">
        <v>0.10527016524415417</v>
      </c>
      <c r="BU23" s="4">
        <v>0.62456261758588594</v>
      </c>
      <c r="BV23" s="4">
        <v>0.58552668294990484</v>
      </c>
      <c r="BW23" s="4">
        <v>1.1652221599616594E-3</v>
      </c>
      <c r="BX23" s="4">
        <v>0.6483831152507874</v>
      </c>
      <c r="BY23" s="4">
        <v>4.2412464860850749E-2</v>
      </c>
      <c r="BZ23" s="4">
        <v>1.7083433490043677E-3</v>
      </c>
      <c r="CA23" s="4">
        <v>16.86080293101827</v>
      </c>
      <c r="CB23" s="4">
        <v>5.7482433648674619E-3</v>
      </c>
      <c r="CC23" s="4">
        <v>4.6856511702767865E-3</v>
      </c>
      <c r="CD23" s="4">
        <v>1.4911393482553676</v>
      </c>
      <c r="CE23" s="4">
        <v>15.325349787057416</v>
      </c>
      <c r="CF23" s="4">
        <v>0.12876911354321452</v>
      </c>
      <c r="CG23" s="4">
        <v>3.0513355792302663</v>
      </c>
      <c r="CH23" s="4">
        <v>0.15748848295134024</v>
      </c>
      <c r="CI23" s="4">
        <v>0.85251693479507251</v>
      </c>
      <c r="CJ23" s="4">
        <v>0</v>
      </c>
      <c r="CK23" s="4">
        <v>4.3578751307775249E-2</v>
      </c>
      <c r="CL23" s="4">
        <v>1.4104044107798735E-2</v>
      </c>
      <c r="CM23" s="4">
        <v>0.17404216889176233</v>
      </c>
      <c r="CN23" s="4">
        <v>1.0752765758350966</v>
      </c>
      <c r="CO23" s="4">
        <v>4.596135590780516E-3</v>
      </c>
      <c r="CP23" s="4">
        <v>5.8899593862022596E-3</v>
      </c>
      <c r="CQ23" s="4">
        <v>0.17373773980328572</v>
      </c>
      <c r="CR23" s="4">
        <v>6.2077291175942795E-2</v>
      </c>
      <c r="CS23" s="4">
        <v>0</v>
      </c>
      <c r="CT23" s="4">
        <v>1.211077663203885E-2</v>
      </c>
      <c r="CU23" s="4">
        <v>13.928020368800629</v>
      </c>
      <c r="CV23" s="4">
        <v>3.6457190855845312E-2</v>
      </c>
      <c r="CW23" s="4">
        <v>3.9299547165937573E-2</v>
      </c>
      <c r="CX23" s="4">
        <v>0.18510715563171828</v>
      </c>
      <c r="CY23" s="4">
        <v>5.2476033795035612E-2</v>
      </c>
      <c r="CZ23" s="4">
        <v>0.29127359055786578</v>
      </c>
      <c r="DA23" s="4">
        <v>10.871383298572013</v>
      </c>
      <c r="DB23" s="4">
        <v>278.74480953302469</v>
      </c>
      <c r="DC23" s="4">
        <v>2.5561240209283513E-2</v>
      </c>
      <c r="DD23" s="4">
        <v>1.2853517541586248</v>
      </c>
      <c r="DE23" s="4">
        <v>2.9796199762719873</v>
      </c>
      <c r="DF23" s="4">
        <v>4.4720042554419175</v>
      </c>
      <c r="DG23" s="4">
        <v>6.346981003263942E-2</v>
      </c>
      <c r="DH23" s="4">
        <v>1.2933897714855478</v>
      </c>
      <c r="DI23" s="4">
        <v>8.4922028253349495</v>
      </c>
      <c r="DJ23" s="4">
        <v>5.6076958583247696E-2</v>
      </c>
      <c r="DK23" s="4">
        <v>1.1636946972052342</v>
      </c>
      <c r="DL23" s="4">
        <v>27.906930446104568</v>
      </c>
      <c r="DM23" s="4">
        <v>0.44440198632286809</v>
      </c>
      <c r="DN23" s="4">
        <v>0.54384396337669216</v>
      </c>
      <c r="DO23" s="4">
        <v>3.940302749063565E-2</v>
      </c>
      <c r="DP23" s="4">
        <v>0.20890812753005922</v>
      </c>
      <c r="DQ23" s="4">
        <v>1.071561364496613E-3</v>
      </c>
      <c r="DR23" s="4">
        <v>4.6837457660082113E-3</v>
      </c>
      <c r="DS23" s="4">
        <v>-6.2708584221795505</v>
      </c>
      <c r="DT23" s="4">
        <v>3.7956034314202514</v>
      </c>
      <c r="DU23" s="4">
        <v>0.17278549673350319</v>
      </c>
      <c r="DV23" s="4">
        <v>40.331189314101039</v>
      </c>
      <c r="DW23" s="4">
        <v>5.848614929133511E-2</v>
      </c>
      <c r="DX23" s="4">
        <v>0.53493815284532376</v>
      </c>
      <c r="DY23" s="4">
        <v>5.8070995830143014E-3</v>
      </c>
      <c r="DZ23" s="4">
        <v>1.5805685257723199</v>
      </c>
      <c r="EA23" s="4">
        <v>0.21394356735070319</v>
      </c>
      <c r="EB23" s="4">
        <v>0.30819099203244382</v>
      </c>
      <c r="EC23" s="4">
        <v>0.4552176949672746</v>
      </c>
      <c r="ED23" s="4">
        <v>9.4436274809714893E-2</v>
      </c>
      <c r="EE23" s="4">
        <v>0.38261741561817592</v>
      </c>
      <c r="EF23" s="4">
        <v>0.63942040756178853</v>
      </c>
      <c r="EG23" s="4">
        <v>0</v>
      </c>
      <c r="EH23" s="4">
        <v>3.8568755557904705E-2</v>
      </c>
      <c r="EI23" s="4">
        <v>0.12964376506834741</v>
      </c>
      <c r="EJ23" s="4">
        <v>0.22328502270375084</v>
      </c>
      <c r="EK23" s="4">
        <v>2.8384630327448148</v>
      </c>
      <c r="EL23" s="4">
        <v>3.4849986483820429E-3</v>
      </c>
      <c r="EM23" s="4">
        <v>7.6522611131270485E-2</v>
      </c>
      <c r="EN23" s="4">
        <v>0.52496163719550903</v>
      </c>
      <c r="EO23" s="4">
        <v>0.13080797226497312</v>
      </c>
      <c r="EP23" s="4">
        <v>0.33499093289926429</v>
      </c>
      <c r="EQ23" s="4">
        <v>4.3976209723674498E-2</v>
      </c>
      <c r="ER23" s="4">
        <v>1.1171276013714001E-2</v>
      </c>
      <c r="ES23" s="4">
        <v>7.2374781446170183E-2</v>
      </c>
      <c r="ET23" s="4">
        <v>0.22127592639925292</v>
      </c>
      <c r="EU23" s="4">
        <v>0.1011586565523143</v>
      </c>
      <c r="EV23" s="4">
        <v>2.4757273158624964E-4</v>
      </c>
      <c r="EW23" s="4">
        <v>0</v>
      </c>
      <c r="EX23" s="4">
        <v>1.0443701040742135</v>
      </c>
      <c r="EY23" s="4">
        <v>7.8523778651249598E-2</v>
      </c>
      <c r="EZ23" s="4">
        <v>1.5279203149959213</v>
      </c>
      <c r="FA23" s="4">
        <v>0</v>
      </c>
      <c r="FB23" s="4">
        <v>0.10493897097245306</v>
      </c>
      <c r="FC23" s="4">
        <v>0.34369464117853321</v>
      </c>
      <c r="FD23" s="4">
        <v>49.499922907345642</v>
      </c>
      <c r="FE23" s="4">
        <v>1.2498018967080863E-3</v>
      </c>
      <c r="FF23" s="4">
        <v>54.815414225948857</v>
      </c>
      <c r="FG23" s="4">
        <v>4.707130758224716E-2</v>
      </c>
      <c r="FH23" s="4">
        <v>3.5953575430522952E-4</v>
      </c>
      <c r="FI23" s="4">
        <v>5.6783847148771258</v>
      </c>
      <c r="FJ23" s="4">
        <v>0.91496855129274013</v>
      </c>
      <c r="FK23" s="4">
        <v>1.4287533171056637</v>
      </c>
      <c r="FL23" s="4">
        <v>5.6575896185174428E-4</v>
      </c>
      <c r="FM23" s="4">
        <v>0.87131698971825133</v>
      </c>
      <c r="FN23" s="4">
        <v>2.1648696619339676</v>
      </c>
      <c r="FO23" s="4">
        <v>7.4056667430088607</v>
      </c>
      <c r="FP23" s="4">
        <v>0.57363092411455896</v>
      </c>
      <c r="FQ23" s="4">
        <v>0.59886124044737343</v>
      </c>
      <c r="FR23" s="4">
        <v>1.5351993088832671E-5</v>
      </c>
      <c r="FS23" s="4">
        <v>1.2346332654596255</v>
      </c>
      <c r="FT23" s="4">
        <v>2.9011027221617644E-3</v>
      </c>
      <c r="FU23" s="4">
        <v>5.2187249647465947E-2</v>
      </c>
      <c r="FV23" s="4">
        <v>2.0975233781688787</v>
      </c>
      <c r="FW23" s="4">
        <v>0</v>
      </c>
      <c r="FX23" s="4">
        <v>0.98849901986702537</v>
      </c>
      <c r="FY23" s="4">
        <v>2.701967957451286</v>
      </c>
      <c r="FZ23" s="4">
        <v>0.1286044904034053</v>
      </c>
      <c r="GA23" s="4">
        <v>0.13213276532173002</v>
      </c>
      <c r="GB23" s="4">
        <v>3.0901583894059944E-2</v>
      </c>
      <c r="GC23" s="4">
        <v>2.7634390262749418</v>
      </c>
      <c r="GD23" s="4">
        <v>0</v>
      </c>
      <c r="GE23" s="4">
        <v>0.52838776413462674</v>
      </c>
      <c r="GF23" s="4">
        <v>3.8985680650243348</v>
      </c>
      <c r="GG23" s="4">
        <v>0.16590573138113926</v>
      </c>
      <c r="GH23" s="4">
        <v>12.657998302860767</v>
      </c>
      <c r="GI23" s="4">
        <v>0.53566289032828285</v>
      </c>
      <c r="GJ23" s="4">
        <v>1.1266496423698712E-3</v>
      </c>
      <c r="GK23" s="4">
        <v>1.4966676568854205</v>
      </c>
      <c r="GL23" s="4">
        <v>0.34728661681551259</v>
      </c>
      <c r="GM23" s="4">
        <v>9.2763948290024167</v>
      </c>
      <c r="GN23" s="4">
        <v>1.521196757401289E-6</v>
      </c>
      <c r="GO23" s="4">
        <v>0</v>
      </c>
      <c r="GP23" s="4">
        <v>3.43282431085443E-3</v>
      </c>
      <c r="GQ23" s="4">
        <v>45.820812590785906</v>
      </c>
      <c r="GR23" s="4">
        <v>9.8848491724652349E-2</v>
      </c>
      <c r="GS23" s="4">
        <v>1.6091350541782651E-2</v>
      </c>
      <c r="GT23" s="4">
        <v>0.33841441307015196</v>
      </c>
      <c r="GU23" s="4">
        <v>1.081375024432313E-3</v>
      </c>
      <c r="GV23" s="4">
        <v>2.0313553940164521E-2</v>
      </c>
      <c r="GW23" s="4">
        <v>5.1404440945428329E-3</v>
      </c>
      <c r="GX23" s="4">
        <v>2.2561902636674958E-2</v>
      </c>
      <c r="GY23" s="4">
        <v>0.46917291968691177</v>
      </c>
      <c r="GZ23" s="4">
        <v>0.24658424196881965</v>
      </c>
      <c r="HA23" s="4">
        <v>1.4126728612252855</v>
      </c>
      <c r="HB23" s="4">
        <v>2.9641072162554741E-2</v>
      </c>
      <c r="HC23" s="4">
        <v>8.4527191900881787E-3</v>
      </c>
      <c r="HD23" s="4">
        <v>4.8045997924803512E-2</v>
      </c>
      <c r="HE23" s="4">
        <v>0.56528080027817185</v>
      </c>
      <c r="HF23" s="4">
        <v>3.3172052670636569E-3</v>
      </c>
      <c r="HG23" s="4">
        <v>8.3544828296534419</v>
      </c>
      <c r="HH23" s="4">
        <v>3.8065335989373241</v>
      </c>
      <c r="HI23" s="4">
        <v>8.5259164480334579</v>
      </c>
      <c r="HJ23" s="4">
        <v>4.0283423107572006E-2</v>
      </c>
      <c r="HK23" s="4">
        <v>1.7340494865986144E-4</v>
      </c>
      <c r="HL23" s="4">
        <v>0.14986363626534002</v>
      </c>
      <c r="HM23" s="4">
        <v>1.6614254226413591E-2</v>
      </c>
      <c r="HN23" s="4">
        <v>3.5678059653285084E-3</v>
      </c>
      <c r="HO23" s="4">
        <v>7.4534801369506576E-2</v>
      </c>
      <c r="HP23" s="4">
        <v>0.76338828640441059</v>
      </c>
      <c r="HQ23" s="4">
        <v>7.3157672058526018</v>
      </c>
      <c r="HR23" s="4">
        <v>1.6985603257469507E-3</v>
      </c>
      <c r="HS23" s="4">
        <v>0.26996279772548354</v>
      </c>
      <c r="HT23" s="4">
        <v>0.23840855381094883</v>
      </c>
      <c r="HU23" s="4">
        <v>0.35550609233622588</v>
      </c>
      <c r="HV23" s="4">
        <v>5.6133497050420769E-2</v>
      </c>
      <c r="HW23" s="4">
        <v>0.1644224307236728</v>
      </c>
      <c r="HX23" s="4">
        <v>73.424199273914311</v>
      </c>
      <c r="HY23" s="4">
        <v>0.23868222401716077</v>
      </c>
      <c r="HZ23" s="4">
        <v>4.1614363029298601E-3</v>
      </c>
      <c r="IA23" s="4">
        <v>2.4458329095730742E-3</v>
      </c>
      <c r="IB23" s="4">
        <v>0.37063593687458612</v>
      </c>
      <c r="IC23" s="4">
        <v>5.5697841261041485E-2</v>
      </c>
      <c r="ID23" s="4">
        <v>1.5644036542418334E-7</v>
      </c>
      <c r="IE23" s="4">
        <v>-6.5896969753357855</v>
      </c>
      <c r="IF23" s="4">
        <v>2.2761832409678492E-3</v>
      </c>
      <c r="IG23" s="4">
        <v>1.8654027560558901E-3</v>
      </c>
      <c r="IH23" s="4">
        <v>5.4553913574516902E-3</v>
      </c>
      <c r="II23" s="4">
        <v>0.51074270037118386</v>
      </c>
      <c r="IJ23" s="4">
        <v>8.1809596511545788</v>
      </c>
      <c r="IK23" s="4">
        <v>0.15649378122142693</v>
      </c>
      <c r="IL23" s="4">
        <v>0.57888200482119156</v>
      </c>
    </row>
    <row r="24" spans="1:246" x14ac:dyDescent="0.25">
      <c r="A24" t="s">
        <v>163</v>
      </c>
      <c r="B24" s="4">
        <v>3.5194301610203704E-2</v>
      </c>
      <c r="C24" s="4">
        <v>0.13559433687432212</v>
      </c>
      <c r="D24" s="4">
        <v>1.1851748705144869</v>
      </c>
      <c r="E24" s="4">
        <v>0.11149827028037609</v>
      </c>
      <c r="F24" s="4">
        <v>0.13120860456451572</v>
      </c>
      <c r="G24" s="4">
        <v>8.9582046141705243E-2</v>
      </c>
      <c r="H24" s="4">
        <v>0</v>
      </c>
      <c r="I24" s="4">
        <v>1.1244841466486136E-2</v>
      </c>
      <c r="J24" s="4">
        <v>2.4387690475910578E-2</v>
      </c>
      <c r="K24" s="4">
        <v>61.208760719022777</v>
      </c>
      <c r="L24" s="4">
        <v>1.3440570416543076</v>
      </c>
      <c r="M24" s="4">
        <v>0.23124202865084309</v>
      </c>
      <c r="N24" s="4">
        <v>2.5915979281743821E-2</v>
      </c>
      <c r="O24" s="4">
        <v>5.22004755816113E-4</v>
      </c>
      <c r="P24" s="4">
        <v>1.2645749093589192E-3</v>
      </c>
      <c r="Q24" s="4">
        <v>1.5233206350175124E-2</v>
      </c>
      <c r="R24" s="4">
        <v>9.2726055838932187</v>
      </c>
      <c r="S24" s="4">
        <v>7.5254856604355238</v>
      </c>
      <c r="T24" s="4">
        <v>3.2810650482795256</v>
      </c>
      <c r="U24" s="4">
        <v>3.7183735952046874E-2</v>
      </c>
      <c r="V24" s="4">
        <v>5.5247307051799819</v>
      </c>
      <c r="W24" s="4">
        <v>2.502051120253399</v>
      </c>
      <c r="X24" s="4">
        <v>10262.37624250772</v>
      </c>
      <c r="Y24" s="4">
        <v>16.182013740286092</v>
      </c>
      <c r="Z24" s="4">
        <v>3.4450281438222543</v>
      </c>
      <c r="AA24" s="4">
        <v>3.0333724475233557</v>
      </c>
      <c r="AB24" s="4">
        <v>6.4214557450905402E-2</v>
      </c>
      <c r="AC24" s="4">
        <v>0.17381882999816403</v>
      </c>
      <c r="AD24" s="4">
        <v>7.5652299598874383E-3</v>
      </c>
      <c r="AE24" s="4">
        <v>0.34169944834128158</v>
      </c>
      <c r="AF24" s="4">
        <v>1.661533655568553E-2</v>
      </c>
      <c r="AG24" s="4">
        <v>3.3012232969707282E-3</v>
      </c>
      <c r="AH24" s="4">
        <v>0.16469584096363987</v>
      </c>
      <c r="AI24" s="4">
        <v>4.1841107288688111</v>
      </c>
      <c r="AJ24" s="4">
        <v>5.3537992043117204E-2</v>
      </c>
      <c r="AK24" s="4">
        <v>0.21850177372579876</v>
      </c>
      <c r="AL24" s="4">
        <v>0.11132841830426624</v>
      </c>
      <c r="AM24" s="4">
        <v>0.24930545971058618</v>
      </c>
      <c r="AN24" s="4">
        <v>2.6196334725643017E-5</v>
      </c>
      <c r="AO24" s="4">
        <v>3.0086885439995777E-2</v>
      </c>
      <c r="AP24" s="4">
        <v>20.332517048276131</v>
      </c>
      <c r="AQ24" s="4">
        <v>6.4942712353693573E-5</v>
      </c>
      <c r="AR24" s="4">
        <v>143.79815687304682</v>
      </c>
      <c r="AS24" s="4">
        <v>1.0322149035467709</v>
      </c>
      <c r="AT24" s="4">
        <v>249.48784671837291</v>
      </c>
      <c r="AU24" s="4">
        <v>5.5999178391108337</v>
      </c>
      <c r="AV24" s="4">
        <v>0.29679078158750738</v>
      </c>
      <c r="AW24" s="4">
        <v>0.57122219232977112</v>
      </c>
      <c r="AX24" s="4">
        <v>9.8597948558779791E-2</v>
      </c>
      <c r="AY24" s="4">
        <v>4.9469548188104586E-3</v>
      </c>
      <c r="AZ24" s="4">
        <v>3.4290615419354635</v>
      </c>
      <c r="BA24" s="4">
        <v>1.3507875860223702E-2</v>
      </c>
      <c r="BB24" s="4">
        <v>2.0690943167813221E-2</v>
      </c>
      <c r="BC24" s="4">
        <v>0.18264326293631014</v>
      </c>
      <c r="BD24" s="4">
        <v>0.28909692867442338</v>
      </c>
      <c r="BE24" s="4">
        <v>3.8681297614421266E-4</v>
      </c>
      <c r="BF24" s="4">
        <v>1.2250475893665867E-2</v>
      </c>
      <c r="BG24" s="4">
        <v>0.18532611789602155</v>
      </c>
      <c r="BH24" s="4">
        <v>1.6973607179694565</v>
      </c>
      <c r="BI24" s="4">
        <v>41.551423148664696</v>
      </c>
      <c r="BJ24" s="4">
        <v>0.12023020789982017</v>
      </c>
      <c r="BK24" s="4">
        <v>6.5044321195241867E-3</v>
      </c>
      <c r="BL24" s="4">
        <v>2.3461560589268857</v>
      </c>
      <c r="BM24" s="4">
        <v>0.27965591239469367</v>
      </c>
      <c r="BN24" s="4">
        <v>1.863754100990981</v>
      </c>
      <c r="BO24" s="4">
        <v>0.43990038405547549</v>
      </c>
      <c r="BP24" s="4">
        <v>9.5092635827296217</v>
      </c>
      <c r="BQ24" s="4">
        <v>7.6291651359004287E-2</v>
      </c>
      <c r="BR24" s="4">
        <v>2.127258473530778E-5</v>
      </c>
      <c r="BS24" s="4">
        <v>10.889212773929621</v>
      </c>
      <c r="BT24" s="4">
        <v>0.27721162789139436</v>
      </c>
      <c r="BU24" s="4">
        <v>0.93615840574725095</v>
      </c>
      <c r="BV24" s="4">
        <v>0.57412546108958451</v>
      </c>
      <c r="BW24" s="4">
        <v>6.4297851333068893E-3</v>
      </c>
      <c r="BX24" s="4">
        <v>1.3751588168675717</v>
      </c>
      <c r="BY24" s="4">
        <v>5.4099292508122135E-2</v>
      </c>
      <c r="BZ24" s="4">
        <v>3.6531825012385607E-3</v>
      </c>
      <c r="CA24" s="4">
        <v>37.787226881757583</v>
      </c>
      <c r="CB24" s="4">
        <v>1.2090851511510528E-2</v>
      </c>
      <c r="CC24" s="4">
        <v>-7.7482156534941253E-3</v>
      </c>
      <c r="CD24" s="4">
        <v>0.15348492842349393</v>
      </c>
      <c r="CE24" s="4">
        <v>31.90010544941314</v>
      </c>
      <c r="CF24" s="4">
        <v>0.33851881257298966</v>
      </c>
      <c r="CG24" s="4">
        <v>16.820462168790055</v>
      </c>
      <c r="CH24" s="4">
        <v>0.70543123160580123</v>
      </c>
      <c r="CI24" s="4">
        <v>0.47953816027583601</v>
      </c>
      <c r="CJ24" s="4">
        <v>0</v>
      </c>
      <c r="CK24" s="4">
        <v>8.5871811463620537E-3</v>
      </c>
      <c r="CL24" s="4">
        <v>5.3519059835332537E-3</v>
      </c>
      <c r="CM24" s="4">
        <v>3.6136491323527087E-2</v>
      </c>
      <c r="CN24" s="4">
        <v>1.6212400081681482</v>
      </c>
      <c r="CO24" s="4">
        <v>7.7697401757527238E-3</v>
      </c>
      <c r="CP24" s="4">
        <v>1.0639089838496332E-2</v>
      </c>
      <c r="CQ24" s="4">
        <v>0.24563957394773706</v>
      </c>
      <c r="CR24" s="4">
        <v>9.7740624845470109E-2</v>
      </c>
      <c r="CS24" s="4">
        <v>0</v>
      </c>
      <c r="CT24" s="4">
        <v>1.7477852109131518E-2</v>
      </c>
      <c r="CU24" s="4">
        <v>91.537117504701186</v>
      </c>
      <c r="CV24" s="4">
        <v>7.9256346231140556E-2</v>
      </c>
      <c r="CW24" s="4">
        <v>7.0373726400535408E-2</v>
      </c>
      <c r="CX24" s="4">
        <v>0.45415297334190574</v>
      </c>
      <c r="CY24" s="4">
        <v>8.2851394811529228E-2</v>
      </c>
      <c r="CZ24" s="4">
        <v>0.80602094121610546</v>
      </c>
      <c r="DA24" s="4">
        <v>17.154575171073574</v>
      </c>
      <c r="DB24" s="4">
        <v>206.1896037326155</v>
      </c>
      <c r="DC24" s="4">
        <v>6.3321761627890896E-2</v>
      </c>
      <c r="DD24" s="4">
        <v>2.5781408393665108</v>
      </c>
      <c r="DE24" s="4">
        <v>6.5322858806797122</v>
      </c>
      <c r="DF24" s="4">
        <v>3.6234078471032181</v>
      </c>
      <c r="DG24" s="4">
        <v>0.15765348902238119</v>
      </c>
      <c r="DH24" s="4">
        <v>7.1878413271670842</v>
      </c>
      <c r="DI24" s="4">
        <v>22.342191880062998</v>
      </c>
      <c r="DJ24" s="4">
        <v>0.11688515258316295</v>
      </c>
      <c r="DK24" s="4">
        <v>3.1662710438993624</v>
      </c>
      <c r="DL24" s="4">
        <v>73.845833741400682</v>
      </c>
      <c r="DM24" s="4">
        <v>0.75392223683023973</v>
      </c>
      <c r="DN24" s="4">
        <v>0.78113329748279281</v>
      </c>
      <c r="DO24" s="4">
        <v>8.6481286303043525E-2</v>
      </c>
      <c r="DP24" s="4">
        <v>0.56301317814448593</v>
      </c>
      <c r="DQ24" s="4">
        <v>2.0034378421062344E-3</v>
      </c>
      <c r="DR24" s="4">
        <v>9.4170429282875202E-3</v>
      </c>
      <c r="DS24" s="4">
        <v>17.904151166835437</v>
      </c>
      <c r="DT24" s="4">
        <v>3.3895118338713952</v>
      </c>
      <c r="DU24" s="4">
        <v>0.29756996378077294</v>
      </c>
      <c r="DV24" s="4">
        <v>3.2171932784641024</v>
      </c>
      <c r="DW24" s="4">
        <v>0.10036049134489158</v>
      </c>
      <c r="DX24" s="4">
        <v>0.8655989840469025</v>
      </c>
      <c r="DY24" s="4">
        <v>1.3004357061300863E-2</v>
      </c>
      <c r="DZ24" s="4">
        <v>2.3791955000995442</v>
      </c>
      <c r="EA24" s="4">
        <v>5.5415975687374927E-2</v>
      </c>
      <c r="EB24" s="4">
        <v>0.31439530115587994</v>
      </c>
      <c r="EC24" s="4">
        <v>1.1273991147369427</v>
      </c>
      <c r="ED24" s="4">
        <v>0.26354222205529165</v>
      </c>
      <c r="EE24" s="4">
        <v>2.8317238451377058</v>
      </c>
      <c r="EF24" s="4">
        <v>1.8117784184492272</v>
      </c>
      <c r="EG24" s="4">
        <v>0</v>
      </c>
      <c r="EH24" s="4">
        <v>7.9895488154809263E-2</v>
      </c>
      <c r="EI24" s="4">
        <v>0.1620453741035478</v>
      </c>
      <c r="EJ24" s="4">
        <v>0.4320603530340858</v>
      </c>
      <c r="EK24" s="4">
        <v>5.3759260048219426</v>
      </c>
      <c r="EL24" s="4">
        <v>1.9508578669541351E-3</v>
      </c>
      <c r="EM24" s="4">
        <v>0.1582679305106674</v>
      </c>
      <c r="EN24" s="4">
        <v>32.869398089194284</v>
      </c>
      <c r="EO24" s="4">
        <v>0.28456575663935024</v>
      </c>
      <c r="EP24" s="4">
        <v>0.60626566161435524</v>
      </c>
      <c r="EQ24" s="4">
        <v>7.311070847746623E-2</v>
      </c>
      <c r="ER24" s="4">
        <v>1.1056575533285491E-2</v>
      </c>
      <c r="ES24" s="4">
        <v>5.4245385329456171E-2</v>
      </c>
      <c r="ET24" s="4">
        <v>0.35969824254146077</v>
      </c>
      <c r="EU24" s="4">
        <v>1.2117723092252652</v>
      </c>
      <c r="EV24" s="4">
        <v>3.6594092637322567E-4</v>
      </c>
      <c r="EW24" s="4">
        <v>0</v>
      </c>
      <c r="EX24" s="4">
        <v>0.95487951143252858</v>
      </c>
      <c r="EY24" s="4">
        <v>7.0787287286468478E-2</v>
      </c>
      <c r="EZ24" s="4">
        <v>4.9825492134112297</v>
      </c>
      <c r="FA24" s="4">
        <v>0</v>
      </c>
      <c r="FB24" s="4">
        <v>0.11621733533293782</v>
      </c>
      <c r="FC24" s="4">
        <v>0.10125019321054872</v>
      </c>
      <c r="FD24" s="4">
        <v>11.561975314894674</v>
      </c>
      <c r="FE24" s="4">
        <v>1.2138113809670209E-3</v>
      </c>
      <c r="FF24" s="4">
        <v>3.0750670343097446</v>
      </c>
      <c r="FG24" s="4">
        <v>8.0695109375624033E-2</v>
      </c>
      <c r="FH24" s="4">
        <v>3.3517703176780137E-4</v>
      </c>
      <c r="FI24" s="4">
        <v>9.7078990357894419</v>
      </c>
      <c r="FJ24" s="4">
        <v>1.5768031354494836</v>
      </c>
      <c r="FK24" s="4">
        <v>1.2047630719592388</v>
      </c>
      <c r="FL24" s="4">
        <v>8.9017152235271613E-4</v>
      </c>
      <c r="FM24" s="4">
        <v>1.0713569330829351</v>
      </c>
      <c r="FN24" s="4">
        <v>1.6394099412449519</v>
      </c>
      <c r="FO24" s="4">
        <v>10.001432942862067</v>
      </c>
      <c r="FP24" s="4">
        <v>0.9367058037958137</v>
      </c>
      <c r="FQ24" s="4">
        <v>0.97469810086976372</v>
      </c>
      <c r="FR24" s="4">
        <v>1.7589460956599074E-5</v>
      </c>
      <c r="FS24" s="4">
        <v>1.6915251097873589</v>
      </c>
      <c r="FT24" s="4">
        <v>2.3627556767373222E-3</v>
      </c>
      <c r="FU24" s="4">
        <v>6.957508725378897E-2</v>
      </c>
      <c r="FV24" s="4">
        <v>4.4221479008910052</v>
      </c>
      <c r="FW24" s="4">
        <v>0</v>
      </c>
      <c r="FX24" s="4">
        <v>1.1308510365706259</v>
      </c>
      <c r="FY24" s="4">
        <v>2.7456367918583018</v>
      </c>
      <c r="FZ24" s="4">
        <v>0.18964317453888113</v>
      </c>
      <c r="GA24" s="4">
        <v>0.59103304374751298</v>
      </c>
      <c r="GB24" s="4">
        <v>3.6352925547823309E-2</v>
      </c>
      <c r="GC24" s="4">
        <v>4.445288534211258</v>
      </c>
      <c r="GD24" s="4">
        <v>0</v>
      </c>
      <c r="GE24" s="4">
        <v>1.1591616755427459</v>
      </c>
      <c r="GF24" s="4">
        <v>5.955568095368962</v>
      </c>
      <c r="GG24" s="4">
        <v>0.1085638454989479</v>
      </c>
      <c r="GH24" s="4">
        <v>19.261092362297227</v>
      </c>
      <c r="GI24" s="4">
        <v>0.41306085647670859</v>
      </c>
      <c r="GJ24" s="4">
        <v>1.431118617320155E-3</v>
      </c>
      <c r="GK24" s="4">
        <v>0.25955728630597624</v>
      </c>
      <c r="GL24" s="4">
        <v>0.96421194634612584</v>
      </c>
      <c r="GM24" s="4">
        <v>36.1211236918965</v>
      </c>
      <c r="GN24" s="4">
        <v>2.9661591614042728E-6</v>
      </c>
      <c r="GO24" s="4">
        <v>0</v>
      </c>
      <c r="GP24" s="4">
        <v>5.4301093828397493E-3</v>
      </c>
      <c r="GQ24" s="4">
        <v>2.3205638497251533</v>
      </c>
      <c r="GR24" s="4">
        <v>0.15553946773311156</v>
      </c>
      <c r="GS24" s="4">
        <v>8.0949411109315236E-2</v>
      </c>
      <c r="GT24" s="4">
        <v>0.13766552306962157</v>
      </c>
      <c r="GU24" s="4">
        <v>2.5152706282243111E-3</v>
      </c>
      <c r="GV24" s="4">
        <v>3.7370175495301944E-2</v>
      </c>
      <c r="GW24" s="4">
        <v>5.1954210054022476E-3</v>
      </c>
      <c r="GX24" s="4">
        <v>4.760468715666457E-2</v>
      </c>
      <c r="GY24" s="4">
        <v>0.96096276731887897</v>
      </c>
      <c r="GZ24" s="4">
        <v>0.62054173794747103</v>
      </c>
      <c r="HA24" s="4">
        <v>2.8305563087348911</v>
      </c>
      <c r="HB24" s="4">
        <v>9.2619046899389726E-2</v>
      </c>
      <c r="HC24" s="4">
        <v>4.564469292928184E-2</v>
      </c>
      <c r="HD24" s="4">
        <v>4.2368502780118583E-2</v>
      </c>
      <c r="HE24" s="4">
        <v>0.4925787068925746</v>
      </c>
      <c r="HF24" s="4">
        <v>9.0907196028406131E-3</v>
      </c>
      <c r="HG24" s="4">
        <v>0.52998929427333563</v>
      </c>
      <c r="HH24" s="4">
        <v>2.6243625741360921</v>
      </c>
      <c r="HI24" s="4">
        <v>31.153811955700444</v>
      </c>
      <c r="HJ24" s="4">
        <v>0.13050067504214244</v>
      </c>
      <c r="HK24" s="4">
        <v>1.7997957290044511E-4</v>
      </c>
      <c r="HL24" s="4">
        <v>0.32964156033985692</v>
      </c>
      <c r="HM24" s="4">
        <v>2.6217261747853465E-2</v>
      </c>
      <c r="HN24" s="4">
        <v>5.2687989882303516E-3</v>
      </c>
      <c r="HO24" s="4">
        <v>8.9503901314571546E-2</v>
      </c>
      <c r="HP24" s="4">
        <v>0.62568364613379868</v>
      </c>
      <c r="HQ24" s="4">
        <v>35.072865057956626</v>
      </c>
      <c r="HR24" s="4">
        <v>1.7158326574918819E-3</v>
      </c>
      <c r="HS24" s="4">
        <v>0.25367669323396597</v>
      </c>
      <c r="HT24" s="4">
        <v>0.2580471291429049</v>
      </c>
      <c r="HU24" s="4">
        <v>0.81051933846470758</v>
      </c>
      <c r="HV24" s="4">
        <v>1.2793250927808913E-3</v>
      </c>
      <c r="HW24" s="4">
        <v>0.2136330278108125</v>
      </c>
      <c r="HX24" s="4">
        <v>133.39342696150695</v>
      </c>
      <c r="HY24" s="4">
        <v>0.2781952056648262</v>
      </c>
      <c r="HZ24" s="4">
        <v>8.4003169285693791E-2</v>
      </c>
      <c r="IA24" s="4">
        <v>3.6952790053276256E-3</v>
      </c>
      <c r="IB24" s="4">
        <v>0.72988063241873191</v>
      </c>
      <c r="IC24" s="4">
        <v>0.79142001960861763</v>
      </c>
      <c r="ID24" s="4">
        <v>2.5922739148471284E-7</v>
      </c>
      <c r="IE24" s="4">
        <v>0.46197801574643377</v>
      </c>
      <c r="IF24" s="4">
        <v>3.4260133598127494E-3</v>
      </c>
      <c r="IG24" s="4">
        <v>1.4067321778845651E-3</v>
      </c>
      <c r="IH24" s="4">
        <v>7.086352003787072E-3</v>
      </c>
      <c r="II24" s="4">
        <v>0.26640889628651332</v>
      </c>
      <c r="IJ24" s="4">
        <v>2.0496907278842609</v>
      </c>
      <c r="IK24" s="4">
        <v>0.12316307507792916</v>
      </c>
      <c r="IL24" s="4">
        <v>0.13789997349432453</v>
      </c>
    </row>
    <row r="25" spans="1:246" x14ac:dyDescent="0.25">
      <c r="A25" t="s">
        <v>164</v>
      </c>
      <c r="B25" s="4">
        <v>1.4114489451071586</v>
      </c>
      <c r="C25" s="4">
        <v>3.2725521369725179</v>
      </c>
      <c r="D25" s="4">
        <v>18.081467720664623</v>
      </c>
      <c r="E25" s="4">
        <v>4.4685434971169356E-2</v>
      </c>
      <c r="F25" s="4">
        <v>5.4227526289022414</v>
      </c>
      <c r="G25" s="4">
        <v>10.723419770227846</v>
      </c>
      <c r="H25" s="4">
        <v>0</v>
      </c>
      <c r="I25" s="4">
        <v>0.17144106037492682</v>
      </c>
      <c r="J25" s="4">
        <v>0.7068924488742061</v>
      </c>
      <c r="K25" s="4">
        <v>347.85614073185275</v>
      </c>
      <c r="L25" s="4">
        <v>21.726429501073127</v>
      </c>
      <c r="M25" s="4">
        <v>8.8245383431736713</v>
      </c>
      <c r="N25" s="4">
        <v>0.29545521464932722</v>
      </c>
      <c r="O25" s="4">
        <v>1.0960903501261558E-2</v>
      </c>
      <c r="P25" s="4">
        <v>3.0888783129962492E-2</v>
      </c>
      <c r="Q25" s="4">
        <v>0.40192896425403007</v>
      </c>
      <c r="R25" s="4">
        <v>626.55115027326838</v>
      </c>
      <c r="S25" s="4">
        <v>342.70062605043222</v>
      </c>
      <c r="T25" s="4">
        <v>8.3075044889788359</v>
      </c>
      <c r="U25" s="4">
        <v>0.53022560552969145</v>
      </c>
      <c r="V25" s="4">
        <v>352.90743217075209</v>
      </c>
      <c r="W25" s="4">
        <v>1.6493492861622085</v>
      </c>
      <c r="X25" s="4">
        <v>1.0931903984710156</v>
      </c>
      <c r="Y25" s="4">
        <v>165382.40520844163</v>
      </c>
      <c r="Z25" s="4">
        <v>17.558562823151775</v>
      </c>
      <c r="AA25" s="4">
        <v>35.63278302421984</v>
      </c>
      <c r="AB25" s="4">
        <v>1.0390214962034077</v>
      </c>
      <c r="AC25" s="4">
        <v>10.998076983135734</v>
      </c>
      <c r="AD25" s="4">
        <v>0.36139418105151266</v>
      </c>
      <c r="AE25" s="4">
        <v>22.72990680583662</v>
      </c>
      <c r="AF25" s="4">
        <v>0.38100268861179493</v>
      </c>
      <c r="AG25" s="4">
        <v>0.13925169726231065</v>
      </c>
      <c r="AH25" s="4">
        <v>3.0961877317336781</v>
      </c>
      <c r="AI25" s="4">
        <v>214.23223862982621</v>
      </c>
      <c r="AJ25" s="4">
        <v>0.69754163103489542</v>
      </c>
      <c r="AK25" s="4">
        <v>1.9735655262931502</v>
      </c>
      <c r="AL25" s="4">
        <v>4.8006894584578532</v>
      </c>
      <c r="AM25" s="4">
        <v>1.4762839265697472</v>
      </c>
      <c r="AN25" s="4">
        <v>1.7886764053422211E-2</v>
      </c>
      <c r="AO25" s="4">
        <v>0.40076200481992663</v>
      </c>
      <c r="AP25" s="4">
        <v>1065.7382264904861</v>
      </c>
      <c r="AQ25" s="4">
        <v>4.1637181645164216E-3</v>
      </c>
      <c r="AR25" s="4">
        <v>223.43125881406095</v>
      </c>
      <c r="AS25" s="4">
        <v>36.559672048986407</v>
      </c>
      <c r="AT25" s="4">
        <v>1027.464515743761</v>
      </c>
      <c r="AU25" s="4">
        <v>12.558511242878657</v>
      </c>
      <c r="AV25" s="4">
        <v>5.516431812645104</v>
      </c>
      <c r="AW25" s="4">
        <v>6.3550186642373827</v>
      </c>
      <c r="AX25" s="4">
        <v>1.0103838996362995</v>
      </c>
      <c r="AY25" s="4">
        <v>5.8462341019321219E-2</v>
      </c>
      <c r="AZ25" s="4">
        <v>41.100255631942588</v>
      </c>
      <c r="BA25" s="4">
        <v>0.15540611142985911</v>
      </c>
      <c r="BB25" s="4">
        <v>0.41935832678587559</v>
      </c>
      <c r="BC25" s="4">
        <v>4.7701083006454672</v>
      </c>
      <c r="BD25" s="4">
        <v>7.7698590463086719</v>
      </c>
      <c r="BE25" s="4">
        <v>7.2539313498295429E-3</v>
      </c>
      <c r="BF25" s="4">
        <v>0.21142872729868001</v>
      </c>
      <c r="BG25" s="4">
        <v>12.268813056410766</v>
      </c>
      <c r="BH25" s="4">
        <v>120.47618534900444</v>
      </c>
      <c r="BI25" s="4">
        <v>3044.3716339785014</v>
      </c>
      <c r="BJ25" s="4">
        <v>1.795989486962525</v>
      </c>
      <c r="BK25" s="4">
        <v>0.10428327016510179</v>
      </c>
      <c r="BL25" s="4">
        <v>398.97464817686676</v>
      </c>
      <c r="BM25" s="4">
        <v>5.8333197147334888</v>
      </c>
      <c r="BN25" s="4">
        <v>37.488991295152829</v>
      </c>
      <c r="BO25" s="4">
        <v>18.278547337311327</v>
      </c>
      <c r="BP25" s="4">
        <v>42.380322904821085</v>
      </c>
      <c r="BQ25" s="4">
        <v>0.10356925576606318</v>
      </c>
      <c r="BR25" s="4">
        <v>4.7110061384780127E-4</v>
      </c>
      <c r="BS25" s="4">
        <v>1235.0227419760511</v>
      </c>
      <c r="BT25" s="4">
        <v>14.405667622415582</v>
      </c>
      <c r="BU25" s="4">
        <v>18.301120427444538</v>
      </c>
      <c r="BV25" s="4">
        <v>8.4910356286547781</v>
      </c>
      <c r="BW25" s="4">
        <v>0.16076489455878934</v>
      </c>
      <c r="BX25" s="4">
        <v>130.03409984332518</v>
      </c>
      <c r="BY25" s="4">
        <v>1.4153510521458716</v>
      </c>
      <c r="BZ25" s="4">
        <v>0.10242316147842336</v>
      </c>
      <c r="CA25" s="4">
        <v>1776.4808913559887</v>
      </c>
      <c r="CB25" s="4">
        <v>1.2698482868845884</v>
      </c>
      <c r="CC25" s="4">
        <v>5.903207094322685E-2</v>
      </c>
      <c r="CD25" s="4">
        <v>1.846203703912813</v>
      </c>
      <c r="CE25" s="4">
        <v>3848.8659634785126</v>
      </c>
      <c r="CF25" s="4">
        <v>5.4729201680919024</v>
      </c>
      <c r="CG25" s="4">
        <v>6.9694187263314067</v>
      </c>
      <c r="CH25" s="4">
        <v>4.9037499276881684</v>
      </c>
      <c r="CI25" s="4">
        <v>1.2591504044444199</v>
      </c>
      <c r="CJ25" s="4">
        <v>0</v>
      </c>
      <c r="CK25" s="4">
        <v>0.14111551367511552</v>
      </c>
      <c r="CL25" s="4">
        <v>0.54148174081560319</v>
      </c>
      <c r="CM25" s="4">
        <v>0.9041516551991452</v>
      </c>
      <c r="CN25" s="4">
        <v>66.033010822760687</v>
      </c>
      <c r="CO25" s="4">
        <v>0.20739968392353494</v>
      </c>
      <c r="CP25" s="4">
        <v>1.9184855358265911</v>
      </c>
      <c r="CQ25" s="4">
        <v>5.718710851813273</v>
      </c>
      <c r="CR25" s="4">
        <v>1.8404792900626223</v>
      </c>
      <c r="CS25" s="4">
        <v>0</v>
      </c>
      <c r="CT25" s="4">
        <v>0.29567656096838574</v>
      </c>
      <c r="CU25" s="4">
        <v>325.84810154764568</v>
      </c>
      <c r="CV25" s="4">
        <v>0.33629012195817165</v>
      </c>
      <c r="CW25" s="4">
        <v>-4.2660345628766825</v>
      </c>
      <c r="CX25" s="4">
        <v>39.561833277520073</v>
      </c>
      <c r="CY25" s="4">
        <v>2.9471742957565428</v>
      </c>
      <c r="CZ25" s="4">
        <v>40.116021124570437</v>
      </c>
      <c r="DA25" s="4">
        <v>52.434920041022885</v>
      </c>
      <c r="DB25" s="4">
        <v>439.94660727793087</v>
      </c>
      <c r="DC25" s="4">
        <v>1.0135117739997159</v>
      </c>
      <c r="DD25" s="4">
        <v>350.9365938340249</v>
      </c>
      <c r="DE25" s="4">
        <v>61.913012525936274</v>
      </c>
      <c r="DF25" s="4">
        <v>27.969633176551195</v>
      </c>
      <c r="DG25" s="4">
        <v>8.7143626142918293</v>
      </c>
      <c r="DH25" s="4">
        <v>57.819181725726949</v>
      </c>
      <c r="DI25" s="4">
        <v>1089.3962214288356</v>
      </c>
      <c r="DJ25" s="4">
        <v>2.3061594281762074</v>
      </c>
      <c r="DK25" s="4">
        <v>16.718317444263143</v>
      </c>
      <c r="DL25" s="4">
        <v>896.35157337014914</v>
      </c>
      <c r="DM25" s="4">
        <v>53.225316554536199</v>
      </c>
      <c r="DN25" s="4">
        <v>13.580126379753388</v>
      </c>
      <c r="DO25" s="4">
        <v>2.7203762800810951</v>
      </c>
      <c r="DP25" s="4">
        <v>2.9902123898798245</v>
      </c>
      <c r="DQ25" s="4">
        <v>0.10250570671929234</v>
      </c>
      <c r="DR25" s="4">
        <v>0.25971466423336098</v>
      </c>
      <c r="DS25" s="4">
        <v>297.34119934791153</v>
      </c>
      <c r="DT25" s="4">
        <v>106.01951132917432</v>
      </c>
      <c r="DU25" s="4">
        <v>1.0263846211808627</v>
      </c>
      <c r="DV25" s="4">
        <v>54.123570818918232</v>
      </c>
      <c r="DW25" s="4">
        <v>0.36782811159638451</v>
      </c>
      <c r="DX25" s="4">
        <v>12.706470767085394</v>
      </c>
      <c r="DY25" s="4">
        <v>0.1941044645557039</v>
      </c>
      <c r="DZ25" s="4">
        <v>42.288630348527469</v>
      </c>
      <c r="EA25" s="4">
        <v>0.48163514918609385</v>
      </c>
      <c r="EB25" s="4">
        <v>16.405612713908255</v>
      </c>
      <c r="EC25" s="4">
        <v>37.619966465015409</v>
      </c>
      <c r="ED25" s="4">
        <v>11.487121748266112</v>
      </c>
      <c r="EE25" s="4">
        <v>7.7047210206219336</v>
      </c>
      <c r="EF25" s="4">
        <v>52.669745113218092</v>
      </c>
      <c r="EG25" s="4">
        <v>0</v>
      </c>
      <c r="EH25" s="4">
        <v>4.8641125855141061</v>
      </c>
      <c r="EI25" s="4">
        <v>1.3975723584689135</v>
      </c>
      <c r="EJ25" s="4">
        <v>3.5040366381856352</v>
      </c>
      <c r="EK25" s="4">
        <v>217.63286320778099</v>
      </c>
      <c r="EL25" s="4">
        <v>2.0145534282927403E-2</v>
      </c>
      <c r="EM25" s="4">
        <v>4.7418299345194228</v>
      </c>
      <c r="EN25" s="4">
        <v>12.173214453317273</v>
      </c>
      <c r="EO25" s="4">
        <v>5.8139322816112671</v>
      </c>
      <c r="EP25" s="4">
        <v>8.7244507866834908</v>
      </c>
      <c r="EQ25" s="4">
        <v>3.1722323696522028</v>
      </c>
      <c r="ER25" s="4">
        <v>0.51109974944706071</v>
      </c>
      <c r="ES25" s="4">
        <v>6.9610598112061899</v>
      </c>
      <c r="ET25" s="4">
        <v>3.2704593649635689</v>
      </c>
      <c r="EU25" s="4">
        <v>1.4527009437980187</v>
      </c>
      <c r="EV25" s="4">
        <v>5.3474556024665316E-3</v>
      </c>
      <c r="EW25" s="4">
        <v>0</v>
      </c>
      <c r="EX25" s="4">
        <v>5.6107655221480304</v>
      </c>
      <c r="EY25" s="4">
        <v>1.3538537137053595</v>
      </c>
      <c r="EZ25" s="4">
        <v>46.93391057902091</v>
      </c>
      <c r="FA25" s="4">
        <v>0</v>
      </c>
      <c r="FB25" s="4">
        <v>1.4052943998659164</v>
      </c>
      <c r="FC25" s="4">
        <v>4.9509337037733134</v>
      </c>
      <c r="FD25" s="4">
        <v>1.3655705584325339</v>
      </c>
      <c r="FE25" s="4">
        <v>0.84189622156702648</v>
      </c>
      <c r="FF25" s="4">
        <v>26.986949031440215</v>
      </c>
      <c r="FG25" s="4">
        <v>2.9544162317124609</v>
      </c>
      <c r="FH25" s="4">
        <v>1.012220755635039E-2</v>
      </c>
      <c r="FI25" s="4">
        <v>444.84863004513011</v>
      </c>
      <c r="FJ25" s="4">
        <v>140.54238341309875</v>
      </c>
      <c r="FK25" s="4">
        <v>23.853069224349081</v>
      </c>
      <c r="FL25" s="4">
        <v>2.2696892563928657E-2</v>
      </c>
      <c r="FM25" s="4">
        <v>57.08400782307244</v>
      </c>
      <c r="FN25" s="4">
        <v>22.044547696727076</v>
      </c>
      <c r="FO25" s="4">
        <v>58.112012587574718</v>
      </c>
      <c r="FP25" s="4">
        <v>36.732205891401954</v>
      </c>
      <c r="FQ25" s="4">
        <v>32.293935750963769</v>
      </c>
      <c r="FR25" s="4">
        <v>4.5856496539227156E-4</v>
      </c>
      <c r="FS25" s="4">
        <v>40.861800188177583</v>
      </c>
      <c r="FT25" s="4">
        <v>7.6001016291783616E-2</v>
      </c>
      <c r="FU25" s="4">
        <v>1.3380655039538922</v>
      </c>
      <c r="FV25" s="4">
        <v>675.19821632840137</v>
      </c>
      <c r="FW25" s="4">
        <v>0</v>
      </c>
      <c r="FX25" s="4">
        <v>0.8506914916095345</v>
      </c>
      <c r="FY25" s="4">
        <v>134.35465121762275</v>
      </c>
      <c r="FZ25" s="4">
        <v>3.0347002135128323</v>
      </c>
      <c r="GA25" s="4">
        <v>2.8819991996849454</v>
      </c>
      <c r="GB25" s="4">
        <v>1.7626229550522943</v>
      </c>
      <c r="GC25" s="4">
        <v>78.587351688984285</v>
      </c>
      <c r="GD25" s="4">
        <v>0</v>
      </c>
      <c r="GE25" s="4">
        <v>64.614871150360656</v>
      </c>
      <c r="GF25" s="4">
        <v>532.10276296571146</v>
      </c>
      <c r="GG25" s="4">
        <v>1.2713926427388607</v>
      </c>
      <c r="GH25" s="4">
        <v>388.09656338771254</v>
      </c>
      <c r="GI25" s="4">
        <v>59.241023950551813</v>
      </c>
      <c r="GJ25" s="4">
        <v>1.9195226729902929E-2</v>
      </c>
      <c r="GK25" s="4">
        <v>2.1708404405182149</v>
      </c>
      <c r="GL25" s="4">
        <v>62.234775830506102</v>
      </c>
      <c r="GM25" s="4">
        <v>214.60281689242876</v>
      </c>
      <c r="GN25" s="4">
        <v>5.4171623273927715E-5</v>
      </c>
      <c r="GO25" s="4">
        <v>0</v>
      </c>
      <c r="GP25" s="4">
        <v>0.21918736981162171</v>
      </c>
      <c r="GQ25" s="4">
        <v>3.1651668834667426</v>
      </c>
      <c r="GR25" s="4">
        <v>7.639496589455093</v>
      </c>
      <c r="GS25" s="4">
        <v>2.8396810250002518</v>
      </c>
      <c r="GT25" s="4">
        <v>13.005799254505215</v>
      </c>
      <c r="GU25" s="4">
        <v>6.8402150785931856E-2</v>
      </c>
      <c r="GV25" s="4">
        <v>0.51327120734671039</v>
      </c>
      <c r="GW25" s="4">
        <v>9.5763408473850592E-2</v>
      </c>
      <c r="GX25" s="4">
        <v>0.65981255986868592</v>
      </c>
      <c r="GY25" s="4">
        <v>146.9540118148025</v>
      </c>
      <c r="GZ25" s="4">
        <v>54.790902708807984</v>
      </c>
      <c r="HA25" s="4">
        <v>382.60215803508834</v>
      </c>
      <c r="HB25" s="4">
        <v>0.25463906525127322</v>
      </c>
      <c r="HC25" s="4">
        <v>0.40726781918410965</v>
      </c>
      <c r="HD25" s="4">
        <v>0.9506436668054703</v>
      </c>
      <c r="HE25" s="4">
        <v>5.8723793814470051</v>
      </c>
      <c r="HF25" s="4">
        <v>0.11924771700298398</v>
      </c>
      <c r="HG25" s="4">
        <v>0.71627575608369343</v>
      </c>
      <c r="HH25" s="4">
        <v>0.83433204441904774</v>
      </c>
      <c r="HI25" s="4">
        <v>50.438752840255361</v>
      </c>
      <c r="HJ25" s="4">
        <v>1.1624153204719005</v>
      </c>
      <c r="HK25" s="4">
        <v>0.35214478472022254</v>
      </c>
      <c r="HL25" s="4">
        <v>5.2628401055916356</v>
      </c>
      <c r="HM25" s="4">
        <v>0.69994787635811428</v>
      </c>
      <c r="HN25" s="4">
        <v>9.6986226589952027E-2</v>
      </c>
      <c r="HO25" s="4">
        <v>2.0374839911912095</v>
      </c>
      <c r="HP25" s="4">
        <v>28.466981257886506</v>
      </c>
      <c r="HQ25" s="4">
        <v>608.06094014332234</v>
      </c>
      <c r="HR25" s="4">
        <v>1.54172026667576E-2</v>
      </c>
      <c r="HS25" s="4">
        <v>6.0305545481252185</v>
      </c>
      <c r="HT25" s="4">
        <v>8.5884941310920091</v>
      </c>
      <c r="HU25" s="4">
        <v>64.384313236998253</v>
      </c>
      <c r="HV25" s="4">
        <v>1.3384424554052728E-2</v>
      </c>
      <c r="HW25" s="4">
        <v>6.6087849537838448</v>
      </c>
      <c r="HX25" s="4">
        <v>5309.336394519677</v>
      </c>
      <c r="HY25" s="4">
        <v>10.446883039542298</v>
      </c>
      <c r="HZ25" s="4">
        <v>4.1757198566461547E-2</v>
      </c>
      <c r="IA25" s="4">
        <v>9.8429610165422163E-2</v>
      </c>
      <c r="IB25" s="4">
        <v>9.4489313238735235</v>
      </c>
      <c r="IC25" s="4">
        <v>1.326407001382703</v>
      </c>
      <c r="ID25" s="4">
        <v>2.28710863875631E-5</v>
      </c>
      <c r="IE25" s="4">
        <v>-22.10540250732506</v>
      </c>
      <c r="IF25" s="4">
        <v>0.24162523598807595</v>
      </c>
      <c r="IG25" s="4">
        <v>4.0654757377182708E-2</v>
      </c>
      <c r="IH25" s="4">
        <v>7.8409228511175766E-2</v>
      </c>
      <c r="II25" s="4">
        <v>4.9422328900551911</v>
      </c>
      <c r="IJ25" s="4">
        <v>87.800873468439022</v>
      </c>
      <c r="IK25" s="4">
        <v>1.6917423257313426</v>
      </c>
      <c r="IL25" s="4">
        <v>1.7285702412960462</v>
      </c>
    </row>
    <row r="26" spans="1:246" x14ac:dyDescent="0.25">
      <c r="A26" t="s">
        <v>165</v>
      </c>
      <c r="B26" s="4">
        <v>0.92303922242827041</v>
      </c>
      <c r="C26" s="4">
        <v>1.9459529254510748</v>
      </c>
      <c r="D26" s="4">
        <v>21.289770538472702</v>
      </c>
      <c r="E26" s="4">
        <v>3.1208338490961517E-2</v>
      </c>
      <c r="F26" s="4">
        <v>34.681605318757306</v>
      </c>
      <c r="G26" s="4">
        <v>2.5903152196267145</v>
      </c>
      <c r="H26" s="4">
        <v>0</v>
      </c>
      <c r="I26" s="4">
        <v>0.13857873985860417</v>
      </c>
      <c r="J26" s="4">
        <v>0.66452292920434664</v>
      </c>
      <c r="K26" s="4">
        <v>356.89217331928586</v>
      </c>
      <c r="L26" s="4">
        <v>24.208616879469783</v>
      </c>
      <c r="M26" s="4">
        <v>17.678330978835525</v>
      </c>
      <c r="N26" s="4">
        <v>0.61510454829623684</v>
      </c>
      <c r="O26" s="4">
        <v>8.6917467986332153E-3</v>
      </c>
      <c r="P26" s="4">
        <v>0.31238516226403895</v>
      </c>
      <c r="Q26" s="4">
        <v>0.22819269460813391</v>
      </c>
      <c r="R26" s="4">
        <v>102.25586848883715</v>
      </c>
      <c r="S26" s="4">
        <v>490.15673603930588</v>
      </c>
      <c r="T26" s="4">
        <v>28.498977802457219</v>
      </c>
      <c r="U26" s="4">
        <v>0.38139039043356127</v>
      </c>
      <c r="V26" s="4">
        <v>231.9275304644417</v>
      </c>
      <c r="W26" s="4">
        <v>1.3523284035890653</v>
      </c>
      <c r="X26" s="4">
        <v>1.3533838764740724</v>
      </c>
      <c r="Y26" s="4">
        <v>34.054604223301268</v>
      </c>
      <c r="Z26" s="4">
        <v>31579.983404424944</v>
      </c>
      <c r="AA26" s="4">
        <v>7.7302453015911343</v>
      </c>
      <c r="AB26" s="4">
        <v>0.49775943349127888</v>
      </c>
      <c r="AC26" s="4">
        <v>34.854149026242297</v>
      </c>
      <c r="AD26" s="4">
        <v>0.15916941601286519</v>
      </c>
      <c r="AE26" s="4">
        <v>32.565947152647965</v>
      </c>
      <c r="AF26" s="4">
        <v>1.7383112847839459</v>
      </c>
      <c r="AG26" s="4">
        <v>4.4577044671933269E-2</v>
      </c>
      <c r="AH26" s="4">
        <v>2.7630157744767563</v>
      </c>
      <c r="AI26" s="4">
        <v>74.990605555787369</v>
      </c>
      <c r="AJ26" s="4">
        <v>0.45653331933720359</v>
      </c>
      <c r="AK26" s="4">
        <v>1.3886508908412469</v>
      </c>
      <c r="AL26" s="4">
        <v>0.26364049646475163</v>
      </c>
      <c r="AM26" s="4">
        <v>15.072636433673091</v>
      </c>
      <c r="AN26" s="4">
        <v>3.0184605759280946E-4</v>
      </c>
      <c r="AO26" s="4">
        <v>0.47514469769847323</v>
      </c>
      <c r="AP26" s="4">
        <v>145.25517457078942</v>
      </c>
      <c r="AQ26" s="4">
        <v>7.4739664477782466E-4</v>
      </c>
      <c r="AR26" s="4">
        <v>234.70523706056863</v>
      </c>
      <c r="AS26" s="4">
        <v>14.175472573470991</v>
      </c>
      <c r="AT26" s="4">
        <v>766.34416023279277</v>
      </c>
      <c r="AU26" s="4">
        <v>4.7077013100908038</v>
      </c>
      <c r="AV26" s="4">
        <v>4.0383523553574285</v>
      </c>
      <c r="AW26" s="4">
        <v>4.1651738994823377</v>
      </c>
      <c r="AX26" s="4">
        <v>1.2037613104706764</v>
      </c>
      <c r="AY26" s="4">
        <v>0.10946025065932995</v>
      </c>
      <c r="AZ26" s="4">
        <v>22.378913908791549</v>
      </c>
      <c r="BA26" s="4">
        <v>0.2352858148207827</v>
      </c>
      <c r="BB26" s="4">
        <v>0.54479570154537993</v>
      </c>
      <c r="BC26" s="4">
        <v>2.4099150978469948</v>
      </c>
      <c r="BD26" s="4">
        <v>5.8949135977676983</v>
      </c>
      <c r="BE26" s="4">
        <v>6.4777398000984542E-3</v>
      </c>
      <c r="BF26" s="4">
        <v>0.33545582495547444</v>
      </c>
      <c r="BG26" s="4">
        <v>68.70924905012464</v>
      </c>
      <c r="BH26" s="4">
        <v>291.61786613595211</v>
      </c>
      <c r="BI26" s="4">
        <v>1832.8662317185504</v>
      </c>
      <c r="BJ26" s="4">
        <v>9.3179142274172477</v>
      </c>
      <c r="BK26" s="4">
        <v>0.1053005154633886</v>
      </c>
      <c r="BL26" s="4">
        <v>167.65652224622397</v>
      </c>
      <c r="BM26" s="4">
        <v>4.5658426405812031</v>
      </c>
      <c r="BN26" s="4">
        <v>102.76830415851981</v>
      </c>
      <c r="BO26" s="4">
        <v>5.3177017038861258</v>
      </c>
      <c r="BP26" s="4">
        <v>150.2989899083037</v>
      </c>
      <c r="BQ26" s="4">
        <v>0.22480653085031269</v>
      </c>
      <c r="BR26" s="4">
        <v>4.520869724298912E-4</v>
      </c>
      <c r="BS26" s="4">
        <v>424.21160105076046</v>
      </c>
      <c r="BT26" s="4">
        <v>12.570440629639801</v>
      </c>
      <c r="BU26" s="4">
        <v>35.73351722151007</v>
      </c>
      <c r="BV26" s="4">
        <v>60.83292933811434</v>
      </c>
      <c r="BW26" s="4">
        <v>6.9035489828339589</v>
      </c>
      <c r="BX26" s="4">
        <v>84.548114064229139</v>
      </c>
      <c r="BY26" s="4">
        <v>1.3721660317269524</v>
      </c>
      <c r="BZ26" s="4">
        <v>0.17863220327805829</v>
      </c>
      <c r="CA26" s="4">
        <v>1208.7853098017119</v>
      </c>
      <c r="CB26" s="4">
        <v>0.71921022646135502</v>
      </c>
      <c r="CC26" s="4">
        <v>1.0363262756267477E-4</v>
      </c>
      <c r="CD26" s="4">
        <v>2.1348899515359969</v>
      </c>
      <c r="CE26" s="4">
        <v>794.09348135960477</v>
      </c>
      <c r="CF26" s="4">
        <v>110.56078074305327</v>
      </c>
      <c r="CG26" s="4">
        <v>20.096034390594586</v>
      </c>
      <c r="CH26" s="4">
        <v>35.325669337328598</v>
      </c>
      <c r="CI26" s="4">
        <v>1.4380810502772632</v>
      </c>
      <c r="CJ26" s="4">
        <v>0</v>
      </c>
      <c r="CK26" s="4">
        <v>0.122476740892559</v>
      </c>
      <c r="CL26" s="4">
        <v>0.11575995085736579</v>
      </c>
      <c r="CM26" s="4">
        <v>1.0162037101015293</v>
      </c>
      <c r="CN26" s="4">
        <v>1074.699556146363</v>
      </c>
      <c r="CO26" s="4">
        <v>8.7703944725405547E-2</v>
      </c>
      <c r="CP26" s="4">
        <v>0.47470126162918547</v>
      </c>
      <c r="CQ26" s="4">
        <v>3.3368881558716015</v>
      </c>
      <c r="CR26" s="4">
        <v>2.9343919887705816</v>
      </c>
      <c r="CS26" s="4">
        <v>0</v>
      </c>
      <c r="CT26" s="4">
        <v>0.81695522656308173</v>
      </c>
      <c r="CU26" s="4">
        <v>148.68612601657355</v>
      </c>
      <c r="CV26" s="4">
        <v>0.39489744682971639</v>
      </c>
      <c r="CW26" s="4">
        <v>0.99432441412401817</v>
      </c>
      <c r="CX26" s="4">
        <v>84.725907800133442</v>
      </c>
      <c r="CY26" s="4">
        <v>0.70268050500343082</v>
      </c>
      <c r="CZ26" s="4">
        <v>155.70030001254599</v>
      </c>
      <c r="DA26" s="4">
        <v>80.033478699688516</v>
      </c>
      <c r="DB26" s="4">
        <v>149.95312052004869</v>
      </c>
      <c r="DC26" s="4">
        <v>0.85610108089562498</v>
      </c>
      <c r="DD26" s="4">
        <v>130.69844152088086</v>
      </c>
      <c r="DE26" s="4">
        <v>157.50439864255668</v>
      </c>
      <c r="DF26" s="4">
        <v>75.444359211147145</v>
      </c>
      <c r="DG26" s="4">
        <v>24.959387573095842</v>
      </c>
      <c r="DH26" s="4">
        <v>71.003666443722565</v>
      </c>
      <c r="DI26" s="4">
        <v>1195.7506345008474</v>
      </c>
      <c r="DJ26" s="4">
        <v>1.3947213810964736</v>
      </c>
      <c r="DK26" s="4">
        <v>24.433952258506213</v>
      </c>
      <c r="DL26" s="4">
        <v>195.15193624617305</v>
      </c>
      <c r="DM26" s="4">
        <v>43.753932633351631</v>
      </c>
      <c r="DN26" s="4">
        <v>6.6624225573985161</v>
      </c>
      <c r="DO26" s="4">
        <v>5.5749805836181272</v>
      </c>
      <c r="DP26" s="4">
        <v>1.2882932644651479</v>
      </c>
      <c r="DQ26" s="4">
        <v>7.2431968127309246E-2</v>
      </c>
      <c r="DR26" s="4">
        <v>8.6825106236565724E-2</v>
      </c>
      <c r="DS26" s="4">
        <v>117.06966793162107</v>
      </c>
      <c r="DT26" s="4">
        <v>36.673058782524564</v>
      </c>
      <c r="DU26" s="4">
        <v>0.91503455401080613</v>
      </c>
      <c r="DV26" s="4">
        <v>99.277348080878014</v>
      </c>
      <c r="DW26" s="4">
        <v>0.28135180413792626</v>
      </c>
      <c r="DX26" s="4">
        <v>114.80504826031508</v>
      </c>
      <c r="DY26" s="4">
        <v>0.11423905641362156</v>
      </c>
      <c r="DZ26" s="4">
        <v>10.385871489403664</v>
      </c>
      <c r="EA26" s="4">
        <v>0.3736795590994359</v>
      </c>
      <c r="EB26" s="4">
        <v>41.822526798482038</v>
      </c>
      <c r="EC26" s="4">
        <v>27.710754126660404</v>
      </c>
      <c r="ED26" s="4">
        <v>21.915278044670906</v>
      </c>
      <c r="EE26" s="4">
        <v>3.1776505698976294</v>
      </c>
      <c r="EF26" s="4">
        <v>57.478556074928676</v>
      </c>
      <c r="EG26" s="4">
        <v>0</v>
      </c>
      <c r="EH26" s="4">
        <v>38.276622684398902</v>
      </c>
      <c r="EI26" s="4">
        <v>1.5321715663997437</v>
      </c>
      <c r="EJ26" s="4">
        <v>1.1602804197150562</v>
      </c>
      <c r="EK26" s="4">
        <v>68.949837538805838</v>
      </c>
      <c r="EL26" s="4">
        <v>3.379697315035915E-2</v>
      </c>
      <c r="EM26" s="4">
        <v>123.74326897037645</v>
      </c>
      <c r="EN26" s="4">
        <v>1.9274056777550954</v>
      </c>
      <c r="EO26" s="4">
        <v>32.858349163159268</v>
      </c>
      <c r="EP26" s="4">
        <v>6.4927222767041819</v>
      </c>
      <c r="EQ26" s="4">
        <v>1.9943077145837314</v>
      </c>
      <c r="ER26" s="4">
        <v>0.15986575560836191</v>
      </c>
      <c r="ES26" s="4">
        <v>12.45452177326063</v>
      </c>
      <c r="ET26" s="4">
        <v>2.9487560712665202</v>
      </c>
      <c r="EU26" s="4">
        <v>1.0263467690012353</v>
      </c>
      <c r="EV26" s="4">
        <v>9.8294814784685783E-3</v>
      </c>
      <c r="EW26" s="4">
        <v>0</v>
      </c>
      <c r="EX26" s="4">
        <v>2.2535209127071889</v>
      </c>
      <c r="EY26" s="4">
        <v>1.2850024831604994</v>
      </c>
      <c r="EZ26" s="4">
        <v>20.662035765306715</v>
      </c>
      <c r="FA26" s="4">
        <v>0</v>
      </c>
      <c r="FB26" s="4">
        <v>18.146829766962853</v>
      </c>
      <c r="FC26" s="4">
        <v>1.9763737985734999</v>
      </c>
      <c r="FD26" s="4">
        <v>1.0384570673706366</v>
      </c>
      <c r="FE26" s="4">
        <v>7.347614732307225E-3</v>
      </c>
      <c r="FF26" s="4">
        <v>28.597949830772251</v>
      </c>
      <c r="FG26" s="4">
        <v>1.0123321414587945</v>
      </c>
      <c r="FH26" s="4">
        <v>9.4150288108827453E-3</v>
      </c>
      <c r="FI26" s="4">
        <v>411.80927606392112</v>
      </c>
      <c r="FJ26" s="4">
        <v>80.658995197078696</v>
      </c>
      <c r="FK26" s="4">
        <v>2.3301089531410453</v>
      </c>
      <c r="FL26" s="4">
        <v>1.1325610369942066E-2</v>
      </c>
      <c r="FM26" s="4">
        <v>15.683439654868369</v>
      </c>
      <c r="FN26" s="4">
        <v>16.664840504233549</v>
      </c>
      <c r="FO26" s="4">
        <v>19.071628459001978</v>
      </c>
      <c r="FP26" s="4">
        <v>6.9307389043647945</v>
      </c>
      <c r="FQ26" s="4">
        <v>12.570848339661461</v>
      </c>
      <c r="FR26" s="4">
        <v>5.128389333395151E-4</v>
      </c>
      <c r="FS26" s="4">
        <v>25.465371897010275</v>
      </c>
      <c r="FT26" s="4">
        <v>9.2136663043032502E-2</v>
      </c>
      <c r="FU26" s="4">
        <v>0.64914144385944028</v>
      </c>
      <c r="FV26" s="4">
        <v>326.34001631451321</v>
      </c>
      <c r="FW26" s="4">
        <v>0</v>
      </c>
      <c r="FX26" s="4">
        <v>1.6731007953994355</v>
      </c>
      <c r="FY26" s="4">
        <v>79.263114710912163</v>
      </c>
      <c r="FZ26" s="4">
        <v>4.5488592432642818</v>
      </c>
      <c r="GA26" s="4">
        <v>7.6306690041549352</v>
      </c>
      <c r="GB26" s="4">
        <v>1.4466524749731762</v>
      </c>
      <c r="GC26" s="4">
        <v>47.656099908981062</v>
      </c>
      <c r="GD26" s="4">
        <v>0</v>
      </c>
      <c r="GE26" s="4">
        <v>854.86515727701112</v>
      </c>
      <c r="GF26" s="4">
        <v>449.38076857081188</v>
      </c>
      <c r="GG26" s="4">
        <v>2.448024708301034</v>
      </c>
      <c r="GH26" s="4">
        <v>216.53378184109687</v>
      </c>
      <c r="GI26" s="4">
        <v>4.5234579448522201</v>
      </c>
      <c r="GJ26" s="4">
        <v>8.0544564903043986E-2</v>
      </c>
      <c r="GK26" s="4">
        <v>5.8701939207721718</v>
      </c>
      <c r="GL26" s="4">
        <v>292.21090386676633</v>
      </c>
      <c r="GM26" s="4">
        <v>124.08182170234751</v>
      </c>
      <c r="GN26" s="4">
        <v>1.5601062816246995E-4</v>
      </c>
      <c r="GO26" s="4">
        <v>0</v>
      </c>
      <c r="GP26" s="4">
        <v>0.10165312113709216</v>
      </c>
      <c r="GQ26" s="4">
        <v>0.96714885842630571</v>
      </c>
      <c r="GR26" s="4">
        <v>1.7804404887399499</v>
      </c>
      <c r="GS26" s="4">
        <v>1.8918252736529262</v>
      </c>
      <c r="GT26" s="4">
        <v>1.051491394991825</v>
      </c>
      <c r="GU26" s="4">
        <v>5.4151547463829414E-2</v>
      </c>
      <c r="GV26" s="4">
        <v>1.0041881723364772</v>
      </c>
      <c r="GW26" s="4">
        <v>0.12434727564718245</v>
      </c>
      <c r="GX26" s="4">
        <v>0.73583363696693005</v>
      </c>
      <c r="GY26" s="4">
        <v>85.636435873531497</v>
      </c>
      <c r="GZ26" s="4">
        <v>77.070158337428197</v>
      </c>
      <c r="HA26" s="4">
        <v>185.41824280976678</v>
      </c>
      <c r="HB26" s="4">
        <v>0.26372808931211017</v>
      </c>
      <c r="HC26" s="4">
        <v>2.8219634534709699</v>
      </c>
      <c r="HD26" s="4">
        <v>0.66030049457788187</v>
      </c>
      <c r="HE26" s="4">
        <v>34.67415169334928</v>
      </c>
      <c r="HF26" s="4">
        <v>6.623695171717843E-2</v>
      </c>
      <c r="HG26" s="4">
        <v>0.96001628339492284</v>
      </c>
      <c r="HH26" s="4">
        <v>0.58572210682932446</v>
      </c>
      <c r="HI26" s="4">
        <v>32.725163996013748</v>
      </c>
      <c r="HJ26" s="4">
        <v>1.3540984079387621</v>
      </c>
      <c r="HK26" s="4">
        <v>4.651585920432565E-3</v>
      </c>
      <c r="HL26" s="4">
        <v>27.667414149018882</v>
      </c>
      <c r="HM26" s="4">
        <v>0.16100288575028909</v>
      </c>
      <c r="HN26" s="4">
        <v>6.4786859750389031E-2</v>
      </c>
      <c r="HO26" s="4">
        <v>1.3671773755600627</v>
      </c>
      <c r="HP26" s="4">
        <v>80.303680268992622</v>
      </c>
      <c r="HQ26" s="4">
        <v>1278.6960232078825</v>
      </c>
      <c r="HR26" s="4">
        <v>9.0716047580141346E-3</v>
      </c>
      <c r="HS26" s="4">
        <v>4.3056462959779651</v>
      </c>
      <c r="HT26" s="4">
        <v>1.9325892913390152</v>
      </c>
      <c r="HU26" s="4">
        <v>114.05801181048594</v>
      </c>
      <c r="HV26" s="4">
        <v>2.4593560731475034E-2</v>
      </c>
      <c r="HW26" s="4">
        <v>6.3478587542402449</v>
      </c>
      <c r="HX26" s="4">
        <v>1260.4168700620035</v>
      </c>
      <c r="HY26" s="4">
        <v>19.878509828111255</v>
      </c>
      <c r="HZ26" s="4">
        <v>6.238079285926016E-2</v>
      </c>
      <c r="IA26" s="4">
        <v>0.10357745058922685</v>
      </c>
      <c r="IB26" s="4">
        <v>9.2362905437413065</v>
      </c>
      <c r="IC26" s="4">
        <v>2.2888804948181782</v>
      </c>
      <c r="ID26" s="4">
        <v>2.2035420645616932E-5</v>
      </c>
      <c r="IE26" s="4">
        <v>22.604918555496202</v>
      </c>
      <c r="IF26" s="4">
        <v>4.447756770305486E-2</v>
      </c>
      <c r="IG26" s="4">
        <v>2.9842371738702415E-2</v>
      </c>
      <c r="IH26" s="4">
        <v>0.15372936307699092</v>
      </c>
      <c r="II26" s="4">
        <v>3.9603403535946251</v>
      </c>
      <c r="IJ26" s="4">
        <v>60.202885891597191</v>
      </c>
      <c r="IK26" s="4">
        <v>1.6374352126670368</v>
      </c>
      <c r="IL26" s="4">
        <v>5.6699776173464507</v>
      </c>
    </row>
    <row r="27" spans="1:246" x14ac:dyDescent="0.25">
      <c r="A27" t="s">
        <v>166</v>
      </c>
      <c r="B27" s="4">
        <v>0.1419932794315299</v>
      </c>
      <c r="C27" s="4">
        <v>0.74198919853014078</v>
      </c>
      <c r="D27" s="4">
        <v>7.2324501146216384</v>
      </c>
      <c r="E27" s="4">
        <v>7.0449358021446523E-3</v>
      </c>
      <c r="F27" s="4">
        <v>0.71224784375511341</v>
      </c>
      <c r="G27" s="4">
        <v>0.1844341055654739</v>
      </c>
      <c r="H27" s="4">
        <v>0</v>
      </c>
      <c r="I27" s="4">
        <v>2.6870675655787449E-2</v>
      </c>
      <c r="J27" s="4">
        <v>9.89295880641618E-2</v>
      </c>
      <c r="K27" s="4">
        <v>388.61418580567306</v>
      </c>
      <c r="L27" s="4">
        <v>6.4111536261253619</v>
      </c>
      <c r="M27" s="4">
        <v>0.31677672458845008</v>
      </c>
      <c r="N27" s="4">
        <v>0.36961017506694399</v>
      </c>
      <c r="O27" s="4">
        <v>8.670107038732831E-3</v>
      </c>
      <c r="P27" s="4">
        <v>3.5799104427742408E-3</v>
      </c>
      <c r="Q27" s="4">
        <v>4.5196609332020049E-2</v>
      </c>
      <c r="R27" s="4">
        <v>53.62710307259313</v>
      </c>
      <c r="S27" s="4">
        <v>13.743596389343308</v>
      </c>
      <c r="T27" s="4">
        <v>2.2451247227981583</v>
      </c>
      <c r="U27" s="4">
        <v>0.32254377758300273</v>
      </c>
      <c r="V27" s="4">
        <v>22.555956146062599</v>
      </c>
      <c r="W27" s="4">
        <v>1.3958794481843431</v>
      </c>
      <c r="X27" s="4">
        <v>0.49346584345763544</v>
      </c>
      <c r="Y27" s="4">
        <v>28.932002680779579</v>
      </c>
      <c r="Z27" s="4">
        <v>1.1894761531302831</v>
      </c>
      <c r="AA27" s="4">
        <v>24688.813543643373</v>
      </c>
      <c r="AB27" s="4">
        <v>0.2371307247549766</v>
      </c>
      <c r="AC27" s="4">
        <v>0.33468244102686778</v>
      </c>
      <c r="AD27" s="4">
        <v>1.0258182927180885E-2</v>
      </c>
      <c r="AE27" s="4">
        <v>0.92006804037603851</v>
      </c>
      <c r="AF27" s="4">
        <v>7.2673490899772486E-2</v>
      </c>
      <c r="AG27" s="4">
        <v>2.5405435355938238E-2</v>
      </c>
      <c r="AH27" s="4">
        <v>0.76183843370320636</v>
      </c>
      <c r="AI27" s="4">
        <v>38.729593360863142</v>
      </c>
      <c r="AJ27" s="4">
        <v>0.1419185974912949</v>
      </c>
      <c r="AK27" s="4">
        <v>0.94668024972637621</v>
      </c>
      <c r="AL27" s="4">
        <v>0.40187501592474617</v>
      </c>
      <c r="AM27" s="4">
        <v>1.2741273260331383</v>
      </c>
      <c r="AN27" s="4">
        <v>4.4333836774848871E-5</v>
      </c>
      <c r="AO27" s="4">
        <v>0.11592416097161559</v>
      </c>
      <c r="AP27" s="4">
        <v>36.916189332465947</v>
      </c>
      <c r="AQ27" s="4">
        <v>4.2101640866556951E-4</v>
      </c>
      <c r="AR27" s="4">
        <v>14.021056381401191</v>
      </c>
      <c r="AS27" s="4">
        <v>4.4827765986049153</v>
      </c>
      <c r="AT27" s="4">
        <v>352.76401329676401</v>
      </c>
      <c r="AU27" s="4">
        <v>1.7953231115782016</v>
      </c>
      <c r="AV27" s="4">
        <v>0.5929496000787432</v>
      </c>
      <c r="AW27" s="4">
        <v>1.6994219777837705</v>
      </c>
      <c r="AX27" s="4">
        <v>0.62649889543277404</v>
      </c>
      <c r="AY27" s="4">
        <v>1.7288796626572973E-2</v>
      </c>
      <c r="AZ27" s="4">
        <v>8.7932469495492338</v>
      </c>
      <c r="BA27" s="4">
        <v>7.5251699449544573E-2</v>
      </c>
      <c r="BB27" s="4">
        <v>0.11593923398560985</v>
      </c>
      <c r="BC27" s="4">
        <v>0.86791015552140061</v>
      </c>
      <c r="BD27" s="4">
        <v>0.98483526854600356</v>
      </c>
      <c r="BE27" s="4">
        <v>4.3293620180078415E-3</v>
      </c>
      <c r="BF27" s="4">
        <v>6.1060757630607837E-2</v>
      </c>
      <c r="BG27" s="4">
        <v>8.7650001863374456</v>
      </c>
      <c r="BH27" s="4">
        <v>4.5039322606343193</v>
      </c>
      <c r="BI27" s="4">
        <v>59.905105536071268</v>
      </c>
      <c r="BJ27" s="4">
        <v>0.5719278480417278</v>
      </c>
      <c r="BK27" s="4">
        <v>2.9072732844748903E-2</v>
      </c>
      <c r="BL27" s="4">
        <v>8.8113474773660592</v>
      </c>
      <c r="BM27" s="4">
        <v>1.2985992403621827</v>
      </c>
      <c r="BN27" s="4">
        <v>58.882003586416552</v>
      </c>
      <c r="BO27" s="4">
        <v>2.4553425158146371</v>
      </c>
      <c r="BP27" s="4">
        <v>67.078351499061526</v>
      </c>
      <c r="BQ27" s="4">
        <v>6.1640758487877138E-2</v>
      </c>
      <c r="BR27" s="4">
        <v>7.7691890155260021E-5</v>
      </c>
      <c r="BS27" s="4">
        <v>32.998795001165284</v>
      </c>
      <c r="BT27" s="4">
        <v>0.44369587333634186</v>
      </c>
      <c r="BU27" s="4">
        <v>7.6386850218468938</v>
      </c>
      <c r="BV27" s="4">
        <v>63.727054843552118</v>
      </c>
      <c r="BW27" s="4">
        <v>1.3906448312929229E-2</v>
      </c>
      <c r="BX27" s="4">
        <v>3.6350071853799761</v>
      </c>
      <c r="BY27" s="4">
        <v>0.9274089968385506</v>
      </c>
      <c r="BZ27" s="4">
        <v>2.3518828159148075E-2</v>
      </c>
      <c r="CA27" s="4">
        <v>90.704687036563513</v>
      </c>
      <c r="CB27" s="4">
        <v>6.0979623502966665E-2</v>
      </c>
      <c r="CC27" s="4">
        <v>0.13541603095145008</v>
      </c>
      <c r="CD27" s="4">
        <v>0.5014871702380852</v>
      </c>
      <c r="CE27" s="4">
        <v>142.03217850738946</v>
      </c>
      <c r="CF27" s="4">
        <v>0.79410529091712201</v>
      </c>
      <c r="CG27" s="4">
        <v>2.8572054223297068</v>
      </c>
      <c r="CH27" s="4">
        <v>3.291296790775037</v>
      </c>
      <c r="CI27" s="4">
        <v>1.0073502079331571</v>
      </c>
      <c r="CJ27" s="4">
        <v>0</v>
      </c>
      <c r="CK27" s="4">
        <v>3.3176046671657522E-2</v>
      </c>
      <c r="CL27" s="4">
        <v>2.3988563466477354E-2</v>
      </c>
      <c r="CM27" s="4">
        <v>0.10927778795845926</v>
      </c>
      <c r="CN27" s="4">
        <v>5.7416084573146335</v>
      </c>
      <c r="CO27" s="4">
        <v>3.6711018100424653E-2</v>
      </c>
      <c r="CP27" s="4">
        <v>3.0412519268536435E-2</v>
      </c>
      <c r="CQ27" s="4">
        <v>1.2885974617295992</v>
      </c>
      <c r="CR27" s="4">
        <v>1.9237887942560068</v>
      </c>
      <c r="CS27" s="4">
        <v>0</v>
      </c>
      <c r="CT27" s="4">
        <v>9.897077051549287E-2</v>
      </c>
      <c r="CU27" s="4">
        <v>88.034651443493146</v>
      </c>
      <c r="CV27" s="4">
        <v>0.20215864681807627</v>
      </c>
      <c r="CW27" s="4">
        <v>0.47522447312997163</v>
      </c>
      <c r="CX27" s="4">
        <v>1.0269564294983664</v>
      </c>
      <c r="CY27" s="4">
        <v>0.23281255640144893</v>
      </c>
      <c r="CZ27" s="4">
        <v>2.0537157353791371</v>
      </c>
      <c r="DA27" s="4">
        <v>44.927316005894646</v>
      </c>
      <c r="DB27" s="4">
        <v>275.29405063056765</v>
      </c>
      <c r="DC27" s="4">
        <v>0.90712739663161679</v>
      </c>
      <c r="DD27" s="4">
        <v>8.6744779565815904</v>
      </c>
      <c r="DE27" s="4">
        <v>14.092997971917127</v>
      </c>
      <c r="DF27" s="4">
        <v>79.494553416079015</v>
      </c>
      <c r="DG27" s="4">
        <v>0.67053396238788499</v>
      </c>
      <c r="DH27" s="4">
        <v>5.5052559535889518</v>
      </c>
      <c r="DI27" s="4">
        <v>51.942323221375915</v>
      </c>
      <c r="DJ27" s="4">
        <v>0.44635552285930769</v>
      </c>
      <c r="DK27" s="4">
        <v>19.246269919131443</v>
      </c>
      <c r="DL27" s="4">
        <v>275.18907242539433</v>
      </c>
      <c r="DM27" s="4">
        <v>3.3832852497450316</v>
      </c>
      <c r="DN27" s="4">
        <v>4.8425146391235323</v>
      </c>
      <c r="DO27" s="4">
        <v>0.20037515287388219</v>
      </c>
      <c r="DP27" s="4">
        <v>1.0591346112866358</v>
      </c>
      <c r="DQ27" s="4">
        <v>9.2361038089130085E-3</v>
      </c>
      <c r="DR27" s="4">
        <v>4.7401978965520578E-2</v>
      </c>
      <c r="DS27" s="4">
        <v>-141.19153809561146</v>
      </c>
      <c r="DT27" s="4">
        <v>175.70489428970393</v>
      </c>
      <c r="DU27" s="4">
        <v>2.3073969612819853</v>
      </c>
      <c r="DV27" s="4">
        <v>18.738619990551168</v>
      </c>
      <c r="DW27" s="4">
        <v>0.20095803805147994</v>
      </c>
      <c r="DX27" s="4">
        <v>8.1295169846895554</v>
      </c>
      <c r="DY27" s="4">
        <v>4.5666419367463733E-2</v>
      </c>
      <c r="DZ27" s="4">
        <v>18.235746882053355</v>
      </c>
      <c r="EA27" s="4">
        <v>0.15386458301380207</v>
      </c>
      <c r="EB27" s="4">
        <v>1.1124657734748677</v>
      </c>
      <c r="EC27" s="4">
        <v>2.8892653252497782</v>
      </c>
      <c r="ED27" s="4">
        <v>0.65725607826245125</v>
      </c>
      <c r="EE27" s="4">
        <v>1.8607294579852001</v>
      </c>
      <c r="EF27" s="4">
        <v>28.176026707686344</v>
      </c>
      <c r="EG27" s="4">
        <v>0</v>
      </c>
      <c r="EH27" s="4">
        <v>0.17652113186332016</v>
      </c>
      <c r="EI27" s="4">
        <v>53.481647954813184</v>
      </c>
      <c r="EJ27" s="4">
        <v>14.920354203880349</v>
      </c>
      <c r="EK27" s="4">
        <v>26.001369984570122</v>
      </c>
      <c r="EL27" s="4">
        <v>5.0197903482185724E-2</v>
      </c>
      <c r="EM27" s="4">
        <v>0.27223574113980009</v>
      </c>
      <c r="EN27" s="4">
        <v>0.22561797284739915</v>
      </c>
      <c r="EO27" s="4">
        <v>0.89590286687702692</v>
      </c>
      <c r="EP27" s="4">
        <v>3.3706347155277214</v>
      </c>
      <c r="EQ27" s="4">
        <v>0.3146758266821722</v>
      </c>
      <c r="ER27" s="4">
        <v>0.11288346243976333</v>
      </c>
      <c r="ES27" s="4">
        <v>0.12549118069022105</v>
      </c>
      <c r="ET27" s="4">
        <v>2.1519521116299041</v>
      </c>
      <c r="EU27" s="4">
        <v>0.24785660058642844</v>
      </c>
      <c r="EV27" s="4">
        <v>1.6390696134536151E-3</v>
      </c>
      <c r="EW27" s="4">
        <v>0</v>
      </c>
      <c r="EX27" s="4">
        <v>4.0396402020476874</v>
      </c>
      <c r="EY27" s="4">
        <v>0.45896845721292245</v>
      </c>
      <c r="EZ27" s="4">
        <v>16.993935804934154</v>
      </c>
      <c r="FA27" s="4">
        <v>0</v>
      </c>
      <c r="FB27" s="4">
        <v>1.8063483435104195</v>
      </c>
      <c r="FC27" s="4">
        <v>0.67553368241601808</v>
      </c>
      <c r="FD27" s="4">
        <v>0.8595331291199455</v>
      </c>
      <c r="FE27" s="4">
        <v>2.0862638664410045E-3</v>
      </c>
      <c r="FF27" s="4">
        <v>13.439285483226385</v>
      </c>
      <c r="FG27" s="4">
        <v>0.35908453191271728</v>
      </c>
      <c r="FH27" s="4">
        <v>3.9890340542731682E-3</v>
      </c>
      <c r="FI27" s="4">
        <v>45.59064606486637</v>
      </c>
      <c r="FJ27" s="4">
        <v>8.522754780762865</v>
      </c>
      <c r="FK27" s="4">
        <v>2.9872000653109012</v>
      </c>
      <c r="FL27" s="4">
        <v>6.559036071534732E-3</v>
      </c>
      <c r="FM27" s="4">
        <v>6.8584789926043275</v>
      </c>
      <c r="FN27" s="4">
        <v>120.68792781909194</v>
      </c>
      <c r="FO27" s="4">
        <v>30.568207494641083</v>
      </c>
      <c r="FP27" s="4">
        <v>4.3223776244537238</v>
      </c>
      <c r="FQ27" s="4">
        <v>4.3275477385294616</v>
      </c>
      <c r="FR27" s="4">
        <v>1.9756177932250373E-4</v>
      </c>
      <c r="FS27" s="4">
        <v>14.232451731260639</v>
      </c>
      <c r="FT27" s="4">
        <v>7.1763122061112752E-2</v>
      </c>
      <c r="FU27" s="4">
        <v>0.38914581547491722</v>
      </c>
      <c r="FV27" s="4">
        <v>13.122826186189315</v>
      </c>
      <c r="FW27" s="4">
        <v>0</v>
      </c>
      <c r="FX27" s="4">
        <v>0.30129058734098024</v>
      </c>
      <c r="FY27" s="4">
        <v>4.1543082336613404</v>
      </c>
      <c r="FZ27" s="4">
        <v>1.6187434934766987</v>
      </c>
      <c r="GA27" s="4">
        <v>4.5013990099967538</v>
      </c>
      <c r="GB27" s="4">
        <v>0.45049568673999896</v>
      </c>
      <c r="GC27" s="4">
        <v>191.55719240743468</v>
      </c>
      <c r="GD27" s="4">
        <v>0</v>
      </c>
      <c r="GE27" s="4">
        <v>3.299725568833364</v>
      </c>
      <c r="GF27" s="4">
        <v>21.735280988292892</v>
      </c>
      <c r="GG27" s="4">
        <v>1.9179487997530955</v>
      </c>
      <c r="GH27" s="4">
        <v>1366.8525042654442</v>
      </c>
      <c r="GI27" s="4">
        <v>3.741883560880547</v>
      </c>
      <c r="GJ27" s="4">
        <v>9.4474442293556345E-3</v>
      </c>
      <c r="GK27" s="4">
        <v>1.1251374471162277</v>
      </c>
      <c r="GL27" s="4">
        <v>1.9336914705032795</v>
      </c>
      <c r="GM27" s="4">
        <v>78.164348137417676</v>
      </c>
      <c r="GN27" s="4">
        <v>1.272166456365746E-5</v>
      </c>
      <c r="GO27" s="4">
        <v>0</v>
      </c>
      <c r="GP27" s="4">
        <v>6.1210173994894042E-2</v>
      </c>
      <c r="GQ27" s="4">
        <v>0.54748671458386633</v>
      </c>
      <c r="GR27" s="4">
        <v>0.75087019428150581</v>
      </c>
      <c r="GS27" s="4">
        <v>8.4305391782853359E-2</v>
      </c>
      <c r="GT27" s="4">
        <v>1.2760225664534215</v>
      </c>
      <c r="GU27" s="4">
        <v>4.9612234541945568E-3</v>
      </c>
      <c r="GV27" s="4">
        <v>0.32321989445477539</v>
      </c>
      <c r="GW27" s="4">
        <v>1.2286501392211994E-2</v>
      </c>
      <c r="GX27" s="4">
        <v>0.13041101277365658</v>
      </c>
      <c r="GY27" s="4">
        <v>3.1270191205612456</v>
      </c>
      <c r="GZ27" s="4">
        <v>1.3321556748098802</v>
      </c>
      <c r="HA27" s="4">
        <v>9.2145426639543917</v>
      </c>
      <c r="HB27" s="4">
        <v>0.13080130195010259</v>
      </c>
      <c r="HC27" s="4">
        <v>6.1978545974510892E-2</v>
      </c>
      <c r="HD27" s="4">
        <v>0.43559418043917142</v>
      </c>
      <c r="HE27" s="4">
        <v>5.2536275893603381</v>
      </c>
      <c r="HF27" s="4">
        <v>3.1054204082905205E-2</v>
      </c>
      <c r="HG27" s="4">
        <v>0.16452359973283642</v>
      </c>
      <c r="HH27" s="4">
        <v>0.18026608522380974</v>
      </c>
      <c r="HI27" s="4">
        <v>61.394373903118257</v>
      </c>
      <c r="HJ27" s="4">
        <v>0.12800579687993396</v>
      </c>
      <c r="HK27" s="4">
        <v>1.4714704763674467E-3</v>
      </c>
      <c r="HL27" s="4">
        <v>1.666503177417139</v>
      </c>
      <c r="HM27" s="4">
        <v>8.3749732258991724E-2</v>
      </c>
      <c r="HN27" s="4">
        <v>2.3814728459210323E-2</v>
      </c>
      <c r="HO27" s="4">
        <v>0.3929909212110887</v>
      </c>
      <c r="HP27" s="4">
        <v>4.3041952087938604</v>
      </c>
      <c r="HQ27" s="4">
        <v>59.704703817718546</v>
      </c>
      <c r="HR27" s="4">
        <v>4.2105720049741609E-3</v>
      </c>
      <c r="HS27" s="4">
        <v>20.041200805230208</v>
      </c>
      <c r="HT27" s="4">
        <v>10.699827684807794</v>
      </c>
      <c r="HU27" s="4">
        <v>1.6108970098158495</v>
      </c>
      <c r="HV27" s="4">
        <v>5.0053607743594962E-3</v>
      </c>
      <c r="HW27" s="4">
        <v>2.9525252323703883</v>
      </c>
      <c r="HX27" s="4">
        <v>1556.5930472846123</v>
      </c>
      <c r="HY27" s="4">
        <v>2.0752947061823313</v>
      </c>
      <c r="HZ27" s="4">
        <v>5.3481267930884369E-3</v>
      </c>
      <c r="IA27" s="4">
        <v>1.6236037903048759E-2</v>
      </c>
      <c r="IB27" s="4">
        <v>3.7885326529204977</v>
      </c>
      <c r="IC27" s="4">
        <v>2.2892821473571225</v>
      </c>
      <c r="ID27" s="4">
        <v>1.0472910036574316E-6</v>
      </c>
      <c r="IE27" s="4">
        <v>8.6659576755656289</v>
      </c>
      <c r="IF27" s="4">
        <v>2.7790917685523647E-2</v>
      </c>
      <c r="IG27" s="4">
        <v>4.1234831199133039E-3</v>
      </c>
      <c r="IH27" s="4">
        <v>8.283985598269504E-2</v>
      </c>
      <c r="II27" s="4">
        <v>7.3428420143065702</v>
      </c>
      <c r="IJ27" s="4">
        <v>24.526728060722959</v>
      </c>
      <c r="IK27" s="4">
        <v>2.6770469194164654</v>
      </c>
      <c r="IL27" s="4">
        <v>2.9974754068853811</v>
      </c>
    </row>
    <row r="28" spans="1:246" x14ac:dyDescent="0.25">
      <c r="A28" t="s">
        <v>167</v>
      </c>
      <c r="B28" s="4">
        <v>1.5599487188068386</v>
      </c>
      <c r="C28" s="4">
        <v>4.7965805670371578E-2</v>
      </c>
      <c r="D28" s="4">
        <v>2.0282939659394086</v>
      </c>
      <c r="E28" s="4">
        <v>7.6816953418973183E-3</v>
      </c>
      <c r="F28" s="4">
        <v>0.16284005879823424</v>
      </c>
      <c r="G28" s="4">
        <v>0.22897464246063526</v>
      </c>
      <c r="H28" s="4">
        <v>0</v>
      </c>
      <c r="I28" s="4">
        <v>6.3304192559152112E-3</v>
      </c>
      <c r="J28" s="4">
        <v>7.0625768639706876E-2</v>
      </c>
      <c r="K28" s="4">
        <v>9.0859183906806784</v>
      </c>
      <c r="L28" s="4">
        <v>2.8312736540901162</v>
      </c>
      <c r="M28" s="4">
        <v>7.8091536270875894E-2</v>
      </c>
      <c r="N28" s="4">
        <v>1.785894145338561E-2</v>
      </c>
      <c r="O28" s="4">
        <v>1.3119180918955858E-3</v>
      </c>
      <c r="P28" s="4">
        <v>3.3173175049459411E-3</v>
      </c>
      <c r="Q28" s="4">
        <v>0.11110415618078684</v>
      </c>
      <c r="R28" s="4">
        <v>18.565258477418709</v>
      </c>
      <c r="S28" s="4">
        <v>8.1925017787344601</v>
      </c>
      <c r="T28" s="4">
        <v>0.63508700207559521</v>
      </c>
      <c r="U28" s="4">
        <v>1.6440680684516901E-2</v>
      </c>
      <c r="V28" s="4">
        <v>14.35704904485528</v>
      </c>
      <c r="W28" s="4">
        <v>0.18361180017851647</v>
      </c>
      <c r="X28" s="4">
        <v>0.11663051165989732</v>
      </c>
      <c r="Y28" s="4">
        <v>0.77696123005681605</v>
      </c>
      <c r="Z28" s="4">
        <v>1.5286107821331312</v>
      </c>
      <c r="AA28" s="4">
        <v>0.28517881228605901</v>
      </c>
      <c r="AB28" s="4">
        <v>10476.705483233487</v>
      </c>
      <c r="AC28" s="4">
        <v>0.27619092893028241</v>
      </c>
      <c r="AD28" s="4">
        <v>6.7470984422734366E-3</v>
      </c>
      <c r="AE28" s="4">
        <v>0.87189673279988678</v>
      </c>
      <c r="AF28" s="4">
        <v>0.17089030001494537</v>
      </c>
      <c r="AG28" s="4">
        <v>0.54869763627321366</v>
      </c>
      <c r="AH28" s="4">
        <v>0.17411176408845103</v>
      </c>
      <c r="AI28" s="4">
        <v>4.415691445896198</v>
      </c>
      <c r="AJ28" s="4">
        <v>2.8860355560271937</v>
      </c>
      <c r="AK28" s="4">
        <v>7.3970592777292565E-2</v>
      </c>
      <c r="AL28" s="4">
        <v>8.4195560793291713E-2</v>
      </c>
      <c r="AM28" s="4">
        <v>3.8903730211892382</v>
      </c>
      <c r="AN28" s="4">
        <v>1.1019754157515936E-5</v>
      </c>
      <c r="AO28" s="4">
        <v>7.2963781225913751E-2</v>
      </c>
      <c r="AP28" s="4">
        <v>15.874324164955436</v>
      </c>
      <c r="AQ28" s="4">
        <v>5.4859314873590266E-5</v>
      </c>
      <c r="AR28" s="4">
        <v>18.217655434035088</v>
      </c>
      <c r="AS28" s="4">
        <v>1.0966424671037063</v>
      </c>
      <c r="AT28" s="4">
        <v>45.507662427205808</v>
      </c>
      <c r="AU28" s="4">
        <v>0.43771941628876909</v>
      </c>
      <c r="AV28" s="4">
        <v>0.30036101203472304</v>
      </c>
      <c r="AW28" s="4">
        <v>2.9430910110757935</v>
      </c>
      <c r="AX28" s="4">
        <v>19.485198562881781</v>
      </c>
      <c r="AY28" s="4">
        <v>3.4124854644398142E-2</v>
      </c>
      <c r="AZ28" s="4">
        <v>1.4198386132704899</v>
      </c>
      <c r="BA28" s="4">
        <v>5.7217365551584885E-3</v>
      </c>
      <c r="BB28" s="4">
        <v>2.1029531888623242E-2</v>
      </c>
      <c r="BC28" s="4">
        <v>0.19246450552703842</v>
      </c>
      <c r="BD28" s="4">
        <v>0.33130881069660001</v>
      </c>
      <c r="BE28" s="4">
        <v>3.5599490685144864E-4</v>
      </c>
      <c r="BF28" s="4">
        <v>7.439864870084488</v>
      </c>
      <c r="BG28" s="4">
        <v>0.63893231080171708</v>
      </c>
      <c r="BH28" s="4">
        <v>5.9585938622813739</v>
      </c>
      <c r="BI28" s="4">
        <v>77.64763417837267</v>
      </c>
      <c r="BJ28" s="4">
        <v>2.9941364626243E-2</v>
      </c>
      <c r="BK28" s="4">
        <v>1.287328159877885E-2</v>
      </c>
      <c r="BL28" s="4">
        <v>5.5008718796315144</v>
      </c>
      <c r="BM28" s="4">
        <v>59.199570588562395</v>
      </c>
      <c r="BN28" s="4">
        <v>2.912162873855086</v>
      </c>
      <c r="BO28" s="4">
        <v>2.3141493218203397</v>
      </c>
      <c r="BP28" s="4">
        <v>1.6603518026868098</v>
      </c>
      <c r="BQ28" s="4">
        <v>9.7614828629398603E-3</v>
      </c>
      <c r="BR28" s="4">
        <v>2.637235695990386E-5</v>
      </c>
      <c r="BS28" s="4">
        <v>22.905238312504714</v>
      </c>
      <c r="BT28" s="4">
        <v>0.91765872836878326</v>
      </c>
      <c r="BU28" s="4">
        <v>1.8567140316299873</v>
      </c>
      <c r="BV28" s="4">
        <v>0.55919204251841403</v>
      </c>
      <c r="BW28" s="4">
        <v>1.1778689436042577E-2</v>
      </c>
      <c r="BX28" s="4">
        <v>8.6142678622165683</v>
      </c>
      <c r="BY28" s="4">
        <v>3.7676280238228083E-2</v>
      </c>
      <c r="BZ28" s="4">
        <v>7.6737623160491823E-3</v>
      </c>
      <c r="CA28" s="4">
        <v>61.074479289597164</v>
      </c>
      <c r="CB28" s="4">
        <v>0.13542340368063269</v>
      </c>
      <c r="CC28" s="4">
        <v>3.2277255948378416E-3</v>
      </c>
      <c r="CD28" s="4">
        <v>2.5913744903711162</v>
      </c>
      <c r="CE28" s="4">
        <v>61.488011543670673</v>
      </c>
      <c r="CF28" s="4">
        <v>0.26108736558864987</v>
      </c>
      <c r="CG28" s="4">
        <v>0.86018987699607918</v>
      </c>
      <c r="CH28" s="4">
        <v>0.80542422896208621</v>
      </c>
      <c r="CI28" s="4">
        <v>6.5140931223004905E-2</v>
      </c>
      <c r="CJ28" s="4">
        <v>0</v>
      </c>
      <c r="CK28" s="4">
        <v>7.1302279808865693E-3</v>
      </c>
      <c r="CL28" s="4">
        <v>3.5761480314725571E-3</v>
      </c>
      <c r="CM28" s="4">
        <v>0.16561278262774198</v>
      </c>
      <c r="CN28" s="4">
        <v>1.9817269443363768</v>
      </c>
      <c r="CO28" s="4">
        <v>2.3720239181895027E-2</v>
      </c>
      <c r="CP28" s="4">
        <v>2.8351776700492291E-2</v>
      </c>
      <c r="CQ28" s="4">
        <v>0.50742208347040429</v>
      </c>
      <c r="CR28" s="4">
        <v>0.15075902136709574</v>
      </c>
      <c r="CS28" s="4">
        <v>0</v>
      </c>
      <c r="CT28" s="4">
        <v>5.4334949381337816E-2</v>
      </c>
      <c r="CU28" s="4">
        <v>6.2670384967606818</v>
      </c>
      <c r="CV28" s="4">
        <v>5.8335693670769624</v>
      </c>
      <c r="CW28" s="4">
        <v>0.11548886974523062</v>
      </c>
      <c r="CX28" s="4">
        <v>0.73814394701422947</v>
      </c>
      <c r="CY28" s="4">
        <v>0.93190785079139427</v>
      </c>
      <c r="CZ28" s="4">
        <v>3.8737335414587406</v>
      </c>
      <c r="DA28" s="4">
        <v>2.158685102918426</v>
      </c>
      <c r="DB28" s="4">
        <v>62.063412503806944</v>
      </c>
      <c r="DC28" s="4">
        <v>9.1878930172272985E-2</v>
      </c>
      <c r="DD28" s="4">
        <v>7.2616776212352567</v>
      </c>
      <c r="DE28" s="4">
        <v>1.0000845823521836</v>
      </c>
      <c r="DF28" s="4">
        <v>0.79773165627904308</v>
      </c>
      <c r="DG28" s="4">
        <v>0.85661039848258835</v>
      </c>
      <c r="DH28" s="4">
        <v>2.3170643968653741</v>
      </c>
      <c r="DI28" s="4">
        <v>37.056608474132446</v>
      </c>
      <c r="DJ28" s="4">
        <v>6.2776941412439475</v>
      </c>
      <c r="DK28" s="4">
        <v>0.33505532938623994</v>
      </c>
      <c r="DL28" s="4">
        <v>27.919785386388373</v>
      </c>
      <c r="DM28" s="4">
        <v>0.97109254461547501</v>
      </c>
      <c r="DN28" s="4">
        <v>0.34938538696158256</v>
      </c>
      <c r="DO28" s="4">
        <v>7.4340655740768549E-2</v>
      </c>
      <c r="DP28" s="4">
        <v>8.2948180452574266E-2</v>
      </c>
      <c r="DQ28" s="4">
        <v>8.1720211075387119E-4</v>
      </c>
      <c r="DR28" s="4">
        <v>0.25977140157505185</v>
      </c>
      <c r="DS28" s="4">
        <v>11.641286978941793</v>
      </c>
      <c r="DT28" s="4">
        <v>1.0369397007462955</v>
      </c>
      <c r="DU28" s="4">
        <v>4.5044746922305021E-2</v>
      </c>
      <c r="DV28" s="4">
        <v>0.81825385595825939</v>
      </c>
      <c r="DW28" s="4">
        <v>0.52085990746203426</v>
      </c>
      <c r="DX28" s="4">
        <v>0.33364048613887809</v>
      </c>
      <c r="DY28" s="4">
        <v>0.15501929386486799</v>
      </c>
      <c r="DZ28" s="4">
        <v>0.94438098980180785</v>
      </c>
      <c r="EA28" s="4">
        <v>4.9532690112479238E-2</v>
      </c>
      <c r="EB28" s="4">
        <v>2.5991045292876471</v>
      </c>
      <c r="EC28" s="4">
        <v>1.957060402696863</v>
      </c>
      <c r="ED28" s="4">
        <v>2.1042370230272054</v>
      </c>
      <c r="EE28" s="4">
        <v>0.1394525892319074</v>
      </c>
      <c r="EF28" s="4">
        <v>5.0428115480214064</v>
      </c>
      <c r="EG28" s="4">
        <v>0</v>
      </c>
      <c r="EH28" s="4">
        <v>0.18410697974741136</v>
      </c>
      <c r="EI28" s="4">
        <v>3.7433946552251268E-2</v>
      </c>
      <c r="EJ28" s="4">
        <v>0.10145323734763484</v>
      </c>
      <c r="EK28" s="4">
        <v>6.1929643720868803</v>
      </c>
      <c r="EL28" s="4">
        <v>9.7384808619339833E-3</v>
      </c>
      <c r="EM28" s="4">
        <v>0.15230240768253711</v>
      </c>
      <c r="EN28" s="4">
        <v>8.2619265972084271E-2</v>
      </c>
      <c r="EO28" s="4">
        <v>0.45211071475197018</v>
      </c>
      <c r="EP28" s="4">
        <v>0.19732124879843729</v>
      </c>
      <c r="EQ28" s="4">
        <v>6.8572707166213484E-2</v>
      </c>
      <c r="ER28" s="4">
        <v>9.0441919745076777E-3</v>
      </c>
      <c r="ES28" s="4">
        <v>8.5084052959277928E-2</v>
      </c>
      <c r="ET28" s="4">
        <v>0.61958267232341835</v>
      </c>
      <c r="EU28" s="4">
        <v>3.7142670491745577E-2</v>
      </c>
      <c r="EV28" s="4">
        <v>8.3950139785965135E-4</v>
      </c>
      <c r="EW28" s="4">
        <v>0</v>
      </c>
      <c r="EX28" s="4">
        <v>0.13904546072627261</v>
      </c>
      <c r="EY28" s="4">
        <v>6.428297123747323E-2</v>
      </c>
      <c r="EZ28" s="4">
        <v>0.91140333312657162</v>
      </c>
      <c r="FA28" s="4">
        <v>0</v>
      </c>
      <c r="FB28" s="4">
        <v>79.953924438369555</v>
      </c>
      <c r="FC28" s="4">
        <v>0.11494877064734221</v>
      </c>
      <c r="FD28" s="4">
        <v>4.9508212098850139E-2</v>
      </c>
      <c r="FE28" s="4">
        <v>2.0592582175624782E-4</v>
      </c>
      <c r="FF28" s="4">
        <v>2.4573989655160218</v>
      </c>
      <c r="FG28" s="4">
        <v>0.10228852142606323</v>
      </c>
      <c r="FH28" s="4">
        <v>2.413763737788502E-4</v>
      </c>
      <c r="FI28" s="4">
        <v>14.588010930431304</v>
      </c>
      <c r="FJ28" s="4">
        <v>12.438937565399518</v>
      </c>
      <c r="FK28" s="4">
        <v>0.3578496452538466</v>
      </c>
      <c r="FL28" s="4">
        <v>8.0858024101374145E-4</v>
      </c>
      <c r="FM28" s="4">
        <v>0.89175084315032238</v>
      </c>
      <c r="FN28" s="4">
        <v>0.9823178796481471</v>
      </c>
      <c r="FO28" s="4">
        <v>1.3955091998583857</v>
      </c>
      <c r="FP28" s="4">
        <v>1.5478813380053191</v>
      </c>
      <c r="FQ28" s="4">
        <v>7.2565824659877869</v>
      </c>
      <c r="FR28" s="4">
        <v>1.1925632593873296E-5</v>
      </c>
      <c r="FS28" s="4">
        <v>0.84737809008553744</v>
      </c>
      <c r="FT28" s="4">
        <v>4.4681038010915856E-3</v>
      </c>
      <c r="FU28" s="4">
        <v>2.6871237956778718E-2</v>
      </c>
      <c r="FV28" s="4">
        <v>139.51325543752563</v>
      </c>
      <c r="FW28" s="4">
        <v>0</v>
      </c>
      <c r="FX28" s="4">
        <v>4.0916959019497767E-2</v>
      </c>
      <c r="FY28" s="4">
        <v>3.1219188007616037</v>
      </c>
      <c r="FZ28" s="4">
        <v>0.18787426178112371</v>
      </c>
      <c r="GA28" s="4">
        <v>0.14233596908979573</v>
      </c>
      <c r="GB28" s="4">
        <v>5.6556235458386846E-2</v>
      </c>
      <c r="GC28" s="4">
        <v>1.4405706149221569</v>
      </c>
      <c r="GD28" s="4">
        <v>0</v>
      </c>
      <c r="GE28" s="4">
        <v>4.6388019325790486</v>
      </c>
      <c r="GF28" s="4">
        <v>38.924969536400248</v>
      </c>
      <c r="GG28" s="4">
        <v>4.9875344994582196E-2</v>
      </c>
      <c r="GH28" s="4">
        <v>5.211379867054398</v>
      </c>
      <c r="GI28" s="4">
        <v>0.23750558192614016</v>
      </c>
      <c r="GJ28" s="4">
        <v>1.0858715353701726E-2</v>
      </c>
      <c r="GK28" s="4">
        <v>0.16261226161548784</v>
      </c>
      <c r="GL28" s="4">
        <v>7.4961327793670236</v>
      </c>
      <c r="GM28" s="4">
        <v>5.5271517741471268</v>
      </c>
      <c r="GN28" s="4">
        <v>8.1480543494570508E-6</v>
      </c>
      <c r="GO28" s="4">
        <v>0</v>
      </c>
      <c r="GP28" s="4">
        <v>3.2261782187840322E-3</v>
      </c>
      <c r="GQ28" s="4">
        <v>4.3004554937273475E-2</v>
      </c>
      <c r="GR28" s="4">
        <v>0.16952050881090422</v>
      </c>
      <c r="GS28" s="4">
        <v>4.4825282264735318E-2</v>
      </c>
      <c r="GT28" s="4">
        <v>3.9712332258381847E-2</v>
      </c>
      <c r="GU28" s="4">
        <v>3.3803564036491234E-3</v>
      </c>
      <c r="GV28" s="4">
        <v>6.1920754036358494E-2</v>
      </c>
      <c r="GW28" s="4">
        <v>9.870586147431526E-2</v>
      </c>
      <c r="GX28" s="4">
        <v>5.6658635311618674E-2</v>
      </c>
      <c r="GY28" s="4">
        <v>1.2643742144550822</v>
      </c>
      <c r="GZ28" s="4">
        <v>1.4695680468284429</v>
      </c>
      <c r="HA28" s="4">
        <v>8.5866236071497273</v>
      </c>
      <c r="HB28" s="4">
        <v>3.8817139762252775E-2</v>
      </c>
      <c r="HC28" s="4">
        <v>2.6567753000094927E-2</v>
      </c>
      <c r="HD28" s="4">
        <v>0.10117435995508119</v>
      </c>
      <c r="HE28" s="4">
        <v>0.16018393673482079</v>
      </c>
      <c r="HF28" s="4">
        <v>0.11609771972985641</v>
      </c>
      <c r="HG28" s="4">
        <v>4.8920879155185004E-2</v>
      </c>
      <c r="HH28" s="4">
        <v>2.3980668962060234E-2</v>
      </c>
      <c r="HI28" s="4">
        <v>1.932176341382339</v>
      </c>
      <c r="HJ28" s="4">
        <v>0.30372208919233362</v>
      </c>
      <c r="HK28" s="4">
        <v>1.7818456730386002E-4</v>
      </c>
      <c r="HL28" s="4">
        <v>0.46994545315502601</v>
      </c>
      <c r="HM28" s="4">
        <v>5.6690304551076185E-3</v>
      </c>
      <c r="HN28" s="4">
        <v>2.6888805994232301E-3</v>
      </c>
      <c r="HO28" s="4">
        <v>0.3186083132204493</v>
      </c>
      <c r="HP28" s="4">
        <v>0.77362264561082983</v>
      </c>
      <c r="HQ28" s="4">
        <v>22.554553566618601</v>
      </c>
      <c r="HR28" s="4">
        <v>8.3561415287327322E-4</v>
      </c>
      <c r="HS28" s="4">
        <v>0.20826764205584472</v>
      </c>
      <c r="HT28" s="4">
        <v>0.15780169179541348</v>
      </c>
      <c r="HU28" s="4">
        <v>2.0417680013671808</v>
      </c>
      <c r="HV28" s="4">
        <v>3.4060316997553577E-3</v>
      </c>
      <c r="HW28" s="4">
        <v>3.0624020602789521</v>
      </c>
      <c r="HX28" s="4">
        <v>177.11606710328189</v>
      </c>
      <c r="HY28" s="4">
        <v>0.38367062522123824</v>
      </c>
      <c r="HZ28" s="4">
        <v>2.3857768579441303E-3</v>
      </c>
      <c r="IA28" s="4">
        <v>1.6823727395109629E-2</v>
      </c>
      <c r="IB28" s="4">
        <v>0.63317866188863703</v>
      </c>
      <c r="IC28" s="4">
        <v>0.25136959575064544</v>
      </c>
      <c r="ID28" s="4">
        <v>3.0775929156582647E-6</v>
      </c>
      <c r="IE28" s="4">
        <v>0.60565529381362504</v>
      </c>
      <c r="IF28" s="4">
        <v>8.8496537995185441E-3</v>
      </c>
      <c r="IG28" s="4">
        <v>1.1845043720070669E-3</v>
      </c>
      <c r="IH28" s="4">
        <v>4.6828979619187062E-3</v>
      </c>
      <c r="II28" s="4">
        <v>0.13554641045551366</v>
      </c>
      <c r="IJ28" s="4">
        <v>7.2863762019430283</v>
      </c>
      <c r="IK28" s="4">
        <v>1.2923023515170518</v>
      </c>
      <c r="IL28" s="4">
        <v>0.53700783564364085</v>
      </c>
    </row>
    <row r="29" spans="1:246" x14ac:dyDescent="0.25">
      <c r="A29" t="s">
        <v>168</v>
      </c>
      <c r="B29" s="4">
        <v>4.420881322723047E-2</v>
      </c>
      <c r="C29" s="4">
        <v>0.17293574507631057</v>
      </c>
      <c r="D29" s="4">
        <v>1.6823385446976005</v>
      </c>
      <c r="E29" s="4">
        <v>1.2114623758065877E-2</v>
      </c>
      <c r="F29" s="4">
        <v>11.362469381797448</v>
      </c>
      <c r="G29" s="4">
        <v>0.17346771650340931</v>
      </c>
      <c r="H29" s="4">
        <v>0</v>
      </c>
      <c r="I29" s="4">
        <v>1.2750422212163361E-2</v>
      </c>
      <c r="J29" s="4">
        <v>5.8385401703747453E-2</v>
      </c>
      <c r="K29" s="4">
        <v>18.215844499552922</v>
      </c>
      <c r="L29" s="4">
        <v>2.7099441919880429</v>
      </c>
      <c r="M29" s="4">
        <v>0.41095039042348869</v>
      </c>
      <c r="N29" s="4">
        <v>1.2033979795731498E-2</v>
      </c>
      <c r="O29" s="4">
        <v>1.0807593552239416E-3</v>
      </c>
      <c r="P29" s="4">
        <v>4.2789349243276377E-3</v>
      </c>
      <c r="Q29" s="4">
        <v>1.3226992930788882E-2</v>
      </c>
      <c r="R29" s="4">
        <v>12.702960075795861</v>
      </c>
      <c r="S29" s="4">
        <v>159.09941773069278</v>
      </c>
      <c r="T29" s="4">
        <v>2.6677446306342594</v>
      </c>
      <c r="U29" s="4">
        <v>4.5316075551130083E-2</v>
      </c>
      <c r="V29" s="4">
        <v>14.700568369784008</v>
      </c>
      <c r="W29" s="4">
        <v>0.11865944470302789</v>
      </c>
      <c r="X29" s="4">
        <v>0.13838002570726105</v>
      </c>
      <c r="Y29" s="4">
        <v>0.94799058324518493</v>
      </c>
      <c r="Z29" s="4">
        <v>11.261827707120879</v>
      </c>
      <c r="AA29" s="4">
        <v>1.0416412323484758</v>
      </c>
      <c r="AB29" s="4">
        <v>5.471458959381497E-2</v>
      </c>
      <c r="AC29" s="4">
        <v>13395.754388267844</v>
      </c>
      <c r="AD29" s="4">
        <v>1.6293292830955548E-2</v>
      </c>
      <c r="AE29" s="4">
        <v>24.651172249421975</v>
      </c>
      <c r="AF29" s="4">
        <v>3.4029456642954245E-2</v>
      </c>
      <c r="AG29" s="4">
        <v>3.5434372999299741E-3</v>
      </c>
      <c r="AH29" s="4">
        <v>0.29822485769622992</v>
      </c>
      <c r="AI29" s="4">
        <v>9.438460229710131</v>
      </c>
      <c r="AJ29" s="4">
        <v>4.2415124348078287E-2</v>
      </c>
      <c r="AK29" s="4">
        <v>0.13432437916617576</v>
      </c>
      <c r="AL29" s="4">
        <v>3.4424720852990018E-2</v>
      </c>
      <c r="AM29" s="4">
        <v>0.16504924914260954</v>
      </c>
      <c r="AN29" s="4">
        <v>3.4530863515947626E-5</v>
      </c>
      <c r="AO29" s="4">
        <v>3.8469627782104221E-2</v>
      </c>
      <c r="AP29" s="4">
        <v>18.109714746260867</v>
      </c>
      <c r="AQ29" s="4">
        <v>1.0219487395798105E-4</v>
      </c>
      <c r="AR29" s="4">
        <v>28.960522373272369</v>
      </c>
      <c r="AS29" s="4">
        <v>2.1210887041098516</v>
      </c>
      <c r="AT29" s="4">
        <v>81.26541430155126</v>
      </c>
      <c r="AU29" s="4">
        <v>0.52746603869767106</v>
      </c>
      <c r="AV29" s="4">
        <v>0.44131363881594304</v>
      </c>
      <c r="AW29" s="4">
        <v>0.44057235909008868</v>
      </c>
      <c r="AX29" s="4">
        <v>0.1307879786207477</v>
      </c>
      <c r="AY29" s="4">
        <v>5.0126357842353933E-3</v>
      </c>
      <c r="AZ29" s="4">
        <v>3.0919615621922802</v>
      </c>
      <c r="BA29" s="4">
        <v>8.9422266008297342E-3</v>
      </c>
      <c r="BB29" s="4">
        <v>3.8194219115081855E-2</v>
      </c>
      <c r="BC29" s="4">
        <v>0.24954677659029401</v>
      </c>
      <c r="BD29" s="4">
        <v>0.57310680503428468</v>
      </c>
      <c r="BE29" s="4">
        <v>3.4910236493045988E-4</v>
      </c>
      <c r="BF29" s="4">
        <v>0.23326488144969271</v>
      </c>
      <c r="BG29" s="4">
        <v>1.0350096025743805</v>
      </c>
      <c r="BH29" s="4">
        <v>20.277691695782096</v>
      </c>
      <c r="BI29" s="4">
        <v>288.19001985500154</v>
      </c>
      <c r="BJ29" s="4">
        <v>9.7041281593277282E-2</v>
      </c>
      <c r="BK29" s="4">
        <v>6.1824609163009074E-3</v>
      </c>
      <c r="BL29" s="4">
        <v>11.256248056981649</v>
      </c>
      <c r="BM29" s="4">
        <v>0.37874148530655471</v>
      </c>
      <c r="BN29" s="4">
        <v>17.049951831913528</v>
      </c>
      <c r="BO29" s="4">
        <v>0.53528562303998739</v>
      </c>
      <c r="BP29" s="4">
        <v>18.672629027467707</v>
      </c>
      <c r="BQ29" s="4">
        <v>2.6783699249091443E-2</v>
      </c>
      <c r="BR29" s="4">
        <v>5.9759948628356459E-5</v>
      </c>
      <c r="BS29" s="4">
        <v>33.39158310553654</v>
      </c>
      <c r="BT29" s="4">
        <v>0.83232155517907891</v>
      </c>
      <c r="BU29" s="4">
        <v>1.3981392255418408</v>
      </c>
      <c r="BV29" s="4">
        <v>0.9650318866828963</v>
      </c>
      <c r="BW29" s="4">
        <v>6.4860698164773939E-2</v>
      </c>
      <c r="BX29" s="4">
        <v>6.4395923914193478</v>
      </c>
      <c r="BY29" s="4">
        <v>4.1840665040913924E-2</v>
      </c>
      <c r="BZ29" s="4">
        <v>1.2061366563658976E-2</v>
      </c>
      <c r="CA29" s="4">
        <v>91.988273258236532</v>
      </c>
      <c r="CB29" s="4">
        <v>6.6582489227116223E-2</v>
      </c>
      <c r="CC29" s="4">
        <v>3.8003112024063319E-3</v>
      </c>
      <c r="CD29" s="4">
        <v>0.20907361360637733</v>
      </c>
      <c r="CE29" s="4">
        <v>72.710459858935948</v>
      </c>
      <c r="CF29" s="4">
        <v>1.0933617956765811</v>
      </c>
      <c r="CG29" s="4">
        <v>0.71304200063931922</v>
      </c>
      <c r="CH29" s="4">
        <v>0.84633097673525037</v>
      </c>
      <c r="CI29" s="4">
        <v>0.18708349867738261</v>
      </c>
      <c r="CJ29" s="4">
        <v>0</v>
      </c>
      <c r="CK29" s="4">
        <v>1.4354708213144093E-2</v>
      </c>
      <c r="CL29" s="4">
        <v>9.5770623919313701E-3</v>
      </c>
      <c r="CM29" s="4">
        <v>0.36907286387128468</v>
      </c>
      <c r="CN29" s="4">
        <v>10.910117910643901</v>
      </c>
      <c r="CO29" s="4">
        <v>8.5667978051583056E-3</v>
      </c>
      <c r="CP29" s="4">
        <v>3.8346867611167235E-2</v>
      </c>
      <c r="CQ29" s="4">
        <v>0.25362786702600876</v>
      </c>
      <c r="CR29" s="4">
        <v>7.9022141800023121E-2</v>
      </c>
      <c r="CS29" s="4">
        <v>0</v>
      </c>
      <c r="CT29" s="4">
        <v>2.5385558085714587E-2</v>
      </c>
      <c r="CU29" s="4">
        <v>14.24036921030374</v>
      </c>
      <c r="CV29" s="4">
        <v>4.4728949187181781E-2</v>
      </c>
      <c r="CW29" s="4">
        <v>0.10784957832181127</v>
      </c>
      <c r="CX29" s="4">
        <v>252.62866204295045</v>
      </c>
      <c r="CY29" s="4">
        <v>6.5098286544586978E-2</v>
      </c>
      <c r="CZ29" s="4">
        <v>26.468181047993554</v>
      </c>
      <c r="DA29" s="4">
        <v>3.6490148666966595</v>
      </c>
      <c r="DB29" s="4">
        <v>13.47135302633524</v>
      </c>
      <c r="DC29" s="4">
        <v>5.6031255070270458E-2</v>
      </c>
      <c r="DD29" s="4">
        <v>6.8858873146412156</v>
      </c>
      <c r="DE29" s="4">
        <v>4.6553910480611265</v>
      </c>
      <c r="DF29" s="4">
        <v>5.6606546205100496</v>
      </c>
      <c r="DG29" s="4">
        <v>0.59906585105608601</v>
      </c>
      <c r="DH29" s="4">
        <v>5.2701813259007571</v>
      </c>
      <c r="DI29" s="4">
        <v>247.9739578681442</v>
      </c>
      <c r="DJ29" s="4">
        <v>0.12188493984423526</v>
      </c>
      <c r="DK29" s="4">
        <v>1.4228932131734253</v>
      </c>
      <c r="DL29" s="4">
        <v>20.171529952156451</v>
      </c>
      <c r="DM29" s="4">
        <v>4.5298869698794322</v>
      </c>
      <c r="DN29" s="4">
        <v>0.50012958113781991</v>
      </c>
      <c r="DO29" s="4">
        <v>0.34625532209135712</v>
      </c>
      <c r="DP29" s="4">
        <v>0.11804884481957642</v>
      </c>
      <c r="DQ29" s="4">
        <v>1.8607865857066799E-3</v>
      </c>
      <c r="DR29" s="4">
        <v>9.8439580956631301E-3</v>
      </c>
      <c r="DS29" s="4">
        <v>10.345658737618741</v>
      </c>
      <c r="DT29" s="4">
        <v>5.6238112148482884</v>
      </c>
      <c r="DU29" s="4">
        <v>7.1459571674751476E-2</v>
      </c>
      <c r="DV29" s="4">
        <v>3.8093913703360087</v>
      </c>
      <c r="DW29" s="4">
        <v>0.14889860596470153</v>
      </c>
      <c r="DX29" s="4">
        <v>3.1692644581854572</v>
      </c>
      <c r="DY29" s="4">
        <v>1.2411034705325553E-2</v>
      </c>
      <c r="DZ29" s="4">
        <v>0.69254896208535044</v>
      </c>
      <c r="EA29" s="4">
        <v>2.2542266005042007E-2</v>
      </c>
      <c r="EB29" s="4">
        <v>2.3189206059348493</v>
      </c>
      <c r="EC29" s="4">
        <v>4.2857978898451687</v>
      </c>
      <c r="ED29" s="4">
        <v>1.3877847188178698</v>
      </c>
      <c r="EE29" s="4">
        <v>0.35542995833879343</v>
      </c>
      <c r="EF29" s="4">
        <v>6.1777890415580838</v>
      </c>
      <c r="EG29" s="4">
        <v>0</v>
      </c>
      <c r="EH29" s="4">
        <v>2.0611149551641526</v>
      </c>
      <c r="EI29" s="4">
        <v>0.10149898315347859</v>
      </c>
      <c r="EJ29" s="4">
        <v>8.0794994992256702E-2</v>
      </c>
      <c r="EK29" s="4">
        <v>8.9342371817002366</v>
      </c>
      <c r="EL29" s="4">
        <v>5.8542014805523478E-3</v>
      </c>
      <c r="EM29" s="4">
        <v>23.089652150509604</v>
      </c>
      <c r="EN29" s="4">
        <v>0.2250723698020031</v>
      </c>
      <c r="EO29" s="4">
        <v>1.2781294751398944</v>
      </c>
      <c r="EP29" s="4">
        <v>0.23617386424284315</v>
      </c>
      <c r="EQ29" s="4">
        <v>0.24409443330971531</v>
      </c>
      <c r="ER29" s="4">
        <v>1.6404728819532415E-2</v>
      </c>
      <c r="ES29" s="4">
        <v>76.077649653799767</v>
      </c>
      <c r="ET29" s="4">
        <v>0.22976429013349056</v>
      </c>
      <c r="EU29" s="4">
        <v>0.11566830334800587</v>
      </c>
      <c r="EV29" s="4">
        <v>1.0847615638391415E-3</v>
      </c>
      <c r="EW29" s="4">
        <v>0</v>
      </c>
      <c r="EX29" s="4">
        <v>0.18838127772942412</v>
      </c>
      <c r="EY29" s="4">
        <v>5.9758377469666557E-2</v>
      </c>
      <c r="EZ29" s="4">
        <v>1.572328001007</v>
      </c>
      <c r="FA29" s="4">
        <v>0</v>
      </c>
      <c r="FB29" s="4">
        <v>0.17183886594892928</v>
      </c>
      <c r="FC29" s="4">
        <v>0.15561023923267786</v>
      </c>
      <c r="FD29" s="4">
        <v>0.15724183757844939</v>
      </c>
      <c r="FE29" s="4">
        <v>5.4830030923398807E-4</v>
      </c>
      <c r="FF29" s="4">
        <v>2.9051751508245838</v>
      </c>
      <c r="FG29" s="4">
        <v>0.10648657967307329</v>
      </c>
      <c r="FH29" s="4">
        <v>3.9832721043621069E-4</v>
      </c>
      <c r="FI29" s="4">
        <v>36.215064995644084</v>
      </c>
      <c r="FJ29" s="4">
        <v>10.586224527615652</v>
      </c>
      <c r="FK29" s="4">
        <v>0.13227372034339127</v>
      </c>
      <c r="FL29" s="4">
        <v>1.4128240951625671E-3</v>
      </c>
      <c r="FM29" s="4">
        <v>1.9877111404385204</v>
      </c>
      <c r="FN29" s="4">
        <v>1.7848725649802466</v>
      </c>
      <c r="FO29" s="4">
        <v>1.9720730272965978</v>
      </c>
      <c r="FP29" s="4">
        <v>0.61860675230043549</v>
      </c>
      <c r="FQ29" s="4">
        <v>1.5393649076925215</v>
      </c>
      <c r="FR29" s="4">
        <v>4.1632065695127585E-5</v>
      </c>
      <c r="FS29" s="4">
        <v>2.0278415702730292</v>
      </c>
      <c r="FT29" s="4">
        <v>2.8136863811441079E-2</v>
      </c>
      <c r="FU29" s="4">
        <v>4.6096074698535702E-2</v>
      </c>
      <c r="FV29" s="4">
        <v>34.318956937029007</v>
      </c>
      <c r="FW29" s="4">
        <v>0</v>
      </c>
      <c r="FX29" s="4">
        <v>5.7968689449456809E-2</v>
      </c>
      <c r="FY29" s="4">
        <v>5.2811630186717631</v>
      </c>
      <c r="FZ29" s="4">
        <v>0.27006554404109739</v>
      </c>
      <c r="GA29" s="4">
        <v>0.42507490895562539</v>
      </c>
      <c r="GB29" s="4">
        <v>8.8531149866610814E-2</v>
      </c>
      <c r="GC29" s="4">
        <v>5.0040055541154906</v>
      </c>
      <c r="GD29" s="4">
        <v>0</v>
      </c>
      <c r="GE29" s="4">
        <v>24.267141687518652</v>
      </c>
      <c r="GF29" s="4">
        <v>72.442282599657077</v>
      </c>
      <c r="GG29" s="4">
        <v>0.11789547502585959</v>
      </c>
      <c r="GH29" s="4">
        <v>28.11795477386708</v>
      </c>
      <c r="GI29" s="4">
        <v>2.2718389551577571</v>
      </c>
      <c r="GJ29" s="4">
        <v>2.2026086620003011E-2</v>
      </c>
      <c r="GK29" s="4">
        <v>0.48571638624286301</v>
      </c>
      <c r="GL29" s="4">
        <v>346.68978387407748</v>
      </c>
      <c r="GM29" s="4">
        <v>8.8230501222381843</v>
      </c>
      <c r="GN29" s="4">
        <v>2.6410695721742088E-5</v>
      </c>
      <c r="GO29" s="4">
        <v>0</v>
      </c>
      <c r="GP29" s="4">
        <v>4.9086833893604593E-3</v>
      </c>
      <c r="GQ29" s="4">
        <v>8.8920629252104075E-2</v>
      </c>
      <c r="GR29" s="4">
        <v>0.17570448078441053</v>
      </c>
      <c r="GS29" s="4">
        <v>0.50265609037398273</v>
      </c>
      <c r="GT29" s="4">
        <v>0.11428533840695662</v>
      </c>
      <c r="GU29" s="4">
        <v>4.4193833783467123E-3</v>
      </c>
      <c r="GV29" s="4">
        <v>7.7839070393087142E-2</v>
      </c>
      <c r="GW29" s="4">
        <v>6.1635082408540006E-3</v>
      </c>
      <c r="GX29" s="4">
        <v>0.14935841026328978</v>
      </c>
      <c r="GY29" s="4">
        <v>21.238780099099472</v>
      </c>
      <c r="GZ29" s="4">
        <v>117.6796218624433</v>
      </c>
      <c r="HA29" s="4">
        <v>29.188173076828463</v>
      </c>
      <c r="HB29" s="4">
        <v>2.0423128454135152E-2</v>
      </c>
      <c r="HC29" s="4">
        <v>4.329376981796438E-2</v>
      </c>
      <c r="HD29" s="4">
        <v>5.8405411681737435E-2</v>
      </c>
      <c r="HE29" s="4">
        <v>1.250334543624769</v>
      </c>
      <c r="HF29" s="4">
        <v>1.0320967727028464E-2</v>
      </c>
      <c r="HG29" s="4">
        <v>8.4246101684535071E-2</v>
      </c>
      <c r="HH29" s="4">
        <v>5.9590590562011825E-2</v>
      </c>
      <c r="HI29" s="4">
        <v>3.5809871741177863</v>
      </c>
      <c r="HJ29" s="4">
        <v>0.16282152279655954</v>
      </c>
      <c r="HK29" s="4">
        <v>6.7192862633036541E-4</v>
      </c>
      <c r="HL29" s="4">
        <v>3.3979973747788446</v>
      </c>
      <c r="HM29" s="4">
        <v>9.7532629944887764E-3</v>
      </c>
      <c r="HN29" s="4">
        <v>3.8533132795895626E-3</v>
      </c>
      <c r="HO29" s="4">
        <v>0.14872690759704282</v>
      </c>
      <c r="HP29" s="4">
        <v>2.3027983608780791</v>
      </c>
      <c r="HQ29" s="4">
        <v>146.65681724873261</v>
      </c>
      <c r="HR29" s="4">
        <v>5.6869345145085326E-4</v>
      </c>
      <c r="HS29" s="4">
        <v>0.48703230248108176</v>
      </c>
      <c r="HT29" s="4">
        <v>0.22066944916880094</v>
      </c>
      <c r="HU29" s="4">
        <v>7.1072310131031795</v>
      </c>
      <c r="HV29" s="4">
        <v>2.5859587492796238E-3</v>
      </c>
      <c r="HW29" s="4">
        <v>0.73878300755094328</v>
      </c>
      <c r="HX29" s="4">
        <v>130.81875599028319</v>
      </c>
      <c r="HY29" s="4">
        <v>0.99529488895940654</v>
      </c>
      <c r="HZ29" s="4">
        <v>1.0807800117225836E-2</v>
      </c>
      <c r="IA29" s="4">
        <v>6.6563968596706231E-3</v>
      </c>
      <c r="IB29" s="4">
        <v>1.1277047371211233</v>
      </c>
      <c r="IC29" s="4">
        <v>0.31202920575209681</v>
      </c>
      <c r="ID29" s="4">
        <v>3.1927714314097115E-6</v>
      </c>
      <c r="IE29" s="4">
        <v>1.1547733868441603</v>
      </c>
      <c r="IF29" s="4">
        <v>1.9701221913895786E-3</v>
      </c>
      <c r="IG29" s="4">
        <v>2.2163801902241064E-3</v>
      </c>
      <c r="IH29" s="4">
        <v>4.4214842276983678E-3</v>
      </c>
      <c r="II29" s="4">
        <v>0.73504883831319989</v>
      </c>
      <c r="IJ29" s="4">
        <v>4.3098964710833787</v>
      </c>
      <c r="IK29" s="4">
        <v>0.13558457911855717</v>
      </c>
      <c r="IL29" s="4">
        <v>0.13658480265873241</v>
      </c>
    </row>
    <row r="30" spans="1:246" x14ac:dyDescent="0.25">
      <c r="A30" t="s">
        <v>169</v>
      </c>
      <c r="B30" s="4">
        <v>3.8629681037839221E-4</v>
      </c>
      <c r="C30" s="4">
        <v>5.6518055313282273E-4</v>
      </c>
      <c r="D30" s="4">
        <v>0.18046152220004469</v>
      </c>
      <c r="E30" s="4">
        <v>1.21272884047595E-5</v>
      </c>
      <c r="F30" s="4">
        <v>8.9748116646020401E-4</v>
      </c>
      <c r="G30" s="4">
        <v>1.7442442050829969E-3</v>
      </c>
      <c r="H30" s="4">
        <v>0</v>
      </c>
      <c r="I30" s="4">
        <v>1.2933940037988258E-4</v>
      </c>
      <c r="J30" s="4">
        <v>4.180392182629813E-4</v>
      </c>
      <c r="K30" s="4">
        <v>6.8518739183535682E-2</v>
      </c>
      <c r="L30" s="4">
        <v>9.3328781510192381E-3</v>
      </c>
      <c r="M30" s="4">
        <v>8.9441219681904763E-4</v>
      </c>
      <c r="N30" s="4">
        <v>3.9001090551961208E-5</v>
      </c>
      <c r="O30" s="4">
        <v>4.2696222086716385E-6</v>
      </c>
      <c r="P30" s="4">
        <v>1.9242947801922975E-5</v>
      </c>
      <c r="Q30" s="4">
        <v>9.4276098243925205E-5</v>
      </c>
      <c r="R30" s="4">
        <v>2.8681152334930491E-2</v>
      </c>
      <c r="S30" s="4">
        <v>5.8937874423889383E-2</v>
      </c>
      <c r="T30" s="4">
        <v>2.6354922516507381E-3</v>
      </c>
      <c r="U30" s="4">
        <v>9.2520470646280075E-5</v>
      </c>
      <c r="V30" s="4">
        <v>7.8622875992841151E-2</v>
      </c>
      <c r="W30" s="4">
        <v>1.4500592400092391E-3</v>
      </c>
      <c r="X30" s="4">
        <v>1.3097570922271326E-3</v>
      </c>
      <c r="Y30" s="4">
        <v>1.6050617083369603E-2</v>
      </c>
      <c r="Z30" s="4">
        <v>4.3702561735326729E-3</v>
      </c>
      <c r="AA30" s="4">
        <v>4.8023741629048674E-3</v>
      </c>
      <c r="AB30" s="4">
        <v>2.5870602589209444E-4</v>
      </c>
      <c r="AC30" s="4">
        <v>1.4252742744822325E-3</v>
      </c>
      <c r="AD30" s="4">
        <v>336.31770587001301</v>
      </c>
      <c r="AE30" s="4">
        <v>4.0828315812167339E-3</v>
      </c>
      <c r="AF30" s="4">
        <v>1.4510181898107923E-4</v>
      </c>
      <c r="AG30" s="4">
        <v>1.0921100426311807E-5</v>
      </c>
      <c r="AH30" s="4">
        <v>3.6335029532287544E-3</v>
      </c>
      <c r="AI30" s="4">
        <v>2.9152138647498743E-2</v>
      </c>
      <c r="AJ30" s="4">
        <v>2.6400995427681767E-4</v>
      </c>
      <c r="AK30" s="4">
        <v>8.4822591834815141E-4</v>
      </c>
      <c r="AL30" s="4">
        <v>1.0624921921447808E-4</v>
      </c>
      <c r="AM30" s="4">
        <v>6.7285774656110299E-4</v>
      </c>
      <c r="AN30" s="4">
        <v>8.5348336074048261E-8</v>
      </c>
      <c r="AO30" s="4">
        <v>8.6086722850945881E-3</v>
      </c>
      <c r="AP30" s="4">
        <v>3.2304697313005809E-2</v>
      </c>
      <c r="AQ30" s="4">
        <v>2.4911900972695576E-7</v>
      </c>
      <c r="AR30" s="4">
        <v>4.3192379752540519E-2</v>
      </c>
      <c r="AS30" s="4">
        <v>5.7850829553397652E-3</v>
      </c>
      <c r="AT30" s="4">
        <v>0.38433107606480349</v>
      </c>
      <c r="AU30" s="4">
        <v>2.6943549462513975E-3</v>
      </c>
      <c r="AV30" s="4">
        <v>5.1988106633523286</v>
      </c>
      <c r="AW30" s="4">
        <v>6.6366864113526639E-3</v>
      </c>
      <c r="AX30" s="4">
        <v>1.9787512110233728E-3</v>
      </c>
      <c r="AY30" s="4">
        <v>1.1717606040931391E-5</v>
      </c>
      <c r="AZ30" s="4">
        <v>7.3809282054124467E-3</v>
      </c>
      <c r="BA30" s="4">
        <v>6.4162542937814296E-5</v>
      </c>
      <c r="BB30" s="4">
        <v>5.5422370674923505E-4</v>
      </c>
      <c r="BC30" s="4">
        <v>1.0465595399156112E-3</v>
      </c>
      <c r="BD30" s="4">
        <v>2.7510526556347756E-3</v>
      </c>
      <c r="BE30" s="4">
        <v>1.4043741446385479E-6</v>
      </c>
      <c r="BF30" s="4">
        <v>3.5701933866695822E-5</v>
      </c>
      <c r="BG30" s="4">
        <v>2.1301172835298593E-3</v>
      </c>
      <c r="BH30" s="4">
        <v>2.9607176973299822E-2</v>
      </c>
      <c r="BI30" s="4">
        <v>0.48735524781627854</v>
      </c>
      <c r="BJ30" s="4">
        <v>3.6389204937045178E-4</v>
      </c>
      <c r="BK30" s="4">
        <v>3.6130300729885121E-5</v>
      </c>
      <c r="BL30" s="4">
        <v>2.6012137592881162E-2</v>
      </c>
      <c r="BM30" s="4">
        <v>3.50797936182267E-3</v>
      </c>
      <c r="BN30" s="4">
        <v>1.9742216839540687E-2</v>
      </c>
      <c r="BO30" s="4">
        <v>6.6503789823368414E-3</v>
      </c>
      <c r="BP30" s="4">
        <v>1.4177755646058341E-2</v>
      </c>
      <c r="BQ30" s="4">
        <v>5.2055109860765771E-5</v>
      </c>
      <c r="BR30" s="4">
        <v>1.4041910491291648E-7</v>
      </c>
      <c r="BS30" s="4">
        <v>1.5452977045519631</v>
      </c>
      <c r="BT30" s="4">
        <v>8.9369513891162447E-3</v>
      </c>
      <c r="BU30" s="4">
        <v>3.3421793649932295E-3</v>
      </c>
      <c r="BV30" s="4">
        <v>2.4486274141369436E-3</v>
      </c>
      <c r="BW30" s="4">
        <v>4.2842784837251321E-5</v>
      </c>
      <c r="BX30" s="4">
        <v>1.4331400400092439E-2</v>
      </c>
      <c r="BY30" s="4">
        <v>7.9906058237689496E-5</v>
      </c>
      <c r="BZ30" s="4">
        <v>3.0588216566065976E-5</v>
      </c>
      <c r="CA30" s="4">
        <v>0.91652959749387697</v>
      </c>
      <c r="CB30" s="4">
        <v>1.4011907424507622E-4</v>
      </c>
      <c r="CC30" s="4">
        <v>-3.2511525072277989E-5</v>
      </c>
      <c r="CD30" s="4">
        <v>1.603312957960383E-2</v>
      </c>
      <c r="CE30" s="4">
        <v>0.25616978512738542</v>
      </c>
      <c r="CF30" s="4">
        <v>1.2299181202514158E-3</v>
      </c>
      <c r="CG30" s="4">
        <v>3.1269967217300667E-3</v>
      </c>
      <c r="CH30" s="4">
        <v>5.5529787553781976E-3</v>
      </c>
      <c r="CI30" s="4">
        <v>6.5258950867851085E-4</v>
      </c>
      <c r="CJ30" s="4">
        <v>0</v>
      </c>
      <c r="CK30" s="4">
        <v>8.2037461113629824E-5</v>
      </c>
      <c r="CL30" s="4">
        <v>1.5955495813930952E-4</v>
      </c>
      <c r="CM30" s="4">
        <v>5.3320345642288592E-3</v>
      </c>
      <c r="CN30" s="4">
        <v>1.6472698892727504E-2</v>
      </c>
      <c r="CO30" s="4">
        <v>5.5324933847318329E-5</v>
      </c>
      <c r="CP30" s="4">
        <v>9.4036974759259846E-5</v>
      </c>
      <c r="CQ30" s="4">
        <v>1.2093398037757441E-3</v>
      </c>
      <c r="CR30" s="4">
        <v>2.8451653237907465E-4</v>
      </c>
      <c r="CS30" s="4">
        <v>0</v>
      </c>
      <c r="CT30" s="4">
        <v>1.2330642039251819E-4</v>
      </c>
      <c r="CU30" s="4">
        <v>4.5602889406150794E-2</v>
      </c>
      <c r="CV30" s="4">
        <v>6.4401421043758049E-4</v>
      </c>
      <c r="CW30" s="4">
        <v>5.0766818855367568E-4</v>
      </c>
      <c r="CX30" s="4">
        <v>5.3968051056731674E-3</v>
      </c>
      <c r="CY30" s="4">
        <v>3.8539184022685452E-4</v>
      </c>
      <c r="CZ30" s="4">
        <v>1.0107865578535128E-2</v>
      </c>
      <c r="DA30" s="4">
        <v>4.4995053826782427E-2</v>
      </c>
      <c r="DB30" s="4">
        <v>0.27144930900564862</v>
      </c>
      <c r="DC30" s="4">
        <v>1.7251447695279288E-4</v>
      </c>
      <c r="DD30" s="4">
        <v>3.9677560186680561E-2</v>
      </c>
      <c r="DE30" s="4">
        <v>9.9481498015796012E-3</v>
      </c>
      <c r="DF30" s="4">
        <v>7.0882663331929205E-3</v>
      </c>
      <c r="DG30" s="4">
        <v>1.3681152169040943E-3</v>
      </c>
      <c r="DH30" s="4">
        <v>1.0925503191456847E-2</v>
      </c>
      <c r="DI30" s="4">
        <v>0.13952849754372074</v>
      </c>
      <c r="DJ30" s="4">
        <v>5.0632763112953491E-4</v>
      </c>
      <c r="DK30" s="4">
        <v>2.4891939050519845E-3</v>
      </c>
      <c r="DL30" s="4">
        <v>7.7788323883230509E-2</v>
      </c>
      <c r="DM30" s="4">
        <v>5.4595608732068718E-3</v>
      </c>
      <c r="DN30" s="4">
        <v>1.9872809573535863E-3</v>
      </c>
      <c r="DO30" s="4">
        <v>3.3916932046593569E-4</v>
      </c>
      <c r="DP30" s="4">
        <v>7.8830829552560273E-4</v>
      </c>
      <c r="DQ30" s="4">
        <v>6.4966346274485566E-6</v>
      </c>
      <c r="DR30" s="4">
        <v>2.4693990193476173E-5</v>
      </c>
      <c r="DS30" s="4">
        <v>0.10657372742666733</v>
      </c>
      <c r="DT30" s="4">
        <v>6.5665741822573467E-3</v>
      </c>
      <c r="DU30" s="4">
        <v>5.2930948622877528E-4</v>
      </c>
      <c r="DV30" s="4">
        <v>7.8246648489037514E-3</v>
      </c>
      <c r="DW30" s="4">
        <v>1.0944570791916016E-4</v>
      </c>
      <c r="DX30" s="4">
        <v>4.6129806346959816E-3</v>
      </c>
      <c r="DY30" s="4">
        <v>6.2496459016898919E-5</v>
      </c>
      <c r="DZ30" s="4">
        <v>2.310093559381143E-3</v>
      </c>
      <c r="EA30" s="4">
        <v>1.2678526063617166E-4</v>
      </c>
      <c r="EB30" s="4">
        <v>4.466529012329027E-3</v>
      </c>
      <c r="EC30" s="4">
        <v>1.409069224705028E-2</v>
      </c>
      <c r="ED30" s="4">
        <v>2.9450854915607158E-3</v>
      </c>
      <c r="EE30" s="4">
        <v>1.1230497920132305E-3</v>
      </c>
      <c r="EF30" s="4">
        <v>1.0602512656368898E-2</v>
      </c>
      <c r="EG30" s="4">
        <v>0</v>
      </c>
      <c r="EH30" s="4">
        <v>6.3997390593291349E-4</v>
      </c>
      <c r="EI30" s="4">
        <v>5.7201501705930215E-4</v>
      </c>
      <c r="EJ30" s="4">
        <v>3.8826519312373851E-4</v>
      </c>
      <c r="EK30" s="4">
        <v>2.3082219962587438E-2</v>
      </c>
      <c r="EL30" s="4">
        <v>9.735206445872039E-6</v>
      </c>
      <c r="EM30" s="4">
        <v>8.0359668015212273E-4</v>
      </c>
      <c r="EN30" s="4">
        <v>1.0810210448188124E-3</v>
      </c>
      <c r="EO30" s="4">
        <v>2.7485435952307471E-3</v>
      </c>
      <c r="EP30" s="4">
        <v>1.8643510407000536E-3</v>
      </c>
      <c r="EQ30" s="4">
        <v>6.1668568720028476E-3</v>
      </c>
      <c r="ER30" s="4">
        <v>4.5855709261003113E-5</v>
      </c>
      <c r="ES30" s="4">
        <v>4.7210788855377904E-4</v>
      </c>
      <c r="ET30" s="4">
        <v>1.5714697360087247E-3</v>
      </c>
      <c r="EU30" s="4">
        <v>5.9708884214029171E-4</v>
      </c>
      <c r="EV30" s="4">
        <v>2.9163193039523003E-6</v>
      </c>
      <c r="EW30" s="4">
        <v>0</v>
      </c>
      <c r="EX30" s="4">
        <v>2.3363147618498453E-3</v>
      </c>
      <c r="EY30" s="4">
        <v>2.4720573588844156E-4</v>
      </c>
      <c r="EZ30" s="4">
        <v>4.0803658914326253E-2</v>
      </c>
      <c r="FA30" s="4">
        <v>0</v>
      </c>
      <c r="FB30" s="4">
        <v>6.2688903364625879E-4</v>
      </c>
      <c r="FC30" s="4">
        <v>8.4276520072909956E-4</v>
      </c>
      <c r="FD30" s="4">
        <v>7.8575059971209464E-4</v>
      </c>
      <c r="FE30" s="4">
        <v>1.7748945631447588E-6</v>
      </c>
      <c r="FF30" s="4">
        <v>2.397807015011507E-2</v>
      </c>
      <c r="FG30" s="4">
        <v>6.6271808043271525E-4</v>
      </c>
      <c r="FH30" s="4">
        <v>1.2168374666019235E-6</v>
      </c>
      <c r="FI30" s="4">
        <v>0.36188290774895504</v>
      </c>
      <c r="FJ30" s="4">
        <v>1.1932392384119176E-2</v>
      </c>
      <c r="FK30" s="4">
        <v>8.0097818481149471E-4</v>
      </c>
      <c r="FL30" s="4">
        <v>4.0715461347850976E-6</v>
      </c>
      <c r="FM30" s="4">
        <v>3.6081536288545112E-3</v>
      </c>
      <c r="FN30" s="4">
        <v>3.9794384631451907E-3</v>
      </c>
      <c r="FO30" s="4">
        <v>6.0068877750266824E-3</v>
      </c>
      <c r="FP30" s="4">
        <v>4.0948723499003095E-3</v>
      </c>
      <c r="FQ30" s="4">
        <v>4.0446845948175717E-3</v>
      </c>
      <c r="FR30" s="4">
        <v>1.2161972699632413E-7</v>
      </c>
      <c r="FS30" s="4">
        <v>6.260211693527939E-3</v>
      </c>
      <c r="FT30" s="4">
        <v>4.8306498168496649E-6</v>
      </c>
      <c r="FU30" s="4">
        <v>2.6261127627739164E-4</v>
      </c>
      <c r="FV30" s="4">
        <v>6.9497889903643334E-2</v>
      </c>
      <c r="FW30" s="4">
        <v>0</v>
      </c>
      <c r="FX30" s="4">
        <v>3.4138379103068102E-4</v>
      </c>
      <c r="FY30" s="4">
        <v>7.1170450595207074E-2</v>
      </c>
      <c r="FZ30" s="4">
        <v>1.2976719408316786E-3</v>
      </c>
      <c r="GA30" s="4">
        <v>1.0018183564433323E-3</v>
      </c>
      <c r="GB30" s="4">
        <v>4.9617807371627669E-4</v>
      </c>
      <c r="GC30" s="4">
        <v>9.0764089896809216E-3</v>
      </c>
      <c r="GD30" s="4">
        <v>0</v>
      </c>
      <c r="GE30" s="4">
        <v>1.3756295876334323E-2</v>
      </c>
      <c r="GF30" s="4">
        <v>4.2490588189692285E-2</v>
      </c>
      <c r="GG30" s="4">
        <v>7.5712111743412279E-4</v>
      </c>
      <c r="GH30" s="4">
        <v>4.1019302670143074E-2</v>
      </c>
      <c r="GI30" s="4">
        <v>1.2010794598465153E-3</v>
      </c>
      <c r="GJ30" s="4">
        <v>1.0538020450485645E-5</v>
      </c>
      <c r="GK30" s="4">
        <v>4.0592561424283198E-3</v>
      </c>
      <c r="GL30" s="4">
        <v>7.1097363793396848E-3</v>
      </c>
      <c r="GM30" s="4">
        <v>9.2603513220161818E-2</v>
      </c>
      <c r="GN30" s="4">
        <v>1.7783093192400405E-8</v>
      </c>
      <c r="GO30" s="4">
        <v>0</v>
      </c>
      <c r="GP30" s="4">
        <v>2.0707948408301665E-5</v>
      </c>
      <c r="GQ30" s="4">
        <v>4.2846990470701699E-4</v>
      </c>
      <c r="GR30" s="4">
        <v>8.4800659046673648E-4</v>
      </c>
      <c r="GS30" s="4">
        <v>5.5863452604004412E-4</v>
      </c>
      <c r="GT30" s="4">
        <v>3.7315791050324083E-4</v>
      </c>
      <c r="GU30" s="4">
        <v>4.3279244152556445E-5</v>
      </c>
      <c r="GV30" s="4">
        <v>3.1271774175662526E-4</v>
      </c>
      <c r="GW30" s="4">
        <v>1.1375480996072575E-4</v>
      </c>
      <c r="GX30" s="4">
        <v>5.4178090601410018E-4</v>
      </c>
      <c r="GY30" s="4">
        <v>9.2393178602737033E-3</v>
      </c>
      <c r="GZ30" s="4">
        <v>6.6822914091706747E-3</v>
      </c>
      <c r="HA30" s="4">
        <v>3.1655195120082656E-2</v>
      </c>
      <c r="HB30" s="4">
        <v>1.0372552123136261E-4</v>
      </c>
      <c r="HC30" s="4">
        <v>1.619231102833434E-4</v>
      </c>
      <c r="HD30" s="4">
        <v>5.5181497077622099E-4</v>
      </c>
      <c r="HE30" s="4">
        <v>1.2045718377572401E-3</v>
      </c>
      <c r="HF30" s="4">
        <v>3.1644237647450564E-5</v>
      </c>
      <c r="HG30" s="4">
        <v>2.8063881449717422E-2</v>
      </c>
      <c r="HH30" s="4">
        <v>4.0004854977428156E-4</v>
      </c>
      <c r="HI30" s="4">
        <v>1.7391393124316194E-2</v>
      </c>
      <c r="HJ30" s="4">
        <v>2.0657622979777224E-4</v>
      </c>
      <c r="HK30" s="4">
        <v>1.0508604339590633E-6</v>
      </c>
      <c r="HL30" s="4">
        <v>1.4778274819642369E-3</v>
      </c>
      <c r="HM30" s="4">
        <v>8.132608105868239E-5</v>
      </c>
      <c r="HN30" s="4">
        <v>1.8347106466541992E-5</v>
      </c>
      <c r="HO30" s="4">
        <v>6.1075347718127899E-4</v>
      </c>
      <c r="HP30" s="4">
        <v>6.4043698632540108E-3</v>
      </c>
      <c r="HQ30" s="4">
        <v>4.7059576194998468E-2</v>
      </c>
      <c r="HR30" s="4">
        <v>2.8712777574639738E-6</v>
      </c>
      <c r="HS30" s="4">
        <v>1.2406176090909802E-3</v>
      </c>
      <c r="HT30" s="4">
        <v>7.8548872368577687E-4</v>
      </c>
      <c r="HU30" s="4">
        <v>5.7328743516915585E-3</v>
      </c>
      <c r="HV30" s="4">
        <v>6.3394894068461672E-6</v>
      </c>
      <c r="HW30" s="4">
        <v>1.2087735901180016E-3</v>
      </c>
      <c r="HX30" s="4">
        <v>0.3482033647577143</v>
      </c>
      <c r="HY30" s="4">
        <v>1.717539890620289E-3</v>
      </c>
      <c r="HZ30" s="4">
        <v>2.3500806009724575E-5</v>
      </c>
      <c r="IA30" s="4">
        <v>2.8244954654300469E-5</v>
      </c>
      <c r="IB30" s="4">
        <v>4.3661631326999727E-3</v>
      </c>
      <c r="IC30" s="4">
        <v>5.1911178980737201E-4</v>
      </c>
      <c r="ID30" s="4">
        <v>1.9982356964004584E-9</v>
      </c>
      <c r="IE30" s="4">
        <v>-2.4135996398509843E-2</v>
      </c>
      <c r="IF30" s="4">
        <v>1.4522309478935094E-5</v>
      </c>
      <c r="IG30" s="4">
        <v>2.4724645692993552E-5</v>
      </c>
      <c r="IH30" s="4">
        <v>2.4549345487182945E-5</v>
      </c>
      <c r="II30" s="4">
        <v>8.2022896181676566E-4</v>
      </c>
      <c r="IJ30" s="4">
        <v>1.8198687381674662E-2</v>
      </c>
      <c r="IK30" s="4">
        <v>6.4318472757431524E-4</v>
      </c>
      <c r="IL30" s="4">
        <v>6.7796637716752942E-4</v>
      </c>
    </row>
    <row r="31" spans="1:246" x14ac:dyDescent="0.25">
      <c r="A31" t="s">
        <v>170</v>
      </c>
      <c r="B31" s="4">
        <v>0.2063582158364661</v>
      </c>
      <c r="C31" s="4">
        <v>16.283317785875042</v>
      </c>
      <c r="D31" s="4">
        <v>10.80705266531438</v>
      </c>
      <c r="E31" s="4">
        <v>2.3142685095438958E-2</v>
      </c>
      <c r="F31" s="4">
        <v>2.3977632735246801</v>
      </c>
      <c r="G31" s="4">
        <v>0.4624328161496023</v>
      </c>
      <c r="H31" s="4">
        <v>0</v>
      </c>
      <c r="I31" s="4">
        <v>6.8407428027388029E-2</v>
      </c>
      <c r="J31" s="4">
        <v>0.20966760139789703</v>
      </c>
      <c r="K31" s="4">
        <v>59.122082463158797</v>
      </c>
      <c r="L31" s="4">
        <v>21.134365863336495</v>
      </c>
      <c r="M31" s="4">
        <v>29.735073743311986</v>
      </c>
      <c r="N31" s="4">
        <v>0.30331087040767835</v>
      </c>
      <c r="O31" s="4">
        <v>5.7726486229760761E-3</v>
      </c>
      <c r="P31" s="4">
        <v>3.9101198496803491E-2</v>
      </c>
      <c r="Q31" s="4">
        <v>9.1533767337853761E-2</v>
      </c>
      <c r="R31" s="4">
        <v>42.890347593273937</v>
      </c>
      <c r="S31" s="4">
        <v>44.586424336448012</v>
      </c>
      <c r="T31" s="4">
        <v>139.45765615203624</v>
      </c>
      <c r="U31" s="4">
        <v>0.22453984425328791</v>
      </c>
      <c r="V31" s="4">
        <v>51.81481946872853</v>
      </c>
      <c r="W31" s="4">
        <v>0.76925609707838261</v>
      </c>
      <c r="X31" s="4">
        <v>2.1405241724423814</v>
      </c>
      <c r="Y31" s="4">
        <v>53.522448140160918</v>
      </c>
      <c r="Z31" s="4">
        <v>26.448415925696821</v>
      </c>
      <c r="AA31" s="4">
        <v>2.7650612836063315</v>
      </c>
      <c r="AB31" s="4">
        <v>0.34029747386737963</v>
      </c>
      <c r="AC31" s="4">
        <v>8.542636220690893</v>
      </c>
      <c r="AD31" s="4">
        <v>3.0285275892540126E-2</v>
      </c>
      <c r="AE31" s="4">
        <v>40875.067768501925</v>
      </c>
      <c r="AF31" s="4">
        <v>0.25721916748999973</v>
      </c>
      <c r="AG31" s="4">
        <v>3.5703002836135117E-2</v>
      </c>
      <c r="AH31" s="4">
        <v>2.0917088628459526</v>
      </c>
      <c r="AI31" s="4">
        <v>160.23395672778892</v>
      </c>
      <c r="AJ31" s="4">
        <v>0.41104193225916807</v>
      </c>
      <c r="AK31" s="4">
        <v>0.80640297844517406</v>
      </c>
      <c r="AL31" s="4">
        <v>0.16502047666135516</v>
      </c>
      <c r="AM31" s="4">
        <v>0.93622161642830104</v>
      </c>
      <c r="AN31" s="4">
        <v>1.9088591086963659E-4</v>
      </c>
      <c r="AO31" s="4">
        <v>0.15790937284406831</v>
      </c>
      <c r="AP31" s="4">
        <v>50.141023888534434</v>
      </c>
      <c r="AQ31" s="4">
        <v>3.5448617813210184E-4</v>
      </c>
      <c r="AR31" s="4">
        <v>41.2784975336305</v>
      </c>
      <c r="AS31" s="4">
        <v>8.3157060546216321</v>
      </c>
      <c r="AT31" s="4">
        <v>839.30213133964708</v>
      </c>
      <c r="AU31" s="4">
        <v>5.8344927477597102</v>
      </c>
      <c r="AV31" s="4">
        <v>4.5555544770361394</v>
      </c>
      <c r="AW31" s="4">
        <v>2.8499018712077389</v>
      </c>
      <c r="AX31" s="4">
        <v>0.69670322562856701</v>
      </c>
      <c r="AY31" s="4">
        <v>3.3049246668154092E-2</v>
      </c>
      <c r="AZ31" s="4">
        <v>11.363698118394179</v>
      </c>
      <c r="BA31" s="4">
        <v>3.4482035828576091E-2</v>
      </c>
      <c r="BB31" s="4">
        <v>0.22118107346554711</v>
      </c>
      <c r="BC31" s="4">
        <v>1.7023298885542828</v>
      </c>
      <c r="BD31" s="4">
        <v>39.770126096392111</v>
      </c>
      <c r="BE31" s="4">
        <v>3.1972642868371088E-3</v>
      </c>
      <c r="BF31" s="4">
        <v>0.21455768065925451</v>
      </c>
      <c r="BG31" s="4">
        <v>4.9728278054362418</v>
      </c>
      <c r="BH31" s="4">
        <v>51.446370341468317</v>
      </c>
      <c r="BI31" s="4">
        <v>498.88564663694967</v>
      </c>
      <c r="BJ31" s="4">
        <v>1.5546519243380856</v>
      </c>
      <c r="BK31" s="4">
        <v>6.851914915270374E-2</v>
      </c>
      <c r="BL31" s="4">
        <v>55.881397640894761</v>
      </c>
      <c r="BM31" s="4">
        <v>2.8200738074162737</v>
      </c>
      <c r="BN31" s="4">
        <v>31.855131152823922</v>
      </c>
      <c r="BO31" s="4">
        <v>4.3094653634754039</v>
      </c>
      <c r="BP31" s="4">
        <v>99.909931622773428</v>
      </c>
      <c r="BQ31" s="4">
        <v>0.10615740624496671</v>
      </c>
      <c r="BR31" s="4">
        <v>2.1264863365002531E-4</v>
      </c>
      <c r="BS31" s="4">
        <v>93.59288003511395</v>
      </c>
      <c r="BT31" s="4">
        <v>42.017491408995383</v>
      </c>
      <c r="BU31" s="4">
        <v>7.1203297041636349</v>
      </c>
      <c r="BV31" s="4">
        <v>14.59696948941048</v>
      </c>
      <c r="BW31" s="4">
        <v>7.8765526940894018E-2</v>
      </c>
      <c r="BX31" s="4">
        <v>45.998150089774335</v>
      </c>
      <c r="BY31" s="4">
        <v>1.0443481738505105</v>
      </c>
      <c r="BZ31" s="4">
        <v>0.17853423581695393</v>
      </c>
      <c r="CA31" s="4">
        <v>235.75719685198703</v>
      </c>
      <c r="CB31" s="4">
        <v>0.37100064575009917</v>
      </c>
      <c r="CC31" s="4">
        <v>9.0543841048292356E-2</v>
      </c>
      <c r="CD31" s="4">
        <v>1.0136895169168436</v>
      </c>
      <c r="CE31" s="4">
        <v>1195.9215626047135</v>
      </c>
      <c r="CF31" s="4">
        <v>26.014541561744949</v>
      </c>
      <c r="CG31" s="4">
        <v>6.0373732520685444</v>
      </c>
      <c r="CH31" s="4">
        <v>10.287575904799725</v>
      </c>
      <c r="CI31" s="4">
        <v>0.80259241334946441</v>
      </c>
      <c r="CJ31" s="4">
        <v>0</v>
      </c>
      <c r="CK31" s="4">
        <v>0.17823057425536262</v>
      </c>
      <c r="CL31" s="4">
        <v>4.2156390430950215E-2</v>
      </c>
      <c r="CM31" s="4">
        <v>0.39775469847443451</v>
      </c>
      <c r="CN31" s="4">
        <v>32.298170049745778</v>
      </c>
      <c r="CO31" s="4">
        <v>7.565376179752549E-2</v>
      </c>
      <c r="CP31" s="4">
        <v>0.22191602092305787</v>
      </c>
      <c r="CQ31" s="4">
        <v>3.1064749749254115</v>
      </c>
      <c r="CR31" s="4">
        <v>1.3982916947988047</v>
      </c>
      <c r="CS31" s="4">
        <v>0</v>
      </c>
      <c r="CT31" s="4">
        <v>0.24010252873419899</v>
      </c>
      <c r="CU31" s="4">
        <v>78.434139978901328</v>
      </c>
      <c r="CV31" s="4">
        <v>0.25749520877163207</v>
      </c>
      <c r="CW31" s="4">
        <v>0.8602224073586815</v>
      </c>
      <c r="CX31" s="4">
        <v>9.1516384837888047</v>
      </c>
      <c r="CY31" s="4">
        <v>0.56012217397763753</v>
      </c>
      <c r="CZ31" s="4">
        <v>36.430898780364657</v>
      </c>
      <c r="DA31" s="4">
        <v>90.863032811103722</v>
      </c>
      <c r="DB31" s="4">
        <v>147.36881373923126</v>
      </c>
      <c r="DC31" s="4">
        <v>0.33652701959500986</v>
      </c>
      <c r="DD31" s="4">
        <v>49.370643208087834</v>
      </c>
      <c r="DE31" s="4">
        <v>80.525456350024285</v>
      </c>
      <c r="DF31" s="4">
        <v>32.073723607102316</v>
      </c>
      <c r="DG31" s="4">
        <v>3.8825600490001735</v>
      </c>
      <c r="DH31" s="4">
        <v>23.88363922835585</v>
      </c>
      <c r="DI31" s="4">
        <v>188.82290774049446</v>
      </c>
      <c r="DJ31" s="4">
        <v>0.77549566307702278</v>
      </c>
      <c r="DK31" s="4">
        <v>8.5678244885137822</v>
      </c>
      <c r="DL31" s="4">
        <v>139.67238414740461</v>
      </c>
      <c r="DM31" s="4">
        <v>461.55387231576276</v>
      </c>
      <c r="DN31" s="4">
        <v>6.658246476673642</v>
      </c>
      <c r="DO31" s="4">
        <v>41.433912690936872</v>
      </c>
      <c r="DP31" s="4">
        <v>1.2344011348209452</v>
      </c>
      <c r="DQ31" s="4">
        <v>1.7105926473177074E-2</v>
      </c>
      <c r="DR31" s="4">
        <v>9.4387459727196074E-2</v>
      </c>
      <c r="DS31" s="4">
        <v>52.044339088599052</v>
      </c>
      <c r="DT31" s="4">
        <v>11.442554281710581</v>
      </c>
      <c r="DU31" s="4">
        <v>0.66740498240805779</v>
      </c>
      <c r="DV31" s="4">
        <v>19.364604816271829</v>
      </c>
      <c r="DW31" s="4">
        <v>0.15724581160978368</v>
      </c>
      <c r="DX31" s="4">
        <v>14.282277640686241</v>
      </c>
      <c r="DY31" s="4">
        <v>0.10213513415410719</v>
      </c>
      <c r="DZ31" s="4">
        <v>11.270090525706387</v>
      </c>
      <c r="EA31" s="4">
        <v>0.17115286563102008</v>
      </c>
      <c r="EB31" s="4">
        <v>278.33380314789599</v>
      </c>
      <c r="EC31" s="4">
        <v>9.4093473786742798</v>
      </c>
      <c r="ED31" s="4">
        <v>115.01563900766568</v>
      </c>
      <c r="EE31" s="4">
        <v>1.9236335457213112</v>
      </c>
      <c r="EF31" s="4">
        <v>20.614828198885174</v>
      </c>
      <c r="EG31" s="4">
        <v>0</v>
      </c>
      <c r="EH31" s="4">
        <v>46.07162393545233</v>
      </c>
      <c r="EI31" s="4">
        <v>0.89982249221001709</v>
      </c>
      <c r="EJ31" s="4">
        <v>0.60797105605710899</v>
      </c>
      <c r="EK31" s="4">
        <v>34.28568883544574</v>
      </c>
      <c r="EL31" s="4">
        <v>1.5051632268441778E-2</v>
      </c>
      <c r="EM31" s="4">
        <v>3.2834422949054116</v>
      </c>
      <c r="EN31" s="4">
        <v>4.2037777164512846</v>
      </c>
      <c r="EO31" s="4">
        <v>4.0421095521031729</v>
      </c>
      <c r="EP31" s="4">
        <v>3.1494077924332591</v>
      </c>
      <c r="EQ31" s="4">
        <v>13.793013247161564</v>
      </c>
      <c r="ER31" s="4">
        <v>7.1630513421128764E-2</v>
      </c>
      <c r="ES31" s="4">
        <v>1.3220222465981593</v>
      </c>
      <c r="ET31" s="4">
        <v>3.0720964567494176</v>
      </c>
      <c r="EU31" s="4">
        <v>0.93852654675030267</v>
      </c>
      <c r="EV31" s="4">
        <v>3.0524682734560113E-3</v>
      </c>
      <c r="EW31" s="4">
        <v>0</v>
      </c>
      <c r="EX31" s="4">
        <v>1.1873899859126271</v>
      </c>
      <c r="EY31" s="4">
        <v>0.64769517742480065</v>
      </c>
      <c r="EZ31" s="4">
        <v>13.475884939858258</v>
      </c>
      <c r="FA31" s="4">
        <v>0</v>
      </c>
      <c r="FB31" s="4">
        <v>1.0528022367416696</v>
      </c>
      <c r="FC31" s="4">
        <v>0.70844313123751945</v>
      </c>
      <c r="FD31" s="4">
        <v>0.54155848395969575</v>
      </c>
      <c r="FE31" s="4">
        <v>6.9304404609954722E-3</v>
      </c>
      <c r="FF31" s="4">
        <v>34.525607056748889</v>
      </c>
      <c r="FG31" s="4">
        <v>2.3722652297154401</v>
      </c>
      <c r="FH31" s="4">
        <v>4.2363747696834543E-3</v>
      </c>
      <c r="FI31" s="4">
        <v>128.09918635810988</v>
      </c>
      <c r="FJ31" s="4">
        <v>49.598387454122118</v>
      </c>
      <c r="FK31" s="4">
        <v>3.2309644004201976</v>
      </c>
      <c r="FL31" s="4">
        <v>1.6143452032938412E-2</v>
      </c>
      <c r="FM31" s="4">
        <v>9.1454895102673834</v>
      </c>
      <c r="FN31" s="4">
        <v>8.7786618308195461</v>
      </c>
      <c r="FO31" s="4">
        <v>34.19730000739348</v>
      </c>
      <c r="FP31" s="4">
        <v>7.9883005386685264</v>
      </c>
      <c r="FQ31" s="4">
        <v>8.3581878756096231</v>
      </c>
      <c r="FR31" s="4">
        <v>1.9981725926117451E-4</v>
      </c>
      <c r="FS31" s="4">
        <v>14.163278121885682</v>
      </c>
      <c r="FT31" s="4">
        <v>4.7465294435431238E-2</v>
      </c>
      <c r="FU31" s="4">
        <v>0.3364283868158881</v>
      </c>
      <c r="FV31" s="4">
        <v>307.66821923119068</v>
      </c>
      <c r="FW31" s="4">
        <v>0</v>
      </c>
      <c r="FX31" s="4">
        <v>2.1428913675745096</v>
      </c>
      <c r="FY31" s="4">
        <v>17.824176083379278</v>
      </c>
      <c r="FZ31" s="4">
        <v>9.4662716665106394</v>
      </c>
      <c r="GA31" s="4">
        <v>2.4168369980157207</v>
      </c>
      <c r="GB31" s="4">
        <v>0.43973913808521226</v>
      </c>
      <c r="GC31" s="4">
        <v>16.203049992522264</v>
      </c>
      <c r="GD31" s="4">
        <v>0</v>
      </c>
      <c r="GE31" s="4">
        <v>46.354009545302077</v>
      </c>
      <c r="GF31" s="4">
        <v>6379.7067656560566</v>
      </c>
      <c r="GG31" s="4">
        <v>1.106864359256164</v>
      </c>
      <c r="GH31" s="4">
        <v>79.733596761734049</v>
      </c>
      <c r="GI31" s="4">
        <v>5.7819567977691095</v>
      </c>
      <c r="GJ31" s="4">
        <v>5.2805210503976269E-2</v>
      </c>
      <c r="GK31" s="4">
        <v>2.9019422015242102</v>
      </c>
      <c r="GL31" s="4">
        <v>78.836180598057851</v>
      </c>
      <c r="GM31" s="4">
        <v>55.350047693991911</v>
      </c>
      <c r="GN31" s="4">
        <v>2.1837597680108247E-5</v>
      </c>
      <c r="GO31" s="4">
        <v>0</v>
      </c>
      <c r="GP31" s="4">
        <v>5.2300759219192153E-2</v>
      </c>
      <c r="GQ31" s="4">
        <v>1.1959871790884928</v>
      </c>
      <c r="GR31" s="4">
        <v>1.1589111375223276</v>
      </c>
      <c r="GS31" s="4">
        <v>0.85901959086831514</v>
      </c>
      <c r="GT31" s="4">
        <v>0.58379359948948906</v>
      </c>
      <c r="GU31" s="4">
        <v>1.2004371225408999E-2</v>
      </c>
      <c r="GV31" s="4">
        <v>2.1358332693040416</v>
      </c>
      <c r="GW31" s="4">
        <v>3.366761283154257E-2</v>
      </c>
      <c r="GX31" s="4">
        <v>0.27328405872196426</v>
      </c>
      <c r="GY31" s="4">
        <v>34.328100127278915</v>
      </c>
      <c r="GZ31" s="4">
        <v>9.7041116252117874</v>
      </c>
      <c r="HA31" s="4">
        <v>71.609623499295196</v>
      </c>
      <c r="HB31" s="4">
        <v>0.13254829267328141</v>
      </c>
      <c r="HC31" s="4">
        <v>0.15047046479856302</v>
      </c>
      <c r="HD31" s="4">
        <v>0.25911113026165145</v>
      </c>
      <c r="HE31" s="4">
        <v>12.052348998888679</v>
      </c>
      <c r="HF31" s="4">
        <v>3.6146982023618122E-2</v>
      </c>
      <c r="HG31" s="4">
        <v>0.40782167567145683</v>
      </c>
      <c r="HH31" s="4">
        <v>0.49142280763641877</v>
      </c>
      <c r="HI31" s="4">
        <v>53.429154393985144</v>
      </c>
      <c r="HJ31" s="4">
        <v>14.708755152341261</v>
      </c>
      <c r="HK31" s="4">
        <v>2.056070330616003E-3</v>
      </c>
      <c r="HL31" s="4">
        <v>134.88018802098719</v>
      </c>
      <c r="HM31" s="4">
        <v>0.12872015462096648</v>
      </c>
      <c r="HN31" s="4">
        <v>4.0924261812036677E-2</v>
      </c>
      <c r="HO31" s="4">
        <v>1.3219227019950208</v>
      </c>
      <c r="HP31" s="4">
        <v>19.223734145109756</v>
      </c>
      <c r="HQ31" s="4">
        <v>213.58455331421214</v>
      </c>
      <c r="HR31" s="4">
        <v>7.0224921774134138E-3</v>
      </c>
      <c r="HS31" s="4">
        <v>2.837130707227753</v>
      </c>
      <c r="HT31" s="4">
        <v>2.471878327347393</v>
      </c>
      <c r="HU31" s="4">
        <v>780.96161894809018</v>
      </c>
      <c r="HV31" s="4">
        <v>1.2242976053996119E-2</v>
      </c>
      <c r="HW31" s="4">
        <v>4.0031022098212459</v>
      </c>
      <c r="HX31" s="4">
        <v>538.29359877436787</v>
      </c>
      <c r="HY31" s="4">
        <v>55.751422115680235</v>
      </c>
      <c r="HZ31" s="4">
        <v>1.773010216986905E-2</v>
      </c>
      <c r="IA31" s="4">
        <v>8.6554268190038669E-2</v>
      </c>
      <c r="IB31" s="4">
        <v>25.52982004394083</v>
      </c>
      <c r="IC31" s="4">
        <v>7.7802607727151232</v>
      </c>
      <c r="ID31" s="4">
        <v>2.7544302266765361E-4</v>
      </c>
      <c r="IE31" s="4">
        <v>18.270325592499823</v>
      </c>
      <c r="IF31" s="4">
        <v>2.3918890932659614E-2</v>
      </c>
      <c r="IG31" s="4">
        <v>7.9996012280932702E-3</v>
      </c>
      <c r="IH31" s="4">
        <v>7.9491393522525378E-2</v>
      </c>
      <c r="II31" s="4">
        <v>4.0705397266857846</v>
      </c>
      <c r="IJ31" s="4">
        <v>22.423714309140436</v>
      </c>
      <c r="IK31" s="4">
        <v>0.94122931683425004</v>
      </c>
      <c r="IL31" s="4">
        <v>2.934539214331882</v>
      </c>
    </row>
    <row r="32" spans="1:246" x14ac:dyDescent="0.25">
      <c r="A32" t="s">
        <v>171</v>
      </c>
      <c r="B32" s="4">
        <v>4.9435750896872459E-2</v>
      </c>
      <c r="C32" s="4">
        <v>1.8935206614965394E-2</v>
      </c>
      <c r="D32" s="4">
        <v>0.14637836460481901</v>
      </c>
      <c r="E32" s="4">
        <v>4.8587814175303752E-3</v>
      </c>
      <c r="F32" s="4">
        <v>1.2819952277066143E-2</v>
      </c>
      <c r="G32" s="4">
        <v>4.4588904424119405E-2</v>
      </c>
      <c r="H32" s="4">
        <v>0</v>
      </c>
      <c r="I32" s="4">
        <v>2.676403133281836E-3</v>
      </c>
      <c r="J32" s="4">
        <v>5.6820674790644732E-2</v>
      </c>
      <c r="K32" s="4">
        <v>1.4712413346233275</v>
      </c>
      <c r="L32" s="4">
        <v>0.15982537701166019</v>
      </c>
      <c r="M32" s="4">
        <v>2.3900292768347653E-2</v>
      </c>
      <c r="N32" s="4">
        <v>1.6659663694182916E-3</v>
      </c>
      <c r="O32" s="4">
        <v>1.1045861356752756E-4</v>
      </c>
      <c r="P32" s="4">
        <v>9.2485312644492094E-4</v>
      </c>
      <c r="Q32" s="4">
        <v>0.33627210418393122</v>
      </c>
      <c r="R32" s="4">
        <v>1.5260379711461891</v>
      </c>
      <c r="S32" s="4">
        <v>0.40386604415431149</v>
      </c>
      <c r="T32" s="4">
        <v>0.14928853469073056</v>
      </c>
      <c r="U32" s="4">
        <v>1.3430095262798808E-3</v>
      </c>
      <c r="V32" s="4">
        <v>0.80168900657625575</v>
      </c>
      <c r="W32" s="4">
        <v>1.6838692131979967E-2</v>
      </c>
      <c r="X32" s="4">
        <v>3.007108394710474E-2</v>
      </c>
      <c r="Y32" s="4">
        <v>10.670062301809731</v>
      </c>
      <c r="Z32" s="4">
        <v>0.13061175216277854</v>
      </c>
      <c r="AA32" s="4">
        <v>13.394815451021993</v>
      </c>
      <c r="AB32" s="4">
        <v>0.15829275466902648</v>
      </c>
      <c r="AC32" s="4">
        <v>2.1023282270445733E-2</v>
      </c>
      <c r="AD32" s="4">
        <v>9.6820280484043262E-4</v>
      </c>
      <c r="AE32" s="4">
        <v>0.14262495990237928</v>
      </c>
      <c r="AF32" s="4">
        <v>1348.9059268263484</v>
      </c>
      <c r="AG32" s="4">
        <v>2.0117445970343922E-3</v>
      </c>
      <c r="AH32" s="4">
        <v>1.380138081688736E-2</v>
      </c>
      <c r="AI32" s="4">
        <v>0.52745165195938626</v>
      </c>
      <c r="AJ32" s="4">
        <v>1.6855036826033449</v>
      </c>
      <c r="AK32" s="4">
        <v>1.1978949198056962E-2</v>
      </c>
      <c r="AL32" s="4">
        <v>1.8039918087830148E-3</v>
      </c>
      <c r="AM32" s="4">
        <v>1.1937727502286707E-2</v>
      </c>
      <c r="AN32" s="4">
        <v>1.9463248178723389E-6</v>
      </c>
      <c r="AO32" s="4">
        <v>3.0777564920424004E-3</v>
      </c>
      <c r="AP32" s="4">
        <v>3.1167709281654794</v>
      </c>
      <c r="AQ32" s="4">
        <v>1.2995788424538967E-5</v>
      </c>
      <c r="AR32" s="4">
        <v>0.50511681338231296</v>
      </c>
      <c r="AS32" s="4">
        <v>0.16135506111069842</v>
      </c>
      <c r="AT32" s="4">
        <v>4.9078404326702563</v>
      </c>
      <c r="AU32" s="4">
        <v>15.320960144826911</v>
      </c>
      <c r="AV32" s="4">
        <v>2.1021952868772096</v>
      </c>
      <c r="AW32" s="4">
        <v>0.11261768483690587</v>
      </c>
      <c r="AX32" s="4">
        <v>3.1884506695052997</v>
      </c>
      <c r="AY32" s="4">
        <v>4.46155624802229E-4</v>
      </c>
      <c r="AZ32" s="4">
        <v>0.36329909431907842</v>
      </c>
      <c r="BA32" s="4">
        <v>8.1271903787231818E-4</v>
      </c>
      <c r="BB32" s="4">
        <v>5.7201782811011582E-3</v>
      </c>
      <c r="BC32" s="4">
        <v>0.20374635063425739</v>
      </c>
      <c r="BD32" s="4">
        <v>6.2983872545832958E-2</v>
      </c>
      <c r="BE32" s="4">
        <v>4.6128663361659002E-5</v>
      </c>
      <c r="BF32" s="4">
        <v>7.246096781360593E-3</v>
      </c>
      <c r="BG32" s="4">
        <v>0.97519491090523946</v>
      </c>
      <c r="BH32" s="4">
        <v>0.26304089686234033</v>
      </c>
      <c r="BI32" s="4">
        <v>4.3307359840844271</v>
      </c>
      <c r="BJ32" s="4">
        <v>6.4929527938309521E-3</v>
      </c>
      <c r="BK32" s="4">
        <v>5.892516893797789E-2</v>
      </c>
      <c r="BL32" s="4">
        <v>0.52306282568448115</v>
      </c>
      <c r="BM32" s="4">
        <v>0.21433383055147731</v>
      </c>
      <c r="BN32" s="4">
        <v>0.25190162138221706</v>
      </c>
      <c r="BO32" s="4">
        <v>5.4079596566321553E-2</v>
      </c>
      <c r="BP32" s="4">
        <v>0.57115971953229494</v>
      </c>
      <c r="BQ32" s="4">
        <v>6.6687872445846444E-4</v>
      </c>
      <c r="BR32" s="4">
        <v>2.282174755555698E-6</v>
      </c>
      <c r="BS32" s="4">
        <v>8.8252828728699626</v>
      </c>
      <c r="BT32" s="4">
        <v>5.9883337356238783E-2</v>
      </c>
      <c r="BU32" s="4">
        <v>0.19100674238535129</v>
      </c>
      <c r="BV32" s="4">
        <v>6.2049257163977745E-2</v>
      </c>
      <c r="BW32" s="4">
        <v>8.6566326204290324E-4</v>
      </c>
      <c r="BX32" s="4">
        <v>0.24669681088123316</v>
      </c>
      <c r="BY32" s="4">
        <v>1.1103953474208571E-2</v>
      </c>
      <c r="BZ32" s="4">
        <v>5.4627195887599336E-3</v>
      </c>
      <c r="CA32" s="4">
        <v>5.8036149177236549</v>
      </c>
      <c r="CB32" s="4">
        <v>4.054446600100855E-3</v>
      </c>
      <c r="CC32" s="4">
        <v>1.6987487841378091E-3</v>
      </c>
      <c r="CD32" s="4">
        <v>0.42845919921306869</v>
      </c>
      <c r="CE32" s="4">
        <v>107.13389651221755</v>
      </c>
      <c r="CF32" s="4">
        <v>9.1213942534796782E-2</v>
      </c>
      <c r="CG32" s="4">
        <v>0.17413810676413694</v>
      </c>
      <c r="CH32" s="4">
        <v>8.5214840776597883E-2</v>
      </c>
      <c r="CI32" s="4">
        <v>8.0530591643867278E-3</v>
      </c>
      <c r="CJ32" s="4">
        <v>0</v>
      </c>
      <c r="CK32" s="4">
        <v>0.29926928698226096</v>
      </c>
      <c r="CL32" s="4">
        <v>1.2916823736246902E-3</v>
      </c>
      <c r="CM32" s="4">
        <v>3.2399470099609737E-2</v>
      </c>
      <c r="CN32" s="4">
        <v>0.50937080202882778</v>
      </c>
      <c r="CO32" s="4">
        <v>9.9892327617177909E-2</v>
      </c>
      <c r="CP32" s="4">
        <v>2.2454247913505023E-3</v>
      </c>
      <c r="CQ32" s="4">
        <v>3.1735422262170929</v>
      </c>
      <c r="CR32" s="4">
        <v>8.4725618037768159E-3</v>
      </c>
      <c r="CS32" s="4">
        <v>0</v>
      </c>
      <c r="CT32" s="4">
        <v>1.7227997030850539</v>
      </c>
      <c r="CU32" s="4">
        <v>1.4546203598148164</v>
      </c>
      <c r="CV32" s="4">
        <v>0.95221890428243938</v>
      </c>
      <c r="CW32" s="4">
        <v>9.156458695911418E-2</v>
      </c>
      <c r="CX32" s="4">
        <v>5.7255021111649207E-2</v>
      </c>
      <c r="CY32" s="4">
        <v>0.18259933383214921</v>
      </c>
      <c r="CZ32" s="4">
        <v>0.1678621730109186</v>
      </c>
      <c r="DA32" s="4">
        <v>0.7423422920002144</v>
      </c>
      <c r="DB32" s="4">
        <v>0.97838182094109194</v>
      </c>
      <c r="DC32" s="4">
        <v>2.3443846540306634E-2</v>
      </c>
      <c r="DD32" s="4">
        <v>11.007362841375942</v>
      </c>
      <c r="DE32" s="4">
        <v>0.13666670269436845</v>
      </c>
      <c r="DF32" s="4">
        <v>0.35409245023920244</v>
      </c>
      <c r="DG32" s="4">
        <v>4.2381216751415124E-2</v>
      </c>
      <c r="DH32" s="4">
        <v>0.53160971609757524</v>
      </c>
      <c r="DI32" s="4">
        <v>1.8333900892660373</v>
      </c>
      <c r="DJ32" s="4">
        <v>11.521423331665186</v>
      </c>
      <c r="DK32" s="4">
        <v>0.13038902032508076</v>
      </c>
      <c r="DL32" s="4">
        <v>5.3533569372622853</v>
      </c>
      <c r="DM32" s="4">
        <v>0.26186312530046896</v>
      </c>
      <c r="DN32" s="4">
        <v>3.4132599457177712E-2</v>
      </c>
      <c r="DO32" s="4">
        <v>2.323607562027942E-2</v>
      </c>
      <c r="DP32" s="4">
        <v>3.5498815035535661E-2</v>
      </c>
      <c r="DQ32" s="4">
        <v>1.7682495028191448E-4</v>
      </c>
      <c r="DR32" s="4">
        <v>0.10221886494961373</v>
      </c>
      <c r="DS32" s="4">
        <v>0.87442159932641972</v>
      </c>
      <c r="DT32" s="4">
        <v>0.42108181437509296</v>
      </c>
      <c r="DU32" s="4">
        <v>1.4663819479372297E-2</v>
      </c>
      <c r="DV32" s="4">
        <v>0.21421815508350947</v>
      </c>
      <c r="DW32" s="4">
        <v>5.2355182266794146E-3</v>
      </c>
      <c r="DX32" s="4">
        <v>9.8034127094591195E-2</v>
      </c>
      <c r="DY32" s="4">
        <v>0.22957465875912769</v>
      </c>
      <c r="DZ32" s="4">
        <v>0.22545524393792363</v>
      </c>
      <c r="EA32" s="4">
        <v>1.6501634498670189E-3</v>
      </c>
      <c r="EB32" s="4">
        <v>0.12513186978794399</v>
      </c>
      <c r="EC32" s="4">
        <v>0.20406134744882459</v>
      </c>
      <c r="ED32" s="4">
        <v>7.2052279746059156E-2</v>
      </c>
      <c r="EE32" s="4">
        <v>3.1171158240721225E-2</v>
      </c>
      <c r="EF32" s="4">
        <v>0.4165041533725688</v>
      </c>
      <c r="EG32" s="4">
        <v>0</v>
      </c>
      <c r="EH32" s="4">
        <v>1.2736045634615077E-2</v>
      </c>
      <c r="EI32" s="4">
        <v>7.4395880498099795E-3</v>
      </c>
      <c r="EJ32" s="4">
        <v>8.1788087017482056E-3</v>
      </c>
      <c r="EK32" s="4">
        <v>4.7918128535465172</v>
      </c>
      <c r="EL32" s="4">
        <v>1.0707060098408073E-4</v>
      </c>
      <c r="EM32" s="4">
        <v>1.6338955737955119E-2</v>
      </c>
      <c r="EN32" s="4">
        <v>5.3148533449880284E-2</v>
      </c>
      <c r="EO32" s="4">
        <v>6.9278472125811313E-2</v>
      </c>
      <c r="EP32" s="4">
        <v>9.5225679866482</v>
      </c>
      <c r="EQ32" s="4">
        <v>0.31220337349015798</v>
      </c>
      <c r="ER32" s="4">
        <v>1.4738608545548522E-3</v>
      </c>
      <c r="ES32" s="4">
        <v>6.7187596104909455E-3</v>
      </c>
      <c r="ET32" s="4">
        <v>1.4130509344087012E-2</v>
      </c>
      <c r="EU32" s="4">
        <v>6.7569420305969869E-3</v>
      </c>
      <c r="EV32" s="4">
        <v>2.1760178990553316E-3</v>
      </c>
      <c r="EW32" s="4">
        <v>0</v>
      </c>
      <c r="EX32" s="4">
        <v>0.27047158269381261</v>
      </c>
      <c r="EY32" s="4">
        <v>7.234830928887815E-3</v>
      </c>
      <c r="EZ32" s="4">
        <v>0.16853668138061334</v>
      </c>
      <c r="FA32" s="4">
        <v>0</v>
      </c>
      <c r="FB32" s="4">
        <v>1.6555899727234046E-2</v>
      </c>
      <c r="FC32" s="4">
        <v>4.3037086056163791E-2</v>
      </c>
      <c r="FD32" s="4">
        <v>9.8775254146765325E-3</v>
      </c>
      <c r="FE32" s="4">
        <v>7.6681936637195666E-5</v>
      </c>
      <c r="FF32" s="4">
        <v>0.62080722249974019</v>
      </c>
      <c r="FG32" s="4">
        <v>0.13712273115856663</v>
      </c>
      <c r="FH32" s="4">
        <v>4.5001464474042532E-5</v>
      </c>
      <c r="FI32" s="4">
        <v>4.0004634262351466</v>
      </c>
      <c r="FJ32" s="4">
        <v>0.25550253648753157</v>
      </c>
      <c r="FK32" s="4">
        <v>1.4835478150451076E-2</v>
      </c>
      <c r="FL32" s="4">
        <v>1.8915395020990876E-4</v>
      </c>
      <c r="FM32" s="4">
        <v>0.25122450425317172</v>
      </c>
      <c r="FN32" s="4">
        <v>0.12769920076273364</v>
      </c>
      <c r="FO32" s="4">
        <v>0.80950592671650168</v>
      </c>
      <c r="FP32" s="4">
        <v>1.7983667062707389</v>
      </c>
      <c r="FQ32" s="4">
        <v>0.1437160899688717</v>
      </c>
      <c r="FR32" s="4">
        <v>2.3294792907222349E-6</v>
      </c>
      <c r="FS32" s="4">
        <v>0.18678492413409872</v>
      </c>
      <c r="FT32" s="4">
        <v>1.1781318110047363E-3</v>
      </c>
      <c r="FU32" s="4">
        <v>4.6557077647545863E-3</v>
      </c>
      <c r="FV32" s="4">
        <v>0.96968945878241342</v>
      </c>
      <c r="FW32" s="4">
        <v>0</v>
      </c>
      <c r="FX32" s="4">
        <v>2.6756848503000388E-2</v>
      </c>
      <c r="FY32" s="4">
        <v>0.75236683761427614</v>
      </c>
      <c r="FZ32" s="4">
        <v>4.0352040256746588E-2</v>
      </c>
      <c r="GA32" s="4">
        <v>5.5472882141290356E-2</v>
      </c>
      <c r="GB32" s="4">
        <v>9.9545864955358186E-3</v>
      </c>
      <c r="GC32" s="4">
        <v>0.28688123070449001</v>
      </c>
      <c r="GD32" s="4">
        <v>0</v>
      </c>
      <c r="GE32" s="4">
        <v>0.15707803331050649</v>
      </c>
      <c r="GF32" s="4">
        <v>29.225967286545853</v>
      </c>
      <c r="GG32" s="4">
        <v>0.24155723133853599</v>
      </c>
      <c r="GH32" s="4">
        <v>2.0838983229680856</v>
      </c>
      <c r="GI32" s="4">
        <v>5.6456796277941083E-2</v>
      </c>
      <c r="GJ32" s="4">
        <v>1.4933740039646223E-3</v>
      </c>
      <c r="GK32" s="4">
        <v>3.7198334295928913E-2</v>
      </c>
      <c r="GL32" s="4">
        <v>0.15800942634673432</v>
      </c>
      <c r="GM32" s="4">
        <v>1.0108868499394568</v>
      </c>
      <c r="GN32" s="4">
        <v>1.8513586668109455E-7</v>
      </c>
      <c r="GO32" s="4">
        <v>0</v>
      </c>
      <c r="GP32" s="4">
        <v>5.2917849178110298E-4</v>
      </c>
      <c r="GQ32" s="4">
        <v>0.12924640285420982</v>
      </c>
      <c r="GR32" s="4">
        <v>0.79144691798543676</v>
      </c>
      <c r="GS32" s="4">
        <v>5.6519951695192909E-3</v>
      </c>
      <c r="GT32" s="4">
        <v>1.3362798734507696E-2</v>
      </c>
      <c r="GU32" s="4">
        <v>5.0323007289579868E-4</v>
      </c>
      <c r="GV32" s="4">
        <v>6.0543402307807713E-3</v>
      </c>
      <c r="GW32" s="4">
        <v>1.6515533006303713E-2</v>
      </c>
      <c r="GX32" s="4">
        <v>2.0786055971193376</v>
      </c>
      <c r="GY32" s="4">
        <v>0.15359945115091345</v>
      </c>
      <c r="GZ32" s="4">
        <v>9.4269516916684615E-2</v>
      </c>
      <c r="HA32" s="4">
        <v>0.68819828018322338</v>
      </c>
      <c r="HB32" s="4">
        <v>1.9192635485434316E-3</v>
      </c>
      <c r="HC32" s="4">
        <v>4.8659372039867692E-2</v>
      </c>
      <c r="HD32" s="4">
        <v>3.4836707715950432E-2</v>
      </c>
      <c r="HE32" s="4">
        <v>2.7974083463887765E-2</v>
      </c>
      <c r="HF32" s="4">
        <v>9.2527100937220674E-3</v>
      </c>
      <c r="HG32" s="4">
        <v>7.7070739191619124E-3</v>
      </c>
      <c r="HH32" s="4">
        <v>1.0132874995270266E-2</v>
      </c>
      <c r="HI32" s="4">
        <v>3.1558606105448712</v>
      </c>
      <c r="HJ32" s="4">
        <v>1.0477431290532553E-2</v>
      </c>
      <c r="HK32" s="4">
        <v>3.1509236708382366E-5</v>
      </c>
      <c r="HL32" s="4">
        <v>4.0450420741814756E-2</v>
      </c>
      <c r="HM32" s="4">
        <v>1.2799341988975665E-3</v>
      </c>
      <c r="HN32" s="4">
        <v>9.3214635360817585E-4</v>
      </c>
      <c r="HO32" s="4">
        <v>7.2461356961470376</v>
      </c>
      <c r="HP32" s="4">
        <v>0.15356319344067704</v>
      </c>
      <c r="HQ32" s="4">
        <v>2.7127476633880909</v>
      </c>
      <c r="HR32" s="4">
        <v>8.9203832856075304E-5</v>
      </c>
      <c r="HS32" s="4">
        <v>1.8476782161458833E-2</v>
      </c>
      <c r="HT32" s="4">
        <v>1.2639549077675316E-2</v>
      </c>
      <c r="HU32" s="4">
        <v>0.17215994636078602</v>
      </c>
      <c r="HV32" s="4">
        <v>5.5916069723630781E-4</v>
      </c>
      <c r="HW32" s="4">
        <v>4.9605475903540842E-2</v>
      </c>
      <c r="HX32" s="4">
        <v>59.542615876903312</v>
      </c>
      <c r="HY32" s="4">
        <v>5.6941971562076955E-2</v>
      </c>
      <c r="HZ32" s="4">
        <v>2.1526223006198788E-4</v>
      </c>
      <c r="IA32" s="4">
        <v>9.4437792074034466E-2</v>
      </c>
      <c r="IB32" s="4">
        <v>0.40989932336978729</v>
      </c>
      <c r="IC32" s="4">
        <v>2.8259338212784518E-2</v>
      </c>
      <c r="ID32" s="4">
        <v>2.6693122244839835E-6</v>
      </c>
      <c r="IE32" s="4">
        <v>0.580648543366034</v>
      </c>
      <c r="IF32" s="4">
        <v>3.4917468883987934E-4</v>
      </c>
      <c r="IG32" s="4">
        <v>2.6418072478481071E-4</v>
      </c>
      <c r="IH32" s="4">
        <v>1.0064498618123747E-3</v>
      </c>
      <c r="II32" s="4">
        <v>4.1709612684457338E-2</v>
      </c>
      <c r="IJ32" s="4">
        <v>0.26484291415892636</v>
      </c>
      <c r="IK32" s="4">
        <v>8.6138071349871458E-3</v>
      </c>
      <c r="IL32" s="4">
        <v>1.2305089682554244E-2</v>
      </c>
    </row>
    <row r="33" spans="1:246" x14ac:dyDescent="0.25">
      <c r="A33" t="s">
        <v>172</v>
      </c>
      <c r="B33" s="4">
        <v>2.6293007209033714E-2</v>
      </c>
      <c r="C33" s="4">
        <v>3.774977313713837E-2</v>
      </c>
      <c r="D33" s="4">
        <v>0.41949896450186763</v>
      </c>
      <c r="E33" s="4">
        <v>2.3817800360115236E-3</v>
      </c>
      <c r="F33" s="4">
        <v>4.2889019618271712E-2</v>
      </c>
      <c r="G33" s="4">
        <v>1.2272329497490714E-2</v>
      </c>
      <c r="H33" s="4">
        <v>0</v>
      </c>
      <c r="I33" s="4">
        <v>1.95746981308115E-3</v>
      </c>
      <c r="J33" s="4">
        <v>1.4411306645462628E-2</v>
      </c>
      <c r="K33" s="4">
        <v>4.9369790702561929</v>
      </c>
      <c r="L33" s="4">
        <v>0.93048434903811938</v>
      </c>
      <c r="M33" s="4">
        <v>0.10723851733156171</v>
      </c>
      <c r="N33" s="4">
        <v>9.499685984158155E-3</v>
      </c>
      <c r="O33" s="4">
        <v>2.8538597197810123E-4</v>
      </c>
      <c r="P33" s="4">
        <v>5.7871745796231832E-4</v>
      </c>
      <c r="Q33" s="4">
        <v>1.6012175015490029E-2</v>
      </c>
      <c r="R33" s="4">
        <v>3.9020941497757295</v>
      </c>
      <c r="S33" s="4">
        <v>3.8684043204214764</v>
      </c>
      <c r="T33" s="4">
        <v>0.32658504462615906</v>
      </c>
      <c r="U33" s="4">
        <v>2.3225760727446552E-2</v>
      </c>
      <c r="V33" s="4">
        <v>1.820492461902443</v>
      </c>
      <c r="W33" s="4">
        <v>2.0631105993855189E-2</v>
      </c>
      <c r="X33" s="4">
        <v>3.4160863213441757E-2</v>
      </c>
      <c r="Y33" s="4">
        <v>0.28561273077883759</v>
      </c>
      <c r="Z33" s="4">
        <v>0.94361600309615579</v>
      </c>
      <c r="AA33" s="4">
        <v>0.19336654344171098</v>
      </c>
      <c r="AB33" s="4">
        <v>0.10040135329204701</v>
      </c>
      <c r="AC33" s="4">
        <v>0.11142696454695492</v>
      </c>
      <c r="AD33" s="4">
        <v>8.7814466433749948E-4</v>
      </c>
      <c r="AE33" s="4">
        <v>0.76938785780165664</v>
      </c>
      <c r="AF33" s="4">
        <v>1.5031830069015451E-2</v>
      </c>
      <c r="AG33" s="4">
        <v>5049.0202625732936</v>
      </c>
      <c r="AH33" s="4">
        <v>6.3241788615940334E-2</v>
      </c>
      <c r="AI33" s="4">
        <v>3.0540214863161026</v>
      </c>
      <c r="AJ33" s="4">
        <v>3.9156553845225685E-2</v>
      </c>
      <c r="AK33" s="4">
        <v>5.0825183203023393E-2</v>
      </c>
      <c r="AL33" s="4">
        <v>9.4682473208765033E-3</v>
      </c>
      <c r="AM33" s="4">
        <v>0.14259915610683208</v>
      </c>
      <c r="AN33" s="4">
        <v>6.2949688431806065E-6</v>
      </c>
      <c r="AO33" s="4">
        <v>0.13843365886305897</v>
      </c>
      <c r="AP33" s="4">
        <v>7.7758047191885362</v>
      </c>
      <c r="AQ33" s="4">
        <v>3.1766228714631063E-5</v>
      </c>
      <c r="AR33" s="4">
        <v>4.5230722264958674</v>
      </c>
      <c r="AS33" s="4">
        <v>0.66579017441830357</v>
      </c>
      <c r="AT33" s="4">
        <v>22.295769625711785</v>
      </c>
      <c r="AU33" s="4">
        <v>6.7011177425968543E-2</v>
      </c>
      <c r="AV33" s="4">
        <v>4.5951827390053067E-2</v>
      </c>
      <c r="AW33" s="4">
        <v>1.8254134518815786</v>
      </c>
      <c r="AX33" s="4">
        <v>8.9170776213963535E-2</v>
      </c>
      <c r="AY33" s="4">
        <v>6.4455109887381241E-3</v>
      </c>
      <c r="AZ33" s="4">
        <v>0.59302098334887798</v>
      </c>
      <c r="BA33" s="4">
        <v>2.9072203820426023E-3</v>
      </c>
      <c r="BB33" s="4">
        <v>7.7555188906552434E-3</v>
      </c>
      <c r="BC33" s="4">
        <v>0.19227236476630985</v>
      </c>
      <c r="BD33" s="4">
        <v>8.6573762540834417E-2</v>
      </c>
      <c r="BE33" s="4">
        <v>1.8106120571532861E-4</v>
      </c>
      <c r="BF33" s="4">
        <v>0.14984246395662829</v>
      </c>
      <c r="BG33" s="4">
        <v>126.8978222225401</v>
      </c>
      <c r="BH33" s="4">
        <v>1.0565678576354285</v>
      </c>
      <c r="BI33" s="4">
        <v>21.52517802304709</v>
      </c>
      <c r="BJ33" s="4">
        <v>1.6963482887818012E-2</v>
      </c>
      <c r="BK33" s="4">
        <v>4.6914604274176522E-3</v>
      </c>
      <c r="BL33" s="4">
        <v>3.785260858833055</v>
      </c>
      <c r="BM33" s="4">
        <v>0.27517968239907459</v>
      </c>
      <c r="BN33" s="4">
        <v>0.67776691233655229</v>
      </c>
      <c r="BO33" s="4">
        <v>0.16039806420444103</v>
      </c>
      <c r="BP33" s="4">
        <v>4.8216595228973436</v>
      </c>
      <c r="BQ33" s="4">
        <v>3.9020479464624835E-3</v>
      </c>
      <c r="BR33" s="4">
        <v>6.6920433814498704E-6</v>
      </c>
      <c r="BS33" s="4">
        <v>3.2349472555514707</v>
      </c>
      <c r="BT33" s="4">
        <v>0.56005607483530873</v>
      </c>
      <c r="BU33" s="4">
        <v>13.191287983043793</v>
      </c>
      <c r="BV33" s="4">
        <v>0.14407076253197637</v>
      </c>
      <c r="BW33" s="4">
        <v>1.2032959862166997E-2</v>
      </c>
      <c r="BX33" s="4">
        <v>1.0855185589692873</v>
      </c>
      <c r="BY33" s="4">
        <v>4.3045275962942386E-2</v>
      </c>
      <c r="BZ33" s="4">
        <v>2.6365995811948161E-3</v>
      </c>
      <c r="CA33" s="4">
        <v>8.9900229430236696</v>
      </c>
      <c r="CB33" s="4">
        <v>1.7983225130928641E-2</v>
      </c>
      <c r="CC33" s="4">
        <v>4.1620262495906755E-3</v>
      </c>
      <c r="CD33" s="4">
        <v>4.3755653593149604E-2</v>
      </c>
      <c r="CE33" s="4">
        <v>9.2629181010137884</v>
      </c>
      <c r="CF33" s="4">
        <v>0.13735194155193448</v>
      </c>
      <c r="CG33" s="4">
        <v>0.1647916101749905</v>
      </c>
      <c r="CH33" s="4">
        <v>0.35687016160068652</v>
      </c>
      <c r="CI33" s="4">
        <v>1.6761457412383062E-2</v>
      </c>
      <c r="CJ33" s="4">
        <v>0</v>
      </c>
      <c r="CK33" s="4">
        <v>2.8948208650202449E-3</v>
      </c>
      <c r="CL33" s="4">
        <v>9.5860904973180182E-4</v>
      </c>
      <c r="CM33" s="4">
        <v>5.3045213324871436E-2</v>
      </c>
      <c r="CN33" s="4">
        <v>5.4460267788776555</v>
      </c>
      <c r="CO33" s="4">
        <v>5.4248227454343359E-3</v>
      </c>
      <c r="CP33" s="4">
        <v>1.1185982714982404E-2</v>
      </c>
      <c r="CQ33" s="4">
        <v>0.2095792856142191</v>
      </c>
      <c r="CR33" s="4">
        <v>4.1475288960453882E-2</v>
      </c>
      <c r="CS33" s="4">
        <v>0</v>
      </c>
      <c r="CT33" s="4">
        <v>1.2192199993610552E-2</v>
      </c>
      <c r="CU33" s="4">
        <v>3.7815220219914814</v>
      </c>
      <c r="CV33" s="4">
        <v>3.9638594876079146E-2</v>
      </c>
      <c r="CW33" s="4">
        <v>9.8007087954360778E-2</v>
      </c>
      <c r="CX33" s="4">
        <v>0.28507595379522926</v>
      </c>
      <c r="CY33" s="4">
        <v>3.3089321883982108E-2</v>
      </c>
      <c r="CZ33" s="4">
        <v>1.1347244955056608</v>
      </c>
      <c r="DA33" s="4">
        <v>2.2120518419020589</v>
      </c>
      <c r="DB33" s="4">
        <v>7.446341199806926</v>
      </c>
      <c r="DC33" s="4">
        <v>6.537949364917977</v>
      </c>
      <c r="DD33" s="4">
        <v>1.6113289238921091</v>
      </c>
      <c r="DE33" s="4">
        <v>0.56967874124255136</v>
      </c>
      <c r="DF33" s="4">
        <v>0.4278213054236184</v>
      </c>
      <c r="DG33" s="4">
        <v>6.8205747224808155E-2</v>
      </c>
      <c r="DH33" s="4">
        <v>3.6453344557270686</v>
      </c>
      <c r="DI33" s="4">
        <v>10.499851088636056</v>
      </c>
      <c r="DJ33" s="4">
        <v>0.15782346912972312</v>
      </c>
      <c r="DK33" s="4">
        <v>0.19699041868232148</v>
      </c>
      <c r="DL33" s="4">
        <v>8.2171689744840215</v>
      </c>
      <c r="DM33" s="4">
        <v>1.3693030374075783</v>
      </c>
      <c r="DN33" s="4">
        <v>0.19718494373585846</v>
      </c>
      <c r="DO33" s="4">
        <v>0.12668777566860778</v>
      </c>
      <c r="DP33" s="4">
        <v>3.9397414626091067E-2</v>
      </c>
      <c r="DQ33" s="4">
        <v>7.5101064372412075E-4</v>
      </c>
      <c r="DR33" s="4">
        <v>6.0534285032018548E-2</v>
      </c>
      <c r="DS33" s="4">
        <v>-2.8727544078913616</v>
      </c>
      <c r="DT33" s="4">
        <v>0.53744434345330816</v>
      </c>
      <c r="DU33" s="4">
        <v>2.4792297716068883E-2</v>
      </c>
      <c r="DV33" s="4">
        <v>0.54095255132745546</v>
      </c>
      <c r="DW33" s="4">
        <v>1.8648991697111116E-2</v>
      </c>
      <c r="DX33" s="4">
        <v>0.23361042424405987</v>
      </c>
      <c r="DY33" s="4">
        <v>1.1366256755468195E-2</v>
      </c>
      <c r="DZ33" s="4">
        <v>0.20497149530974063</v>
      </c>
      <c r="EA33" s="4">
        <v>3.6797849643481907E-2</v>
      </c>
      <c r="EB33" s="4">
        <v>5.5425371959375624</v>
      </c>
      <c r="EC33" s="4">
        <v>0.90153577711509159</v>
      </c>
      <c r="ED33" s="4">
        <v>0.47600051395976262</v>
      </c>
      <c r="EE33" s="4">
        <v>8.4995335118558224E-2</v>
      </c>
      <c r="EF33" s="4">
        <v>0.39218204597905426</v>
      </c>
      <c r="EG33" s="4">
        <v>0</v>
      </c>
      <c r="EH33" s="4">
        <v>5.2858962655242411E-2</v>
      </c>
      <c r="EI33" s="4">
        <v>3.7432009396198389E-2</v>
      </c>
      <c r="EJ33" s="4">
        <v>3.4495492287166606E-2</v>
      </c>
      <c r="EK33" s="4">
        <v>4.3549089752778913</v>
      </c>
      <c r="EL33" s="4">
        <v>1.5261404321521151E-3</v>
      </c>
      <c r="EM33" s="4">
        <v>4.2271135274121581E-2</v>
      </c>
      <c r="EN33" s="4">
        <v>1.7070907465328525E-2</v>
      </c>
      <c r="EO33" s="4">
        <v>13.307414386002888</v>
      </c>
      <c r="EP33" s="4">
        <v>0.12161585964172389</v>
      </c>
      <c r="EQ33" s="4">
        <v>8.9805867596800454E-2</v>
      </c>
      <c r="ER33" s="4">
        <v>3.4161601035292495E-3</v>
      </c>
      <c r="ES33" s="4">
        <v>1.8046049378291858E-2</v>
      </c>
      <c r="ET33" s="4">
        <v>0.12246169175083313</v>
      </c>
      <c r="EU33" s="4">
        <v>1.1278781870572185E-2</v>
      </c>
      <c r="EV33" s="4">
        <v>4.6776268440650373E-4</v>
      </c>
      <c r="EW33" s="4">
        <v>0</v>
      </c>
      <c r="EX33" s="4">
        <v>2.4922275135727459</v>
      </c>
      <c r="EY33" s="4">
        <v>0.12161694904569208</v>
      </c>
      <c r="EZ33" s="4">
        <v>0.98320026088724033</v>
      </c>
      <c r="FA33" s="4">
        <v>0</v>
      </c>
      <c r="FB33" s="4">
        <v>0.57024374634391028</v>
      </c>
      <c r="FC33" s="4">
        <v>3.9213531310362322E-2</v>
      </c>
      <c r="FD33" s="4">
        <v>3.0964782074595118E-2</v>
      </c>
      <c r="FE33" s="4">
        <v>6.5512302436949955E-4</v>
      </c>
      <c r="FF33" s="4">
        <v>0.92199283864679793</v>
      </c>
      <c r="FG33" s="4">
        <v>6.131079786379115E-2</v>
      </c>
      <c r="FH33" s="4">
        <v>8.3015093634180638E-4</v>
      </c>
      <c r="FI33" s="4">
        <v>8.809259937963235</v>
      </c>
      <c r="FJ33" s="4">
        <v>1.3190118122764178</v>
      </c>
      <c r="FK33" s="4">
        <v>5.6979795227727628E-2</v>
      </c>
      <c r="FL33" s="4">
        <v>6.6741949720056798E-4</v>
      </c>
      <c r="FM33" s="4">
        <v>2.1837064728528173</v>
      </c>
      <c r="FN33" s="4">
        <v>0.41251763841510192</v>
      </c>
      <c r="FO33" s="4">
        <v>0.53900937269479909</v>
      </c>
      <c r="FP33" s="4">
        <v>0.37132623211538696</v>
      </c>
      <c r="FQ33" s="4">
        <v>0.48206752989048596</v>
      </c>
      <c r="FR33" s="4">
        <v>2.6439124938699979E-5</v>
      </c>
      <c r="FS33" s="4">
        <v>0.56641422817164866</v>
      </c>
      <c r="FT33" s="4">
        <v>2.8686814158872991E-3</v>
      </c>
      <c r="FU33" s="4">
        <v>1.9108005504043929E-2</v>
      </c>
      <c r="FV33" s="4">
        <v>8.7153149090227089</v>
      </c>
      <c r="FW33" s="4">
        <v>0</v>
      </c>
      <c r="FX33" s="4">
        <v>2.5807066204611012E-2</v>
      </c>
      <c r="FY33" s="4">
        <v>1.2461931780533582</v>
      </c>
      <c r="FZ33" s="4">
        <v>9.5522115093057108E-2</v>
      </c>
      <c r="GA33" s="4">
        <v>9.4848106347649536E-2</v>
      </c>
      <c r="GB33" s="4">
        <v>1.9630009359123048E-2</v>
      </c>
      <c r="GC33" s="4">
        <v>0.5003670074876172</v>
      </c>
      <c r="GD33" s="4">
        <v>0</v>
      </c>
      <c r="GE33" s="4">
        <v>1.665077547526328</v>
      </c>
      <c r="GF33" s="4">
        <v>150.6538381938787</v>
      </c>
      <c r="GG33" s="4">
        <v>0.10528622772022503</v>
      </c>
      <c r="GH33" s="4">
        <v>5.8579020656883571</v>
      </c>
      <c r="GI33" s="4">
        <v>0.1072240144389022</v>
      </c>
      <c r="GJ33" s="4">
        <v>7.7873472056986821E-4</v>
      </c>
      <c r="GK33" s="4">
        <v>4.7782644710919656E-2</v>
      </c>
      <c r="GL33" s="4">
        <v>0.58417908970595556</v>
      </c>
      <c r="GM33" s="4">
        <v>6.8694723203270467</v>
      </c>
      <c r="GN33" s="4">
        <v>1.0592205370260816E-6</v>
      </c>
      <c r="GO33" s="4">
        <v>0</v>
      </c>
      <c r="GP33" s="4">
        <v>2.6816294066079232E-3</v>
      </c>
      <c r="GQ33" s="4">
        <v>1.5231681926220073E-2</v>
      </c>
      <c r="GR33" s="4">
        <v>0.12778968057534479</v>
      </c>
      <c r="GS33" s="4">
        <v>1.2442057536412143E-2</v>
      </c>
      <c r="GT33" s="4">
        <v>1.7371897481665226E-2</v>
      </c>
      <c r="GU33" s="4">
        <v>4.7472304247641846E-4</v>
      </c>
      <c r="GV33" s="4">
        <v>2.2617323767363369E-2</v>
      </c>
      <c r="GW33" s="4">
        <v>1.4392406831614513E-3</v>
      </c>
      <c r="GX33" s="4">
        <v>5.2278927014479983E-2</v>
      </c>
      <c r="GY33" s="4">
        <v>1.3435037953744668</v>
      </c>
      <c r="GZ33" s="4">
        <v>0.3625959364310366</v>
      </c>
      <c r="HA33" s="4">
        <v>3.5249523046775137</v>
      </c>
      <c r="HB33" s="4">
        <v>2.2446531232072707E-2</v>
      </c>
      <c r="HC33" s="4">
        <v>2.793287674737038E-2</v>
      </c>
      <c r="HD33" s="4">
        <v>4.4825886487205133E-2</v>
      </c>
      <c r="HE33" s="4">
        <v>9.0251258041000815E-2</v>
      </c>
      <c r="HF33" s="4">
        <v>8.5713694051743564E-3</v>
      </c>
      <c r="HG33" s="4">
        <v>1.3209681022728129E-2</v>
      </c>
      <c r="HH33" s="4">
        <v>2.1930970728712629E-2</v>
      </c>
      <c r="HI33" s="4">
        <v>1.3992077576789272</v>
      </c>
      <c r="HJ33" s="4">
        <v>5.7512635231153665E-2</v>
      </c>
      <c r="HK33" s="4">
        <v>2.9971071830180878E-4</v>
      </c>
      <c r="HL33" s="4">
        <v>0.22923084367400268</v>
      </c>
      <c r="HM33" s="4">
        <v>3.5423394850380699E-3</v>
      </c>
      <c r="HN33" s="4">
        <v>4.002029614430018E-3</v>
      </c>
      <c r="HO33" s="4">
        <v>0.1109405317038042</v>
      </c>
      <c r="HP33" s="4">
        <v>0.29295410509487829</v>
      </c>
      <c r="HQ33" s="4">
        <v>4.7961940863075707</v>
      </c>
      <c r="HR33" s="4">
        <v>3.5354780335507675E-4</v>
      </c>
      <c r="HS33" s="4">
        <v>0.11551956994604107</v>
      </c>
      <c r="HT33" s="4">
        <v>6.6816729074454448E-2</v>
      </c>
      <c r="HU33" s="4">
        <v>0.79324288457962888</v>
      </c>
      <c r="HV33" s="4">
        <v>4.8101708099411694E-4</v>
      </c>
      <c r="HW33" s="4">
        <v>0.10816910005869601</v>
      </c>
      <c r="HX33" s="4">
        <v>1762.3330097982409</v>
      </c>
      <c r="HY33" s="4">
        <v>0.33988654614335218</v>
      </c>
      <c r="HZ33" s="4">
        <v>7.8506930416886761E-4</v>
      </c>
      <c r="IA33" s="4">
        <v>6.0841248745830533E-3</v>
      </c>
      <c r="IB33" s="4">
        <v>0.80287743580374205</v>
      </c>
      <c r="IC33" s="4">
        <v>0.13998386404630794</v>
      </c>
      <c r="ID33" s="4">
        <v>1.6205863078982403E-5</v>
      </c>
      <c r="IE33" s="4">
        <v>0.34179993162437033</v>
      </c>
      <c r="IF33" s="4">
        <v>1.8207754720131158E-3</v>
      </c>
      <c r="IG33" s="4">
        <v>2.8330044818524792E-4</v>
      </c>
      <c r="IH33" s="4">
        <v>7.814628990176882E-3</v>
      </c>
      <c r="II33" s="4">
        <v>7.8259056486733716E-2</v>
      </c>
      <c r="IJ33" s="4">
        <v>1.9168924972771877</v>
      </c>
      <c r="IK33" s="4">
        <v>17.324169836626602</v>
      </c>
      <c r="IL33" s="4">
        <v>0.39567040048474278</v>
      </c>
    </row>
    <row r="34" spans="1:246" x14ac:dyDescent="0.25">
      <c r="A34" t="s">
        <v>173</v>
      </c>
      <c r="B34" s="4">
        <v>0.30480719557553532</v>
      </c>
      <c r="C34" s="4">
        <v>0.30386688288738101</v>
      </c>
      <c r="D34" s="4">
        <v>5.9756370446992255</v>
      </c>
      <c r="E34" s="4">
        <v>1.3455374440475719E-2</v>
      </c>
      <c r="F34" s="4">
        <v>0.39355228672365228</v>
      </c>
      <c r="G34" s="4">
        <v>0.3901936520571927</v>
      </c>
      <c r="H34" s="4">
        <v>0</v>
      </c>
      <c r="I34" s="4">
        <v>0.10279657371264384</v>
      </c>
      <c r="J34" s="4">
        <v>0.72869119879451572</v>
      </c>
      <c r="K34" s="4">
        <v>67.391214157533994</v>
      </c>
      <c r="L34" s="4">
        <v>965.16674315807882</v>
      </c>
      <c r="M34" s="4">
        <v>0.69046028825610162</v>
      </c>
      <c r="N34" s="4">
        <v>0.15605401967249125</v>
      </c>
      <c r="O34" s="4">
        <v>2.9765679553498342E-3</v>
      </c>
      <c r="P34" s="4">
        <v>8.5254632593552825E-3</v>
      </c>
      <c r="Q34" s="4">
        <v>0.10477742389046023</v>
      </c>
      <c r="R34" s="4">
        <v>47.916737579828926</v>
      </c>
      <c r="S34" s="4">
        <v>9.9828097639908773</v>
      </c>
      <c r="T34" s="4">
        <v>2.4851754181588221</v>
      </c>
      <c r="U34" s="4">
        <v>4.6975667528834933E-2</v>
      </c>
      <c r="V34" s="4">
        <v>19.249619097384041</v>
      </c>
      <c r="W34" s="4">
        <v>0.50851629660396025</v>
      </c>
      <c r="X34" s="4">
        <v>0.61514122018786377</v>
      </c>
      <c r="Y34" s="4">
        <v>5.9493821433300997</v>
      </c>
      <c r="Z34" s="4">
        <v>1.1272901639116524</v>
      </c>
      <c r="AA34" s="4">
        <v>1.6386257992988054</v>
      </c>
      <c r="AB34" s="4">
        <v>0.45847835761988287</v>
      </c>
      <c r="AC34" s="4">
        <v>0.54993909500361116</v>
      </c>
      <c r="AD34" s="4">
        <v>1.8249132146809895E-2</v>
      </c>
      <c r="AE34" s="4">
        <v>1.5492888803658422</v>
      </c>
      <c r="AF34" s="4">
        <v>0.25335400561395249</v>
      </c>
      <c r="AG34" s="4">
        <v>2.7173821914224197E-2</v>
      </c>
      <c r="AH34" s="4">
        <v>26054.785123857429</v>
      </c>
      <c r="AI34" s="4">
        <v>1251.4247769976796</v>
      </c>
      <c r="AJ34" s="4">
        <v>0.2331702997378361</v>
      </c>
      <c r="AK34" s="4">
        <v>0.61713501856860398</v>
      </c>
      <c r="AL34" s="4">
        <v>0.11380451469252167</v>
      </c>
      <c r="AM34" s="4">
        <v>0.6880826028360385</v>
      </c>
      <c r="AN34" s="4">
        <v>2.331586422508674E-5</v>
      </c>
      <c r="AO34" s="4">
        <v>5.7295798910063214E-2</v>
      </c>
      <c r="AP34" s="4">
        <v>103.61451716207078</v>
      </c>
      <c r="AQ34" s="4">
        <v>2.93674899289452E-4</v>
      </c>
      <c r="AR34" s="4">
        <v>18.028935776250115</v>
      </c>
      <c r="AS34" s="4">
        <v>96.983000574964819</v>
      </c>
      <c r="AT34" s="4">
        <v>707.62676731459123</v>
      </c>
      <c r="AU34" s="4">
        <v>1.0866525656911377</v>
      </c>
      <c r="AV34" s="4">
        <v>0.72107384107960437</v>
      </c>
      <c r="AW34" s="4">
        <v>0.83961299233236497</v>
      </c>
      <c r="AX34" s="4">
        <v>0.50669605267065132</v>
      </c>
      <c r="AY34" s="4">
        <v>2.0083425416653825E-2</v>
      </c>
      <c r="AZ34" s="4">
        <v>382.23793927371707</v>
      </c>
      <c r="BA34" s="4">
        <v>3.3763559461624848E-2</v>
      </c>
      <c r="BB34" s="4">
        <v>0.18243236786720471</v>
      </c>
      <c r="BC34" s="4">
        <v>2.2124455825681348</v>
      </c>
      <c r="BD34" s="4">
        <v>2.5469552385106469</v>
      </c>
      <c r="BE34" s="4">
        <v>1.894876192369527E-3</v>
      </c>
      <c r="BF34" s="4">
        <v>0.11596425444991354</v>
      </c>
      <c r="BG34" s="4">
        <v>0.62257158219961839</v>
      </c>
      <c r="BH34" s="4">
        <v>5.2215654387732666</v>
      </c>
      <c r="BI34" s="4">
        <v>114.04487775693676</v>
      </c>
      <c r="BJ34" s="4">
        <v>0.29829979429668119</v>
      </c>
      <c r="BK34" s="4">
        <v>3.4502898574318555E-2</v>
      </c>
      <c r="BL34" s="4">
        <v>7.7576724705977416</v>
      </c>
      <c r="BM34" s="4">
        <v>3.9377001867941379</v>
      </c>
      <c r="BN34" s="4">
        <v>10.866178649191097</v>
      </c>
      <c r="BO34" s="4">
        <v>133.2573443488663</v>
      </c>
      <c r="BP34" s="4">
        <v>8.1921334100787071</v>
      </c>
      <c r="BQ34" s="4">
        <v>3.8874982461877178E-2</v>
      </c>
      <c r="BR34" s="4">
        <v>9.7552692258306834E-5</v>
      </c>
      <c r="BS34" s="4">
        <v>73.532162766476887</v>
      </c>
      <c r="BT34" s="4">
        <v>0.63718947176375673</v>
      </c>
      <c r="BU34" s="4">
        <v>6.144453063707882</v>
      </c>
      <c r="BV34" s="4">
        <v>1.8629190972633756</v>
      </c>
      <c r="BW34" s="4">
        <v>9.3502816055965332E-3</v>
      </c>
      <c r="BX34" s="4">
        <v>4.4105999465853127</v>
      </c>
      <c r="BY34" s="4">
        <v>0.53540543211909075</v>
      </c>
      <c r="BZ34" s="4">
        <v>1.3664073984890631E-2</v>
      </c>
      <c r="CA34" s="4">
        <v>118.13545643834874</v>
      </c>
      <c r="CB34" s="4">
        <v>4.0480627218618989E-2</v>
      </c>
      <c r="CC34" s="4">
        <v>0.18082531933236673</v>
      </c>
      <c r="CD34" s="4">
        <v>0.42507516483938312</v>
      </c>
      <c r="CE34" s="4">
        <v>120.13043282078866</v>
      </c>
      <c r="CF34" s="4">
        <v>0.58524984038746619</v>
      </c>
      <c r="CG34" s="4">
        <v>2.137998712183006</v>
      </c>
      <c r="CH34" s="4">
        <v>4.9887985565360529</v>
      </c>
      <c r="CI34" s="4">
        <v>0.31981855569458983</v>
      </c>
      <c r="CJ34" s="4">
        <v>0</v>
      </c>
      <c r="CK34" s="4">
        <v>8.3072728613268504E-2</v>
      </c>
      <c r="CL34" s="4">
        <v>3.4569307619819217E-2</v>
      </c>
      <c r="CM34" s="4">
        <v>0.1799910707295343</v>
      </c>
      <c r="CN34" s="4">
        <v>4.4419337772650405</v>
      </c>
      <c r="CO34" s="4">
        <v>5.1056770961766557E-2</v>
      </c>
      <c r="CP34" s="4">
        <v>3.4733128768829905E-2</v>
      </c>
      <c r="CQ34" s="4">
        <v>2.1458482703579045</v>
      </c>
      <c r="CR34" s="4">
        <v>0.64086056688144988</v>
      </c>
      <c r="CS34" s="4">
        <v>0</v>
      </c>
      <c r="CT34" s="4">
        <v>0.17675457211058451</v>
      </c>
      <c r="CU34" s="4">
        <v>77.01281406937035</v>
      </c>
      <c r="CV34" s="4">
        <v>0.15190594249775438</v>
      </c>
      <c r="CW34" s="4">
        <v>0.86154469301286363</v>
      </c>
      <c r="CX34" s="4">
        <v>1.2444797955888807</v>
      </c>
      <c r="CY34" s="4">
        <v>0.80195677433804224</v>
      </c>
      <c r="CZ34" s="4">
        <v>2.1887763037268018</v>
      </c>
      <c r="DA34" s="4">
        <v>24.861797831579359</v>
      </c>
      <c r="DB34" s="4">
        <v>200.56934333620393</v>
      </c>
      <c r="DC34" s="4">
        <v>0.73809803588149814</v>
      </c>
      <c r="DD34" s="4">
        <v>9.5217406182159987</v>
      </c>
      <c r="DE34" s="4">
        <v>8.9741470053063104</v>
      </c>
      <c r="DF34" s="4">
        <v>5.6152671760194615</v>
      </c>
      <c r="DG34" s="4">
        <v>0.54794369980130786</v>
      </c>
      <c r="DH34" s="4">
        <v>9.5754222940104992</v>
      </c>
      <c r="DI34" s="4">
        <v>56.569176389697105</v>
      </c>
      <c r="DJ34" s="4">
        <v>0.71997044735120386</v>
      </c>
      <c r="DK34" s="4">
        <v>2.6612249387965536</v>
      </c>
      <c r="DL34" s="4">
        <v>194.72828115080569</v>
      </c>
      <c r="DM34" s="4">
        <v>3.9270779843399346</v>
      </c>
      <c r="DN34" s="4">
        <v>1.8096784407244535</v>
      </c>
      <c r="DO34" s="4">
        <v>0.25632597040619232</v>
      </c>
      <c r="DP34" s="4">
        <v>0.59046819250239901</v>
      </c>
      <c r="DQ34" s="4">
        <v>6.8154249791589246E-3</v>
      </c>
      <c r="DR34" s="4">
        <v>6.5193307390810806E-2</v>
      </c>
      <c r="DS34" s="4">
        <v>70.574276194994155</v>
      </c>
      <c r="DT34" s="4">
        <v>4.6967138390778143</v>
      </c>
      <c r="DU34" s="4">
        <v>0.44217753775091295</v>
      </c>
      <c r="DV34" s="4">
        <v>3.9638255704531797</v>
      </c>
      <c r="DW34" s="4">
        <v>8.7530076804638979E-2</v>
      </c>
      <c r="DX34" s="4">
        <v>1.6854109711910485</v>
      </c>
      <c r="DY34" s="4">
        <v>0.10146632994853569</v>
      </c>
      <c r="DZ34" s="4">
        <v>2.9034606471648052</v>
      </c>
      <c r="EA34" s="4">
        <v>5.6085597639080595E-2</v>
      </c>
      <c r="EB34" s="4">
        <v>1.228067231671955</v>
      </c>
      <c r="EC34" s="4">
        <v>3.3132614417810835</v>
      </c>
      <c r="ED34" s="4">
        <v>0.61228881304277805</v>
      </c>
      <c r="EE34" s="4">
        <v>2.2192773359890938</v>
      </c>
      <c r="EF34" s="4">
        <v>5.1834646948075855</v>
      </c>
      <c r="EG34" s="4">
        <v>0</v>
      </c>
      <c r="EH34" s="4">
        <v>0.1984222985548878</v>
      </c>
      <c r="EI34" s="4">
        <v>0.24943456898528149</v>
      </c>
      <c r="EJ34" s="4">
        <v>0.44611768920029471</v>
      </c>
      <c r="EK34" s="4">
        <v>38.803072356090304</v>
      </c>
      <c r="EL34" s="4">
        <v>1.3196242690737485E-2</v>
      </c>
      <c r="EM34" s="4">
        <v>0.40555432640722944</v>
      </c>
      <c r="EN34" s="4">
        <v>0.23453508504356027</v>
      </c>
      <c r="EO34" s="4">
        <v>1.2443262523617811</v>
      </c>
      <c r="EP34" s="4">
        <v>1.8735832516946367</v>
      </c>
      <c r="EQ34" s="4">
        <v>0.3501885136851689</v>
      </c>
      <c r="ER34" s="4">
        <v>5.7404204880173559E-2</v>
      </c>
      <c r="ES34" s="4">
        <v>0.21422313067796578</v>
      </c>
      <c r="ET34" s="4">
        <v>0.95620810503563791</v>
      </c>
      <c r="EU34" s="4">
        <v>0.36105960137079718</v>
      </c>
      <c r="EV34" s="4">
        <v>2.64886090001496E-3</v>
      </c>
      <c r="EW34" s="4">
        <v>0</v>
      </c>
      <c r="EX34" s="4">
        <v>0.62390926613047626</v>
      </c>
      <c r="EY34" s="4">
        <v>0.14531547353976024</v>
      </c>
      <c r="EZ34" s="4">
        <v>8.539528179451958</v>
      </c>
      <c r="FA34" s="4">
        <v>0</v>
      </c>
      <c r="FB34" s="4">
        <v>0.30307626646164332</v>
      </c>
      <c r="FC34" s="4">
        <v>0.76302309429713266</v>
      </c>
      <c r="FD34" s="4">
        <v>0.32126552109845236</v>
      </c>
      <c r="FE34" s="4">
        <v>1.8667233941456053E-3</v>
      </c>
      <c r="FF34" s="4">
        <v>12.979753535701199</v>
      </c>
      <c r="FG34" s="4">
        <v>1.4778849063061084</v>
      </c>
      <c r="FH34" s="4">
        <v>4.2550506270191109E-3</v>
      </c>
      <c r="FI34" s="4">
        <v>42.170067724594396</v>
      </c>
      <c r="FJ34" s="4">
        <v>5.8701448587063485</v>
      </c>
      <c r="FK34" s="4">
        <v>1.0805989136981391</v>
      </c>
      <c r="FL34" s="4">
        <v>5.0467255000258577E-3</v>
      </c>
      <c r="FM34" s="4">
        <v>5.5128147820297633</v>
      </c>
      <c r="FN34" s="4">
        <v>3.4020226375086908</v>
      </c>
      <c r="FO34" s="4">
        <v>5.1738616019931616</v>
      </c>
      <c r="FP34" s="4">
        <v>7.9284366211851607</v>
      </c>
      <c r="FQ34" s="4">
        <v>259.58619054880052</v>
      </c>
      <c r="FR34" s="4">
        <v>3.9989069225945958E-2</v>
      </c>
      <c r="FS34" s="4">
        <v>8.3525420966806969</v>
      </c>
      <c r="FT34" s="4">
        <v>4.8033748795395084E-2</v>
      </c>
      <c r="FU34" s="4">
        <v>0.25329927744059605</v>
      </c>
      <c r="FV34" s="4">
        <v>13.436121315006975</v>
      </c>
      <c r="FW34" s="4">
        <v>0</v>
      </c>
      <c r="FX34" s="4">
        <v>0.48371103790555736</v>
      </c>
      <c r="FY34" s="4">
        <v>12.611487532023574</v>
      </c>
      <c r="FZ34" s="4">
        <v>13.665457552289419</v>
      </c>
      <c r="GA34" s="4">
        <v>0.52790646226863513</v>
      </c>
      <c r="GB34" s="4">
        <v>0.39782426088234973</v>
      </c>
      <c r="GC34" s="4">
        <v>5.2403586091942316</v>
      </c>
      <c r="GD34" s="4">
        <v>0</v>
      </c>
      <c r="GE34" s="4">
        <v>8.3635349500235243</v>
      </c>
      <c r="GF34" s="4">
        <v>27.615586273575442</v>
      </c>
      <c r="GG34" s="4">
        <v>0.22527270641468372</v>
      </c>
      <c r="GH34" s="4">
        <v>25.727458914489524</v>
      </c>
      <c r="GI34" s="4">
        <v>0.82391032218827931</v>
      </c>
      <c r="GJ34" s="4">
        <v>4.5197480399933139E-3</v>
      </c>
      <c r="GK34" s="4">
        <v>1.9972590195021611</v>
      </c>
      <c r="GL34" s="4">
        <v>2.6410419536379193</v>
      </c>
      <c r="GM34" s="4">
        <v>50.782656356514153</v>
      </c>
      <c r="GN34" s="4">
        <v>5.189855545388352E-6</v>
      </c>
      <c r="GO34" s="4">
        <v>0</v>
      </c>
      <c r="GP34" s="4">
        <v>3.2375530431185594E-2</v>
      </c>
      <c r="GQ34" s="4">
        <v>0.2573212073090072</v>
      </c>
      <c r="GR34" s="4">
        <v>1.3821086517889793</v>
      </c>
      <c r="GS34" s="4">
        <v>9.7334612196776624E-2</v>
      </c>
      <c r="GT34" s="4">
        <v>0.30128974654529639</v>
      </c>
      <c r="GU34" s="4">
        <v>1.1861744129832435E-2</v>
      </c>
      <c r="GV34" s="4">
        <v>0.14978632878440626</v>
      </c>
      <c r="GW34" s="4">
        <v>2.0832445037014626E-2</v>
      </c>
      <c r="GX34" s="4">
        <v>0.42027553958242575</v>
      </c>
      <c r="GY34" s="4">
        <v>3.2605783826940771</v>
      </c>
      <c r="GZ34" s="4">
        <v>1.8150853713711594</v>
      </c>
      <c r="HA34" s="4">
        <v>8.5496564885542305</v>
      </c>
      <c r="HB34" s="4">
        <v>4.471653713450946E-2</v>
      </c>
      <c r="HC34" s="4">
        <v>0.25931056129978652</v>
      </c>
      <c r="HD34" s="4">
        <v>7.7762818925307606E-2</v>
      </c>
      <c r="HE34" s="4">
        <v>1.113555335818456</v>
      </c>
      <c r="HF34" s="4">
        <v>5.4791255315589399E-2</v>
      </c>
      <c r="HG34" s="4">
        <v>0.11024781785534908</v>
      </c>
      <c r="HH34" s="4">
        <v>0.1881812688890154</v>
      </c>
      <c r="HI34" s="4">
        <v>15.279251263374496</v>
      </c>
      <c r="HJ34" s="4">
        <v>0.17677987679638837</v>
      </c>
      <c r="HK34" s="4">
        <v>8.5612368221321894E-4</v>
      </c>
      <c r="HL34" s="4">
        <v>0.79927004015583003</v>
      </c>
      <c r="HM34" s="4">
        <v>6.0227235037917617E-2</v>
      </c>
      <c r="HN34" s="4">
        <v>2.6766213307321009E-2</v>
      </c>
      <c r="HO34" s="4">
        <v>0.60811470927832345</v>
      </c>
      <c r="HP34" s="4">
        <v>1.6995790631811185</v>
      </c>
      <c r="HQ34" s="4">
        <v>17.043126400721409</v>
      </c>
      <c r="HR34" s="4">
        <v>4.9810373298798567E-3</v>
      </c>
      <c r="HS34" s="4">
        <v>0.69473375771257051</v>
      </c>
      <c r="HT34" s="4">
        <v>0.58320205073569564</v>
      </c>
      <c r="HU34" s="4">
        <v>2.1067345612320363</v>
      </c>
      <c r="HV34" s="4">
        <v>7.7650353083820959E-3</v>
      </c>
      <c r="HW34" s="4">
        <v>17.302894357081385</v>
      </c>
      <c r="HX34" s="4">
        <v>1203.7916376064916</v>
      </c>
      <c r="HY34" s="4">
        <v>1.1414075608948202</v>
      </c>
      <c r="HZ34" s="4">
        <v>6.438321275459658E-3</v>
      </c>
      <c r="IA34" s="4">
        <v>6.579942006218524E-2</v>
      </c>
      <c r="IB34" s="4">
        <v>41.312147252398205</v>
      </c>
      <c r="IC34" s="4">
        <v>0.20219084744270555</v>
      </c>
      <c r="ID34" s="4">
        <v>9.6518005833180903E-7</v>
      </c>
      <c r="IE34" s="4">
        <v>7.6274837926476717</v>
      </c>
      <c r="IF34" s="4">
        <v>1.4214220148514922E-2</v>
      </c>
      <c r="IG34" s="4">
        <v>4.9206276285773138E-3</v>
      </c>
      <c r="IH34" s="4">
        <v>4.4063505483923682E-2</v>
      </c>
      <c r="II34" s="4">
        <v>1.5930999526235399</v>
      </c>
      <c r="IJ34" s="4">
        <v>7.3511880083484433</v>
      </c>
      <c r="IK34" s="4">
        <v>0.30773006969168759</v>
      </c>
      <c r="IL34" s="4">
        <v>0.81548441564570739</v>
      </c>
    </row>
    <row r="35" spans="1:246" x14ac:dyDescent="0.25">
      <c r="A35" t="s">
        <v>174</v>
      </c>
      <c r="B35" s="4">
        <v>38.948591682968981</v>
      </c>
      <c r="C35" s="4">
        <v>40.364128192839374</v>
      </c>
      <c r="D35" s="4">
        <v>1283.5022065601634</v>
      </c>
      <c r="E35" s="4">
        <v>1.6592592057452886</v>
      </c>
      <c r="F35" s="4">
        <v>50.748225417314941</v>
      </c>
      <c r="G35" s="4">
        <v>12.046659792964302</v>
      </c>
      <c r="H35" s="4">
        <v>0</v>
      </c>
      <c r="I35" s="4">
        <v>1.3827964001592181</v>
      </c>
      <c r="J35" s="4">
        <v>57.581391566603017</v>
      </c>
      <c r="K35" s="4">
        <v>2894.7513563653074</v>
      </c>
      <c r="L35" s="4">
        <v>7428.2891988156016</v>
      </c>
      <c r="M35" s="4">
        <v>76.767957797703701</v>
      </c>
      <c r="N35" s="4">
        <v>3.9401943649240989</v>
      </c>
      <c r="O35" s="4">
        <v>0.10222262581578019</v>
      </c>
      <c r="P35" s="4">
        <v>0.22626217163283674</v>
      </c>
      <c r="Q35" s="4">
        <v>13.754819078453345</v>
      </c>
      <c r="R35" s="4">
        <v>1313.7549835168923</v>
      </c>
      <c r="S35" s="4">
        <v>509.19891528366031</v>
      </c>
      <c r="T35" s="4">
        <v>257.69221352087106</v>
      </c>
      <c r="U35" s="4">
        <v>2.3405111883426359</v>
      </c>
      <c r="V35" s="4">
        <v>1264.3550366649374</v>
      </c>
      <c r="W35" s="4">
        <v>98.039720324490361</v>
      </c>
      <c r="X35" s="4">
        <v>46.771229495223764</v>
      </c>
      <c r="Y35" s="4">
        <v>1070.585084268876</v>
      </c>
      <c r="Z35" s="4">
        <v>73.926265211986703</v>
      </c>
      <c r="AA35" s="4">
        <v>242.17261582396947</v>
      </c>
      <c r="AB35" s="4">
        <v>35.63554972602121</v>
      </c>
      <c r="AC35" s="4">
        <v>93.509800646115323</v>
      </c>
      <c r="AD35" s="4">
        <v>0.61095294283326895</v>
      </c>
      <c r="AE35" s="4">
        <v>144.0641701335912</v>
      </c>
      <c r="AF35" s="4">
        <v>32.159251259086489</v>
      </c>
      <c r="AG35" s="4">
        <v>1.411758067236863</v>
      </c>
      <c r="AH35" s="4">
        <v>1027.629170701415</v>
      </c>
      <c r="AI35" s="4">
        <v>1602426.2021591954</v>
      </c>
      <c r="AJ35" s="4">
        <v>32.458927096078767</v>
      </c>
      <c r="AK35" s="4">
        <v>24.852220056167035</v>
      </c>
      <c r="AL35" s="4">
        <v>3.438191178345015</v>
      </c>
      <c r="AM35" s="4">
        <v>27.93067472495045</v>
      </c>
      <c r="AN35" s="4">
        <v>1.8571125781249591E-3</v>
      </c>
      <c r="AO35" s="4">
        <v>7.2729634936203382</v>
      </c>
      <c r="AP35" s="4">
        <v>2665.534720473685</v>
      </c>
      <c r="AQ35" s="4">
        <v>1.0249088487379697E-2</v>
      </c>
      <c r="AR35" s="4">
        <v>898.39797618958085</v>
      </c>
      <c r="AS35" s="4">
        <v>2386.4695438253152</v>
      </c>
      <c r="AT35" s="4">
        <v>39983.542409481553</v>
      </c>
      <c r="AU35" s="4">
        <v>67.509694795154374</v>
      </c>
      <c r="AV35" s="4">
        <v>91.48935160923493</v>
      </c>
      <c r="AW35" s="4">
        <v>111.84819179506306</v>
      </c>
      <c r="AX35" s="4">
        <v>35.920472657212848</v>
      </c>
      <c r="AY35" s="4">
        <v>0.63682787963717102</v>
      </c>
      <c r="AZ35" s="4">
        <v>1724.4998302103177</v>
      </c>
      <c r="BA35" s="4">
        <v>1.2936599002772331</v>
      </c>
      <c r="BB35" s="4">
        <v>35.031271348269712</v>
      </c>
      <c r="BC35" s="4">
        <v>176.91845010601756</v>
      </c>
      <c r="BD35" s="4">
        <v>855.88141119518195</v>
      </c>
      <c r="BE35" s="4">
        <v>6.2807921741690836E-2</v>
      </c>
      <c r="BF35" s="4">
        <v>2.8341917683976572</v>
      </c>
      <c r="BG35" s="4">
        <v>41.276939766716914</v>
      </c>
      <c r="BH35" s="4">
        <v>307.00166476712059</v>
      </c>
      <c r="BI35" s="4">
        <v>7909.0118864174055</v>
      </c>
      <c r="BJ35" s="4">
        <v>24.20921897851866</v>
      </c>
      <c r="BK35" s="4">
        <v>5.2418111714393572</v>
      </c>
      <c r="BL35" s="4">
        <v>629.48916021369075</v>
      </c>
      <c r="BM35" s="4">
        <v>450.07124755542418</v>
      </c>
      <c r="BN35" s="4">
        <v>1378.9964139615142</v>
      </c>
      <c r="BO35" s="4">
        <v>505.06547852782506</v>
      </c>
      <c r="BP35" s="4">
        <v>2180.7981557874459</v>
      </c>
      <c r="BQ35" s="4">
        <v>4.7772241524647541</v>
      </c>
      <c r="BR35" s="4">
        <v>7.2787455857277958E-3</v>
      </c>
      <c r="BS35" s="4">
        <v>2889.4987236114339</v>
      </c>
      <c r="BT35" s="4">
        <v>40.335947204111811</v>
      </c>
      <c r="BU35" s="4">
        <v>297.13484260963128</v>
      </c>
      <c r="BV35" s="4">
        <v>123.02911192911091</v>
      </c>
      <c r="BW35" s="4">
        <v>0.94733782681502876</v>
      </c>
      <c r="BX35" s="4">
        <v>470.24225435369561</v>
      </c>
      <c r="BY35" s="4">
        <v>11.081003048313146</v>
      </c>
      <c r="BZ35" s="4">
        <v>0.81841329598847645</v>
      </c>
      <c r="CA35" s="4">
        <v>4739.6711498443328</v>
      </c>
      <c r="CB35" s="4">
        <v>2.9503850223718935</v>
      </c>
      <c r="CC35" s="4">
        <v>1.4686336528020385</v>
      </c>
      <c r="CD35" s="4">
        <v>63.118013520665315</v>
      </c>
      <c r="CE35" s="4">
        <v>5417.3789861739806</v>
      </c>
      <c r="CF35" s="4">
        <v>84.79068424255442</v>
      </c>
      <c r="CG35" s="4">
        <v>263.80063662965745</v>
      </c>
      <c r="CH35" s="4">
        <v>71.200586209379011</v>
      </c>
      <c r="CI35" s="4">
        <v>46.017846433078674</v>
      </c>
      <c r="CJ35" s="4">
        <v>0</v>
      </c>
      <c r="CK35" s="4">
        <v>34.305905179455273</v>
      </c>
      <c r="CL35" s="4">
        <v>3.746921827231537</v>
      </c>
      <c r="CM35" s="4">
        <v>34.468308737817352</v>
      </c>
      <c r="CN35" s="4">
        <v>280.78591920552077</v>
      </c>
      <c r="CO35" s="4">
        <v>19.949143105247739</v>
      </c>
      <c r="CP35" s="4">
        <v>2.6473794711696801</v>
      </c>
      <c r="CQ35" s="4">
        <v>188.61507002963884</v>
      </c>
      <c r="CR35" s="4">
        <v>17.796898269307583</v>
      </c>
      <c r="CS35" s="4">
        <v>0</v>
      </c>
      <c r="CT35" s="4">
        <v>18.794305669866695</v>
      </c>
      <c r="CU35" s="4">
        <v>4158.9878280168277</v>
      </c>
      <c r="CV35" s="4">
        <v>9.3366337909583983</v>
      </c>
      <c r="CW35" s="4">
        <v>93.593145782167227</v>
      </c>
      <c r="CX35" s="4">
        <v>91.582091532777184</v>
      </c>
      <c r="CY35" s="4">
        <v>66.377309870643614</v>
      </c>
      <c r="CZ35" s="4">
        <v>167.80483397668527</v>
      </c>
      <c r="DA35" s="4">
        <v>2472.9390711492342</v>
      </c>
      <c r="DB35" s="4">
        <v>4259.7636633299426</v>
      </c>
      <c r="DC35" s="4">
        <v>37.50157268967854</v>
      </c>
      <c r="DD35" s="4">
        <v>969.86067858356</v>
      </c>
      <c r="DE35" s="4">
        <v>2765.1332387767679</v>
      </c>
      <c r="DF35" s="4">
        <v>613.16983467116017</v>
      </c>
      <c r="DG35" s="4">
        <v>142.71360921912714</v>
      </c>
      <c r="DH35" s="4">
        <v>347.9933863839596</v>
      </c>
      <c r="DI35" s="4">
        <v>3257.2083233313588</v>
      </c>
      <c r="DJ35" s="4">
        <v>102.56308730864806</v>
      </c>
      <c r="DK35" s="4">
        <v>345.91641983354162</v>
      </c>
      <c r="DL35" s="4">
        <v>7558.9534531953932</v>
      </c>
      <c r="DM35" s="4">
        <v>258.42473085027473</v>
      </c>
      <c r="DN35" s="4">
        <v>102.92901167699711</v>
      </c>
      <c r="DO35" s="4">
        <v>13.761980236439175</v>
      </c>
      <c r="DP35" s="4">
        <v>38.646922603212154</v>
      </c>
      <c r="DQ35" s="4">
        <v>0.26966516731010792</v>
      </c>
      <c r="DR35" s="4">
        <v>6.1878624687251254</v>
      </c>
      <c r="DS35" s="4">
        <v>1553.8118730524764</v>
      </c>
      <c r="DT35" s="4">
        <v>658.38989117605911</v>
      </c>
      <c r="DU35" s="4">
        <v>25.087942552806993</v>
      </c>
      <c r="DV35" s="4">
        <v>544.06124392423624</v>
      </c>
      <c r="DW35" s="4">
        <v>6.9117583862868717</v>
      </c>
      <c r="DX35" s="4">
        <v>307.44206350309975</v>
      </c>
      <c r="DY35" s="4">
        <v>5.9397609613399514</v>
      </c>
      <c r="DZ35" s="4">
        <v>193.49502185490056</v>
      </c>
      <c r="EA35" s="4">
        <v>5.9869940886019659</v>
      </c>
      <c r="EB35" s="4">
        <v>69.656215763577961</v>
      </c>
      <c r="EC35" s="4">
        <v>126.2360307973739</v>
      </c>
      <c r="ED35" s="4">
        <v>34.274186140265797</v>
      </c>
      <c r="EE35" s="4">
        <v>87.111367994461347</v>
      </c>
      <c r="EF35" s="4">
        <v>530.90264060466882</v>
      </c>
      <c r="EG35" s="4">
        <v>0</v>
      </c>
      <c r="EH35" s="4">
        <v>12.584004869194141</v>
      </c>
      <c r="EI35" s="4">
        <v>37.814410509766418</v>
      </c>
      <c r="EJ35" s="4">
        <v>35.289607137782163</v>
      </c>
      <c r="EK35" s="4">
        <v>2594.0289190196654</v>
      </c>
      <c r="EL35" s="4">
        <v>0.5202277338860779</v>
      </c>
      <c r="EM35" s="4">
        <v>41.819358948567455</v>
      </c>
      <c r="EN35" s="4">
        <v>21.277477880809371</v>
      </c>
      <c r="EO35" s="4">
        <v>54.023515753634683</v>
      </c>
      <c r="EP35" s="4">
        <v>92.926532495677662</v>
      </c>
      <c r="EQ35" s="4">
        <v>17.809456390211626</v>
      </c>
      <c r="ER35" s="4">
        <v>2.9329026701609959</v>
      </c>
      <c r="ES35" s="4">
        <v>22.078967283285163</v>
      </c>
      <c r="ET35" s="4">
        <v>84.540014690819675</v>
      </c>
      <c r="EU35" s="4">
        <v>108.79433153830031</v>
      </c>
      <c r="EV35" s="4">
        <v>0.11761936439201465</v>
      </c>
      <c r="EW35" s="4">
        <v>0</v>
      </c>
      <c r="EX35" s="4">
        <v>53.185435855396094</v>
      </c>
      <c r="EY35" s="4">
        <v>9.7899037664486563</v>
      </c>
      <c r="EZ35" s="4">
        <v>538.14553131663388</v>
      </c>
      <c r="FA35" s="4">
        <v>0</v>
      </c>
      <c r="FB35" s="4">
        <v>26.168978025863595</v>
      </c>
      <c r="FC35" s="4">
        <v>24.371055786109075</v>
      </c>
      <c r="FD35" s="4">
        <v>39.089783440568965</v>
      </c>
      <c r="FE35" s="4">
        <v>5.9363402020659491E-2</v>
      </c>
      <c r="FF35" s="4">
        <v>1151.3436169911629</v>
      </c>
      <c r="FG35" s="4">
        <v>170.64218285897346</v>
      </c>
      <c r="FH35" s="4">
        <v>0.3913985951404757</v>
      </c>
      <c r="FI35" s="4">
        <v>3350.3387612767351</v>
      </c>
      <c r="FJ35" s="4">
        <v>668.64353406472321</v>
      </c>
      <c r="FK35" s="4">
        <v>51.109021121539747</v>
      </c>
      <c r="FL35" s="4">
        <v>0.17064769838383309</v>
      </c>
      <c r="FM35" s="4">
        <v>162.25630605185376</v>
      </c>
      <c r="FN35" s="4">
        <v>513.06383941529907</v>
      </c>
      <c r="FO35" s="4">
        <v>422.34299845455871</v>
      </c>
      <c r="FP35" s="4">
        <v>349.19141231250575</v>
      </c>
      <c r="FQ35" s="4">
        <v>1456.1545671823137</v>
      </c>
      <c r="FR35" s="4">
        <v>5.7083597554777408E-3</v>
      </c>
      <c r="FS35" s="4">
        <v>445.45483629254727</v>
      </c>
      <c r="FT35" s="4">
        <v>0.86993128536922559</v>
      </c>
      <c r="FU35" s="4">
        <v>10.759246060107445</v>
      </c>
      <c r="FV35" s="4">
        <v>926.28375577687348</v>
      </c>
      <c r="FW35" s="4">
        <v>0</v>
      </c>
      <c r="FX35" s="4">
        <v>27.162440323252557</v>
      </c>
      <c r="FY35" s="4">
        <v>750.20305347257977</v>
      </c>
      <c r="FZ35" s="4">
        <v>1629.4187069794959</v>
      </c>
      <c r="GA35" s="4">
        <v>69.573349286526096</v>
      </c>
      <c r="GB35" s="4">
        <v>10.487479407652419</v>
      </c>
      <c r="GC35" s="4">
        <v>661.84015807106005</v>
      </c>
      <c r="GD35" s="4">
        <v>0</v>
      </c>
      <c r="GE35" s="4">
        <v>358.31301642348086</v>
      </c>
      <c r="GF35" s="4">
        <v>3573.9924800553549</v>
      </c>
      <c r="GG35" s="4">
        <v>17.117420056019103</v>
      </c>
      <c r="GH35" s="4">
        <v>4219.5679883813009</v>
      </c>
      <c r="GI35" s="4">
        <v>70.876871229772718</v>
      </c>
      <c r="GJ35" s="4">
        <v>0.2750629168108441</v>
      </c>
      <c r="GK35" s="4">
        <v>88.946953930314976</v>
      </c>
      <c r="GL35" s="4">
        <v>182.98977233291743</v>
      </c>
      <c r="GM35" s="4">
        <v>1498.6120125212308</v>
      </c>
      <c r="GN35" s="4">
        <v>2.652082765619365E-4</v>
      </c>
      <c r="GO35" s="4">
        <v>0</v>
      </c>
      <c r="GP35" s="4">
        <v>1.1542417513109995</v>
      </c>
      <c r="GQ35" s="4">
        <v>25.905948527477396</v>
      </c>
      <c r="GR35" s="4">
        <v>166.4538239832159</v>
      </c>
      <c r="GS35" s="4">
        <v>4.217327288699023</v>
      </c>
      <c r="GT35" s="4">
        <v>69.531517032624009</v>
      </c>
      <c r="GU35" s="4">
        <v>0.29637151014315954</v>
      </c>
      <c r="GV35" s="4">
        <v>9.5208042509236286</v>
      </c>
      <c r="GW35" s="4">
        <v>2.0547909809707874</v>
      </c>
      <c r="GX35" s="4">
        <v>71.138010756648725</v>
      </c>
      <c r="GY35" s="4">
        <v>155.3493043449144</v>
      </c>
      <c r="GZ35" s="4">
        <v>199.39580348422882</v>
      </c>
      <c r="HA35" s="4">
        <v>714.13374991901628</v>
      </c>
      <c r="HB35" s="4">
        <v>4.7218023927345465</v>
      </c>
      <c r="HC35" s="4">
        <v>3.6348501587811164</v>
      </c>
      <c r="HD35" s="4">
        <v>10.657902542408067</v>
      </c>
      <c r="HE35" s="4">
        <v>154.81925486861363</v>
      </c>
      <c r="HF35" s="4">
        <v>7.6227969745154942</v>
      </c>
      <c r="HG35" s="4">
        <v>7.1474818849762052</v>
      </c>
      <c r="HH35" s="4">
        <v>19.330166248864327</v>
      </c>
      <c r="HI35" s="4">
        <v>1351.6774552372181</v>
      </c>
      <c r="HJ35" s="4">
        <v>12.998394603428634</v>
      </c>
      <c r="HK35" s="4">
        <v>3.2957285280186106E-2</v>
      </c>
      <c r="HL35" s="4">
        <v>50.136762288891042</v>
      </c>
      <c r="HM35" s="4">
        <v>13.256930527894182</v>
      </c>
      <c r="HN35" s="4">
        <v>2.5148141872601419</v>
      </c>
      <c r="HO35" s="4">
        <v>111.28380360144097</v>
      </c>
      <c r="HP35" s="4">
        <v>329.18843918670518</v>
      </c>
      <c r="HQ35" s="4">
        <v>1655.5307384163618</v>
      </c>
      <c r="HR35" s="4">
        <v>0.15863469659787918</v>
      </c>
      <c r="HS35" s="4">
        <v>48.377458533973481</v>
      </c>
      <c r="HT35" s="4">
        <v>32.352835315912969</v>
      </c>
      <c r="HU35" s="4">
        <v>193.80925681183481</v>
      </c>
      <c r="HV35" s="4">
        <v>0.46947988039391408</v>
      </c>
      <c r="HW35" s="4">
        <v>1273.8252198459197</v>
      </c>
      <c r="HX35" s="4">
        <v>31968.696985055853</v>
      </c>
      <c r="HY35" s="4">
        <v>62.055791923921312</v>
      </c>
      <c r="HZ35" s="4">
        <v>0.30379019455103001</v>
      </c>
      <c r="IA35" s="4">
        <v>4.2591224401593113</v>
      </c>
      <c r="IB35" s="4">
        <v>3818.6080227958473</v>
      </c>
      <c r="IC35" s="4">
        <v>23.896029841986962</v>
      </c>
      <c r="ID35" s="4">
        <v>9.912908809292894E-5</v>
      </c>
      <c r="IE35" s="4">
        <v>1459.6053093620371</v>
      </c>
      <c r="IF35" s="4">
        <v>0.60996649234683931</v>
      </c>
      <c r="IG35" s="4">
        <v>0.2057807085668768</v>
      </c>
      <c r="IH35" s="4">
        <v>1.5269893596186745</v>
      </c>
      <c r="II35" s="4">
        <v>322.54794155361935</v>
      </c>
      <c r="IJ35" s="4">
        <v>810.7388907885271</v>
      </c>
      <c r="IK35" s="4">
        <v>18.345783848226809</v>
      </c>
      <c r="IL35" s="4">
        <v>39.592852322221589</v>
      </c>
    </row>
    <row r="36" spans="1:246" x14ac:dyDescent="0.25">
      <c r="A36" t="s">
        <v>175</v>
      </c>
      <c r="B36" s="4">
        <v>0.73775082947525883</v>
      </c>
      <c r="C36" s="4">
        <v>6.7089560249533409E-3</v>
      </c>
      <c r="D36" s="4">
        <v>0.22341995995280733</v>
      </c>
      <c r="E36" s="4">
        <v>0.76811113359252181</v>
      </c>
      <c r="F36" s="4">
        <v>6.8673470471945445E-3</v>
      </c>
      <c r="G36" s="4">
        <v>8.7859469103886562E-3</v>
      </c>
      <c r="H36" s="4">
        <v>0</v>
      </c>
      <c r="I36" s="4">
        <v>1.8813973479090997E-2</v>
      </c>
      <c r="J36" s="4">
        <v>3.5775178656084989</v>
      </c>
      <c r="K36" s="4">
        <v>0.93359086756344112</v>
      </c>
      <c r="L36" s="4">
        <v>1.5020271352716121</v>
      </c>
      <c r="M36" s="4">
        <v>8.6020437746235495E-3</v>
      </c>
      <c r="N36" s="4">
        <v>7.9512190000941181E-4</v>
      </c>
      <c r="O36" s="4">
        <v>9.7402789610208436E-5</v>
      </c>
      <c r="P36" s="4">
        <v>2.2741509438193985E-3</v>
      </c>
      <c r="Q36" s="4">
        <v>3.5877505069652984</v>
      </c>
      <c r="R36" s="4">
        <v>0.94070249179619558</v>
      </c>
      <c r="S36" s="4">
        <v>0.31893777081028873</v>
      </c>
      <c r="T36" s="4">
        <v>8.7580355333287313E-2</v>
      </c>
      <c r="U36" s="4">
        <v>1.0506073239467137E-3</v>
      </c>
      <c r="V36" s="4">
        <v>0.34679925516592186</v>
      </c>
      <c r="W36" s="4">
        <v>9.9436397816466595E-3</v>
      </c>
      <c r="X36" s="4">
        <v>2.8563028732010054E-2</v>
      </c>
      <c r="Y36" s="4">
        <v>8.4725258518751123E-2</v>
      </c>
      <c r="Z36" s="4">
        <v>4.3797545141208226E-2</v>
      </c>
      <c r="AA36" s="4">
        <v>2.8910321776459361E-2</v>
      </c>
      <c r="AB36" s="4">
        <v>8.8547853059963266</v>
      </c>
      <c r="AC36" s="4">
        <v>1.7251368370684708E-2</v>
      </c>
      <c r="AD36" s="4">
        <v>3.4760725303538441E-4</v>
      </c>
      <c r="AE36" s="4">
        <v>3.8062627268650437E-2</v>
      </c>
      <c r="AF36" s="4">
        <v>0.63647067684810432</v>
      </c>
      <c r="AG36" s="4">
        <v>3.0045846136088843E-2</v>
      </c>
      <c r="AH36" s="4">
        <v>2.4928808116731503E-2</v>
      </c>
      <c r="AI36" s="4">
        <v>2.9322574119850544</v>
      </c>
      <c r="AJ36" s="4">
        <v>4525.5900789173693</v>
      </c>
      <c r="AK36" s="4">
        <v>1.1825370706569083E-2</v>
      </c>
      <c r="AL36" s="4">
        <v>8.9801357850846089E-4</v>
      </c>
      <c r="AM36" s="4">
        <v>4.6474672720219636E-2</v>
      </c>
      <c r="AN36" s="4">
        <v>9.0047189644249151E-7</v>
      </c>
      <c r="AO36" s="4">
        <v>2.1287959982157541E-3</v>
      </c>
      <c r="AP36" s="4">
        <v>6.0915732110731531</v>
      </c>
      <c r="AQ36" s="4">
        <v>5.6794350136351367E-6</v>
      </c>
      <c r="AR36" s="4">
        <v>0.50611433309209042</v>
      </c>
      <c r="AS36" s="4">
        <v>0.71218525364429897</v>
      </c>
      <c r="AT36" s="4">
        <v>8.3417441303619491</v>
      </c>
      <c r="AU36" s="4">
        <v>2.5699128796914519E-2</v>
      </c>
      <c r="AV36" s="4">
        <v>0.16342477307861353</v>
      </c>
      <c r="AW36" s="4">
        <v>2.0839917132239007E-2</v>
      </c>
      <c r="AX36" s="4">
        <v>0.11651597391964444</v>
      </c>
      <c r="AY36" s="4">
        <v>8.3025305648651716E-4</v>
      </c>
      <c r="AZ36" s="4">
        <v>0.54446121804382153</v>
      </c>
      <c r="BA36" s="4">
        <v>3.5424760584381313E-4</v>
      </c>
      <c r="BB36" s="4">
        <v>1.9389152642345197E-3</v>
      </c>
      <c r="BC36" s="4">
        <v>0.18598041909298044</v>
      </c>
      <c r="BD36" s="4">
        <v>5.7557310599461509E-2</v>
      </c>
      <c r="BE36" s="4">
        <v>2.6429085967198726E-5</v>
      </c>
      <c r="BF36" s="4">
        <v>0.31727777144324182</v>
      </c>
      <c r="BG36" s="4">
        <v>0.14276973135992777</v>
      </c>
      <c r="BH36" s="4">
        <v>0.39244889820044848</v>
      </c>
      <c r="BI36" s="4">
        <v>2.8053493107066316</v>
      </c>
      <c r="BJ36" s="4">
        <v>3.5310565470113107E-3</v>
      </c>
      <c r="BK36" s="4">
        <v>2.4812100600463713</v>
      </c>
      <c r="BL36" s="4">
        <v>0.35247694646686539</v>
      </c>
      <c r="BM36" s="4">
        <v>1.7782347593618426</v>
      </c>
      <c r="BN36" s="4">
        <v>0.14130350550577511</v>
      </c>
      <c r="BO36" s="4">
        <v>5.9205980825657735E-2</v>
      </c>
      <c r="BP36" s="4">
        <v>0.1614229027587622</v>
      </c>
      <c r="BQ36" s="4">
        <v>7.694076187255871E-4</v>
      </c>
      <c r="BR36" s="4">
        <v>1.764522908819355E-6</v>
      </c>
      <c r="BS36" s="4">
        <v>1.68229059251665</v>
      </c>
      <c r="BT36" s="4">
        <v>8.0428310775037051E-2</v>
      </c>
      <c r="BU36" s="4">
        <v>0.11382881294841171</v>
      </c>
      <c r="BV36" s="4">
        <v>3.2440279770336075E-2</v>
      </c>
      <c r="BW36" s="4">
        <v>3.7775699314637073E-4</v>
      </c>
      <c r="BX36" s="4">
        <v>0.22148775374376323</v>
      </c>
      <c r="BY36" s="4">
        <v>9.8954386298959664E-3</v>
      </c>
      <c r="BZ36" s="4">
        <v>5.2450781193712811E-4</v>
      </c>
      <c r="CA36" s="4">
        <v>4.1444425685893176</v>
      </c>
      <c r="CB36" s="4">
        <v>3.2640410668526056E-3</v>
      </c>
      <c r="CC36" s="4">
        <v>4.3626937761311236E-4</v>
      </c>
      <c r="CD36" s="4">
        <v>2.14995973291295E-2</v>
      </c>
      <c r="CE36" s="4">
        <v>5.2742885335343823</v>
      </c>
      <c r="CF36" s="4">
        <v>1.6544672796663461E-2</v>
      </c>
      <c r="CG36" s="4">
        <v>0.15895875745960628</v>
      </c>
      <c r="CH36" s="4">
        <v>4.7291082791078562E-2</v>
      </c>
      <c r="CI36" s="4">
        <v>5.6548894866998572E-3</v>
      </c>
      <c r="CJ36" s="4">
        <v>0</v>
      </c>
      <c r="CK36" s="4">
        <v>3.8376791497372448E-3</v>
      </c>
      <c r="CL36" s="4">
        <v>6.1741515403968287E-4</v>
      </c>
      <c r="CM36" s="4">
        <v>3.8825977054643512E-3</v>
      </c>
      <c r="CN36" s="4">
        <v>0.11193394968110607</v>
      </c>
      <c r="CO36" s="4">
        <v>8.8115235238691234</v>
      </c>
      <c r="CP36" s="4">
        <v>1.2151436951540111E-3</v>
      </c>
      <c r="CQ36" s="4">
        <v>2.022692539421564</v>
      </c>
      <c r="CR36" s="4">
        <v>5.2974186714383267E-3</v>
      </c>
      <c r="CS36" s="4">
        <v>0</v>
      </c>
      <c r="CT36" s="4">
        <v>9.1880224823318617</v>
      </c>
      <c r="CU36" s="4">
        <v>1.0617361598715465</v>
      </c>
      <c r="CV36" s="4">
        <v>3.5246248616918226E-2</v>
      </c>
      <c r="CW36" s="4">
        <v>5.0968548056260679E-2</v>
      </c>
      <c r="CX36" s="4">
        <v>5.2199516467668565E-2</v>
      </c>
      <c r="CY36" s="4">
        <v>0.3257743562072799</v>
      </c>
      <c r="CZ36" s="4">
        <v>9.6337799620188042E-2</v>
      </c>
      <c r="DA36" s="4">
        <v>0.20618174256184624</v>
      </c>
      <c r="DB36" s="4">
        <v>1.0432201888961341</v>
      </c>
      <c r="DC36" s="4">
        <v>1.6461585195926335E-2</v>
      </c>
      <c r="DD36" s="4">
        <v>0.35805350996829677</v>
      </c>
      <c r="DE36" s="4">
        <v>0.10376336489909352</v>
      </c>
      <c r="DF36" s="4">
        <v>0.13308966022813504</v>
      </c>
      <c r="DG36" s="4">
        <v>0.15169434963087186</v>
      </c>
      <c r="DH36" s="4">
        <v>0.13642102461774869</v>
      </c>
      <c r="DI36" s="4">
        <v>1.3989156758599346</v>
      </c>
      <c r="DJ36" s="4">
        <v>10.405187811944188</v>
      </c>
      <c r="DK36" s="4">
        <v>0.14281482910118445</v>
      </c>
      <c r="DL36" s="4">
        <v>1.1874565739037903</v>
      </c>
      <c r="DM36" s="4">
        <v>7.8638192950469213E-2</v>
      </c>
      <c r="DN36" s="4">
        <v>2.199792055253208E-2</v>
      </c>
      <c r="DO36" s="4">
        <v>5.6090417075533141E-3</v>
      </c>
      <c r="DP36" s="4">
        <v>8.6272222454676119E-3</v>
      </c>
      <c r="DQ36" s="4">
        <v>7.4910574517255112E-5</v>
      </c>
      <c r="DR36" s="4">
        <v>3.2076216686713339</v>
      </c>
      <c r="DS36" s="4">
        <v>0.4120508141204493</v>
      </c>
      <c r="DT36" s="4">
        <v>7.2135551501239056E-2</v>
      </c>
      <c r="DU36" s="4">
        <v>6.2550827506137859E-3</v>
      </c>
      <c r="DV36" s="4">
        <v>5.3381870153020754E-2</v>
      </c>
      <c r="DW36" s="4">
        <v>1.3008420201861305E-2</v>
      </c>
      <c r="DX36" s="4">
        <v>2.4232061431597032E-2</v>
      </c>
      <c r="DY36" s="4">
        <v>12.083951385531954</v>
      </c>
      <c r="DZ36" s="4">
        <v>2.9869264654983484E-2</v>
      </c>
      <c r="EA36" s="4">
        <v>2.4385599424846076E-3</v>
      </c>
      <c r="EB36" s="4">
        <v>6.5169143729380957E-2</v>
      </c>
      <c r="EC36" s="4">
        <v>6.7856771204130847E-2</v>
      </c>
      <c r="ED36" s="4">
        <v>4.6821320841117127E-2</v>
      </c>
      <c r="EE36" s="4">
        <v>2.3178728448290734E-2</v>
      </c>
      <c r="EF36" s="4">
        <v>0.10264489193755817</v>
      </c>
      <c r="EG36" s="4">
        <v>0</v>
      </c>
      <c r="EH36" s="4">
        <v>1.0191030561943605E-2</v>
      </c>
      <c r="EI36" s="4">
        <v>3.9159805110519502E-3</v>
      </c>
      <c r="EJ36" s="4">
        <v>3.3047491286090263E-3</v>
      </c>
      <c r="EK36" s="4">
        <v>0.81943048224539905</v>
      </c>
      <c r="EL36" s="4">
        <v>2.8116611996082595E-4</v>
      </c>
      <c r="EM36" s="4">
        <v>1.5876736334035264E-2</v>
      </c>
      <c r="EN36" s="4">
        <v>7.9089667581160195E-3</v>
      </c>
      <c r="EO36" s="4">
        <v>0.1284079247783044</v>
      </c>
      <c r="EP36" s="4">
        <v>0.36006727922532256</v>
      </c>
      <c r="EQ36" s="4">
        <v>7.7291330046543247E-3</v>
      </c>
      <c r="ER36" s="4">
        <v>3.568969227946347E-4</v>
      </c>
      <c r="ES36" s="4">
        <v>6.3876550481498356E-3</v>
      </c>
      <c r="ET36" s="4">
        <v>1.3721490491663232E-2</v>
      </c>
      <c r="EU36" s="4">
        <v>7.0809159018621146E-3</v>
      </c>
      <c r="EV36" s="4">
        <v>0.19013778350967847</v>
      </c>
      <c r="EW36" s="4">
        <v>0</v>
      </c>
      <c r="EX36" s="4">
        <v>1.0706018008523322E-2</v>
      </c>
      <c r="EY36" s="4">
        <v>3.1047351948417772E-3</v>
      </c>
      <c r="EZ36" s="4">
        <v>8.0134395761024158E-2</v>
      </c>
      <c r="FA36" s="4">
        <v>0</v>
      </c>
      <c r="FB36" s="4">
        <v>8.5942636292444599E-2</v>
      </c>
      <c r="FC36" s="4">
        <v>6.1899728302192607E-3</v>
      </c>
      <c r="FD36" s="4">
        <v>5.1905479358656829E-3</v>
      </c>
      <c r="FE36" s="4">
        <v>2.2391842571053241E-5</v>
      </c>
      <c r="FF36" s="4">
        <v>0.15534125970778634</v>
      </c>
      <c r="FG36" s="4">
        <v>8.7306802226956443E-2</v>
      </c>
      <c r="FH36" s="4">
        <v>3.1360571081781356E-5</v>
      </c>
      <c r="FI36" s="4">
        <v>1.5074436958536401</v>
      </c>
      <c r="FJ36" s="4">
        <v>0.24280761734721162</v>
      </c>
      <c r="FK36" s="4">
        <v>9.2522754548263926E-3</v>
      </c>
      <c r="FL36" s="4">
        <v>6.1692247645452029E-5</v>
      </c>
      <c r="FM36" s="4">
        <v>0.11409421032927625</v>
      </c>
      <c r="FN36" s="4">
        <v>4.6978954460877076E-2</v>
      </c>
      <c r="FO36" s="4">
        <v>0.1571187876154746</v>
      </c>
      <c r="FP36" s="4">
        <v>0.94066666038661539</v>
      </c>
      <c r="FQ36" s="4">
        <v>0.71647942759910999</v>
      </c>
      <c r="FR36" s="4">
        <v>2.7392650401745205E-6</v>
      </c>
      <c r="FS36" s="4">
        <v>0.14015577271318969</v>
      </c>
      <c r="FT36" s="4">
        <v>4.1484591417961575E-4</v>
      </c>
      <c r="FU36" s="4">
        <v>2.4275072262392732E-3</v>
      </c>
      <c r="FV36" s="4">
        <v>2.5461471739107138</v>
      </c>
      <c r="FW36" s="4">
        <v>0</v>
      </c>
      <c r="FX36" s="4">
        <v>8.7645991174023066E-2</v>
      </c>
      <c r="FY36" s="4">
        <v>0.18506972561152835</v>
      </c>
      <c r="FZ36" s="4">
        <v>5.0977864136179413E-2</v>
      </c>
      <c r="GA36" s="4">
        <v>8.2607578833524577E-3</v>
      </c>
      <c r="GB36" s="4">
        <v>5.6962309735226115E-3</v>
      </c>
      <c r="GC36" s="4">
        <v>8.4692131108324714E-2</v>
      </c>
      <c r="GD36" s="4">
        <v>0</v>
      </c>
      <c r="GE36" s="4">
        <v>0.1345446773011503</v>
      </c>
      <c r="GF36" s="4">
        <v>2.3433201875662824</v>
      </c>
      <c r="GG36" s="4">
        <v>4.4471680104672794E-3</v>
      </c>
      <c r="GH36" s="4">
        <v>0.43575746453747283</v>
      </c>
      <c r="GI36" s="4">
        <v>0.18006648024606722</v>
      </c>
      <c r="GJ36" s="4">
        <v>1.7187027138355871E-4</v>
      </c>
      <c r="GK36" s="4">
        <v>8.094447278775635E-2</v>
      </c>
      <c r="GL36" s="4">
        <v>0.17446315501260432</v>
      </c>
      <c r="GM36" s="4">
        <v>0.51105486042855464</v>
      </c>
      <c r="GN36" s="4">
        <v>2.1138653770346843E-7</v>
      </c>
      <c r="GO36" s="4">
        <v>0</v>
      </c>
      <c r="GP36" s="4">
        <v>3.6886703098577351E-4</v>
      </c>
      <c r="GQ36" s="4">
        <v>4.3779554089644346E-3</v>
      </c>
      <c r="GR36" s="4">
        <v>0.10720438853476076</v>
      </c>
      <c r="GS36" s="4">
        <v>2.6298300106550238E-3</v>
      </c>
      <c r="GT36" s="4">
        <v>4.3603721752788552E-3</v>
      </c>
      <c r="GU36" s="4">
        <v>2.7505084422055164E-4</v>
      </c>
      <c r="GV36" s="4">
        <v>3.7414582616313351E-3</v>
      </c>
      <c r="GW36" s="4">
        <v>8.9149887779083807E-4</v>
      </c>
      <c r="GX36" s="4">
        <v>1.9940619268219717</v>
      </c>
      <c r="GY36" s="4">
        <v>0.1151421717120244</v>
      </c>
      <c r="GZ36" s="4">
        <v>5.261307787478494E-2</v>
      </c>
      <c r="HA36" s="4">
        <v>0.29804360219469667</v>
      </c>
      <c r="HB36" s="4">
        <v>2.4291415755886901E-3</v>
      </c>
      <c r="HC36" s="4">
        <v>0.40315231752852843</v>
      </c>
      <c r="HD36" s="4">
        <v>5.3210143944822322E-3</v>
      </c>
      <c r="HE36" s="4">
        <v>1.162755465863117E-2</v>
      </c>
      <c r="HF36" s="4">
        <v>0.40506206424521241</v>
      </c>
      <c r="HG36" s="4">
        <v>3.1994714877551476E-3</v>
      </c>
      <c r="HH36" s="4">
        <v>7.3157876737549067E-3</v>
      </c>
      <c r="HI36" s="4">
        <v>0.77977269822083484</v>
      </c>
      <c r="HJ36" s="4">
        <v>3.8562200829268156E-3</v>
      </c>
      <c r="HK36" s="4">
        <v>1.0648369171703404E-5</v>
      </c>
      <c r="HL36" s="4">
        <v>2.0122237817883165E-2</v>
      </c>
      <c r="HM36" s="4">
        <v>5.4268019015392356E-4</v>
      </c>
      <c r="HN36" s="4">
        <v>4.8427906343167983E-3</v>
      </c>
      <c r="HO36" s="4">
        <v>9.0737382177719343</v>
      </c>
      <c r="HP36" s="4">
        <v>4.0455845642756005E-2</v>
      </c>
      <c r="HQ36" s="4">
        <v>0.48192798747208648</v>
      </c>
      <c r="HR36" s="4">
        <v>5.4200416709649849E-5</v>
      </c>
      <c r="HS36" s="4">
        <v>1.3700663764280623E-2</v>
      </c>
      <c r="HT36" s="4">
        <v>1.4809409880490466E-2</v>
      </c>
      <c r="HU36" s="4">
        <v>0.1120942620928147</v>
      </c>
      <c r="HV36" s="4">
        <v>2.2535028932313254E-4</v>
      </c>
      <c r="HW36" s="4">
        <v>0.14673669257711439</v>
      </c>
      <c r="HX36" s="4">
        <v>38.277764722352487</v>
      </c>
      <c r="HY36" s="4">
        <v>2.0537069156447582E-2</v>
      </c>
      <c r="HZ36" s="4">
        <v>1.6608342221000444E-3</v>
      </c>
      <c r="IA36" s="4">
        <v>4.1314981235161579</v>
      </c>
      <c r="IB36" s="4">
        <v>0.3520639281766218</v>
      </c>
      <c r="IC36" s="4">
        <v>2.6337983274674004</v>
      </c>
      <c r="ID36" s="4">
        <v>2.4108901842119416E-7</v>
      </c>
      <c r="IE36" s="4">
        <v>6.8332797297068051E-2</v>
      </c>
      <c r="IF36" s="4">
        <v>5.8634416493143259E-4</v>
      </c>
      <c r="IG36" s="4">
        <v>7.3815874307662046E-5</v>
      </c>
      <c r="IH36" s="4">
        <v>4.3836741251345341E-4</v>
      </c>
      <c r="II36" s="4">
        <v>1.4758531377187458E-2</v>
      </c>
      <c r="IJ36" s="4">
        <v>0.53511951988936168</v>
      </c>
      <c r="IK36" s="4">
        <v>1.3013794654173058E-2</v>
      </c>
      <c r="IL36" s="4">
        <v>1.9854717620193821E-2</v>
      </c>
    </row>
    <row r="37" spans="1:246" x14ac:dyDescent="0.25">
      <c r="A37" t="s">
        <v>176</v>
      </c>
      <c r="B37" s="4">
        <v>7.0101736349337168E-2</v>
      </c>
      <c r="C37" s="4">
        <v>0.39289266836318121</v>
      </c>
      <c r="D37" s="4">
        <v>7.4822474959388128</v>
      </c>
      <c r="E37" s="4">
        <v>4.5456031989362222E-3</v>
      </c>
      <c r="F37" s="4">
        <v>0.13564890305338201</v>
      </c>
      <c r="G37" s="4">
        <v>7.1592102714614761E-2</v>
      </c>
      <c r="H37" s="4">
        <v>0</v>
      </c>
      <c r="I37" s="4">
        <v>7.9044833459688494E-3</v>
      </c>
      <c r="J37" s="4">
        <v>6.5291579673646127E-2</v>
      </c>
      <c r="K37" s="4">
        <v>35.556096312031045</v>
      </c>
      <c r="L37" s="4">
        <v>5.6893049133820099</v>
      </c>
      <c r="M37" s="4">
        <v>0.1705331729092972</v>
      </c>
      <c r="N37" s="4">
        <v>0.60744098176337291</v>
      </c>
      <c r="O37" s="4">
        <v>7.317943499217823E-2</v>
      </c>
      <c r="P37" s="4">
        <v>1.4626471946969867E-3</v>
      </c>
      <c r="Q37" s="4">
        <v>3.5167224686173039E-2</v>
      </c>
      <c r="R37" s="4">
        <v>343.06421971164309</v>
      </c>
      <c r="S37" s="4">
        <v>4.4731473698159796</v>
      </c>
      <c r="T37" s="4">
        <v>2.1937159715027001</v>
      </c>
      <c r="U37" s="4">
        <v>5.9952920371208564E-2</v>
      </c>
      <c r="V37" s="4">
        <v>6.4820548243929128</v>
      </c>
      <c r="W37" s="4">
        <v>0.45697220292762075</v>
      </c>
      <c r="X37" s="4">
        <v>0.47332001839555921</v>
      </c>
      <c r="Y37" s="4">
        <v>9.1455859569186515</v>
      </c>
      <c r="Z37" s="4">
        <v>0.59268492053393118</v>
      </c>
      <c r="AA37" s="4">
        <v>3.1325206804492636</v>
      </c>
      <c r="AB37" s="4">
        <v>0.14397281645918591</v>
      </c>
      <c r="AC37" s="4">
        <v>0.20196790480205157</v>
      </c>
      <c r="AD37" s="4">
        <v>4.0853435973765085E-3</v>
      </c>
      <c r="AE37" s="4">
        <v>0.63528261710760492</v>
      </c>
      <c r="AF37" s="4">
        <v>3.9594568383861745E-2</v>
      </c>
      <c r="AG37" s="4">
        <v>8.6337881585136847E-3</v>
      </c>
      <c r="AH37" s="4">
        <v>0.72350089837111797</v>
      </c>
      <c r="AI37" s="4">
        <v>14.71561036679638</v>
      </c>
      <c r="AJ37" s="4">
        <v>0.11953325232433271</v>
      </c>
      <c r="AK37" s="4">
        <v>6223.229943615499</v>
      </c>
      <c r="AL37" s="4">
        <v>0.19515304510749792</v>
      </c>
      <c r="AM37" s="4">
        <v>0.32103120841773308</v>
      </c>
      <c r="AN37" s="4">
        <v>2.0274379553240497E-5</v>
      </c>
      <c r="AO37" s="4">
        <v>4.5132692104771076E-2</v>
      </c>
      <c r="AP37" s="4">
        <v>24.223770801008879</v>
      </c>
      <c r="AQ37" s="4">
        <v>3.0246010831691474E-3</v>
      </c>
      <c r="AR37" s="4">
        <v>9.3690998735104536</v>
      </c>
      <c r="AS37" s="4">
        <v>4.5750186441490213</v>
      </c>
      <c r="AT37" s="4">
        <v>481.35118887535288</v>
      </c>
      <c r="AU37" s="4">
        <v>0.87148948700654483</v>
      </c>
      <c r="AV37" s="4">
        <v>0.70657967227672147</v>
      </c>
      <c r="AW37" s="4">
        <v>0.62283268308527595</v>
      </c>
      <c r="AX37" s="4">
        <v>1.2289265250625505</v>
      </c>
      <c r="AY37" s="4">
        <v>0.27778645036740773</v>
      </c>
      <c r="AZ37" s="4">
        <v>4.309138406859141</v>
      </c>
      <c r="BA37" s="4">
        <v>0.27223266120323814</v>
      </c>
      <c r="BB37" s="4">
        <v>0.14191682460141683</v>
      </c>
      <c r="BC37" s="4">
        <v>0.58845016995910171</v>
      </c>
      <c r="BD37" s="4">
        <v>0.62845543946188065</v>
      </c>
      <c r="BE37" s="4">
        <v>3.114524420797584E-2</v>
      </c>
      <c r="BF37" s="4">
        <v>0.15622298504004051</v>
      </c>
      <c r="BG37" s="4">
        <v>0.44257121561182267</v>
      </c>
      <c r="BH37" s="4">
        <v>3.7855146853242849</v>
      </c>
      <c r="BI37" s="4">
        <v>44.501044177766303</v>
      </c>
      <c r="BJ37" s="4">
        <v>0.29438834227318017</v>
      </c>
      <c r="BK37" s="4">
        <v>3.2505605926516801E-2</v>
      </c>
      <c r="BL37" s="4">
        <v>5.7723080821955941</v>
      </c>
      <c r="BM37" s="4">
        <v>0.8518947078731296</v>
      </c>
      <c r="BN37" s="4">
        <v>3.7131442764129199</v>
      </c>
      <c r="BO37" s="4">
        <v>2.2182930910580927</v>
      </c>
      <c r="BP37" s="4">
        <v>5.4446251296834616</v>
      </c>
      <c r="BQ37" s="4">
        <v>3.7369176119017147E-2</v>
      </c>
      <c r="BR37" s="4">
        <v>2.1701673700752502E-4</v>
      </c>
      <c r="BS37" s="4">
        <v>12.005018450413059</v>
      </c>
      <c r="BT37" s="4">
        <v>0.29806104640581049</v>
      </c>
      <c r="BU37" s="4">
        <v>57.522518096019191</v>
      </c>
      <c r="BV37" s="4">
        <v>1.9075014770591023</v>
      </c>
      <c r="BW37" s="4">
        <v>6.8616264474252193E-3</v>
      </c>
      <c r="BX37" s="4">
        <v>2.5799939526077931</v>
      </c>
      <c r="BY37" s="4">
        <v>1.7824783880162849</v>
      </c>
      <c r="BZ37" s="4">
        <v>1.393838162154979E-2</v>
      </c>
      <c r="CA37" s="4">
        <v>33.913390845067362</v>
      </c>
      <c r="CB37" s="4">
        <v>2.4836169708978451E-2</v>
      </c>
      <c r="CC37" s="4">
        <v>0.51464163475322922</v>
      </c>
      <c r="CD37" s="4">
        <v>0.39037578324879346</v>
      </c>
      <c r="CE37" s="4">
        <v>67.837711569077399</v>
      </c>
      <c r="CF37" s="4">
        <v>0.38102028773280505</v>
      </c>
      <c r="CG37" s="4">
        <v>1.8911014069975287</v>
      </c>
      <c r="CH37" s="4">
        <v>1.3658400549110923</v>
      </c>
      <c r="CI37" s="4">
        <v>0.18105624929376127</v>
      </c>
      <c r="CJ37" s="4">
        <v>0</v>
      </c>
      <c r="CK37" s="4">
        <v>4.4258207796600627E-2</v>
      </c>
      <c r="CL37" s="4">
        <v>1.1514178892888572E-2</v>
      </c>
      <c r="CM37" s="4">
        <v>6.624009466529672E-2</v>
      </c>
      <c r="CN37" s="4">
        <v>2.4615737037359633</v>
      </c>
      <c r="CO37" s="4">
        <v>3.8382796828957677E-2</v>
      </c>
      <c r="CP37" s="4">
        <v>2.1605540727958342E-2</v>
      </c>
      <c r="CQ37" s="4">
        <v>1.3420555566202277</v>
      </c>
      <c r="CR37" s="4">
        <v>4.1753696555334505</v>
      </c>
      <c r="CS37" s="4">
        <v>0</v>
      </c>
      <c r="CT37" s="4">
        <v>6.2293249170215927E-2</v>
      </c>
      <c r="CU37" s="4">
        <v>106.74834867221401</v>
      </c>
      <c r="CV37" s="4">
        <v>0.37735226799482219</v>
      </c>
      <c r="CW37" s="4">
        <v>0.36793364362154357</v>
      </c>
      <c r="CX37" s="4">
        <v>0.53890522200019952</v>
      </c>
      <c r="CY37" s="4">
        <v>0.21430485021042806</v>
      </c>
      <c r="CZ37" s="4">
        <v>1.5060827068456262</v>
      </c>
      <c r="DA37" s="4">
        <v>153.07368988214535</v>
      </c>
      <c r="DB37" s="4">
        <v>697.65335810073702</v>
      </c>
      <c r="DC37" s="4">
        <v>0.22305908639479322</v>
      </c>
      <c r="DD37" s="4">
        <v>5.382782460897908</v>
      </c>
      <c r="DE37" s="4">
        <v>7.0067312768377521</v>
      </c>
      <c r="DF37" s="4">
        <v>3.892061765937882</v>
      </c>
      <c r="DG37" s="4">
        <v>0.30524930947744133</v>
      </c>
      <c r="DH37" s="4">
        <v>4.096821010585372</v>
      </c>
      <c r="DI37" s="4">
        <v>15.150656287166573</v>
      </c>
      <c r="DJ37" s="4">
        <v>0.37774933683662709</v>
      </c>
      <c r="DK37" s="4">
        <v>1.9333042332954991</v>
      </c>
      <c r="DL37" s="4">
        <v>2133.624887154976</v>
      </c>
      <c r="DM37" s="4">
        <v>2.3159870027143672</v>
      </c>
      <c r="DN37" s="4">
        <v>2.8895786679457856</v>
      </c>
      <c r="DO37" s="4">
        <v>0.19357841803276332</v>
      </c>
      <c r="DP37" s="4">
        <v>3.3323766092218401</v>
      </c>
      <c r="DQ37" s="4">
        <v>3.0578177415773261E-2</v>
      </c>
      <c r="DR37" s="4">
        <v>1.9022402953774189E-2</v>
      </c>
      <c r="DS37" s="4">
        <v>650.3279330998871</v>
      </c>
      <c r="DT37" s="4">
        <v>92.243705216507109</v>
      </c>
      <c r="DU37" s="4">
        <v>6.5458046485077954</v>
      </c>
      <c r="DV37" s="4">
        <v>2.0408768233382433</v>
      </c>
      <c r="DW37" s="4">
        <v>0.13805782670528802</v>
      </c>
      <c r="DX37" s="4">
        <v>1.1270697867924653</v>
      </c>
      <c r="DY37" s="4">
        <v>3.2961139190813907E-2</v>
      </c>
      <c r="DZ37" s="4">
        <v>4.2852130543582145</v>
      </c>
      <c r="EA37" s="4">
        <v>7.1895096218470692E-2</v>
      </c>
      <c r="EB37" s="4">
        <v>0.46428250025364182</v>
      </c>
      <c r="EC37" s="4">
        <v>1.2213474730435725</v>
      </c>
      <c r="ED37" s="4">
        <v>0.3441489967271622</v>
      </c>
      <c r="EE37" s="4">
        <v>2.4940632750471798</v>
      </c>
      <c r="EF37" s="4">
        <v>1.4339296498628034</v>
      </c>
      <c r="EG37" s="4">
        <v>0</v>
      </c>
      <c r="EH37" s="4">
        <v>0.1189567750672164</v>
      </c>
      <c r="EI37" s="4">
        <v>0.26507335373415336</v>
      </c>
      <c r="EJ37" s="4">
        <v>0.82149722197765163</v>
      </c>
      <c r="EK37" s="4">
        <v>21.435127925032404</v>
      </c>
      <c r="EL37" s="4">
        <v>2.1967643390653217E-2</v>
      </c>
      <c r="EM37" s="4">
        <v>0.243467092658255</v>
      </c>
      <c r="EN37" s="4">
        <v>0.13411439865041905</v>
      </c>
      <c r="EO37" s="4">
        <v>0.40144526768221861</v>
      </c>
      <c r="EP37" s="4">
        <v>5.8864394296577682</v>
      </c>
      <c r="EQ37" s="4">
        <v>0.51282273276809243</v>
      </c>
      <c r="ER37" s="4">
        <v>0.71902488000821696</v>
      </c>
      <c r="ES37" s="4">
        <v>8.2169566847396638E-2</v>
      </c>
      <c r="ET37" s="4">
        <v>1.4633373449498954</v>
      </c>
      <c r="EU37" s="4">
        <v>9.563240306992013E-2</v>
      </c>
      <c r="EV37" s="4">
        <v>1.1628453852575982E-3</v>
      </c>
      <c r="EW37" s="4">
        <v>0</v>
      </c>
      <c r="EX37" s="4">
        <v>0.75320771588999469</v>
      </c>
      <c r="EY37" s="4">
        <v>0.2353098596127581</v>
      </c>
      <c r="EZ37" s="4">
        <v>29.272005100738873</v>
      </c>
      <c r="FA37" s="4">
        <v>0</v>
      </c>
      <c r="FB37" s="4">
        <v>0.32596470440671527</v>
      </c>
      <c r="FC37" s="4">
        <v>1.9073146788717921</v>
      </c>
      <c r="FD37" s="4">
        <v>0.27363396496830683</v>
      </c>
      <c r="FE37" s="4">
        <v>1.4503195172309618E-2</v>
      </c>
      <c r="FF37" s="4">
        <v>7.5726622107962012</v>
      </c>
      <c r="FG37" s="4">
        <v>0.37274284424114812</v>
      </c>
      <c r="FH37" s="4">
        <v>8.9743647590546413E-2</v>
      </c>
      <c r="FI37" s="4">
        <v>15.875815913911424</v>
      </c>
      <c r="FJ37" s="4">
        <v>3.8187127403093015</v>
      </c>
      <c r="FK37" s="4">
        <v>1.4242242669494052</v>
      </c>
      <c r="FL37" s="4">
        <v>2.4033374714288697E-2</v>
      </c>
      <c r="FM37" s="4">
        <v>383.0265764922022</v>
      </c>
      <c r="FN37" s="4">
        <v>4.2327315219568309</v>
      </c>
      <c r="FO37" s="4">
        <v>7.0572879621692168</v>
      </c>
      <c r="FP37" s="4">
        <v>3.7249687679097838</v>
      </c>
      <c r="FQ37" s="4">
        <v>4.0400295703445099</v>
      </c>
      <c r="FR37" s="4">
        <v>3.3932472054844123E-4</v>
      </c>
      <c r="FS37" s="4">
        <v>29.743603771327223</v>
      </c>
      <c r="FT37" s="4">
        <v>0.1217827428125097</v>
      </c>
      <c r="FU37" s="4">
        <v>1.4567370570553475</v>
      </c>
      <c r="FV37" s="4">
        <v>7.2677436752377202</v>
      </c>
      <c r="FW37" s="4">
        <v>0</v>
      </c>
      <c r="FX37" s="4">
        <v>0.53160328214135466</v>
      </c>
      <c r="FY37" s="4">
        <v>1.8245733417768484</v>
      </c>
      <c r="FZ37" s="4">
        <v>0.72654581731868262</v>
      </c>
      <c r="GA37" s="4">
        <v>0.31651669248101927</v>
      </c>
      <c r="GB37" s="4">
        <v>0.90253845366425078</v>
      </c>
      <c r="GC37" s="4">
        <v>6.7270183330514826</v>
      </c>
      <c r="GD37" s="4">
        <v>0</v>
      </c>
      <c r="GE37" s="4">
        <v>1.586176642853218</v>
      </c>
      <c r="GF37" s="4">
        <v>18.287378894323229</v>
      </c>
      <c r="GG37" s="4">
        <v>0.2380206867984575</v>
      </c>
      <c r="GH37" s="4">
        <v>30.864140662942766</v>
      </c>
      <c r="GI37" s="4">
        <v>1.207657373036598</v>
      </c>
      <c r="GJ37" s="4">
        <v>3.2999357542633527E-3</v>
      </c>
      <c r="GK37" s="4">
        <v>0.63164777372601322</v>
      </c>
      <c r="GL37" s="4">
        <v>1.0784611860085822</v>
      </c>
      <c r="GM37" s="4">
        <v>186.33693559459522</v>
      </c>
      <c r="GN37" s="4">
        <v>5.9590876934799767E-6</v>
      </c>
      <c r="GO37" s="4">
        <v>0</v>
      </c>
      <c r="GP37" s="4">
        <v>0.11870108279896704</v>
      </c>
      <c r="GQ37" s="4">
        <v>0.15204189114913996</v>
      </c>
      <c r="GR37" s="4">
        <v>0.67750235803951009</v>
      </c>
      <c r="GS37" s="4">
        <v>3.35783370245374E-2</v>
      </c>
      <c r="GT37" s="4">
        <v>0.24563295229500598</v>
      </c>
      <c r="GU37" s="4">
        <v>2.0798973709516846E-3</v>
      </c>
      <c r="GV37" s="4">
        <v>0.13303118284396931</v>
      </c>
      <c r="GW37" s="4">
        <v>1.4189592837958525E-2</v>
      </c>
      <c r="GX37" s="4">
        <v>0.12089501888734815</v>
      </c>
      <c r="GY37" s="4">
        <v>2.073857938673382</v>
      </c>
      <c r="GZ37" s="4">
        <v>0.66227889264653905</v>
      </c>
      <c r="HA37" s="4">
        <v>4.9453352693004327</v>
      </c>
      <c r="HB37" s="4">
        <v>4.8444758709756564E-2</v>
      </c>
      <c r="HC37" s="4">
        <v>2.6055933558803621E-2</v>
      </c>
      <c r="HD37" s="4">
        <v>0.10485356332132197</v>
      </c>
      <c r="HE37" s="4">
        <v>0.60060798813735305</v>
      </c>
      <c r="HF37" s="4">
        <v>1.5463243708761766E-2</v>
      </c>
      <c r="HG37" s="4">
        <v>7.0296700779357235E-2</v>
      </c>
      <c r="HH37" s="4">
        <v>0.24888742902518129</v>
      </c>
      <c r="HI37" s="4">
        <v>400.36803436659727</v>
      </c>
      <c r="HJ37" s="4">
        <v>0.12302656496066916</v>
      </c>
      <c r="HK37" s="4">
        <v>2.0064074078550674E-3</v>
      </c>
      <c r="HL37" s="4">
        <v>0.57426338556474887</v>
      </c>
      <c r="HM37" s="4">
        <v>0.21415597138690026</v>
      </c>
      <c r="HN37" s="4">
        <v>0.10275294611123524</v>
      </c>
      <c r="HO37" s="4">
        <v>0.33090942516673472</v>
      </c>
      <c r="HP37" s="4">
        <v>1.1203205665862683</v>
      </c>
      <c r="HQ37" s="4">
        <v>13.39995050062252</v>
      </c>
      <c r="HR37" s="4">
        <v>3.0147904024563424E-2</v>
      </c>
      <c r="HS37" s="4">
        <v>0.99163815679621536</v>
      </c>
      <c r="HT37" s="4">
        <v>1.002821118133999</v>
      </c>
      <c r="HU37" s="4">
        <v>1.3390550651765492</v>
      </c>
      <c r="HV37" s="4">
        <v>3.6895074772429113E-3</v>
      </c>
      <c r="HW37" s="4">
        <v>0.67853772864037976</v>
      </c>
      <c r="HX37" s="4">
        <v>308.78681877561314</v>
      </c>
      <c r="HY37" s="4">
        <v>1.1798412944817736</v>
      </c>
      <c r="HZ37" s="4">
        <v>3.9318580005638457E-3</v>
      </c>
      <c r="IA37" s="4">
        <v>1.0224723982094539E-2</v>
      </c>
      <c r="IB37" s="4">
        <v>2.1315456824924963</v>
      </c>
      <c r="IC37" s="4">
        <v>0.12517643041330551</v>
      </c>
      <c r="ID37" s="4">
        <v>8.4242298160677026E-7</v>
      </c>
      <c r="IE37" s="4">
        <v>34.806411896425892</v>
      </c>
      <c r="IF37" s="4">
        <v>6.1075932996651663E-2</v>
      </c>
      <c r="IG37" s="4">
        <v>9.3470790966512247E-3</v>
      </c>
      <c r="IH37" s="4">
        <v>0.16964651488601451</v>
      </c>
      <c r="II37" s="4">
        <v>1.6549154973294866</v>
      </c>
      <c r="IJ37" s="4">
        <v>7.845155407545521</v>
      </c>
      <c r="IK37" s="4">
        <v>0.41820656101437376</v>
      </c>
      <c r="IL37" s="4">
        <v>2.2028157521756184</v>
      </c>
    </row>
    <row r="38" spans="1:246" x14ac:dyDescent="0.25">
      <c r="A38" t="s">
        <v>177</v>
      </c>
      <c r="B38" s="4">
        <v>3.3573699268116338E-3</v>
      </c>
      <c r="C38" s="4">
        <v>2.4161541570516511E-2</v>
      </c>
      <c r="D38" s="4">
        <v>0.18135244171243139</v>
      </c>
      <c r="E38" s="4">
        <v>2.0592452412203569E-4</v>
      </c>
      <c r="F38" s="4">
        <v>1.5226764046270481E-2</v>
      </c>
      <c r="G38" s="4">
        <v>8.0720686063891715E-3</v>
      </c>
      <c r="H38" s="4">
        <v>0</v>
      </c>
      <c r="I38" s="4">
        <v>5.1124897669659422E-4</v>
      </c>
      <c r="J38" s="4">
        <v>3.489207561130967E-3</v>
      </c>
      <c r="K38" s="4">
        <v>1.9247550586338233</v>
      </c>
      <c r="L38" s="4">
        <v>0.25753723517071125</v>
      </c>
      <c r="M38" s="4">
        <v>1.8865859347278732E-2</v>
      </c>
      <c r="N38" s="4">
        <v>1.6910268829372257E-3</v>
      </c>
      <c r="O38" s="4">
        <v>1.331675850185176E-4</v>
      </c>
      <c r="P38" s="4">
        <v>1.5384138227210603E-4</v>
      </c>
      <c r="Q38" s="4">
        <v>1.339366313848889E-3</v>
      </c>
      <c r="R38" s="4">
        <v>1.286707735776796</v>
      </c>
      <c r="S38" s="4">
        <v>0.37494177691871516</v>
      </c>
      <c r="T38" s="4">
        <v>7.224544379553606E-2</v>
      </c>
      <c r="U38" s="4">
        <v>5.7338030177501876E-3</v>
      </c>
      <c r="V38" s="4">
        <v>0.43157871959389732</v>
      </c>
      <c r="W38" s="4">
        <v>2.5766790756701213E-2</v>
      </c>
      <c r="X38" s="4">
        <v>2.3515606861126907E-2</v>
      </c>
      <c r="Y38" s="4">
        <v>27.850944498260571</v>
      </c>
      <c r="Z38" s="4">
        <v>5.9646198011210211E-2</v>
      </c>
      <c r="AA38" s="4">
        <v>0.11406014606417685</v>
      </c>
      <c r="AB38" s="4">
        <v>5.2989744046779159E-3</v>
      </c>
      <c r="AC38" s="4">
        <v>1.8939461284028958E-2</v>
      </c>
      <c r="AD38" s="4">
        <v>8.7817848547044528E-4</v>
      </c>
      <c r="AE38" s="4">
        <v>4.4388573085623141E-2</v>
      </c>
      <c r="AF38" s="4">
        <v>2.5498365031767284E-3</v>
      </c>
      <c r="AG38" s="4">
        <v>3.1809324613584145E-4</v>
      </c>
      <c r="AH38" s="4">
        <v>3.621568762973644E-2</v>
      </c>
      <c r="AI38" s="4">
        <v>0.68531865895570765</v>
      </c>
      <c r="AJ38" s="4">
        <v>6.200040462813191E-3</v>
      </c>
      <c r="AK38" s="4">
        <v>1.8486039408409059E-2</v>
      </c>
      <c r="AL38" s="4">
        <v>1772.9074365428232</v>
      </c>
      <c r="AM38" s="4">
        <v>2.0561474935968348E-2</v>
      </c>
      <c r="AN38" s="4">
        <v>4.4648850379822965E-6</v>
      </c>
      <c r="AO38" s="4">
        <v>4.7175684249214237E-3</v>
      </c>
      <c r="AP38" s="4">
        <v>1.0898952708675478</v>
      </c>
      <c r="AQ38" s="4">
        <v>7.7089729795017244E-6</v>
      </c>
      <c r="AR38" s="4">
        <v>0.42527141624441811</v>
      </c>
      <c r="AS38" s="4">
        <v>0.15306883655066117</v>
      </c>
      <c r="AT38" s="4">
        <v>5.4479618818176592</v>
      </c>
      <c r="AU38" s="4">
        <v>7.9546480008663767E-2</v>
      </c>
      <c r="AV38" s="4">
        <v>3.8710098577652952E-2</v>
      </c>
      <c r="AW38" s="4">
        <v>0.10574927961318299</v>
      </c>
      <c r="AX38" s="4">
        <v>1.253697755703817E-2</v>
      </c>
      <c r="AY38" s="4">
        <v>3.0602585372272204E-4</v>
      </c>
      <c r="AZ38" s="4">
        <v>0.2981028104664073</v>
      </c>
      <c r="BA38" s="4">
        <v>1.9586647227608153E-3</v>
      </c>
      <c r="BB38" s="4">
        <v>2.7045486595807591E-2</v>
      </c>
      <c r="BC38" s="4">
        <v>2.3768321829415601E-2</v>
      </c>
      <c r="BD38" s="4">
        <v>3.9149281116393687E-2</v>
      </c>
      <c r="BE38" s="4">
        <v>4.4503889631547131E-5</v>
      </c>
      <c r="BF38" s="4">
        <v>1.2078934191427793E-3</v>
      </c>
      <c r="BG38" s="4">
        <v>3.199175066997402E-2</v>
      </c>
      <c r="BH38" s="4">
        <v>0.22759760646766464</v>
      </c>
      <c r="BI38" s="4">
        <v>3.0822527967975302</v>
      </c>
      <c r="BJ38" s="4">
        <v>3.1932874055701832E-2</v>
      </c>
      <c r="BK38" s="4">
        <v>7.2129564600166671E-4</v>
      </c>
      <c r="BL38" s="4">
        <v>0.33247541059540076</v>
      </c>
      <c r="BM38" s="4">
        <v>4.7707187887449314E-2</v>
      </c>
      <c r="BN38" s="4">
        <v>0.35554669554518581</v>
      </c>
      <c r="BO38" s="4">
        <v>9.5057844660043259E-2</v>
      </c>
      <c r="BP38" s="4">
        <v>0.39745981202563657</v>
      </c>
      <c r="BQ38" s="4">
        <v>1.7305060836514078E-3</v>
      </c>
      <c r="BR38" s="4">
        <v>2.9541786011299791E-6</v>
      </c>
      <c r="BS38" s="4">
        <v>2.0237916989572118</v>
      </c>
      <c r="BT38" s="4">
        <v>1.8521822640491389E-2</v>
      </c>
      <c r="BU38" s="4">
        <v>5.6465455584869283E-2</v>
      </c>
      <c r="BV38" s="4">
        <v>0.33061053144496755</v>
      </c>
      <c r="BW38" s="4">
        <v>3.0784321545646032E-4</v>
      </c>
      <c r="BX38" s="4">
        <v>0.1628069480428542</v>
      </c>
      <c r="BY38" s="4">
        <v>1.0635879163121597E-2</v>
      </c>
      <c r="BZ38" s="4">
        <v>6.3210316468256551E-4</v>
      </c>
      <c r="CA38" s="4">
        <v>3.2956450180471153</v>
      </c>
      <c r="CB38" s="4">
        <v>2.1546468405282872E-3</v>
      </c>
      <c r="CC38" s="4">
        <v>5.053011999797141E-4</v>
      </c>
      <c r="CD38" s="4">
        <v>1.4049665966802283E-2</v>
      </c>
      <c r="CE38" s="4">
        <v>3.1281385983344481</v>
      </c>
      <c r="CF38" s="4">
        <v>2.3772893558782624E-2</v>
      </c>
      <c r="CG38" s="4">
        <v>0.18540902755351768</v>
      </c>
      <c r="CH38" s="4">
        <v>8.9259086633144177E-2</v>
      </c>
      <c r="CI38" s="4">
        <v>2.0706256946683439E-2</v>
      </c>
      <c r="CJ38" s="4">
        <v>0</v>
      </c>
      <c r="CK38" s="4">
        <v>1.9215842762247877E-3</v>
      </c>
      <c r="CL38" s="4">
        <v>4.5644326277958051E-3</v>
      </c>
      <c r="CM38" s="4">
        <v>7.6156106601797079E-3</v>
      </c>
      <c r="CN38" s="4">
        <v>0.15508626721031107</v>
      </c>
      <c r="CO38" s="4">
        <v>2.1257412091147407E-3</v>
      </c>
      <c r="CP38" s="4">
        <v>1.3504389299395811E-3</v>
      </c>
      <c r="CQ38" s="4">
        <v>4.2790110583857704E-2</v>
      </c>
      <c r="CR38" s="4">
        <v>7.5639204734947608E-3</v>
      </c>
      <c r="CS38" s="4">
        <v>0</v>
      </c>
      <c r="CT38" s="4">
        <v>5.2634324479876229E-3</v>
      </c>
      <c r="CU38" s="4">
        <v>1.1192390135480799</v>
      </c>
      <c r="CV38" s="4">
        <v>4.7873032777898759E-3</v>
      </c>
      <c r="CW38" s="4">
        <v>2.656535801641878E-2</v>
      </c>
      <c r="CX38" s="4">
        <v>6.5795268343484176E-2</v>
      </c>
      <c r="CY38" s="4">
        <v>2.0776188479655032E-2</v>
      </c>
      <c r="CZ38" s="4">
        <v>0.1008473923578643</v>
      </c>
      <c r="DA38" s="4">
        <v>0.65755039708128171</v>
      </c>
      <c r="DB38" s="4">
        <v>133.26695778974272</v>
      </c>
      <c r="DC38" s="4">
        <v>5.2586368516229793E-3</v>
      </c>
      <c r="DD38" s="4">
        <v>0.33739508388204276</v>
      </c>
      <c r="DE38" s="4">
        <v>1.278868789645452</v>
      </c>
      <c r="DF38" s="4">
        <v>0.66815942917022775</v>
      </c>
      <c r="DG38" s="4">
        <v>1.8687433296090936E-2</v>
      </c>
      <c r="DH38" s="4">
        <v>0.23619704128118274</v>
      </c>
      <c r="DI38" s="4">
        <v>2.3250494370993189</v>
      </c>
      <c r="DJ38" s="4">
        <v>1.7918104471582676E-2</v>
      </c>
      <c r="DK38" s="4">
        <v>7.7156432820825932E-2</v>
      </c>
      <c r="DL38" s="4">
        <v>1.7345632273384139</v>
      </c>
      <c r="DM38" s="4">
        <v>0.15433469971864042</v>
      </c>
      <c r="DN38" s="4">
        <v>0.30238082061239829</v>
      </c>
      <c r="DO38" s="4">
        <v>6.8864293700140597E-3</v>
      </c>
      <c r="DP38" s="4">
        <v>1.7447665372021953E-2</v>
      </c>
      <c r="DQ38" s="4">
        <v>1.7263403066683622E-4</v>
      </c>
      <c r="DR38" s="4">
        <v>7.9058411974942315E-4</v>
      </c>
      <c r="DS38" s="4">
        <v>-2.3438971299660265</v>
      </c>
      <c r="DT38" s="4">
        <v>0.24598814262455251</v>
      </c>
      <c r="DU38" s="4">
        <v>1.2183579545794215E-2</v>
      </c>
      <c r="DV38" s="4">
        <v>0.11100984755257218</v>
      </c>
      <c r="DW38" s="4">
        <v>3.9953072661742224E-3</v>
      </c>
      <c r="DX38" s="4">
        <v>6.5250744856601414E-2</v>
      </c>
      <c r="DY38" s="4">
        <v>1.5497726702281007E-3</v>
      </c>
      <c r="DZ38" s="4">
        <v>0.51946583626169052</v>
      </c>
      <c r="EA38" s="4">
        <v>3.8645964328765936E-3</v>
      </c>
      <c r="EB38" s="4">
        <v>4.0357232043053901E-2</v>
      </c>
      <c r="EC38" s="4">
        <v>8.1396159001110274E-2</v>
      </c>
      <c r="ED38" s="4">
        <v>2.8995632339457483E-2</v>
      </c>
      <c r="EE38" s="4">
        <v>2.9370606417540704E-2</v>
      </c>
      <c r="EF38" s="4">
        <v>0.13847245273054662</v>
      </c>
      <c r="EG38" s="4">
        <v>0</v>
      </c>
      <c r="EH38" s="4">
        <v>1.123618548286982E-2</v>
      </c>
      <c r="EI38" s="4">
        <v>2.9659574540910949E-2</v>
      </c>
      <c r="EJ38" s="4">
        <v>5.1074951295182108E-2</v>
      </c>
      <c r="EK38" s="4">
        <v>0.77219326642564168</v>
      </c>
      <c r="EL38" s="4">
        <v>5.3434011349047202E-4</v>
      </c>
      <c r="EM38" s="4">
        <v>1.0948652686329519E-2</v>
      </c>
      <c r="EN38" s="4">
        <v>1.6730419789091049E-2</v>
      </c>
      <c r="EO38" s="4">
        <v>3.5815001358737622E-2</v>
      </c>
      <c r="EP38" s="4">
        <v>7.0780335943126466E-2</v>
      </c>
      <c r="EQ38" s="4">
        <v>6.1287220396018848E-3</v>
      </c>
      <c r="ER38" s="4">
        <v>3.3630555159716341E-3</v>
      </c>
      <c r="ES38" s="4">
        <v>7.2955449846738157E-3</v>
      </c>
      <c r="ET38" s="4">
        <v>9.4349270106482114E-2</v>
      </c>
      <c r="EU38" s="4">
        <v>9.3227509626548632E-3</v>
      </c>
      <c r="EV38" s="4">
        <v>1.8379065485584108E-4</v>
      </c>
      <c r="EW38" s="4">
        <v>0</v>
      </c>
      <c r="EX38" s="4">
        <v>8.4263068259635976E-2</v>
      </c>
      <c r="EY38" s="4">
        <v>3.7588652505491101E-2</v>
      </c>
      <c r="EZ38" s="4">
        <v>0.20248080445290173</v>
      </c>
      <c r="FA38" s="4">
        <v>0</v>
      </c>
      <c r="FB38" s="4">
        <v>2.3345812620438802E-2</v>
      </c>
      <c r="FC38" s="4">
        <v>1.0295535514320541E-2</v>
      </c>
      <c r="FD38" s="4">
        <v>1.292135818005757E-2</v>
      </c>
      <c r="FE38" s="4">
        <v>1.4325531442393839E-4</v>
      </c>
      <c r="FF38" s="4">
        <v>0.59072180385001671</v>
      </c>
      <c r="FG38" s="4">
        <v>1.6431170448949227E-2</v>
      </c>
      <c r="FH38" s="4">
        <v>4.6757089026772729E-5</v>
      </c>
      <c r="FI38" s="4">
        <v>1.1253959766828723</v>
      </c>
      <c r="FJ38" s="4">
        <v>0.19268611158553639</v>
      </c>
      <c r="FK38" s="4">
        <v>4.4210378364684741</v>
      </c>
      <c r="FL38" s="4">
        <v>1.1389939124052572E-4</v>
      </c>
      <c r="FM38" s="4">
        <v>0.12249438603829606</v>
      </c>
      <c r="FN38" s="4">
        <v>0.29784907377911823</v>
      </c>
      <c r="FO38" s="4">
        <v>3.3536732996903647</v>
      </c>
      <c r="FP38" s="4">
        <v>5.8016905280907263E-2</v>
      </c>
      <c r="FQ38" s="4">
        <v>0.35730803870934252</v>
      </c>
      <c r="FR38" s="4">
        <v>2.7836515198896909E-6</v>
      </c>
      <c r="FS38" s="4">
        <v>0.20481949926875859</v>
      </c>
      <c r="FT38" s="4">
        <v>3.3069233955713875E-4</v>
      </c>
      <c r="FU38" s="4">
        <v>6.3095185418983917E-3</v>
      </c>
      <c r="FV38" s="4">
        <v>0.6422348132633503</v>
      </c>
      <c r="FW38" s="4">
        <v>0</v>
      </c>
      <c r="FX38" s="4">
        <v>2.3258417824490132E-2</v>
      </c>
      <c r="FY38" s="4">
        <v>0.27850705677546989</v>
      </c>
      <c r="FZ38" s="4">
        <v>4.8751193742390619E-2</v>
      </c>
      <c r="GA38" s="4">
        <v>1.8734910682520832E-2</v>
      </c>
      <c r="GB38" s="4">
        <v>5.3947518873841598E-3</v>
      </c>
      <c r="GC38" s="4">
        <v>0.50262953728687199</v>
      </c>
      <c r="GD38" s="4">
        <v>0</v>
      </c>
      <c r="GE38" s="4">
        <v>0.17645142825390864</v>
      </c>
      <c r="GF38" s="4">
        <v>0.80643461440900555</v>
      </c>
      <c r="GG38" s="4">
        <v>8.338857167460717E-2</v>
      </c>
      <c r="GH38" s="4">
        <v>2.0069263940083695</v>
      </c>
      <c r="GI38" s="4">
        <v>0.12849103293569275</v>
      </c>
      <c r="GJ38" s="4">
        <v>2.1324030512936571E-4</v>
      </c>
      <c r="GK38" s="4">
        <v>4.415592735580514E-2</v>
      </c>
      <c r="GL38" s="4">
        <v>0.11116351314057614</v>
      </c>
      <c r="GM38" s="4">
        <v>0.93000299108513218</v>
      </c>
      <c r="GN38" s="4">
        <v>3.7092622633828407E-7</v>
      </c>
      <c r="GO38" s="4">
        <v>0</v>
      </c>
      <c r="GP38" s="4">
        <v>5.69621048442683E-4</v>
      </c>
      <c r="GQ38" s="4">
        <v>1.8252113909492874E-2</v>
      </c>
      <c r="GR38" s="4">
        <v>3.2936562795978244E-2</v>
      </c>
      <c r="GS38" s="4">
        <v>4.2762634790826995E-3</v>
      </c>
      <c r="GT38" s="4">
        <v>7.1778283056943976E-2</v>
      </c>
      <c r="GU38" s="4">
        <v>3.453198412425786E-4</v>
      </c>
      <c r="GV38" s="4">
        <v>5.1828978712807148E-3</v>
      </c>
      <c r="GW38" s="4">
        <v>6.3087045528385777E-4</v>
      </c>
      <c r="GX38" s="4">
        <v>4.9731251614739402E-3</v>
      </c>
      <c r="GY38" s="4">
        <v>0.10529940533586853</v>
      </c>
      <c r="GZ38" s="4">
        <v>8.3429734883875423E-2</v>
      </c>
      <c r="HA38" s="4">
        <v>0.36807638550264782</v>
      </c>
      <c r="HB38" s="4">
        <v>5.0782108402743827E-3</v>
      </c>
      <c r="HC38" s="4">
        <v>1.6254083547376156E-3</v>
      </c>
      <c r="HD38" s="4">
        <v>9.2964700399779804E-3</v>
      </c>
      <c r="HE38" s="4">
        <v>5.7358607714126444E-2</v>
      </c>
      <c r="HF38" s="4">
        <v>6.9363912129764805E-4</v>
      </c>
      <c r="HG38" s="4">
        <v>9.719360892213931E-3</v>
      </c>
      <c r="HH38" s="4">
        <v>7.5038693523574946E-3</v>
      </c>
      <c r="HI38" s="4">
        <v>0.47337485339194252</v>
      </c>
      <c r="HJ38" s="4">
        <v>4.2871550113588348E-3</v>
      </c>
      <c r="HK38" s="4">
        <v>7.7005601541417628E-5</v>
      </c>
      <c r="HL38" s="4">
        <v>5.588565686277451E-2</v>
      </c>
      <c r="HM38" s="4">
        <v>1.4230136939844926E-3</v>
      </c>
      <c r="HN38" s="4">
        <v>5.5437925186807178E-4</v>
      </c>
      <c r="HO38" s="4">
        <v>1.4548664724380973E-2</v>
      </c>
      <c r="HP38" s="4">
        <v>8.4852011720839726E-2</v>
      </c>
      <c r="HQ38" s="4">
        <v>1.7106482264993945</v>
      </c>
      <c r="HR38" s="4">
        <v>6.1668640029807371E-5</v>
      </c>
      <c r="HS38" s="4">
        <v>0.1337595402587532</v>
      </c>
      <c r="HT38" s="4">
        <v>0.14880214773289888</v>
      </c>
      <c r="HU38" s="4">
        <v>8.6055314581644296E-2</v>
      </c>
      <c r="HV38" s="4">
        <v>1.4228649342004165E-4</v>
      </c>
      <c r="HW38" s="4">
        <v>5.7451777945210579E-2</v>
      </c>
      <c r="HX38" s="4">
        <v>11.448331016443872</v>
      </c>
      <c r="HY38" s="4">
        <v>4.3981856662411167E-2</v>
      </c>
      <c r="HZ38" s="4">
        <v>1.6032907659464153E-4</v>
      </c>
      <c r="IA38" s="4">
        <v>5.9507941363212116E-4</v>
      </c>
      <c r="IB38" s="4">
        <v>8.928861811933049E-2</v>
      </c>
      <c r="IC38" s="4">
        <v>8.5971584064508787E-3</v>
      </c>
      <c r="ID38" s="4">
        <v>3.2691268221263248E-8</v>
      </c>
      <c r="IE38" s="4">
        <v>0.12504511833535273</v>
      </c>
      <c r="IF38" s="4">
        <v>3.0814114450027492E-4</v>
      </c>
      <c r="IG38" s="4">
        <v>1.6883899398616723E-4</v>
      </c>
      <c r="IH38" s="4">
        <v>5.7157302243173304E-4</v>
      </c>
      <c r="II38" s="4">
        <v>5.4348634123947005E-2</v>
      </c>
      <c r="IJ38" s="4">
        <v>0.34812496491441952</v>
      </c>
      <c r="IK38" s="4">
        <v>5.6858471419867537E-2</v>
      </c>
      <c r="IL38" s="4">
        <v>3.3010243635297767E-2</v>
      </c>
    </row>
    <row r="39" spans="1:246" x14ac:dyDescent="0.25">
      <c r="A39" t="s">
        <v>178</v>
      </c>
      <c r="B39" s="4">
        <v>0.12201437962393465</v>
      </c>
      <c r="C39" s="4">
        <v>0.34702463645624138</v>
      </c>
      <c r="D39" s="4">
        <v>13.919844737173671</v>
      </c>
      <c r="E39" s="4">
        <v>8.1325813259835785E-3</v>
      </c>
      <c r="F39" s="4">
        <v>0.52797677486121131</v>
      </c>
      <c r="G39" s="4">
        <v>0.2089864356762671</v>
      </c>
      <c r="H39" s="4">
        <v>0</v>
      </c>
      <c r="I39" s="4">
        <v>0.74562885863273487</v>
      </c>
      <c r="J39" s="4">
        <v>9.4427438033548777E-2</v>
      </c>
      <c r="K39" s="4">
        <v>543.57204069671161</v>
      </c>
      <c r="L39" s="4">
        <v>5.478913045532515</v>
      </c>
      <c r="M39" s="4">
        <v>2.7377458758340785</v>
      </c>
      <c r="N39" s="4">
        <v>9.4414554973868872E-2</v>
      </c>
      <c r="O39" s="4">
        <v>1.1367125706048295E-2</v>
      </c>
      <c r="P39" s="4">
        <v>3.6366368724358951E-2</v>
      </c>
      <c r="Q39" s="4">
        <v>4.8343275231354212E-2</v>
      </c>
      <c r="R39" s="4">
        <v>26.999566488276532</v>
      </c>
      <c r="S39" s="4">
        <v>10.293062182770191</v>
      </c>
      <c r="T39" s="4">
        <v>3.3663269960875777</v>
      </c>
      <c r="U39" s="4">
        <v>0.13280279430267078</v>
      </c>
      <c r="V39" s="4">
        <v>94.433655597752519</v>
      </c>
      <c r="W39" s="4">
        <v>0.65011947764665134</v>
      </c>
      <c r="X39" s="4">
        <v>1.8864288748869276</v>
      </c>
      <c r="Y39" s="4">
        <v>6.2338821082631588</v>
      </c>
      <c r="Z39" s="4">
        <v>1.6146050914772374</v>
      </c>
      <c r="AA39" s="4">
        <v>3.6191574410144138</v>
      </c>
      <c r="AB39" s="4">
        <v>0.23420037888512402</v>
      </c>
      <c r="AC39" s="4">
        <v>0.42608304346748815</v>
      </c>
      <c r="AD39" s="4">
        <v>2.4803360905025242E-2</v>
      </c>
      <c r="AE39" s="4">
        <v>1.0640440640204467</v>
      </c>
      <c r="AF39" s="4">
        <v>6.3884463793495314E-2</v>
      </c>
      <c r="AG39" s="4">
        <v>1.3347067387130143E-2</v>
      </c>
      <c r="AH39" s="4">
        <v>0.54275993802154587</v>
      </c>
      <c r="AI39" s="4">
        <v>16.355350761911794</v>
      </c>
      <c r="AJ39" s="4">
        <v>0.16395429004758225</v>
      </c>
      <c r="AK39" s="4">
        <v>0.96237044425677398</v>
      </c>
      <c r="AL39" s="4">
        <v>0.26160362878575133</v>
      </c>
      <c r="AM39" s="4">
        <v>9746.3186143785861</v>
      </c>
      <c r="AN39" s="4">
        <v>5.810461718237038E-5</v>
      </c>
      <c r="AO39" s="4">
        <v>0.15129194051005201</v>
      </c>
      <c r="AP39" s="4">
        <v>30.965815515501834</v>
      </c>
      <c r="AQ39" s="4">
        <v>1.9916518608254435E-4</v>
      </c>
      <c r="AR39" s="4">
        <v>30.263183701534057</v>
      </c>
      <c r="AS39" s="4">
        <v>3.3083617153435712</v>
      </c>
      <c r="AT39" s="4">
        <v>424.49423299190875</v>
      </c>
      <c r="AU39" s="4">
        <v>1.5508724412847634</v>
      </c>
      <c r="AV39" s="4">
        <v>1.2763163594619442</v>
      </c>
      <c r="AW39" s="4">
        <v>12.183632028208462</v>
      </c>
      <c r="AX39" s="4">
        <v>0.5557257729768037</v>
      </c>
      <c r="AY39" s="4">
        <v>1.2535889815812645E-2</v>
      </c>
      <c r="AZ39" s="4">
        <v>3.7655828944240173</v>
      </c>
      <c r="BA39" s="4">
        <v>6.8646601684832664E-2</v>
      </c>
      <c r="BB39" s="4">
        <v>0.17585038379306228</v>
      </c>
      <c r="BC39" s="4">
        <v>0.63934409803652503</v>
      </c>
      <c r="BD39" s="4">
        <v>1.0610043403874689</v>
      </c>
      <c r="BE39" s="4">
        <v>2.0061023975686361E-3</v>
      </c>
      <c r="BF39" s="4">
        <v>0.10073351321203691</v>
      </c>
      <c r="BG39" s="4">
        <v>1.5457374532355168</v>
      </c>
      <c r="BH39" s="4">
        <v>5.9301481683509643</v>
      </c>
      <c r="BI39" s="4">
        <v>138.48266269325919</v>
      </c>
      <c r="BJ39" s="4">
        <v>0.45525645437621659</v>
      </c>
      <c r="BK39" s="4">
        <v>1.8130975896261156E-2</v>
      </c>
      <c r="BL39" s="4">
        <v>15.082223311336653</v>
      </c>
      <c r="BM39" s="4">
        <v>1.2096858558226664</v>
      </c>
      <c r="BN39" s="4">
        <v>7.7157740079163153</v>
      </c>
      <c r="BO39" s="4">
        <v>1.7010850805017383</v>
      </c>
      <c r="BP39" s="4">
        <v>9.0233409461280729</v>
      </c>
      <c r="BQ39" s="4">
        <v>0.12141794612912674</v>
      </c>
      <c r="BR39" s="4">
        <v>6.8403643153765802E-5</v>
      </c>
      <c r="BS39" s="4">
        <v>33.830521078091749</v>
      </c>
      <c r="BT39" s="4">
        <v>0.89971179775338184</v>
      </c>
      <c r="BU39" s="4">
        <v>5.1516228591286071</v>
      </c>
      <c r="BV39" s="4">
        <v>2.3174559225446387</v>
      </c>
      <c r="BW39" s="4">
        <v>1.7532897616830499E-2</v>
      </c>
      <c r="BX39" s="4">
        <v>16.524532982952458</v>
      </c>
      <c r="BY39" s="4">
        <v>0.26919794782178952</v>
      </c>
      <c r="BZ39" s="4">
        <v>3.1547404383518426E-2</v>
      </c>
      <c r="CA39" s="4">
        <v>181.66215337896742</v>
      </c>
      <c r="CB39" s="4">
        <v>0.13125670471856921</v>
      </c>
      <c r="CC39" s="4">
        <v>1.3910533869447433E-2</v>
      </c>
      <c r="CD39" s="4">
        <v>0.53483622238963513</v>
      </c>
      <c r="CE39" s="4">
        <v>173.91367668878931</v>
      </c>
      <c r="CF39" s="4">
        <v>0.79494155065609695</v>
      </c>
      <c r="CG39" s="4">
        <v>4.8817235475118839</v>
      </c>
      <c r="CH39" s="4">
        <v>12.873927210149473</v>
      </c>
      <c r="CI39" s="4">
        <v>1.0517087441837378</v>
      </c>
      <c r="CJ39" s="4">
        <v>0</v>
      </c>
      <c r="CK39" s="4">
        <v>4.9006396377107284E-2</v>
      </c>
      <c r="CL39" s="4">
        <v>2.2271444403621984E-2</v>
      </c>
      <c r="CM39" s="4">
        <v>0.1522403566495695</v>
      </c>
      <c r="CN39" s="4">
        <v>8.6104902232668614</v>
      </c>
      <c r="CO39" s="4">
        <v>2.9916966448240826E-2</v>
      </c>
      <c r="CP39" s="4">
        <v>7.8139639581465345E-2</v>
      </c>
      <c r="CQ39" s="4">
        <v>0.88790838855195253</v>
      </c>
      <c r="CR39" s="4">
        <v>0.44431273390432846</v>
      </c>
      <c r="CS39" s="4">
        <v>0</v>
      </c>
      <c r="CT39" s="4">
        <v>9.3060668158443702E-2</v>
      </c>
      <c r="CU39" s="4">
        <v>275.33760479707809</v>
      </c>
      <c r="CV39" s="4">
        <v>0.19187472119378102</v>
      </c>
      <c r="CW39" s="4">
        <v>0.33484647699383308</v>
      </c>
      <c r="CX39" s="4">
        <v>1.8162773732922621</v>
      </c>
      <c r="CY39" s="4">
        <v>0.19238289855764815</v>
      </c>
      <c r="CZ39" s="4">
        <v>2.9514269019829591</v>
      </c>
      <c r="DA39" s="4">
        <v>30.003553802610305</v>
      </c>
      <c r="DB39" s="4">
        <v>447.143455479826</v>
      </c>
      <c r="DC39" s="4">
        <v>0.2886385459912631</v>
      </c>
      <c r="DD39" s="4">
        <v>12.171127295695147</v>
      </c>
      <c r="DE39" s="4">
        <v>8.24974238882435</v>
      </c>
      <c r="DF39" s="4">
        <v>15.253914106032571</v>
      </c>
      <c r="DG39" s="4">
        <v>1.402216474451655</v>
      </c>
      <c r="DH39" s="4">
        <v>19.843924890228166</v>
      </c>
      <c r="DI39" s="4">
        <v>58.5734300090106</v>
      </c>
      <c r="DJ39" s="4">
        <v>0.37099894420519136</v>
      </c>
      <c r="DK39" s="4">
        <v>7.4691221916527386</v>
      </c>
      <c r="DL39" s="4">
        <v>110.32372674001515</v>
      </c>
      <c r="DM39" s="4">
        <v>2.7898103642788219</v>
      </c>
      <c r="DN39" s="4">
        <v>3.3063419582709015</v>
      </c>
      <c r="DO39" s="4">
        <v>0.27030896539244931</v>
      </c>
      <c r="DP39" s="4">
        <v>4.0779772747464511</v>
      </c>
      <c r="DQ39" s="4">
        <v>5.4570444004649644E-3</v>
      </c>
      <c r="DR39" s="4">
        <v>3.9833276146310805E-2</v>
      </c>
      <c r="DS39" s="4">
        <v>0.35981043275413538</v>
      </c>
      <c r="DT39" s="4">
        <v>11.647518904364164</v>
      </c>
      <c r="DU39" s="4">
        <v>0.83477674360696386</v>
      </c>
      <c r="DV39" s="4">
        <v>7.6317488697944729</v>
      </c>
      <c r="DW39" s="4">
        <v>9.73289034824837E-2</v>
      </c>
      <c r="DX39" s="4">
        <v>1.8500628872000953</v>
      </c>
      <c r="DY39" s="4">
        <v>4.293277637694836E-2</v>
      </c>
      <c r="DZ39" s="4">
        <v>6.2501537611979536</v>
      </c>
      <c r="EA39" s="4">
        <v>1.3855494344669852</v>
      </c>
      <c r="EB39" s="4">
        <v>1.707775331541783</v>
      </c>
      <c r="EC39" s="4">
        <v>14.591444457417071</v>
      </c>
      <c r="ED39" s="4">
        <v>1.0872519544468338</v>
      </c>
      <c r="EE39" s="4">
        <v>8.6394760674203095</v>
      </c>
      <c r="EF39" s="4">
        <v>5.3601068533241003</v>
      </c>
      <c r="EG39" s="4">
        <v>0</v>
      </c>
      <c r="EH39" s="4">
        <v>0.19981043560966549</v>
      </c>
      <c r="EI39" s="4">
        <v>0.31497248975634146</v>
      </c>
      <c r="EJ39" s="4">
        <v>1.2145666509939559</v>
      </c>
      <c r="EK39" s="4">
        <v>19.067490397446985</v>
      </c>
      <c r="EL39" s="4">
        <v>1.0234027940334612E-2</v>
      </c>
      <c r="EM39" s="4">
        <v>0.54440285452092518</v>
      </c>
      <c r="EN39" s="4">
        <v>0.50317606398136649</v>
      </c>
      <c r="EO39" s="4">
        <v>3.914307129391339</v>
      </c>
      <c r="EP39" s="4">
        <v>2.6756605044222055</v>
      </c>
      <c r="EQ39" s="4">
        <v>0.18598834316869908</v>
      </c>
      <c r="ER39" s="4">
        <v>4.4814961096281171E-2</v>
      </c>
      <c r="ES39" s="4">
        <v>0.13494951246345732</v>
      </c>
      <c r="ET39" s="4">
        <v>7.1030768332925041</v>
      </c>
      <c r="EU39" s="4">
        <v>0.24886411332787522</v>
      </c>
      <c r="EV39" s="4">
        <v>1.6978259375501445E-3</v>
      </c>
      <c r="EW39" s="4">
        <v>0</v>
      </c>
      <c r="EX39" s="4">
        <v>2.7326715289321268</v>
      </c>
      <c r="EY39" s="4">
        <v>8.2134534615739803</v>
      </c>
      <c r="EZ39" s="4">
        <v>7.0118424586269708</v>
      </c>
      <c r="FA39" s="4">
        <v>0</v>
      </c>
      <c r="FB39" s="4">
        <v>69.147258150938484</v>
      </c>
      <c r="FC39" s="4">
        <v>0.39541818665822559</v>
      </c>
      <c r="FD39" s="4">
        <v>0.39866603084298102</v>
      </c>
      <c r="FE39" s="4">
        <v>4.0759773844974874E-3</v>
      </c>
      <c r="FF39" s="4">
        <v>50.534827156754901</v>
      </c>
      <c r="FG39" s="4">
        <v>0.27925412335267491</v>
      </c>
      <c r="FH39" s="4">
        <v>1.4904014677375971E-3</v>
      </c>
      <c r="FI39" s="4">
        <v>96.818264667102142</v>
      </c>
      <c r="FJ39" s="4">
        <v>36.814575315835164</v>
      </c>
      <c r="FK39" s="4">
        <v>3.0592767732482971</v>
      </c>
      <c r="FL39" s="4">
        <v>2.8900256481353796E-3</v>
      </c>
      <c r="FM39" s="4">
        <v>3.7273937003922679</v>
      </c>
      <c r="FN39" s="4">
        <v>9.3889118922873998</v>
      </c>
      <c r="FO39" s="4">
        <v>9.1503688470395677</v>
      </c>
      <c r="FP39" s="4">
        <v>1.8797277628497755</v>
      </c>
      <c r="FQ39" s="4">
        <v>2.8650835093189126</v>
      </c>
      <c r="FR39" s="4">
        <v>8.0443890420781299E-5</v>
      </c>
      <c r="FS39" s="4">
        <v>6.1342969754501731</v>
      </c>
      <c r="FT39" s="4">
        <v>1.5665182753095416E-2</v>
      </c>
      <c r="FU39" s="4">
        <v>0.16782554896678045</v>
      </c>
      <c r="FV39" s="4">
        <v>15.086623018628254</v>
      </c>
      <c r="FW39" s="4">
        <v>0</v>
      </c>
      <c r="FX39" s="4">
        <v>0.27887579065233387</v>
      </c>
      <c r="FY39" s="4">
        <v>7.8035608213557319</v>
      </c>
      <c r="FZ39" s="4">
        <v>1.56844380977725</v>
      </c>
      <c r="GA39" s="4">
        <v>0.64210620722886436</v>
      </c>
      <c r="GB39" s="4">
        <v>0.21507071338526415</v>
      </c>
      <c r="GC39" s="4">
        <v>9.7235831256655256</v>
      </c>
      <c r="GD39" s="4">
        <v>0</v>
      </c>
      <c r="GE39" s="4">
        <v>4.5933125490968401</v>
      </c>
      <c r="GF39" s="4">
        <v>18.94194711372975</v>
      </c>
      <c r="GG39" s="4">
        <v>0.48732417032598124</v>
      </c>
      <c r="GH39" s="4">
        <v>46.897206462113004</v>
      </c>
      <c r="GI39" s="4">
        <v>1.3631730271252904</v>
      </c>
      <c r="GJ39" s="4">
        <v>9.6691474445175174E-2</v>
      </c>
      <c r="GK39" s="4">
        <v>1.8586524355438954</v>
      </c>
      <c r="GL39" s="4">
        <v>2.3782453938853991</v>
      </c>
      <c r="GM39" s="4">
        <v>340.55949941508987</v>
      </c>
      <c r="GN39" s="4">
        <v>8.1606248751779023E-6</v>
      </c>
      <c r="GO39" s="4">
        <v>0</v>
      </c>
      <c r="GP39" s="4">
        <v>1.9912742257305199E-2</v>
      </c>
      <c r="GQ39" s="4">
        <v>0.64608326073279732</v>
      </c>
      <c r="GR39" s="4">
        <v>0.49347335376877499</v>
      </c>
      <c r="GS39" s="4">
        <v>0.14477495591556658</v>
      </c>
      <c r="GT39" s="4">
        <v>0.46153493487579705</v>
      </c>
      <c r="GU39" s="4">
        <v>9.0082463681740443E-3</v>
      </c>
      <c r="GV39" s="4">
        <v>0.14894245673156328</v>
      </c>
      <c r="GW39" s="4">
        <v>1.6079705044604362E-2</v>
      </c>
      <c r="GX39" s="4">
        <v>0.15543339614857146</v>
      </c>
      <c r="GY39" s="4">
        <v>2.5001172553592577</v>
      </c>
      <c r="GZ39" s="4">
        <v>1.5630972008398949</v>
      </c>
      <c r="HA39" s="4">
        <v>20.49917487736516</v>
      </c>
      <c r="HB39" s="4">
        <v>1.6813901650969467</v>
      </c>
      <c r="HC39" s="4">
        <v>0.1558362658532122</v>
      </c>
      <c r="HD39" s="4">
        <v>0.30974222897757769</v>
      </c>
      <c r="HE39" s="4">
        <v>0.9539450965259233</v>
      </c>
      <c r="HF39" s="4">
        <v>2.954943409618856E-2</v>
      </c>
      <c r="HG39" s="4">
        <v>0.26507214698714654</v>
      </c>
      <c r="HH39" s="4">
        <v>0.35442927897247201</v>
      </c>
      <c r="HI39" s="4">
        <v>25.143052536191025</v>
      </c>
      <c r="HJ39" s="4">
        <v>0.10661135329736703</v>
      </c>
      <c r="HK39" s="4">
        <v>1.3864807663963976E-3</v>
      </c>
      <c r="HL39" s="4">
        <v>0.9160178953036483</v>
      </c>
      <c r="HM39" s="4">
        <v>5.90812305538038E-2</v>
      </c>
      <c r="HN39" s="4">
        <v>1.5520357466950106E-2</v>
      </c>
      <c r="HO39" s="4">
        <v>0.49441327106586186</v>
      </c>
      <c r="HP39" s="4">
        <v>1.9740298023503295</v>
      </c>
      <c r="HQ39" s="4">
        <v>31.294477871737396</v>
      </c>
      <c r="HR39" s="4">
        <v>6.9244286331041714E-3</v>
      </c>
      <c r="HS39" s="4">
        <v>1.499523925142592</v>
      </c>
      <c r="HT39" s="4">
        <v>1.6326231971334946</v>
      </c>
      <c r="HU39" s="4">
        <v>2.4901738853136335</v>
      </c>
      <c r="HV39" s="4">
        <v>7.7967498437081437E-3</v>
      </c>
      <c r="HW39" s="4">
        <v>0.85520629374179002</v>
      </c>
      <c r="HX39" s="4">
        <v>527.63171580912717</v>
      </c>
      <c r="HY39" s="4">
        <v>0.82780192661040441</v>
      </c>
      <c r="HZ39" s="4">
        <v>1.1352273977940577E-2</v>
      </c>
      <c r="IA39" s="4">
        <v>1.6067411593680345E-2</v>
      </c>
      <c r="IB39" s="4">
        <v>2.6994951853768003</v>
      </c>
      <c r="IC39" s="4">
        <v>0.38309806384305994</v>
      </c>
      <c r="ID39" s="4">
        <v>8.5765216190270415E-7</v>
      </c>
      <c r="IE39" s="4">
        <v>2.9836861957650447</v>
      </c>
      <c r="IF39" s="4">
        <v>1.2530032872765643E-2</v>
      </c>
      <c r="IG39" s="4">
        <v>5.1104913626124791E-3</v>
      </c>
      <c r="IH39" s="4">
        <v>3.6934478533811273E-2</v>
      </c>
      <c r="II39" s="4">
        <v>1.396178942071697</v>
      </c>
      <c r="IJ39" s="4">
        <v>236.18362082737724</v>
      </c>
      <c r="IK39" s="4">
        <v>13.124015325826235</v>
      </c>
      <c r="IL39" s="4">
        <v>54.125451764167465</v>
      </c>
    </row>
    <row r="40" spans="1:246" x14ac:dyDescent="0.25">
      <c r="A40" t="s">
        <v>179</v>
      </c>
      <c r="B40" s="4">
        <v>4.7020064747755951E-5</v>
      </c>
      <c r="C40" s="4">
        <v>1.0983673816679392E-4</v>
      </c>
      <c r="D40" s="4">
        <v>1.0616367041737346E-3</v>
      </c>
      <c r="E40" s="4">
        <v>4.381762229411765E-6</v>
      </c>
      <c r="F40" s="4">
        <v>1.0425343452274541E-4</v>
      </c>
      <c r="G40" s="4">
        <v>7.3399426251347132E-5</v>
      </c>
      <c r="H40" s="4">
        <v>0</v>
      </c>
      <c r="I40" s="4">
        <v>1.1970155778667545E-5</v>
      </c>
      <c r="J40" s="4">
        <v>2.6984851798826665E-5</v>
      </c>
      <c r="K40" s="4">
        <v>3.8777757155327899E-2</v>
      </c>
      <c r="L40" s="4">
        <v>1.3890499066806171E-3</v>
      </c>
      <c r="M40" s="4">
        <v>2.314663712933988E-4</v>
      </c>
      <c r="N40" s="4">
        <v>2.7535628880460606E-5</v>
      </c>
      <c r="O40" s="4">
        <v>6.9167281550150358E-7</v>
      </c>
      <c r="P40" s="4">
        <v>1.1830450467348367E-6</v>
      </c>
      <c r="Q40" s="4">
        <v>2.0669925322570795E-5</v>
      </c>
      <c r="R40" s="4">
        <v>8.3687324144118211E-3</v>
      </c>
      <c r="S40" s="4">
        <v>7.8893175124804694E-3</v>
      </c>
      <c r="T40" s="4">
        <v>4.8867416854354287E-4</v>
      </c>
      <c r="U40" s="4">
        <v>1.4451527561428463E-5</v>
      </c>
      <c r="V40" s="4">
        <v>6.7319210359490702E-3</v>
      </c>
      <c r="W40" s="4">
        <v>7.4239784223526504E-4</v>
      </c>
      <c r="X40" s="4">
        <v>7.3549788892631352E-5</v>
      </c>
      <c r="Y40" s="4">
        <v>1.7637158098674963E-3</v>
      </c>
      <c r="Z40" s="4">
        <v>4.2393081523919043E-4</v>
      </c>
      <c r="AA40" s="4">
        <v>7.541864143998136E-3</v>
      </c>
      <c r="AB40" s="4">
        <v>5.7014446855037829E-5</v>
      </c>
      <c r="AC40" s="4">
        <v>3.2887133007763417E-4</v>
      </c>
      <c r="AD40" s="4">
        <v>1.1108762053634977E-5</v>
      </c>
      <c r="AE40" s="4">
        <v>3.3007738723617413E-4</v>
      </c>
      <c r="AF40" s="4">
        <v>1.3740019648674557E-5</v>
      </c>
      <c r="AG40" s="4">
        <v>3.188228182520258E-6</v>
      </c>
      <c r="AH40" s="4">
        <v>1.6575198592034857E-4</v>
      </c>
      <c r="AI40" s="4">
        <v>3.8821847008329736E-3</v>
      </c>
      <c r="AJ40" s="4">
        <v>6.749331347664498E-4</v>
      </c>
      <c r="AK40" s="4">
        <v>1.8692139133339654E-4</v>
      </c>
      <c r="AL40" s="4">
        <v>5.5030166008497449E-5</v>
      </c>
      <c r="AM40" s="4">
        <v>2.8883211621553545E-4</v>
      </c>
      <c r="AN40" s="4">
        <v>2.8138306331074117</v>
      </c>
      <c r="AO40" s="4">
        <v>1.8073935582939447E-5</v>
      </c>
      <c r="AP40" s="4">
        <v>1.2226826514015939E-2</v>
      </c>
      <c r="AQ40" s="4">
        <v>5.0779967201948942E-8</v>
      </c>
      <c r="AR40" s="4">
        <v>0.19551362471057482</v>
      </c>
      <c r="AS40" s="4">
        <v>9.1773782662384041E-4</v>
      </c>
      <c r="AT40" s="4">
        <v>0.26437636730362313</v>
      </c>
      <c r="AU40" s="4">
        <v>2.0222144376457331E-4</v>
      </c>
      <c r="AV40" s="4">
        <v>1.7689265926755315E-4</v>
      </c>
      <c r="AW40" s="4">
        <v>2.3946348417958467E-4</v>
      </c>
      <c r="AX40" s="4">
        <v>1.1931267828638321E-4</v>
      </c>
      <c r="AY40" s="4">
        <v>3.4637493011661908E-6</v>
      </c>
      <c r="AZ40" s="4">
        <v>1.1579804594733258E-3</v>
      </c>
      <c r="BA40" s="4">
        <v>1.0645772920412027E-5</v>
      </c>
      <c r="BB40" s="4">
        <v>1.3944367160668169E-5</v>
      </c>
      <c r="BC40" s="4">
        <v>1.8494074955143999E-4</v>
      </c>
      <c r="BD40" s="4">
        <v>2.4939630234565294E-4</v>
      </c>
      <c r="BE40" s="4">
        <v>3.3798625069749232E-7</v>
      </c>
      <c r="BF40" s="4">
        <v>1.0241900407848866E-5</v>
      </c>
      <c r="BG40" s="4">
        <v>2.1676887508991979E-4</v>
      </c>
      <c r="BH40" s="4">
        <v>5.8177163601589917E-3</v>
      </c>
      <c r="BI40" s="4">
        <v>3.3437420256457566E-2</v>
      </c>
      <c r="BJ40" s="4">
        <v>7.3779533653074651E-5</v>
      </c>
      <c r="BK40" s="4">
        <v>9.06384493651097E-6</v>
      </c>
      <c r="BL40" s="4">
        <v>3.6653495290581988E-3</v>
      </c>
      <c r="BM40" s="4">
        <v>2.1405866035812873E-3</v>
      </c>
      <c r="BN40" s="4">
        <v>1.6488446951003139E-3</v>
      </c>
      <c r="BO40" s="4">
        <v>3.272671155193222E-4</v>
      </c>
      <c r="BP40" s="4">
        <v>1.971217991346615E-3</v>
      </c>
      <c r="BQ40" s="4">
        <v>9.639358096176769E-6</v>
      </c>
      <c r="BR40" s="4">
        <v>2.0771824156611441E-8</v>
      </c>
      <c r="BS40" s="4">
        <v>7.3956803676817912E-3</v>
      </c>
      <c r="BT40" s="4">
        <v>3.2079481966339337E-4</v>
      </c>
      <c r="BU40" s="4">
        <v>8.5698066143574854E-4</v>
      </c>
      <c r="BV40" s="4">
        <v>8.5631423333466274E-4</v>
      </c>
      <c r="BW40" s="4">
        <v>8.7791480307110006E-6</v>
      </c>
      <c r="BX40" s="4">
        <v>1.9412351793503626E-3</v>
      </c>
      <c r="BY40" s="4">
        <v>3.4224447615187086E-5</v>
      </c>
      <c r="BZ40" s="4">
        <v>1.3274774237077503E-5</v>
      </c>
      <c r="CA40" s="4">
        <v>8.1547564490175445E-2</v>
      </c>
      <c r="CB40" s="4">
        <v>1.6797054196790565E-5</v>
      </c>
      <c r="CC40" s="4">
        <v>-1.1039099073317428E-5</v>
      </c>
      <c r="CD40" s="4">
        <v>1.1605984606768543E-4</v>
      </c>
      <c r="CE40" s="4">
        <v>0.13468754337059533</v>
      </c>
      <c r="CF40" s="4">
        <v>1.7168189170005112E-4</v>
      </c>
      <c r="CG40" s="4">
        <v>5.0587190153046342E-4</v>
      </c>
      <c r="CH40" s="4">
        <v>4.9221117691078419E-4</v>
      </c>
      <c r="CI40" s="4">
        <v>5.7390378796976341E-5</v>
      </c>
      <c r="CJ40" s="4">
        <v>0</v>
      </c>
      <c r="CK40" s="4">
        <v>6.0646265059701901E-6</v>
      </c>
      <c r="CL40" s="4">
        <v>4.9161719456689653E-6</v>
      </c>
      <c r="CM40" s="4">
        <v>3.3032308437443404E-5</v>
      </c>
      <c r="CN40" s="4">
        <v>1.3382462118834407E-3</v>
      </c>
      <c r="CO40" s="4">
        <v>1.2490561547036393E-5</v>
      </c>
      <c r="CP40" s="4">
        <v>1.2786023414363395E-5</v>
      </c>
      <c r="CQ40" s="4">
        <v>2.1412341831286862E-4</v>
      </c>
      <c r="CR40" s="4">
        <v>8.344291238177696E-5</v>
      </c>
      <c r="CS40" s="4">
        <v>0</v>
      </c>
      <c r="CT40" s="4">
        <v>2.2968534740163361E-5</v>
      </c>
      <c r="CU40" s="4">
        <v>8.9912257431153692E-2</v>
      </c>
      <c r="CV40" s="4">
        <v>3.7865919911831433E-5</v>
      </c>
      <c r="CW40" s="4">
        <v>9.3215321854028937E-5</v>
      </c>
      <c r="CX40" s="4">
        <v>4.5785716243217274E-4</v>
      </c>
      <c r="CY40" s="4">
        <v>1.035018670023431E-4</v>
      </c>
      <c r="CZ40" s="4">
        <v>9.2342017297226855E-4</v>
      </c>
      <c r="DA40" s="4">
        <v>5.2424234411951112E-3</v>
      </c>
      <c r="DB40" s="4">
        <v>8.2319990579576188E-2</v>
      </c>
      <c r="DC40" s="4">
        <v>5.7517145727405103E-5</v>
      </c>
      <c r="DD40" s="4">
        <v>3.4436230113487169E-3</v>
      </c>
      <c r="DE40" s="4">
        <v>7.1886988371763164E-3</v>
      </c>
      <c r="DF40" s="4">
        <v>2.6140497776598239E-3</v>
      </c>
      <c r="DG40" s="4">
        <v>1.9808600304349128E-4</v>
      </c>
      <c r="DH40" s="4">
        <v>7.1467402843508106E-3</v>
      </c>
      <c r="DI40" s="4">
        <v>2.2456008065151155E-2</v>
      </c>
      <c r="DJ40" s="4">
        <v>1.1830189697355049E-4</v>
      </c>
      <c r="DK40" s="4">
        <v>3.9020363667352708E-3</v>
      </c>
      <c r="DL40" s="4">
        <v>2.1211519026713609E-2</v>
      </c>
      <c r="DM40" s="4">
        <v>7.5298362173871957E-4</v>
      </c>
      <c r="DN40" s="4">
        <v>5.5364139402592431E-4</v>
      </c>
      <c r="DO40" s="4">
        <v>5.7082390763965416E-5</v>
      </c>
      <c r="DP40" s="4">
        <v>6.3404827010396232E-4</v>
      </c>
      <c r="DQ40" s="4">
        <v>1.6470522712791408E-6</v>
      </c>
      <c r="DR40" s="4">
        <v>1.5413677207834609E-5</v>
      </c>
      <c r="DS40" s="4">
        <v>8.9821945292280145E-3</v>
      </c>
      <c r="DT40" s="4">
        <v>2.7711167627305459E-3</v>
      </c>
      <c r="DU40" s="4">
        <v>2.6526557754089574E-4</v>
      </c>
      <c r="DV40" s="4">
        <v>2.777023183697117E-3</v>
      </c>
      <c r="DW40" s="4">
        <v>1.4950956851212634E-5</v>
      </c>
      <c r="DX40" s="4">
        <v>4.9116951751133528E-4</v>
      </c>
      <c r="DY40" s="4">
        <v>2.4928409030608794E-5</v>
      </c>
      <c r="DZ40" s="4">
        <v>1.3616920152722172E-3</v>
      </c>
      <c r="EA40" s="4">
        <v>6.7854365636318441E-5</v>
      </c>
      <c r="EB40" s="4">
        <v>4.3147171212872031E-4</v>
      </c>
      <c r="EC40" s="4">
        <v>8.6439892284070289E-3</v>
      </c>
      <c r="ED40" s="4">
        <v>3.2262401974742736E-4</v>
      </c>
      <c r="EE40" s="4">
        <v>2.7952792157668548E-3</v>
      </c>
      <c r="EF40" s="4">
        <v>8.2071882252934239E-4</v>
      </c>
      <c r="EG40" s="4">
        <v>0</v>
      </c>
      <c r="EH40" s="4">
        <v>7.0332716703329853E-5</v>
      </c>
      <c r="EI40" s="4">
        <v>6.4201047547182436E-5</v>
      </c>
      <c r="EJ40" s="4">
        <v>2.30817995957873E-4</v>
      </c>
      <c r="EK40" s="4">
        <v>4.9344680963763305E-3</v>
      </c>
      <c r="EL40" s="4">
        <v>1.7277649577667802E-6</v>
      </c>
      <c r="EM40" s="4">
        <v>1.4073320258784823E-4</v>
      </c>
      <c r="EN40" s="4">
        <v>5.9003382860750513E-5</v>
      </c>
      <c r="EO40" s="4">
        <v>3.4523544697705573E-4</v>
      </c>
      <c r="EP40" s="4">
        <v>5.3443214027627003E-4</v>
      </c>
      <c r="EQ40" s="4">
        <v>6.7729024518673321E-5</v>
      </c>
      <c r="ER40" s="4">
        <v>7.1968915153384408E-6</v>
      </c>
      <c r="ES40" s="4">
        <v>4.4108447803592085E-5</v>
      </c>
      <c r="ET40" s="4">
        <v>2.9542403454847288E-4</v>
      </c>
      <c r="EU40" s="4">
        <v>3.1589412138341282E-5</v>
      </c>
      <c r="EV40" s="4">
        <v>7.966159571684578E-7</v>
      </c>
      <c r="EW40" s="4">
        <v>0</v>
      </c>
      <c r="EX40" s="4">
        <v>2.104242056583476E-4</v>
      </c>
      <c r="EY40" s="4">
        <v>6.9226566954747653E-5</v>
      </c>
      <c r="EZ40" s="4">
        <v>1.766140451672953E-3</v>
      </c>
      <c r="FA40" s="4">
        <v>0</v>
      </c>
      <c r="FB40" s="4">
        <v>1.9729074943204819E-4</v>
      </c>
      <c r="FC40" s="4">
        <v>1.0609942178969348E-4</v>
      </c>
      <c r="FD40" s="4">
        <v>6.2201728354685927E-5</v>
      </c>
      <c r="FE40" s="4">
        <v>2.5099125847100343E-7</v>
      </c>
      <c r="FF40" s="4">
        <v>2.3542408870737127E-3</v>
      </c>
      <c r="FG40" s="4">
        <v>7.7833453945243657E-5</v>
      </c>
      <c r="FH40" s="4">
        <v>2.1778531382056943E-7</v>
      </c>
      <c r="FI40" s="4">
        <v>7.6872805105925902E-3</v>
      </c>
      <c r="FJ40" s="4">
        <v>2.2373142176351913E-3</v>
      </c>
      <c r="FK40" s="4">
        <v>7.5263950682473847E-4</v>
      </c>
      <c r="FL40" s="4">
        <v>8.5907486148302788E-7</v>
      </c>
      <c r="FM40" s="4">
        <v>8.8994577619194921E-4</v>
      </c>
      <c r="FN40" s="4">
        <v>1.4305159679471337E-3</v>
      </c>
      <c r="FO40" s="4">
        <v>8.5895849000369208E-3</v>
      </c>
      <c r="FP40" s="4">
        <v>6.2056085291600067E-4</v>
      </c>
      <c r="FQ40" s="4">
        <v>2.2018909967004554E-3</v>
      </c>
      <c r="FR40" s="4">
        <v>1.8090034974656433E-8</v>
      </c>
      <c r="FS40" s="4">
        <v>1.4077021575908124E-3</v>
      </c>
      <c r="FT40" s="4">
        <v>1.19009739640971E-6</v>
      </c>
      <c r="FU40" s="4">
        <v>3.6991208963611191E-5</v>
      </c>
      <c r="FV40" s="4">
        <v>3.9675790884849344E-3</v>
      </c>
      <c r="FW40" s="4">
        <v>0</v>
      </c>
      <c r="FX40" s="4">
        <v>1.285325317951267E-4</v>
      </c>
      <c r="FY40" s="4">
        <v>1.2498269172970917E-3</v>
      </c>
      <c r="FZ40" s="4">
        <v>1.9315313872232022E-4</v>
      </c>
      <c r="GA40" s="4">
        <v>2.2818084914201275E-4</v>
      </c>
      <c r="GB40" s="4">
        <v>3.6293732016342459E-5</v>
      </c>
      <c r="GC40" s="4">
        <v>4.8873500104706282E-3</v>
      </c>
      <c r="GD40" s="4">
        <v>0</v>
      </c>
      <c r="GE40" s="4">
        <v>1.2277994640871113E-3</v>
      </c>
      <c r="GF40" s="4">
        <v>5.6030536306872899E-3</v>
      </c>
      <c r="GG40" s="4">
        <v>7.4101906236737102E-5</v>
      </c>
      <c r="GH40" s="4">
        <v>2.1728294869432629E-2</v>
      </c>
      <c r="GI40" s="4">
        <v>3.6698625975196118E-4</v>
      </c>
      <c r="GJ40" s="4">
        <v>4.6739803332871393E-6</v>
      </c>
      <c r="GK40" s="4">
        <v>1.4824677268935834E-4</v>
      </c>
      <c r="GL40" s="4">
        <v>7.3109266157669569E-4</v>
      </c>
      <c r="GM40" s="4">
        <v>4.2431546065311382E-2</v>
      </c>
      <c r="GN40" s="4">
        <v>3.7101753629169351E-9</v>
      </c>
      <c r="GO40" s="4">
        <v>0</v>
      </c>
      <c r="GP40" s="4">
        <v>4.3119904312739898E-6</v>
      </c>
      <c r="GQ40" s="4">
        <v>1.6926000198175695E-4</v>
      </c>
      <c r="GR40" s="4">
        <v>1.4665495189270346E-4</v>
      </c>
      <c r="GS40" s="4">
        <v>9.5410370115951596E-5</v>
      </c>
      <c r="GT40" s="4">
        <v>5.6169761706697008E-5</v>
      </c>
      <c r="GU40" s="4">
        <v>2.4065151199368189E-6</v>
      </c>
      <c r="GV40" s="4">
        <v>1.5953019389998508E-4</v>
      </c>
      <c r="GW40" s="4">
        <v>2.6816966157343926E-6</v>
      </c>
      <c r="GX40" s="4">
        <v>2.7868959403083947E-5</v>
      </c>
      <c r="GY40" s="4">
        <v>8.3663266573974298E-4</v>
      </c>
      <c r="GZ40" s="4">
        <v>5.342199014822472E-4</v>
      </c>
      <c r="HA40" s="4">
        <v>2.9389097643338274E-2</v>
      </c>
      <c r="HB40" s="4">
        <v>4.0306008332718606E-5</v>
      </c>
      <c r="HC40" s="4">
        <v>4.4680712095581908E-5</v>
      </c>
      <c r="HD40" s="4">
        <v>3.3752844009806094E-5</v>
      </c>
      <c r="HE40" s="4">
        <v>2.0176187875084722E-4</v>
      </c>
      <c r="HF40" s="4">
        <v>1.0100657977534452E-5</v>
      </c>
      <c r="HG40" s="4">
        <v>4.3779304164515679E-5</v>
      </c>
      <c r="HH40" s="4">
        <v>3.5745777392808103E-5</v>
      </c>
      <c r="HI40" s="4">
        <v>1.1159824837000367E-2</v>
      </c>
      <c r="HJ40" s="4">
        <v>1.3130711614641364E-4</v>
      </c>
      <c r="HK40" s="4">
        <v>3.4149929888889446E-7</v>
      </c>
      <c r="HL40" s="4">
        <v>2.4735482863890779E-4</v>
      </c>
      <c r="HM40" s="4">
        <v>1.5782698488042649E-5</v>
      </c>
      <c r="HN40" s="4">
        <v>4.0732564781601438E-6</v>
      </c>
      <c r="HO40" s="4">
        <v>9.7951452764210819E-5</v>
      </c>
      <c r="HP40" s="4">
        <v>5.638882194279023E-4</v>
      </c>
      <c r="HQ40" s="4">
        <v>9.6868414101533365E-3</v>
      </c>
      <c r="HR40" s="4">
        <v>7.8980929272508824E-7</v>
      </c>
      <c r="HS40" s="4">
        <v>2.4833568261394445E-4</v>
      </c>
      <c r="HT40" s="4">
        <v>1.9243951467692741E-4</v>
      </c>
      <c r="HU40" s="4">
        <v>7.6415233476405647E-4</v>
      </c>
      <c r="HV40" s="4">
        <v>7.7137322354217196E-6</v>
      </c>
      <c r="HW40" s="4">
        <v>2.0778779661360838E-4</v>
      </c>
      <c r="HX40" s="4">
        <v>9.6483103859716216E-2</v>
      </c>
      <c r="HY40" s="4">
        <v>2.3733080652149987E-4</v>
      </c>
      <c r="HZ40" s="4">
        <v>1.1405420949906102E-4</v>
      </c>
      <c r="IA40" s="4">
        <v>6.1893499806739156E-4</v>
      </c>
      <c r="IB40" s="4">
        <v>6.9526222608138277E-4</v>
      </c>
      <c r="IC40" s="4">
        <v>1.0690230780668287E-3</v>
      </c>
      <c r="ID40" s="4">
        <v>2.7455187498960588E-10</v>
      </c>
      <c r="IE40" s="4">
        <v>9.2999211857075297E-4</v>
      </c>
      <c r="IF40" s="4">
        <v>2.8158169568781592E-6</v>
      </c>
      <c r="IG40" s="4">
        <v>1.3458887883266033E-6</v>
      </c>
      <c r="IH40" s="4">
        <v>6.1031839937677237E-6</v>
      </c>
      <c r="II40" s="4">
        <v>1.7590207606867493E-4</v>
      </c>
      <c r="IJ40" s="4">
        <v>6.085166184907875E-3</v>
      </c>
      <c r="IK40" s="4">
        <v>1.4253892145817181E-4</v>
      </c>
      <c r="IL40" s="4">
        <v>2.061591124058247E-4</v>
      </c>
    </row>
    <row r="41" spans="1:246" x14ac:dyDescent="0.25">
      <c r="A41" t="s">
        <v>180</v>
      </c>
      <c r="B41" s="4">
        <v>1.3470758239935965E-3</v>
      </c>
      <c r="C41" s="4">
        <v>5.5654018865297092E-3</v>
      </c>
      <c r="D41" s="4">
        <v>6.5534065741136779E-2</v>
      </c>
      <c r="E41" s="4">
        <v>1.1374402319458703E-4</v>
      </c>
      <c r="F41" s="4">
        <v>5.9364440462932547E-3</v>
      </c>
      <c r="G41" s="4">
        <v>3.3232884180589366E-3</v>
      </c>
      <c r="H41" s="4">
        <v>0</v>
      </c>
      <c r="I41" s="4">
        <v>2.2160739695691839E-4</v>
      </c>
      <c r="J41" s="4">
        <v>1.1546306153189419E-3</v>
      </c>
      <c r="K41" s="4">
        <v>0.56381347752671784</v>
      </c>
      <c r="L41" s="4">
        <v>0.1123585792538549</v>
      </c>
      <c r="M41" s="4">
        <v>8.7277565801027052E-3</v>
      </c>
      <c r="N41" s="4">
        <v>1.0825598135792759E-3</v>
      </c>
      <c r="O41" s="4">
        <v>3.3674665181437319E-5</v>
      </c>
      <c r="P41" s="4">
        <v>5.161608964997401E-5</v>
      </c>
      <c r="Q41" s="4">
        <v>6.7344348353880006E-4</v>
      </c>
      <c r="R41" s="4">
        <v>0.7478498619496351</v>
      </c>
      <c r="S41" s="4">
        <v>0.11650297786493864</v>
      </c>
      <c r="T41" s="4">
        <v>2.6430206300492403E-2</v>
      </c>
      <c r="U41" s="4">
        <v>2.833679162468327E-2</v>
      </c>
      <c r="V41" s="4">
        <v>0.83877526003584935</v>
      </c>
      <c r="W41" s="4">
        <v>3.8026010762175072E-3</v>
      </c>
      <c r="X41" s="4">
        <v>4.5664761361418693E-3</v>
      </c>
      <c r="Y41" s="4">
        <v>0.1732560085197834</v>
      </c>
      <c r="Z41" s="4">
        <v>1.7960056797336688E-2</v>
      </c>
      <c r="AA41" s="4">
        <v>7.0521559030138181E-2</v>
      </c>
      <c r="AB41" s="4">
        <v>2.4923265114222223E-3</v>
      </c>
      <c r="AC41" s="4">
        <v>6.7208368413900557E-3</v>
      </c>
      <c r="AD41" s="4">
        <v>5.6304870565260679E-4</v>
      </c>
      <c r="AE41" s="4">
        <v>2.4965043484826435E-2</v>
      </c>
      <c r="AF41" s="4">
        <v>6.0780115702509772E-4</v>
      </c>
      <c r="AG41" s="4">
        <v>1.409727437563884E-4</v>
      </c>
      <c r="AH41" s="4">
        <v>1.1685314119500164E-2</v>
      </c>
      <c r="AI41" s="4">
        <v>0.25971058186895429</v>
      </c>
      <c r="AJ41" s="4">
        <v>4.5412487430028639E-2</v>
      </c>
      <c r="AK41" s="4">
        <v>7.3795537702737168E-3</v>
      </c>
      <c r="AL41" s="4">
        <v>1.3841027876708688E-3</v>
      </c>
      <c r="AM41" s="4">
        <v>3.8148254102177998E-3</v>
      </c>
      <c r="AN41" s="4">
        <v>4.1681027086002216E-7</v>
      </c>
      <c r="AO41" s="4">
        <v>1636.485052700511</v>
      </c>
      <c r="AP41" s="4">
        <v>0.6419749396482165</v>
      </c>
      <c r="AQ41" s="4">
        <v>6.1485060838258205E-6</v>
      </c>
      <c r="AR41" s="4">
        <v>0.14851586679997297</v>
      </c>
      <c r="AS41" s="4">
        <v>6.8112772353485146E-2</v>
      </c>
      <c r="AT41" s="4">
        <v>15.943732545336335</v>
      </c>
      <c r="AU41" s="4">
        <v>1.4044842714049021E-2</v>
      </c>
      <c r="AV41" s="4">
        <v>0.11711097801875224</v>
      </c>
      <c r="AW41" s="4">
        <v>1.4146267191715427E-2</v>
      </c>
      <c r="AX41" s="4">
        <v>4.2303485792997517E-2</v>
      </c>
      <c r="AY41" s="4">
        <v>2.3772421000718477E-4</v>
      </c>
      <c r="AZ41" s="4">
        <v>7.0814578185942958E-2</v>
      </c>
      <c r="BA41" s="4">
        <v>3.7401264083581796E-4</v>
      </c>
      <c r="BB41" s="4">
        <v>3.2785588798231007E-3</v>
      </c>
      <c r="BC41" s="4">
        <v>1.3633571059628322E-2</v>
      </c>
      <c r="BD41" s="4">
        <v>3.3612645477594044E-2</v>
      </c>
      <c r="BE41" s="4">
        <v>2.8654933333531792E-5</v>
      </c>
      <c r="BF41" s="4">
        <v>4.4855522223651159E-4</v>
      </c>
      <c r="BG41" s="4">
        <v>9.1887198522413744E-3</v>
      </c>
      <c r="BH41" s="4">
        <v>0.11466466679284286</v>
      </c>
      <c r="BI41" s="4">
        <v>1.7255859912001519</v>
      </c>
      <c r="BJ41" s="4">
        <v>5.8771843437016172E-3</v>
      </c>
      <c r="BK41" s="4">
        <v>4.366001145593712E-4</v>
      </c>
      <c r="BL41" s="4">
        <v>0.10484218085772287</v>
      </c>
      <c r="BM41" s="4">
        <v>3.8248845812162126E-2</v>
      </c>
      <c r="BN41" s="4">
        <v>8.7178574060957664E-2</v>
      </c>
      <c r="BO41" s="4">
        <v>2.2271385561506228E-2</v>
      </c>
      <c r="BP41" s="4">
        <v>0.12123487536457477</v>
      </c>
      <c r="BQ41" s="4">
        <v>5.6970041265928242E-4</v>
      </c>
      <c r="BR41" s="4">
        <v>8.690011493264574E-7</v>
      </c>
      <c r="BS41" s="4">
        <v>0.63267591300360104</v>
      </c>
      <c r="BT41" s="4">
        <v>1.3350423749987015E-2</v>
      </c>
      <c r="BU41" s="4">
        <v>3.9053128214509104E-2</v>
      </c>
      <c r="BV41" s="4">
        <v>3.3127467032259446E-2</v>
      </c>
      <c r="BW41" s="4">
        <v>1.2627919718432554E-4</v>
      </c>
      <c r="BX41" s="4">
        <v>0.46962003752557913</v>
      </c>
      <c r="BY41" s="4">
        <v>3.3111955962834044E-3</v>
      </c>
      <c r="BZ41" s="4">
        <v>1.3471751964234897E-4</v>
      </c>
      <c r="CA41" s="4">
        <v>4.3056299847016266</v>
      </c>
      <c r="CB41" s="4">
        <v>6.909892061332829E-4</v>
      </c>
      <c r="CC41" s="4">
        <v>2.0997099456458894E-4</v>
      </c>
      <c r="CD41" s="4">
        <v>0.21315316662389014</v>
      </c>
      <c r="CE41" s="4">
        <v>1.433791118766002</v>
      </c>
      <c r="CF41" s="4">
        <v>4.1229489482921128E-2</v>
      </c>
      <c r="CG41" s="4">
        <v>3.2314666708612383E-2</v>
      </c>
      <c r="CH41" s="4">
        <v>6.5908636094600829E-3</v>
      </c>
      <c r="CI41" s="4">
        <v>4.1302264012253696E-3</v>
      </c>
      <c r="CJ41" s="4">
        <v>0</v>
      </c>
      <c r="CK41" s="4">
        <v>3.0282179838842167E-4</v>
      </c>
      <c r="CL41" s="4">
        <v>4.944005134991438E-4</v>
      </c>
      <c r="CM41" s="4">
        <v>2.3833204185498224E-3</v>
      </c>
      <c r="CN41" s="4">
        <v>8.3669366928827676E-2</v>
      </c>
      <c r="CO41" s="4">
        <v>9.5946745483207357E-4</v>
      </c>
      <c r="CP41" s="4">
        <v>4.5427970757537495E-4</v>
      </c>
      <c r="CQ41" s="4">
        <v>1.1000392471681039E-2</v>
      </c>
      <c r="CR41" s="4">
        <v>2.3793830260653891E-3</v>
      </c>
      <c r="CS41" s="4">
        <v>0</v>
      </c>
      <c r="CT41" s="4">
        <v>8.8600341273919834E-3</v>
      </c>
      <c r="CU41" s="4">
        <v>1.1048552159507243</v>
      </c>
      <c r="CV41" s="4">
        <v>3.250899935951462E-3</v>
      </c>
      <c r="CW41" s="4">
        <v>4.7431272842592487E-3</v>
      </c>
      <c r="CX41" s="4">
        <v>1.957863783231421E-2</v>
      </c>
      <c r="CY41" s="4">
        <v>2.7144595506360595E-3</v>
      </c>
      <c r="CZ41" s="4">
        <v>3.4467912872120324E-2</v>
      </c>
      <c r="DA41" s="4">
        <v>1.5908605775837652</v>
      </c>
      <c r="DB41" s="4">
        <v>1.1569010506918351</v>
      </c>
      <c r="DC41" s="4">
        <v>2.9628070487522536E-3</v>
      </c>
      <c r="DD41" s="4">
        <v>1.1808302153291828</v>
      </c>
      <c r="DE41" s="4">
        <v>0.11906342257336036</v>
      </c>
      <c r="DF41" s="4">
        <v>0.11187035608818573</v>
      </c>
      <c r="DG41" s="4">
        <v>0.16669752492901765</v>
      </c>
      <c r="DH41" s="4">
        <v>8.9599938995252731E-2</v>
      </c>
      <c r="DI41" s="4">
        <v>0.58690168288085409</v>
      </c>
      <c r="DJ41" s="4">
        <v>5.0624560305074281E-3</v>
      </c>
      <c r="DK41" s="4">
        <v>2.537363259357478E-2</v>
      </c>
      <c r="DL41" s="4">
        <v>2.4072805557037396</v>
      </c>
      <c r="DM41" s="4">
        <v>3.6847818489851102E-2</v>
      </c>
      <c r="DN41" s="4">
        <v>2.576301933612039E-2</v>
      </c>
      <c r="DO41" s="4">
        <v>3.3687229256155445E-3</v>
      </c>
      <c r="DP41" s="4">
        <v>2.3872999176040466E-2</v>
      </c>
      <c r="DQ41" s="4">
        <v>2.9324817743672568E-3</v>
      </c>
      <c r="DR41" s="4">
        <v>5.1979627080056339E-4</v>
      </c>
      <c r="DS41" s="4">
        <v>0.51473676371287802</v>
      </c>
      <c r="DT41" s="4">
        <v>8.9414060521675387E-2</v>
      </c>
      <c r="DU41" s="4">
        <v>6.5215037003098025E-2</v>
      </c>
      <c r="DV41" s="4">
        <v>9.2996248777015927E-2</v>
      </c>
      <c r="DW41" s="4">
        <v>7.5962112281368287E-4</v>
      </c>
      <c r="DX41" s="4">
        <v>3.7972146351620342E-2</v>
      </c>
      <c r="DY41" s="4">
        <v>8.615796051686318E-4</v>
      </c>
      <c r="DZ41" s="4">
        <v>2.4743953215670033E-2</v>
      </c>
      <c r="EA41" s="4">
        <v>6.8842937508000672E-4</v>
      </c>
      <c r="EB41" s="4">
        <v>1.4871615957160474E-2</v>
      </c>
      <c r="EC41" s="4">
        <v>8.6109444772302562E-2</v>
      </c>
      <c r="ED41" s="4">
        <v>9.1636412366992905E-3</v>
      </c>
      <c r="EE41" s="4">
        <v>1.6017200038268301E-2</v>
      </c>
      <c r="EF41" s="4">
        <v>2.4469493390191865</v>
      </c>
      <c r="EG41" s="4">
        <v>0</v>
      </c>
      <c r="EH41" s="4">
        <v>3.4673791691331103E-3</v>
      </c>
      <c r="EI41" s="4">
        <v>2.6049060121754535E-3</v>
      </c>
      <c r="EJ41" s="4">
        <v>6.1574119962973422E-3</v>
      </c>
      <c r="EK41" s="4">
        <v>0.41772172174585775</v>
      </c>
      <c r="EL41" s="4">
        <v>9.494671238279301E-5</v>
      </c>
      <c r="EM41" s="4">
        <v>6.9230243502823273E-3</v>
      </c>
      <c r="EN41" s="4">
        <v>6.2159608951136806E-3</v>
      </c>
      <c r="EO41" s="4">
        <v>1.5836752143780334E-2</v>
      </c>
      <c r="EP41" s="4">
        <v>4.772864090332167E-2</v>
      </c>
      <c r="EQ41" s="4">
        <v>4.7895151972723107E-3</v>
      </c>
      <c r="ER41" s="4">
        <v>4.4389194988502119E-4</v>
      </c>
      <c r="ES41" s="4">
        <v>3.6093200213481841E-3</v>
      </c>
      <c r="ET41" s="4">
        <v>1.1988215152582225E-2</v>
      </c>
      <c r="EU41" s="4">
        <v>2.0853861672211805E-2</v>
      </c>
      <c r="EV41" s="4">
        <v>2.3597693305352376E-5</v>
      </c>
      <c r="EW41" s="4">
        <v>0</v>
      </c>
      <c r="EX41" s="4">
        <v>2.0823486164300239E-2</v>
      </c>
      <c r="EY41" s="4">
        <v>1.8073351351856743E-3</v>
      </c>
      <c r="EZ41" s="4">
        <v>0.12903116743563603</v>
      </c>
      <c r="FA41" s="4">
        <v>0</v>
      </c>
      <c r="FB41" s="4">
        <v>3.4526470215604289E-3</v>
      </c>
      <c r="FC41" s="4">
        <v>7.3439775450899192E-2</v>
      </c>
      <c r="FD41" s="4">
        <v>5.6540654193483926E-3</v>
      </c>
      <c r="FE41" s="4">
        <v>5.4165962316330707E-5</v>
      </c>
      <c r="FF41" s="4">
        <v>0.15121212623809549</v>
      </c>
      <c r="FG41" s="4">
        <v>4.4194139575804816E-3</v>
      </c>
      <c r="FH41" s="4">
        <v>3.0403255272330065E-5</v>
      </c>
      <c r="FI41" s="4">
        <v>0.39137675245630682</v>
      </c>
      <c r="FJ41" s="4">
        <v>8.7393411442048902E-2</v>
      </c>
      <c r="FK41" s="4">
        <v>1.164127157868048E-2</v>
      </c>
      <c r="FL41" s="4">
        <v>1.0894347774295711E-4</v>
      </c>
      <c r="FM41" s="4">
        <v>9.3937871662641864E-2</v>
      </c>
      <c r="FN41" s="4">
        <v>5.862776701916169E-2</v>
      </c>
      <c r="FO41" s="4">
        <v>8.4732758194796892E-2</v>
      </c>
      <c r="FP41" s="4">
        <v>4.9026717346008511E-2</v>
      </c>
      <c r="FQ41" s="4">
        <v>5.0990256379918691E-2</v>
      </c>
      <c r="FR41" s="4">
        <v>1.6747202174010006E-6</v>
      </c>
      <c r="FS41" s="4">
        <v>0.12821777757378031</v>
      </c>
      <c r="FT41" s="4">
        <v>2.3077064633008661E-4</v>
      </c>
      <c r="FU41" s="4">
        <v>5.2546385258167485E-3</v>
      </c>
      <c r="FV41" s="4">
        <v>0.24677797830487919</v>
      </c>
      <c r="FW41" s="4">
        <v>0</v>
      </c>
      <c r="FX41" s="4">
        <v>7.3315559244430291E-3</v>
      </c>
      <c r="FY41" s="4">
        <v>0.67078187131489386</v>
      </c>
      <c r="FZ41" s="4">
        <v>7.8912208870947458E-3</v>
      </c>
      <c r="GA41" s="4">
        <v>7.3927127469955358E-3</v>
      </c>
      <c r="GB41" s="4">
        <v>3.3669923372261976E-3</v>
      </c>
      <c r="GC41" s="4">
        <v>9.8689797542473257E-2</v>
      </c>
      <c r="GD41" s="4">
        <v>0</v>
      </c>
      <c r="GE41" s="4">
        <v>8.3016291194154934E-2</v>
      </c>
      <c r="GF41" s="4">
        <v>0.36237142806641659</v>
      </c>
      <c r="GG41" s="4">
        <v>4.5561140095674128E-3</v>
      </c>
      <c r="GH41" s="4">
        <v>0.72093262079179787</v>
      </c>
      <c r="GI41" s="4">
        <v>1.0984565655401237</v>
      </c>
      <c r="GJ41" s="4">
        <v>5.0228039687437833E-5</v>
      </c>
      <c r="GK41" s="4">
        <v>1.0867169820645867E-2</v>
      </c>
      <c r="GL41" s="4">
        <v>0.22909858573829878</v>
      </c>
      <c r="GM41" s="4">
        <v>0.57983941268139294</v>
      </c>
      <c r="GN41" s="4">
        <v>1.1521482639342035E-7</v>
      </c>
      <c r="GO41" s="4">
        <v>0</v>
      </c>
      <c r="GP41" s="4">
        <v>3.780890921196644E-4</v>
      </c>
      <c r="GQ41" s="4">
        <v>2.5180801307293898E-3</v>
      </c>
      <c r="GR41" s="4">
        <v>8.1187218473528118E-3</v>
      </c>
      <c r="GS41" s="4">
        <v>1.2546062023457267E-3</v>
      </c>
      <c r="GT41" s="4">
        <v>5.9842892957080417E-3</v>
      </c>
      <c r="GU41" s="4">
        <v>1.455808687439853E-4</v>
      </c>
      <c r="GV41" s="4">
        <v>1.9423195998191616E-3</v>
      </c>
      <c r="GW41" s="4">
        <v>9.3268016583923142E-4</v>
      </c>
      <c r="GX41" s="4">
        <v>2.0475239851178322E-3</v>
      </c>
      <c r="GY41" s="4">
        <v>4.2486547287241931E-2</v>
      </c>
      <c r="GZ41" s="4">
        <v>2.1951298618528313E-2</v>
      </c>
      <c r="HA41" s="4">
        <v>0.1384137879031678</v>
      </c>
      <c r="HB41" s="4">
        <v>4.441710285719285E-4</v>
      </c>
      <c r="HC41" s="4">
        <v>6.2925984693658864E-4</v>
      </c>
      <c r="HD41" s="4">
        <v>1.5240546314734611E-3</v>
      </c>
      <c r="HE41" s="4">
        <v>1.3094783662043136E-2</v>
      </c>
      <c r="HF41" s="4">
        <v>0.30192180408354985</v>
      </c>
      <c r="HG41" s="4">
        <v>7.3947137303628896</v>
      </c>
      <c r="HH41" s="4">
        <v>1.9371531098678538E-3</v>
      </c>
      <c r="HI41" s="4">
        <v>-7.5023379093933436</v>
      </c>
      <c r="HJ41" s="4">
        <v>3.5580421425980063E-3</v>
      </c>
      <c r="HK41" s="4">
        <v>5.3215920820147255E-5</v>
      </c>
      <c r="HL41" s="4">
        <v>3.0544061944243028E-2</v>
      </c>
      <c r="HM41" s="4">
        <v>2.2024880792407115E-3</v>
      </c>
      <c r="HN41" s="4">
        <v>3.3182003563037856E-4</v>
      </c>
      <c r="HO41" s="4">
        <v>2.9636213273838804E-2</v>
      </c>
      <c r="HP41" s="4">
        <v>2.6428485528761789E-2</v>
      </c>
      <c r="HQ41" s="4">
        <v>1.8006854326933859</v>
      </c>
      <c r="HR41" s="4">
        <v>5.8774780577351959E-5</v>
      </c>
      <c r="HS41" s="4">
        <v>1.1050271330000139E-2</v>
      </c>
      <c r="HT41" s="4">
        <v>6.0298274335625008E-3</v>
      </c>
      <c r="HU41" s="4">
        <v>2.5676311117268417E-2</v>
      </c>
      <c r="HV41" s="4">
        <v>5.799682521317258E-5</v>
      </c>
      <c r="HW41" s="4">
        <v>1.1132781821484488E-2</v>
      </c>
      <c r="HX41" s="4">
        <v>6.8939958019478151</v>
      </c>
      <c r="HY41" s="4">
        <v>1.3709734755853657E-2</v>
      </c>
      <c r="HZ41" s="4">
        <v>4.5069846391894165E-5</v>
      </c>
      <c r="IA41" s="4">
        <v>3.4199907186581072E-4</v>
      </c>
      <c r="IB41" s="4">
        <v>3.8333631560449666E-2</v>
      </c>
      <c r="IC41" s="4">
        <v>2.9301954620890936E-3</v>
      </c>
      <c r="ID41" s="4">
        <v>1.4127558034151151E-8</v>
      </c>
      <c r="IE41" s="4">
        <v>-0.5154335589552006</v>
      </c>
      <c r="IF41" s="4">
        <v>2.7262403579929719E-4</v>
      </c>
      <c r="IG41" s="4">
        <v>1.4444925635920272E-4</v>
      </c>
      <c r="IH41" s="4">
        <v>6.8263305753090819E-4</v>
      </c>
      <c r="II41" s="4">
        <v>2.4173635268811142</v>
      </c>
      <c r="IJ41" s="4">
        <v>0.10614257595168061</v>
      </c>
      <c r="IK41" s="4">
        <v>3.9952956786652285E-3</v>
      </c>
      <c r="IL41" s="4">
        <v>4.3315079957094993E-3</v>
      </c>
    </row>
    <row r="42" spans="1:246" x14ac:dyDescent="0.25">
      <c r="A42" t="s">
        <v>181</v>
      </c>
      <c r="B42" s="4">
        <v>23.413172944461028</v>
      </c>
      <c r="C42" s="4">
        <v>14.536036180134762</v>
      </c>
      <c r="D42" s="4">
        <v>257.04535230442514</v>
      </c>
      <c r="E42" s="4">
        <v>2.2302921788706249</v>
      </c>
      <c r="F42" s="4">
        <v>23.37503901423716</v>
      </c>
      <c r="G42" s="4">
        <v>6.3332914555077604</v>
      </c>
      <c r="H42" s="4">
        <v>0</v>
      </c>
      <c r="I42" s="4">
        <v>1.6838543015455185</v>
      </c>
      <c r="J42" s="4">
        <v>12.823032423436675</v>
      </c>
      <c r="K42" s="4">
        <v>2146.1438220713699</v>
      </c>
      <c r="L42" s="4">
        <v>621.52800262931669</v>
      </c>
      <c r="M42" s="4">
        <v>18.94835341442915</v>
      </c>
      <c r="N42" s="4">
        <v>14.271161817140246</v>
      </c>
      <c r="O42" s="4">
        <v>0.59125015638401113</v>
      </c>
      <c r="P42" s="4">
        <v>0.18740662066569569</v>
      </c>
      <c r="Q42" s="4">
        <v>13.44644598315201</v>
      </c>
      <c r="R42" s="4">
        <v>2201.0169382376507</v>
      </c>
      <c r="S42" s="4">
        <v>485.12239026818168</v>
      </c>
      <c r="T42" s="4">
        <v>76.475032875120434</v>
      </c>
      <c r="U42" s="4">
        <v>4.4895272251166576</v>
      </c>
      <c r="V42" s="4">
        <v>1318.1995190814698</v>
      </c>
      <c r="W42" s="4">
        <v>19.348713797092028</v>
      </c>
      <c r="X42" s="4">
        <v>31.081484300846764</v>
      </c>
      <c r="Y42" s="4">
        <v>611.02663159738802</v>
      </c>
      <c r="Z42" s="4">
        <v>61.452896118211754</v>
      </c>
      <c r="AA42" s="4">
        <v>109.6070993133676</v>
      </c>
      <c r="AB42" s="4">
        <v>58.080404215369214</v>
      </c>
      <c r="AC42" s="4">
        <v>22.142105335837847</v>
      </c>
      <c r="AD42" s="4">
        <v>0.51313467624567954</v>
      </c>
      <c r="AE42" s="4">
        <v>48.10176581709937</v>
      </c>
      <c r="AF42" s="4">
        <v>11.697273336794492</v>
      </c>
      <c r="AG42" s="4">
        <v>16.841167786812449</v>
      </c>
      <c r="AH42" s="4">
        <v>66.348670196170218</v>
      </c>
      <c r="AI42" s="4">
        <v>1984.0702654402999</v>
      </c>
      <c r="AJ42" s="4">
        <v>48.017671924685281</v>
      </c>
      <c r="AK42" s="4">
        <v>23.66017955064958</v>
      </c>
      <c r="AL42" s="4">
        <v>3.3215503196528267</v>
      </c>
      <c r="AM42" s="4">
        <v>257.17261875286209</v>
      </c>
      <c r="AN42" s="4">
        <v>1.7564687109586918E-3</v>
      </c>
      <c r="AO42" s="4">
        <v>3.4806555392721581</v>
      </c>
      <c r="AP42" s="4">
        <v>1250793.106638321</v>
      </c>
      <c r="AQ42" s="4">
        <v>2.6968219451442337E-2</v>
      </c>
      <c r="AR42" s="4">
        <v>811.99115469669925</v>
      </c>
      <c r="AS42" s="4">
        <v>578.23191061348416</v>
      </c>
      <c r="AT42" s="4">
        <v>23408.054362398125</v>
      </c>
      <c r="AU42" s="4">
        <v>39.299998526755452</v>
      </c>
      <c r="AV42" s="4">
        <v>70.563320613900132</v>
      </c>
      <c r="AW42" s="4">
        <v>55.752307687053182</v>
      </c>
      <c r="AX42" s="4">
        <v>16.756495526173115</v>
      </c>
      <c r="AY42" s="4">
        <v>1.1593244448736129</v>
      </c>
      <c r="AZ42" s="4">
        <v>919.4808012159865</v>
      </c>
      <c r="BA42" s="4">
        <v>0.90173225596132067</v>
      </c>
      <c r="BB42" s="4">
        <v>4.6894863723136746</v>
      </c>
      <c r="BC42" s="4">
        <v>175.38249576460123</v>
      </c>
      <c r="BD42" s="4">
        <v>383.37340108648323</v>
      </c>
      <c r="BE42" s="4">
        <v>1.0841749538019054</v>
      </c>
      <c r="BF42" s="4">
        <v>14.229450360965812</v>
      </c>
      <c r="BG42" s="4">
        <v>29.166234416148221</v>
      </c>
      <c r="BH42" s="4">
        <v>231.67903409165322</v>
      </c>
      <c r="BI42" s="4">
        <v>5747.3671607135975</v>
      </c>
      <c r="BJ42" s="4">
        <v>10.840078683961643</v>
      </c>
      <c r="BK42" s="4">
        <v>5.3453443474403848</v>
      </c>
      <c r="BL42" s="4">
        <v>670.27132676751398</v>
      </c>
      <c r="BM42" s="4">
        <v>257.96774485106033</v>
      </c>
      <c r="BN42" s="4">
        <v>709.32377322286357</v>
      </c>
      <c r="BO42" s="4">
        <v>240.8408302943632</v>
      </c>
      <c r="BP42" s="4">
        <v>407.10175383682736</v>
      </c>
      <c r="BQ42" s="4">
        <v>1.5419438593214476</v>
      </c>
      <c r="BR42" s="4">
        <v>4.494646308211574E-3</v>
      </c>
      <c r="BS42" s="4">
        <v>1349.7528691547543</v>
      </c>
      <c r="BT42" s="4">
        <v>33.156642658126934</v>
      </c>
      <c r="BU42" s="4">
        <v>1109.5698390479542</v>
      </c>
      <c r="BV42" s="4">
        <v>91.50494497590347</v>
      </c>
      <c r="BW42" s="4">
        <v>1.3744648523445948</v>
      </c>
      <c r="BX42" s="4">
        <v>396.18977587686362</v>
      </c>
      <c r="BY42" s="4">
        <v>20.693840788295248</v>
      </c>
      <c r="BZ42" s="4">
        <v>1.3456705492204193</v>
      </c>
      <c r="CA42" s="4">
        <v>4414.9863446684012</v>
      </c>
      <c r="CB42" s="4">
        <v>3.0391070065082513</v>
      </c>
      <c r="CC42" s="4">
        <v>1.9251506867924457</v>
      </c>
      <c r="CD42" s="4">
        <v>27.093839316147136</v>
      </c>
      <c r="CE42" s="4">
        <v>7113.3519222369414</v>
      </c>
      <c r="CF42" s="4">
        <v>27.847964202314056</v>
      </c>
      <c r="CG42" s="4">
        <v>484.09070852123443</v>
      </c>
      <c r="CH42" s="4">
        <v>95.133998179222331</v>
      </c>
      <c r="CI42" s="4">
        <v>12.545424810534758</v>
      </c>
      <c r="CJ42" s="4">
        <v>0</v>
      </c>
      <c r="CK42" s="4">
        <v>1.4286072953400741</v>
      </c>
      <c r="CL42" s="4">
        <v>0.53094574638728254</v>
      </c>
      <c r="CM42" s="4">
        <v>7.3391591123003659</v>
      </c>
      <c r="CN42" s="4">
        <v>216.42293110733783</v>
      </c>
      <c r="CO42" s="4">
        <v>10.69704463333683</v>
      </c>
      <c r="CP42" s="4">
        <v>27.349348025786664</v>
      </c>
      <c r="CQ42" s="4">
        <v>166.73390164917862</v>
      </c>
      <c r="CR42" s="4">
        <v>13.508173421969719</v>
      </c>
      <c r="CS42" s="4">
        <v>0</v>
      </c>
      <c r="CT42" s="4">
        <v>18.379073228709142</v>
      </c>
      <c r="CU42" s="4">
        <v>3503.2487852509107</v>
      </c>
      <c r="CV42" s="4">
        <v>5.9392770486292337</v>
      </c>
      <c r="CW42" s="4">
        <v>69.862620999855054</v>
      </c>
      <c r="CX42" s="4">
        <v>62.045870549255966</v>
      </c>
      <c r="CY42" s="4">
        <v>61.154494412130219</v>
      </c>
      <c r="CZ42" s="4">
        <v>125.23233186797712</v>
      </c>
      <c r="DA42" s="4">
        <v>1422.0502568566581</v>
      </c>
      <c r="DB42" s="4">
        <v>3804.9855689736919</v>
      </c>
      <c r="DC42" s="4">
        <v>194.50707029581392</v>
      </c>
      <c r="DD42" s="4">
        <v>987.13339779720195</v>
      </c>
      <c r="DE42" s="4">
        <v>301.08411313472851</v>
      </c>
      <c r="DF42" s="4">
        <v>312.36556399185241</v>
      </c>
      <c r="DG42" s="4">
        <v>89.493270204689253</v>
      </c>
      <c r="DH42" s="4">
        <v>403.76768606274834</v>
      </c>
      <c r="DI42" s="4">
        <v>1987.3008854019886</v>
      </c>
      <c r="DJ42" s="4">
        <v>120.478924085721</v>
      </c>
      <c r="DK42" s="4">
        <v>97.436198323009549</v>
      </c>
      <c r="DL42" s="4">
        <v>9855.0058236582809</v>
      </c>
      <c r="DM42" s="4">
        <v>298.09266003503609</v>
      </c>
      <c r="DN42" s="4">
        <v>89.359257593385848</v>
      </c>
      <c r="DO42" s="4">
        <v>14.747746287035891</v>
      </c>
      <c r="DP42" s="4">
        <v>33.362037348198506</v>
      </c>
      <c r="DQ42" s="4">
        <v>0.27556472314003411</v>
      </c>
      <c r="DR42" s="4">
        <v>11.381494205208879</v>
      </c>
      <c r="DS42" s="4">
        <v>2476.2058880035574</v>
      </c>
      <c r="DT42" s="4">
        <v>361.64341144177877</v>
      </c>
      <c r="DU42" s="4">
        <v>15.360970486419733</v>
      </c>
      <c r="DV42" s="4">
        <v>197.83694126460853</v>
      </c>
      <c r="DW42" s="4">
        <v>2.934206951142849</v>
      </c>
      <c r="DX42" s="4">
        <v>72.541354497149342</v>
      </c>
      <c r="DY42" s="4">
        <v>15.402679249730236</v>
      </c>
      <c r="DZ42" s="4">
        <v>319.93607957995602</v>
      </c>
      <c r="EA42" s="4">
        <v>2.9963032944206311</v>
      </c>
      <c r="EB42" s="4">
        <v>57.203468963028044</v>
      </c>
      <c r="EC42" s="4">
        <v>250.90504261879113</v>
      </c>
      <c r="ED42" s="4">
        <v>42.761767678659616</v>
      </c>
      <c r="EE42" s="4">
        <v>91.82881620560876</v>
      </c>
      <c r="EF42" s="4">
        <v>364.79625902201167</v>
      </c>
      <c r="EG42" s="4">
        <v>0</v>
      </c>
      <c r="EH42" s="4">
        <v>10.461427921492632</v>
      </c>
      <c r="EI42" s="4">
        <v>18.531603542329421</v>
      </c>
      <c r="EJ42" s="4">
        <v>26.00846480066641</v>
      </c>
      <c r="EK42" s="4">
        <v>5709.7102122371125</v>
      </c>
      <c r="EL42" s="4">
        <v>0.3469131030742526</v>
      </c>
      <c r="EM42" s="4">
        <v>19.986981347774861</v>
      </c>
      <c r="EN42" s="4">
        <v>19.387425139029759</v>
      </c>
      <c r="EO42" s="4">
        <v>328.57980188001574</v>
      </c>
      <c r="EP42" s="4">
        <v>49.203481010753613</v>
      </c>
      <c r="EQ42" s="4">
        <v>21.07633986307853</v>
      </c>
      <c r="ER42" s="4">
        <v>1.6458883448368957</v>
      </c>
      <c r="ES42" s="4">
        <v>5.3706946790392349</v>
      </c>
      <c r="ET42" s="4">
        <v>51.210560719863864</v>
      </c>
      <c r="EU42" s="4">
        <v>7.9122721592665712</v>
      </c>
      <c r="EV42" s="4">
        <v>0.3400767331179877</v>
      </c>
      <c r="EW42" s="4">
        <v>0</v>
      </c>
      <c r="EX42" s="4">
        <v>36.934083539592059</v>
      </c>
      <c r="EY42" s="4">
        <v>15.933576212564937</v>
      </c>
      <c r="EZ42" s="4">
        <v>260.9297775246032</v>
      </c>
      <c r="FA42" s="4">
        <v>0</v>
      </c>
      <c r="FB42" s="4">
        <v>15.245849403869981</v>
      </c>
      <c r="FC42" s="4">
        <v>32.221189473804216</v>
      </c>
      <c r="FD42" s="4">
        <v>11.249010613619697</v>
      </c>
      <c r="FE42" s="4">
        <v>0.2239599874754149</v>
      </c>
      <c r="FF42" s="4">
        <v>695.24531611742839</v>
      </c>
      <c r="FG42" s="4">
        <v>54.472443939941037</v>
      </c>
      <c r="FH42" s="4">
        <v>0.13053626406567043</v>
      </c>
      <c r="FI42" s="4">
        <v>1801.4747480947754</v>
      </c>
      <c r="FJ42" s="4">
        <v>501.13907177038141</v>
      </c>
      <c r="FK42" s="4">
        <v>73.355085617726971</v>
      </c>
      <c r="FL42" s="4">
        <v>0.25203432479073834</v>
      </c>
      <c r="FM42" s="4">
        <v>359.20071272121589</v>
      </c>
      <c r="FN42" s="4">
        <v>214.37823066152981</v>
      </c>
      <c r="FO42" s="4">
        <v>462.79674360590229</v>
      </c>
      <c r="FP42" s="4">
        <v>125.34820908007612</v>
      </c>
      <c r="FQ42" s="4">
        <v>732.40359974139903</v>
      </c>
      <c r="FR42" s="4">
        <v>6.0499087758777445E-3</v>
      </c>
      <c r="FS42" s="4">
        <v>479.35606642331476</v>
      </c>
      <c r="FT42" s="4">
        <v>1.7717367935477761</v>
      </c>
      <c r="FU42" s="4">
        <v>12.399328389143879</v>
      </c>
      <c r="FV42" s="4">
        <v>566.18969287474806</v>
      </c>
      <c r="FW42" s="4">
        <v>0</v>
      </c>
      <c r="FX42" s="4">
        <v>13.252954658815128</v>
      </c>
      <c r="FY42" s="4">
        <v>183.10454316926575</v>
      </c>
      <c r="FZ42" s="4">
        <v>68.927217050137273</v>
      </c>
      <c r="GA42" s="4">
        <v>20.93428375540276</v>
      </c>
      <c r="GB42" s="4">
        <v>14.74058712757226</v>
      </c>
      <c r="GC42" s="4">
        <v>383.49543466301924</v>
      </c>
      <c r="GD42" s="4">
        <v>0</v>
      </c>
      <c r="GE42" s="4">
        <v>159.91998412046033</v>
      </c>
      <c r="GF42" s="4">
        <v>1382.959096555541</v>
      </c>
      <c r="GG42" s="4">
        <v>21.608733828022039</v>
      </c>
      <c r="GH42" s="4">
        <v>2154.8190817199215</v>
      </c>
      <c r="GI42" s="4">
        <v>53.554188910570446</v>
      </c>
      <c r="GJ42" s="4">
        <v>0.36647269304448343</v>
      </c>
      <c r="GK42" s="4">
        <v>33.201613471757163</v>
      </c>
      <c r="GL42" s="4">
        <v>85.486480705134539</v>
      </c>
      <c r="GM42" s="4">
        <v>1644.4882529265424</v>
      </c>
      <c r="GN42" s="4">
        <v>2.8139869495840271E-4</v>
      </c>
      <c r="GO42" s="4">
        <v>0</v>
      </c>
      <c r="GP42" s="4">
        <v>0.77076742261573206</v>
      </c>
      <c r="GQ42" s="4">
        <v>10.657927489977871</v>
      </c>
      <c r="GR42" s="4">
        <v>114.04049650501736</v>
      </c>
      <c r="GS42" s="4">
        <v>3.3111443217827943</v>
      </c>
      <c r="GT42" s="4">
        <v>12.417903518554793</v>
      </c>
      <c r="GU42" s="4">
        <v>15.812737695379639</v>
      </c>
      <c r="GV42" s="4">
        <v>12.48460343417312</v>
      </c>
      <c r="GW42" s="4">
        <v>0.41636651348525855</v>
      </c>
      <c r="GX42" s="4">
        <v>43.544510607419504</v>
      </c>
      <c r="GY42" s="4">
        <v>98.479075797240299</v>
      </c>
      <c r="GZ42" s="4">
        <v>61.718174915893997</v>
      </c>
      <c r="HA42" s="4">
        <v>877.9239679591185</v>
      </c>
      <c r="HB42" s="4">
        <v>2.4661644320429312</v>
      </c>
      <c r="HC42" s="4">
        <v>17.312294739122898</v>
      </c>
      <c r="HD42" s="4">
        <v>3.9306501455209286</v>
      </c>
      <c r="HE42" s="4">
        <v>27.022174902528334</v>
      </c>
      <c r="HF42" s="4">
        <v>9.2146591527091886</v>
      </c>
      <c r="HG42" s="4">
        <v>10.240858823886537</v>
      </c>
      <c r="HH42" s="4">
        <v>8.1727439846874219</v>
      </c>
      <c r="HI42" s="4">
        <v>624.20722710190569</v>
      </c>
      <c r="HJ42" s="4">
        <v>12.533858056698692</v>
      </c>
      <c r="HK42" s="4">
        <v>2.8783474594966097E-2</v>
      </c>
      <c r="HL42" s="4">
        <v>35.065044358435536</v>
      </c>
      <c r="HM42" s="4">
        <v>2.2093242564236286</v>
      </c>
      <c r="HN42" s="4">
        <v>2.3422499214374746</v>
      </c>
      <c r="HO42" s="4">
        <v>118.4053460304812</v>
      </c>
      <c r="HP42" s="4">
        <v>170.27855334333452</v>
      </c>
      <c r="HQ42" s="4">
        <v>1187.1859043555908</v>
      </c>
      <c r="HR42" s="4">
        <v>0.16290205016372722</v>
      </c>
      <c r="HS42" s="4">
        <v>58.735384277558879</v>
      </c>
      <c r="HT42" s="4">
        <v>36.199703548940164</v>
      </c>
      <c r="HU42" s="4">
        <v>178.5374710347553</v>
      </c>
      <c r="HV42" s="4">
        <v>11.280133437941011</v>
      </c>
      <c r="HW42" s="4">
        <v>74.541581075387597</v>
      </c>
      <c r="HX42" s="4">
        <v>191539.66616019042</v>
      </c>
      <c r="HY42" s="4">
        <v>41.085577724477808</v>
      </c>
      <c r="HZ42" s="4">
        <v>0.33497618306400562</v>
      </c>
      <c r="IA42" s="4">
        <v>6.3919455972946508</v>
      </c>
      <c r="IB42" s="4">
        <v>815.917544457193</v>
      </c>
      <c r="IC42" s="4">
        <v>22.765686762749521</v>
      </c>
      <c r="ID42" s="4">
        <v>6.5386672024898363E-5</v>
      </c>
      <c r="IE42" s="4">
        <v>246.2757181130533</v>
      </c>
      <c r="IF42" s="4">
        <v>0.60141757582303745</v>
      </c>
      <c r="IG42" s="4">
        <v>0.19675550913397832</v>
      </c>
      <c r="IH42" s="4">
        <v>1.6086296079700173</v>
      </c>
      <c r="II42" s="4">
        <v>31.143521773628699</v>
      </c>
      <c r="IJ42" s="4">
        <v>447.5948674298707</v>
      </c>
      <c r="IK42" s="4">
        <v>25.345167322013982</v>
      </c>
      <c r="IL42" s="4">
        <v>26.740573413204011</v>
      </c>
    </row>
    <row r="43" spans="1:246" x14ac:dyDescent="0.25">
      <c r="A43" t="s">
        <v>182</v>
      </c>
      <c r="B43" s="4">
        <v>1.628375651300567E-4</v>
      </c>
      <c r="C43" s="4">
        <v>1.7353508647855996E-4</v>
      </c>
      <c r="D43" s="4">
        <v>2.5816262822879162E-3</v>
      </c>
      <c r="E43" s="4">
        <v>1.6326369100335215E-5</v>
      </c>
      <c r="F43" s="4">
        <v>1.7031562339375116E-4</v>
      </c>
      <c r="G43" s="4">
        <v>1.5888833023415655E-4</v>
      </c>
      <c r="H43" s="4">
        <v>0</v>
      </c>
      <c r="I43" s="4">
        <v>2.4052206501252973E-5</v>
      </c>
      <c r="J43" s="4">
        <v>1.0435386365231656E-4</v>
      </c>
      <c r="K43" s="4">
        <v>3.5769754982233629E-2</v>
      </c>
      <c r="L43" s="4">
        <v>4.4443963648738323E-3</v>
      </c>
      <c r="M43" s="4">
        <v>5.2666703275065156E-4</v>
      </c>
      <c r="N43" s="4">
        <v>7.5804489072108774E-5</v>
      </c>
      <c r="O43" s="4">
        <v>2.4902424991766703E-6</v>
      </c>
      <c r="P43" s="4">
        <v>4.4000966133143542E-6</v>
      </c>
      <c r="Q43" s="4">
        <v>8.2711813231847844E-5</v>
      </c>
      <c r="R43" s="4">
        <v>7.7997394109506596E-2</v>
      </c>
      <c r="S43" s="4">
        <v>1.290782156030815E-2</v>
      </c>
      <c r="T43" s="4">
        <v>3.2103251286276103E-3</v>
      </c>
      <c r="U43" s="4">
        <v>3.8250432145733458E-5</v>
      </c>
      <c r="V43" s="4">
        <v>1.2806799647504166E-2</v>
      </c>
      <c r="W43" s="4">
        <v>9.3973351185605287E-4</v>
      </c>
      <c r="X43" s="4">
        <v>2.7580014029667525E-4</v>
      </c>
      <c r="Y43" s="4">
        <v>1.1599069855064658E-2</v>
      </c>
      <c r="Z43" s="4">
        <v>1.6513976955209325E-3</v>
      </c>
      <c r="AA43" s="4">
        <v>0.11475997601234142</v>
      </c>
      <c r="AB43" s="4">
        <v>5.7185931126966182E-4</v>
      </c>
      <c r="AC43" s="4">
        <v>4.2699834933704025E-4</v>
      </c>
      <c r="AD43" s="4">
        <v>8.0089423514446242E-6</v>
      </c>
      <c r="AE43" s="4">
        <v>9.2592200332781245E-4</v>
      </c>
      <c r="AF43" s="4">
        <v>5.8131000933894898E-5</v>
      </c>
      <c r="AG43" s="4">
        <v>2.6284249285225144E-5</v>
      </c>
      <c r="AH43" s="4">
        <v>3.6898143847327531E-3</v>
      </c>
      <c r="AI43" s="4">
        <v>1.7032976044127738E-2</v>
      </c>
      <c r="AJ43" s="4">
        <v>8.6343465498041703E-3</v>
      </c>
      <c r="AK43" s="4">
        <v>7.4110230718835352E-4</v>
      </c>
      <c r="AL43" s="4">
        <v>7.6202279256118121E-5</v>
      </c>
      <c r="AM43" s="4">
        <v>1.5836078326379422E-3</v>
      </c>
      <c r="AN43" s="4">
        <v>5.9280860335724462E-8</v>
      </c>
      <c r="AO43" s="4">
        <v>4.7319797615216237E-5</v>
      </c>
      <c r="AP43" s="4">
        <v>4.246932227253214E-2</v>
      </c>
      <c r="AQ43" s="4">
        <v>26.939472818894263</v>
      </c>
      <c r="AR43" s="4">
        <v>8.0956162846923772E-3</v>
      </c>
      <c r="AS43" s="4">
        <v>2.7709315616666597E-3</v>
      </c>
      <c r="AT43" s="4">
        <v>0.15752586760587864</v>
      </c>
      <c r="AU43" s="4">
        <v>4.5466107616177288E-4</v>
      </c>
      <c r="AV43" s="4">
        <v>3.1375663862083086E-4</v>
      </c>
      <c r="AW43" s="4">
        <v>7.8591661204106085E-4</v>
      </c>
      <c r="AX43" s="4">
        <v>8.5713507957685137E-3</v>
      </c>
      <c r="AY43" s="4">
        <v>1.5642775280369305E-5</v>
      </c>
      <c r="AZ43" s="4">
        <v>3.5688483141355413E-3</v>
      </c>
      <c r="BA43" s="4">
        <v>4.8974216385650371E-4</v>
      </c>
      <c r="BB43" s="4">
        <v>3.6372647765486273E-5</v>
      </c>
      <c r="BC43" s="4">
        <v>7.641421356022061E-4</v>
      </c>
      <c r="BD43" s="4">
        <v>4.9732999906276646E-4</v>
      </c>
      <c r="BE43" s="4">
        <v>3.2711172139570515E-6</v>
      </c>
      <c r="BF43" s="4">
        <v>5.981678441018165E-5</v>
      </c>
      <c r="BG43" s="4">
        <v>6.726588965736541E-4</v>
      </c>
      <c r="BH43" s="4">
        <v>1.3634460761073733E-2</v>
      </c>
      <c r="BI43" s="4">
        <v>8.1752983691978143E-2</v>
      </c>
      <c r="BJ43" s="4">
        <v>1.6432519312818968E-4</v>
      </c>
      <c r="BK43" s="4">
        <v>2.9061529109840094E-5</v>
      </c>
      <c r="BL43" s="4">
        <v>1.3201017347536259E-2</v>
      </c>
      <c r="BM43" s="4">
        <v>8.7592671642048334E-4</v>
      </c>
      <c r="BN43" s="4">
        <v>3.808387380682874E-3</v>
      </c>
      <c r="BO43" s="4">
        <v>6.8831952179105663E-3</v>
      </c>
      <c r="BP43" s="4">
        <v>4.5203868270482783E-3</v>
      </c>
      <c r="BQ43" s="4">
        <v>4.6106733952544989E-5</v>
      </c>
      <c r="BR43" s="4">
        <v>6.1574720339311509E-8</v>
      </c>
      <c r="BS43" s="4">
        <v>2.2012686111528731E-2</v>
      </c>
      <c r="BT43" s="4">
        <v>2.351654036389881E-3</v>
      </c>
      <c r="BU43" s="4">
        <v>4.8743668374869554E-3</v>
      </c>
      <c r="BV43" s="4">
        <v>1.6484500545040658E-3</v>
      </c>
      <c r="BW43" s="4">
        <v>1.5507781775212409E-5</v>
      </c>
      <c r="BX43" s="4">
        <v>4.6390773767965767E-3</v>
      </c>
      <c r="BY43" s="4">
        <v>2.8850537841861653E-4</v>
      </c>
      <c r="BZ43" s="4">
        <v>1.7925577905683403E-5</v>
      </c>
      <c r="CA43" s="4">
        <v>8.8557320096647685E-2</v>
      </c>
      <c r="CB43" s="4">
        <v>5.6306972618344106E-5</v>
      </c>
      <c r="CC43" s="4">
        <v>1.352933116987307E-5</v>
      </c>
      <c r="CD43" s="4">
        <v>1.3133092214200476E-3</v>
      </c>
      <c r="CE43" s="4">
        <v>0.122862162928201</v>
      </c>
      <c r="CF43" s="4">
        <v>3.7187708259459295E-4</v>
      </c>
      <c r="CG43" s="4">
        <v>3.1360409230619127E-2</v>
      </c>
      <c r="CH43" s="4">
        <v>5.0453485608539111E-4</v>
      </c>
      <c r="CI43" s="4">
        <v>3.4606648754218768E-4</v>
      </c>
      <c r="CJ43" s="4">
        <v>0</v>
      </c>
      <c r="CK43" s="4">
        <v>2.6153120018596794E-3</v>
      </c>
      <c r="CL43" s="4">
        <v>1.0645909689574198E-5</v>
      </c>
      <c r="CM43" s="4">
        <v>1.4501556429805603E-4</v>
      </c>
      <c r="CN43" s="4">
        <v>3.377493235653806E-3</v>
      </c>
      <c r="CO43" s="4">
        <v>7.3644957335201484E-5</v>
      </c>
      <c r="CP43" s="4">
        <v>3.8440422725073294E-5</v>
      </c>
      <c r="CQ43" s="4">
        <v>9.4500076515016663E-4</v>
      </c>
      <c r="CR43" s="4">
        <v>5.4977042445683024E-4</v>
      </c>
      <c r="CS43" s="4">
        <v>0</v>
      </c>
      <c r="CT43" s="4">
        <v>1.1010158279144245E-4</v>
      </c>
      <c r="CU43" s="4">
        <v>4.1713813925628604E-2</v>
      </c>
      <c r="CV43" s="4">
        <v>2.5711454263487297E-3</v>
      </c>
      <c r="CW43" s="4">
        <v>3.2286087706231851E-4</v>
      </c>
      <c r="CX43" s="4">
        <v>2.2691047351643808E-3</v>
      </c>
      <c r="CY43" s="4">
        <v>2.0191052257444292E-4</v>
      </c>
      <c r="CZ43" s="4">
        <v>1.0952078688810343E-2</v>
      </c>
      <c r="DA43" s="4">
        <v>1.9007127181569745</v>
      </c>
      <c r="DB43" s="4">
        <v>4.8244607054207515E-2</v>
      </c>
      <c r="DC43" s="4">
        <v>6.6498404693533081E-4</v>
      </c>
      <c r="DD43" s="4">
        <v>8.2814200892149265E-3</v>
      </c>
      <c r="DE43" s="4">
        <v>2.6918318001638358E-3</v>
      </c>
      <c r="DF43" s="4">
        <v>3.5181500525040747E-3</v>
      </c>
      <c r="DG43" s="4">
        <v>4.753205872223428E-4</v>
      </c>
      <c r="DH43" s="4">
        <v>4.8695182199373068E-3</v>
      </c>
      <c r="DI43" s="4">
        <v>2.8631566442006776E-2</v>
      </c>
      <c r="DJ43" s="4">
        <v>4.1848098360814057E-4</v>
      </c>
      <c r="DK43" s="4">
        <v>1.6583545653057301E-3</v>
      </c>
      <c r="DL43" s="4">
        <v>7.2809159619567965E-2</v>
      </c>
      <c r="DM43" s="4">
        <v>1.9633088652944168E-3</v>
      </c>
      <c r="DN43" s="4">
        <v>8.6939498707162225E-4</v>
      </c>
      <c r="DO43" s="4">
        <v>1.0012855704929566E-4</v>
      </c>
      <c r="DP43" s="4">
        <v>1.1149691189375763E-3</v>
      </c>
      <c r="DQ43" s="4">
        <v>6.2161854012134868E-6</v>
      </c>
      <c r="DR43" s="4">
        <v>5.8896550326817421E-5</v>
      </c>
      <c r="DS43" s="4">
        <v>3.0412751509042851E-2</v>
      </c>
      <c r="DT43" s="4">
        <v>5.7299431007364465E-3</v>
      </c>
      <c r="DU43" s="4">
        <v>3.4381630334495991E-3</v>
      </c>
      <c r="DV43" s="4">
        <v>1.9452624133313983E-3</v>
      </c>
      <c r="DW43" s="4">
        <v>4.8390023430736791E-5</v>
      </c>
      <c r="DX43" s="4">
        <v>7.2820405317646126E-4</v>
      </c>
      <c r="DY43" s="4">
        <v>1.3601546838316441E-4</v>
      </c>
      <c r="DZ43" s="4">
        <v>5.2052381707177586E-3</v>
      </c>
      <c r="EA43" s="4">
        <v>2.1372203450445779E-4</v>
      </c>
      <c r="EB43" s="4">
        <v>1.4811443064820505E-3</v>
      </c>
      <c r="EC43" s="4">
        <v>3.4846829720144631E-3</v>
      </c>
      <c r="ED43" s="4">
        <v>1.110036391995275E-3</v>
      </c>
      <c r="EE43" s="4">
        <v>7.6168109748840738E-4</v>
      </c>
      <c r="EF43" s="4">
        <v>2.2220555784509214E-3</v>
      </c>
      <c r="EG43" s="4">
        <v>0</v>
      </c>
      <c r="EH43" s="4">
        <v>1.6801832009596262E-4</v>
      </c>
      <c r="EI43" s="4">
        <v>6.1109141822283421E-4</v>
      </c>
      <c r="EJ43" s="4">
        <v>4.5179083805010727E-4</v>
      </c>
      <c r="EK43" s="4">
        <v>2.202420290841527E-2</v>
      </c>
      <c r="EL43" s="4">
        <v>4.015353724839103E-6</v>
      </c>
      <c r="EM43" s="4">
        <v>2.4642855274191943E-4</v>
      </c>
      <c r="EN43" s="4">
        <v>4.6023905036177588E-4</v>
      </c>
      <c r="EO43" s="4">
        <v>1.5636924024896794E-3</v>
      </c>
      <c r="EP43" s="4">
        <v>2.2648251854343486E-2</v>
      </c>
      <c r="EQ43" s="4">
        <v>1.3037380938598953E-4</v>
      </c>
      <c r="ER43" s="4">
        <v>9.9486336466398311E-5</v>
      </c>
      <c r="ES43" s="4">
        <v>1.6622593475120541E-4</v>
      </c>
      <c r="ET43" s="4">
        <v>1.0643542043415865E-2</v>
      </c>
      <c r="EU43" s="4">
        <v>7.6953706505338546E-5</v>
      </c>
      <c r="EV43" s="4">
        <v>3.1126902121011441E-6</v>
      </c>
      <c r="EW43" s="4">
        <v>0</v>
      </c>
      <c r="EX43" s="4">
        <v>3.7183561423863494E-4</v>
      </c>
      <c r="EY43" s="4">
        <v>7.1688376761447955E-4</v>
      </c>
      <c r="EZ43" s="4">
        <v>8.9114667204300436E-3</v>
      </c>
      <c r="FA43" s="4">
        <v>0</v>
      </c>
      <c r="FB43" s="4">
        <v>4.9098371783797045E-4</v>
      </c>
      <c r="FC43" s="4">
        <v>1.0499729953349878E-3</v>
      </c>
      <c r="FD43" s="4">
        <v>1.4689624243407342E-4</v>
      </c>
      <c r="FE43" s="4">
        <v>1.4493710548021344E-6</v>
      </c>
      <c r="FF43" s="4">
        <v>4.8866209325225812E-3</v>
      </c>
      <c r="FG43" s="4">
        <v>1.3151469724957271E-3</v>
      </c>
      <c r="FH43" s="4">
        <v>1.4404654919813924E-6</v>
      </c>
      <c r="FI43" s="4">
        <v>6.404819025864493E-2</v>
      </c>
      <c r="FJ43" s="4">
        <v>6.6296078591018357E-3</v>
      </c>
      <c r="FK43" s="4">
        <v>2.3030322323512688E-2</v>
      </c>
      <c r="FL43" s="4">
        <v>9.296527692538563E-6</v>
      </c>
      <c r="FM43" s="4">
        <v>9.6692830714197823E-3</v>
      </c>
      <c r="FN43" s="4">
        <v>2.9710177068777823E-3</v>
      </c>
      <c r="FO43" s="4">
        <v>7.5615783958180305E-3</v>
      </c>
      <c r="FP43" s="4">
        <v>3.8619105846969528E-3</v>
      </c>
      <c r="FQ43" s="4">
        <v>1.2349457966321175E-2</v>
      </c>
      <c r="FR43" s="4">
        <v>9.364740857809222E-8</v>
      </c>
      <c r="FS43" s="4">
        <v>1.1071406066248854E-2</v>
      </c>
      <c r="FT43" s="4">
        <v>1.7659777216240458E-5</v>
      </c>
      <c r="FU43" s="4">
        <v>5.2436751273949147E-4</v>
      </c>
      <c r="FV43" s="4">
        <v>2.1008718208661098E-2</v>
      </c>
      <c r="FW43" s="4">
        <v>0</v>
      </c>
      <c r="FX43" s="4">
        <v>1.1374217581840055E-4</v>
      </c>
      <c r="FY43" s="4">
        <v>3.9907470538830848E-3</v>
      </c>
      <c r="FZ43" s="4">
        <v>6.8108939724273118E-4</v>
      </c>
      <c r="GA43" s="4">
        <v>2.8280734304780137E-4</v>
      </c>
      <c r="GB43" s="4">
        <v>1.4740566107968251E-4</v>
      </c>
      <c r="GC43" s="4">
        <v>6.0494422089329165E-3</v>
      </c>
      <c r="GD43" s="4">
        <v>0</v>
      </c>
      <c r="GE43" s="4">
        <v>6.5471605269668042E-3</v>
      </c>
      <c r="GF43" s="4">
        <v>2.1138363933072096E-2</v>
      </c>
      <c r="GG43" s="4">
        <v>7.5006095615674775E-3</v>
      </c>
      <c r="GH43" s="4">
        <v>4.0271683291471454E-2</v>
      </c>
      <c r="GI43" s="4">
        <v>7.2945187916824403E-2</v>
      </c>
      <c r="GJ43" s="4">
        <v>6.3782662901895938E-6</v>
      </c>
      <c r="GK43" s="4">
        <v>2.7086363261613513E-4</v>
      </c>
      <c r="GL43" s="4">
        <v>3.1139480200937132E-3</v>
      </c>
      <c r="GM43" s="4">
        <v>0.53077045687493662</v>
      </c>
      <c r="GN43" s="4">
        <v>6.2414433058001112E-9</v>
      </c>
      <c r="GO43" s="4">
        <v>0</v>
      </c>
      <c r="GP43" s="4">
        <v>4.2264613870083781E-5</v>
      </c>
      <c r="GQ43" s="4">
        <v>1.8894428187301877E-4</v>
      </c>
      <c r="GR43" s="4">
        <v>8.3451097279893423E-3</v>
      </c>
      <c r="GS43" s="4">
        <v>3.8138852290056299E-4</v>
      </c>
      <c r="GT43" s="4">
        <v>1.1865695101073396E-4</v>
      </c>
      <c r="GU43" s="4">
        <v>4.3249254044600008E-6</v>
      </c>
      <c r="GV43" s="4">
        <v>2.571624774461112E-4</v>
      </c>
      <c r="GW43" s="4">
        <v>4.7114424190927362E-5</v>
      </c>
      <c r="GX43" s="4">
        <v>1.7704860083497543E-4</v>
      </c>
      <c r="GY43" s="4">
        <v>5.1741594030258638E-2</v>
      </c>
      <c r="GZ43" s="4">
        <v>2.1300778159136298E-3</v>
      </c>
      <c r="HA43" s="4">
        <v>4.2789711192178739E-2</v>
      </c>
      <c r="HB43" s="4">
        <v>8.4095564632349313E-5</v>
      </c>
      <c r="HC43" s="4">
        <v>9.5529466271284007E-5</v>
      </c>
      <c r="HD43" s="4">
        <v>9.9267809643382052E-5</v>
      </c>
      <c r="HE43" s="4">
        <v>3.4700706978915105E-4</v>
      </c>
      <c r="HF43" s="4">
        <v>3.5761334571127922E-5</v>
      </c>
      <c r="HG43" s="4">
        <v>7.070185952991774E-5</v>
      </c>
      <c r="HH43" s="4">
        <v>8.4165242410572685E-5</v>
      </c>
      <c r="HI43" s="4">
        <v>3.3809860343180238E-2</v>
      </c>
      <c r="HJ43" s="4">
        <v>4.8421019657216111E-5</v>
      </c>
      <c r="HK43" s="4">
        <v>1.2107764546277249E-6</v>
      </c>
      <c r="HL43" s="4">
        <v>5.3828109397624957E-4</v>
      </c>
      <c r="HM43" s="4">
        <v>4.5637014210281784E-4</v>
      </c>
      <c r="HN43" s="4">
        <v>1.9455699948986242E-5</v>
      </c>
      <c r="HO43" s="4">
        <v>1.4152880076933917E-3</v>
      </c>
      <c r="HP43" s="4">
        <v>1.3113894166507842E-3</v>
      </c>
      <c r="HQ43" s="4">
        <v>1.3591497103925482E-2</v>
      </c>
      <c r="HR43" s="4">
        <v>2.1717689555334824E-6</v>
      </c>
      <c r="HS43" s="4">
        <v>5.7891871781557357E-4</v>
      </c>
      <c r="HT43" s="4">
        <v>5.9952384283663797E-4</v>
      </c>
      <c r="HU43" s="4">
        <v>2.5163409699137124E-3</v>
      </c>
      <c r="HV43" s="4">
        <v>2.0623882107077203E-6</v>
      </c>
      <c r="HW43" s="4">
        <v>5.4750588852335818E-4</v>
      </c>
      <c r="HX43" s="4">
        <v>1.6305006870816028</v>
      </c>
      <c r="HY43" s="4">
        <v>4.5364930398640271E-4</v>
      </c>
      <c r="HZ43" s="4">
        <v>3.7677430557498884E-6</v>
      </c>
      <c r="IA43" s="4">
        <v>4.4874954675986672E-5</v>
      </c>
      <c r="IB43" s="4">
        <v>2.3216115065582332E-3</v>
      </c>
      <c r="IC43" s="4">
        <v>1.5687924077543275E-4</v>
      </c>
      <c r="ID43" s="4">
        <v>7.4101316097380791E-10</v>
      </c>
      <c r="IE43" s="4">
        <v>4.6244643514652805E-3</v>
      </c>
      <c r="IF43" s="4">
        <v>9.464982600051085E-6</v>
      </c>
      <c r="IG43" s="4">
        <v>4.2356089286709E-6</v>
      </c>
      <c r="IH43" s="4">
        <v>2.9594706684243142E-5</v>
      </c>
      <c r="II43" s="4">
        <v>4.9107835790289758E-4</v>
      </c>
      <c r="IJ43" s="4">
        <v>1.1718999995727192E-2</v>
      </c>
      <c r="IK43" s="4">
        <v>1.4264788510299333E-3</v>
      </c>
      <c r="IL43" s="4">
        <v>0.32111022755996688</v>
      </c>
    </row>
    <row r="44" spans="1:246" x14ac:dyDescent="0.25">
      <c r="A44" t="s">
        <v>183</v>
      </c>
      <c r="B44" s="4">
        <v>9.4998354073700373</v>
      </c>
      <c r="C44" s="4">
        <v>19.054846921479712</v>
      </c>
      <c r="D44" s="4">
        <v>229.56356822716918</v>
      </c>
      <c r="E44" s="4">
        <v>7.4143032524467021</v>
      </c>
      <c r="F44" s="4">
        <v>75.807936447929421</v>
      </c>
      <c r="G44" s="4">
        <v>34.693703754127228</v>
      </c>
      <c r="H44" s="4">
        <v>0</v>
      </c>
      <c r="I44" s="4">
        <v>2.0873427870744621</v>
      </c>
      <c r="J44" s="4">
        <v>6.8952623885408366</v>
      </c>
      <c r="K44" s="4">
        <v>3948.5344432222914</v>
      </c>
      <c r="L44" s="4">
        <v>715.08270551188718</v>
      </c>
      <c r="M44" s="4">
        <v>44.265337340986967</v>
      </c>
      <c r="N44" s="4">
        <v>7.90374809922334</v>
      </c>
      <c r="O44" s="4">
        <v>0.13070313140698442</v>
      </c>
      <c r="P44" s="4">
        <v>0.38029730018726926</v>
      </c>
      <c r="Q44" s="4">
        <v>4.6014848838973172</v>
      </c>
      <c r="R44" s="4">
        <v>3107.6823970745631</v>
      </c>
      <c r="S44" s="4">
        <v>4160.8531959195107</v>
      </c>
      <c r="T44" s="4">
        <v>216.01170108027142</v>
      </c>
      <c r="U44" s="4">
        <v>4.316319781495543</v>
      </c>
      <c r="V44" s="4">
        <v>3834.73417555988</v>
      </c>
      <c r="W44" s="4">
        <v>23.691077225655398</v>
      </c>
      <c r="X44" s="4">
        <v>18.542510925542551</v>
      </c>
      <c r="Y44" s="4">
        <v>266.44554406340637</v>
      </c>
      <c r="Z44" s="4">
        <v>239.8342063318955</v>
      </c>
      <c r="AA44" s="4">
        <v>207.29269986181873</v>
      </c>
      <c r="AB44" s="4">
        <v>21.417192216680618</v>
      </c>
      <c r="AC44" s="4">
        <v>65.420268677100196</v>
      </c>
      <c r="AD44" s="4">
        <v>6.2653796287771382</v>
      </c>
      <c r="AE44" s="4">
        <v>212.39598466722677</v>
      </c>
      <c r="AF44" s="4">
        <v>3.6646485706349301</v>
      </c>
      <c r="AG44" s="4">
        <v>1.6360921755409945</v>
      </c>
      <c r="AH44" s="4">
        <v>49.918858328980825</v>
      </c>
      <c r="AI44" s="4">
        <v>2255.9092581783038</v>
      </c>
      <c r="AJ44" s="4">
        <v>22.005322551103365</v>
      </c>
      <c r="AK44" s="4">
        <v>31.235349275270853</v>
      </c>
      <c r="AL44" s="4">
        <v>8.4903789926784121</v>
      </c>
      <c r="AM44" s="4">
        <v>68.866626721744581</v>
      </c>
      <c r="AN44" s="4">
        <v>3.3972847528345083E-2</v>
      </c>
      <c r="AO44" s="4">
        <v>10.820549281918977</v>
      </c>
      <c r="AP44" s="4">
        <v>3420.3020392044218</v>
      </c>
      <c r="AQ44" s="4">
        <v>1.4114456577326852E-2</v>
      </c>
      <c r="AR44" s="4">
        <v>444132.25679428747</v>
      </c>
      <c r="AS44" s="4">
        <v>323.14850499493792</v>
      </c>
      <c r="AT44" s="4">
        <v>22736.915775256079</v>
      </c>
      <c r="AU44" s="4">
        <v>58.176101443397968</v>
      </c>
      <c r="AV44" s="4">
        <v>40.542803736018094</v>
      </c>
      <c r="AW44" s="4">
        <v>66.074021579961126</v>
      </c>
      <c r="AX44" s="4">
        <v>21.140800134742374</v>
      </c>
      <c r="AY44" s="4">
        <v>2.3398354126230014</v>
      </c>
      <c r="AZ44" s="4">
        <v>561.14806612683321</v>
      </c>
      <c r="BA44" s="4">
        <v>1.1415155532340349</v>
      </c>
      <c r="BB44" s="4">
        <v>10.33830638733415</v>
      </c>
      <c r="BC44" s="4">
        <v>102.89035294637091</v>
      </c>
      <c r="BD44" s="4">
        <v>78.730992332791971</v>
      </c>
      <c r="BE44" s="4">
        <v>7.4853050643977959E-2</v>
      </c>
      <c r="BF44" s="4">
        <v>4.0832245177183522</v>
      </c>
      <c r="BG44" s="4">
        <v>99.159605332011324</v>
      </c>
      <c r="BH44" s="4">
        <v>893.1070274269149</v>
      </c>
      <c r="BI44" s="4">
        <v>26028.647501859392</v>
      </c>
      <c r="BJ44" s="4">
        <v>10.166956286870811</v>
      </c>
      <c r="BK44" s="4">
        <v>1.1151237417030035</v>
      </c>
      <c r="BL44" s="4">
        <v>1790.079207113333</v>
      </c>
      <c r="BM44" s="4">
        <v>82.231748170139269</v>
      </c>
      <c r="BN44" s="4">
        <v>673.25775128889757</v>
      </c>
      <c r="BO44" s="4">
        <v>139.69656576412979</v>
      </c>
      <c r="BP44" s="4">
        <v>722.8864289404363</v>
      </c>
      <c r="BQ44" s="4">
        <v>2.2476321898128724</v>
      </c>
      <c r="BR44" s="4">
        <v>7.5224960770609098E-3</v>
      </c>
      <c r="BS44" s="4">
        <v>3467.8784562208562</v>
      </c>
      <c r="BT44" s="4">
        <v>118.5927710431293</v>
      </c>
      <c r="BU44" s="4">
        <v>994.29742151417884</v>
      </c>
      <c r="BV44" s="4">
        <v>117.99627151325396</v>
      </c>
      <c r="BW44" s="4">
        <v>23.640908056045262</v>
      </c>
      <c r="BX44" s="4">
        <v>803.79230294382398</v>
      </c>
      <c r="BY44" s="4">
        <v>13.547334458607846</v>
      </c>
      <c r="BZ44" s="4">
        <v>1.2085266519159581</v>
      </c>
      <c r="CA44" s="4">
        <v>14952.939645798058</v>
      </c>
      <c r="CB44" s="4">
        <v>5.5900769722991734</v>
      </c>
      <c r="CC44" s="4">
        <v>-4.48838751588721E-2</v>
      </c>
      <c r="CD44" s="4">
        <v>22.668213285270177</v>
      </c>
      <c r="CE44" s="4">
        <v>10296.35105643104</v>
      </c>
      <c r="CF44" s="4">
        <v>83.968008489524223</v>
      </c>
      <c r="CG44" s="4">
        <v>89.118136653921638</v>
      </c>
      <c r="CH44" s="4">
        <v>82.879767139194797</v>
      </c>
      <c r="CI44" s="4">
        <v>16.934909247302013</v>
      </c>
      <c r="CJ44" s="4">
        <v>0</v>
      </c>
      <c r="CK44" s="4">
        <v>1.6185688335627288</v>
      </c>
      <c r="CL44" s="4">
        <v>0.85714123475443205</v>
      </c>
      <c r="CM44" s="4">
        <v>8.027516324844278</v>
      </c>
      <c r="CN44" s="4">
        <v>957.03794357358277</v>
      </c>
      <c r="CO44" s="4">
        <v>1.6538186307717968</v>
      </c>
      <c r="CP44" s="4">
        <v>4.6941773668258984</v>
      </c>
      <c r="CQ44" s="4">
        <v>63.113270872188785</v>
      </c>
      <c r="CR44" s="4">
        <v>29.981331637125425</v>
      </c>
      <c r="CS44" s="4">
        <v>0</v>
      </c>
      <c r="CT44" s="4">
        <v>5.7535640565480834</v>
      </c>
      <c r="CU44" s="4">
        <v>9165.5386538417843</v>
      </c>
      <c r="CV44" s="4">
        <v>6.9271976465412166</v>
      </c>
      <c r="CW44" s="4">
        <v>34.667867584077698</v>
      </c>
      <c r="CX44" s="4">
        <v>309.63894800797243</v>
      </c>
      <c r="CY44" s="4">
        <v>13.196031577756349</v>
      </c>
      <c r="CZ44" s="4">
        <v>575.72622886808631</v>
      </c>
      <c r="DA44" s="4">
        <v>972.82324431921359</v>
      </c>
      <c r="DB44" s="4">
        <v>6117.6388929200157</v>
      </c>
      <c r="DC44" s="4">
        <v>51.439706808143981</v>
      </c>
      <c r="DD44" s="4">
        <v>2521.825802035034</v>
      </c>
      <c r="DE44" s="4">
        <v>1026.8815563576786</v>
      </c>
      <c r="DF44" s="4">
        <v>698.01533439400373</v>
      </c>
      <c r="DG44" s="4">
        <v>105.11674017938036</v>
      </c>
      <c r="DH44" s="4">
        <v>2498.9854332578298</v>
      </c>
      <c r="DI44" s="4">
        <v>9203.9257139637903</v>
      </c>
      <c r="DJ44" s="4">
        <v>36.74271604520392</v>
      </c>
      <c r="DK44" s="4">
        <v>300.45942174548566</v>
      </c>
      <c r="DL44" s="4">
        <v>7586.085299788786</v>
      </c>
      <c r="DM44" s="4">
        <v>293.31692272083114</v>
      </c>
      <c r="DN44" s="4">
        <v>109.39066557009053</v>
      </c>
      <c r="DO44" s="4">
        <v>25.744076617107723</v>
      </c>
      <c r="DP44" s="4">
        <v>51.627625456501903</v>
      </c>
      <c r="DQ44" s="4">
        <v>0.71813388884965101</v>
      </c>
      <c r="DR44" s="4">
        <v>1.9459083089761788</v>
      </c>
      <c r="DS44" s="4">
        <v>2266.2664056925614</v>
      </c>
      <c r="DT44" s="4">
        <v>602.14215009670261</v>
      </c>
      <c r="DU44" s="4">
        <v>26.78520159805425</v>
      </c>
      <c r="DV44" s="4">
        <v>473.48896194273959</v>
      </c>
      <c r="DW44" s="4">
        <v>8.7719934705568168</v>
      </c>
      <c r="DX44" s="4">
        <v>207.7318916693936</v>
      </c>
      <c r="DY44" s="4">
        <v>2.8455180962235977</v>
      </c>
      <c r="DZ44" s="4">
        <v>178.85710696481084</v>
      </c>
      <c r="EA44" s="4">
        <v>4.395154828914837</v>
      </c>
      <c r="EB44" s="4">
        <v>159.22170969048184</v>
      </c>
      <c r="EC44" s="4">
        <v>2683.63730093294</v>
      </c>
      <c r="ED44" s="4">
        <v>147.55206256715377</v>
      </c>
      <c r="EE44" s="4">
        <v>192.89283851944427</v>
      </c>
      <c r="EF44" s="4">
        <v>304.49729885330606</v>
      </c>
      <c r="EG44" s="4">
        <v>0</v>
      </c>
      <c r="EH44" s="4">
        <v>38.997563607054602</v>
      </c>
      <c r="EI44" s="4">
        <v>11.272627848971911</v>
      </c>
      <c r="EJ44" s="4">
        <v>26.756368337646109</v>
      </c>
      <c r="EK44" s="4">
        <v>1585.9172296873876</v>
      </c>
      <c r="EL44" s="4">
        <v>0.32180184206300694</v>
      </c>
      <c r="EM44" s="4">
        <v>48.865838151532778</v>
      </c>
      <c r="EN44" s="4">
        <v>17.964392428596696</v>
      </c>
      <c r="EO44" s="4">
        <v>123.60789968900215</v>
      </c>
      <c r="EP44" s="4">
        <v>69.669190023740072</v>
      </c>
      <c r="EQ44" s="4">
        <v>17.594749761412896</v>
      </c>
      <c r="ER44" s="4">
        <v>1.7662139182120997</v>
      </c>
      <c r="ES44" s="4">
        <v>22.245829912423321</v>
      </c>
      <c r="ET44" s="4">
        <v>37.724494470760867</v>
      </c>
      <c r="EU44" s="4">
        <v>9.313391425861985</v>
      </c>
      <c r="EV44" s="4">
        <v>0.10255535445440983</v>
      </c>
      <c r="EW44" s="4">
        <v>0</v>
      </c>
      <c r="EX44" s="4">
        <v>45.840761504773816</v>
      </c>
      <c r="EY44" s="4">
        <v>44.263259553843497</v>
      </c>
      <c r="EZ44" s="4">
        <v>324.87246346434017</v>
      </c>
      <c r="FA44" s="4">
        <v>0</v>
      </c>
      <c r="FB44" s="4">
        <v>71.018876153209689</v>
      </c>
      <c r="FC44" s="4">
        <v>33.042627007728733</v>
      </c>
      <c r="FD44" s="4">
        <v>21.953553442568985</v>
      </c>
      <c r="FE44" s="4">
        <v>8.4214708087179083E-2</v>
      </c>
      <c r="FF44" s="4">
        <v>476.09084450200726</v>
      </c>
      <c r="FG44" s="4">
        <v>27.425221758453578</v>
      </c>
      <c r="FH44" s="4">
        <v>8.3626067867984738E-2</v>
      </c>
      <c r="FI44" s="4">
        <v>4420.3406804913093</v>
      </c>
      <c r="FJ44" s="4">
        <v>857.89311443691031</v>
      </c>
      <c r="FK44" s="4">
        <v>100.05665882711578</v>
      </c>
      <c r="FL44" s="4">
        <v>0.25546406977593583</v>
      </c>
      <c r="FM44" s="4">
        <v>287.21805929700685</v>
      </c>
      <c r="FN44" s="4">
        <v>263.69138478331098</v>
      </c>
      <c r="FO44" s="4">
        <v>360.31211321919545</v>
      </c>
      <c r="FP44" s="4">
        <v>294.92602884415891</v>
      </c>
      <c r="FQ44" s="4">
        <v>250.27262157750698</v>
      </c>
      <c r="FR44" s="4">
        <v>5.7886650707998054E-3</v>
      </c>
      <c r="FS44" s="4">
        <v>419.77203239714754</v>
      </c>
      <c r="FT44" s="4">
        <v>0.96122438196896776</v>
      </c>
      <c r="FU44" s="4">
        <v>8.8194413507795666</v>
      </c>
      <c r="FV44" s="4">
        <v>2594.3172760617272</v>
      </c>
      <c r="FW44" s="4">
        <v>0</v>
      </c>
      <c r="FX44" s="4">
        <v>18.734710762112883</v>
      </c>
      <c r="FY44" s="4">
        <v>514.394718683723</v>
      </c>
      <c r="FZ44" s="4">
        <v>102.94630052419248</v>
      </c>
      <c r="GA44" s="4">
        <v>142.08402969403414</v>
      </c>
      <c r="GB44" s="4">
        <v>18.910727930807226</v>
      </c>
      <c r="GC44" s="4">
        <v>947.23139915153752</v>
      </c>
      <c r="GD44" s="4">
        <v>0</v>
      </c>
      <c r="GE44" s="4">
        <v>769.44500028116499</v>
      </c>
      <c r="GF44" s="4">
        <v>4108.5878647684258</v>
      </c>
      <c r="GG44" s="4">
        <v>21.318822581443694</v>
      </c>
      <c r="GH44" s="4">
        <v>3650.321511606996</v>
      </c>
      <c r="GI44" s="4">
        <v>57.417014322642011</v>
      </c>
      <c r="GJ44" s="4">
        <v>0.54098661521269631</v>
      </c>
      <c r="GK44" s="4">
        <v>47.315993066220983</v>
      </c>
      <c r="GL44" s="4">
        <v>489.57291311321438</v>
      </c>
      <c r="GM44" s="4">
        <v>4026.1337069513202</v>
      </c>
      <c r="GN44" s="4">
        <v>2.813955213755152E-3</v>
      </c>
      <c r="GO44" s="4">
        <v>0</v>
      </c>
      <c r="GP44" s="4">
        <v>0.93414010029378425</v>
      </c>
      <c r="GQ44" s="4">
        <v>9.4769358175502152</v>
      </c>
      <c r="GR44" s="4">
        <v>52.57075780398938</v>
      </c>
      <c r="GS44" s="4">
        <v>26.005986487712317</v>
      </c>
      <c r="GT44" s="4">
        <v>8.8607662520907464</v>
      </c>
      <c r="GU44" s="4">
        <v>0.61076822116015039</v>
      </c>
      <c r="GV44" s="4">
        <v>10.601229351189218</v>
      </c>
      <c r="GW44" s="4">
        <v>0.75760831359437319</v>
      </c>
      <c r="GX44" s="4">
        <v>7.4619737161726549</v>
      </c>
      <c r="GY44" s="4">
        <v>534.14292172397427</v>
      </c>
      <c r="GZ44" s="4">
        <v>330.86772033505662</v>
      </c>
      <c r="HA44" s="4">
        <v>1622.5427951211332</v>
      </c>
      <c r="HB44" s="4">
        <v>4.6332258227063745</v>
      </c>
      <c r="HC44" s="4">
        <v>20.717559212439252</v>
      </c>
      <c r="HD44" s="4">
        <v>6.6523514649555668</v>
      </c>
      <c r="HE44" s="4">
        <v>56.49895936658109</v>
      </c>
      <c r="HF44" s="4">
        <v>4.8757003797652283</v>
      </c>
      <c r="HG44" s="4">
        <v>10.667966179044811</v>
      </c>
      <c r="HH44" s="4">
        <v>7.0002013653121278</v>
      </c>
      <c r="HI44" s="4">
        <v>1156.0642297739482</v>
      </c>
      <c r="HJ44" s="4">
        <v>14.737893112486244</v>
      </c>
      <c r="HK44" s="4">
        <v>5.0941659847280683E-2</v>
      </c>
      <c r="HL44" s="4">
        <v>74.130676806155094</v>
      </c>
      <c r="HM44" s="4">
        <v>4.0088331197912339</v>
      </c>
      <c r="HN44" s="4">
        <v>0.80323673841572885</v>
      </c>
      <c r="HO44" s="4">
        <v>31.790400639683234</v>
      </c>
      <c r="HP44" s="4">
        <v>221.47872969412992</v>
      </c>
      <c r="HQ44" s="4">
        <v>2344.6871371898578</v>
      </c>
      <c r="HR44" s="4">
        <v>0.14953587220933945</v>
      </c>
      <c r="HS44" s="4">
        <v>230.14723139046527</v>
      </c>
      <c r="HT44" s="4">
        <v>41.099335382268606</v>
      </c>
      <c r="HU44" s="4">
        <v>541.43846167382469</v>
      </c>
      <c r="HV44" s="4">
        <v>0.46199253545659091</v>
      </c>
      <c r="HW44" s="4">
        <v>72.299671399330677</v>
      </c>
      <c r="HX44" s="4">
        <v>39657.007391439249</v>
      </c>
      <c r="HY44" s="4">
        <v>105.7744257415641</v>
      </c>
      <c r="HZ44" s="4">
        <v>12.228197586275027</v>
      </c>
      <c r="IA44" s="4">
        <v>0.94605433519623272</v>
      </c>
      <c r="IB44" s="4">
        <v>411.98959183831971</v>
      </c>
      <c r="IC44" s="4">
        <v>147.22320691992792</v>
      </c>
      <c r="ID44" s="4">
        <v>3.2452773016117243E-4</v>
      </c>
      <c r="IE44" s="4">
        <v>241.24687285288209</v>
      </c>
      <c r="IF44" s="4">
        <v>0.50287176576256287</v>
      </c>
      <c r="IG44" s="4">
        <v>0.32978673582265261</v>
      </c>
      <c r="IH44" s="4">
        <v>1.1142569007477772</v>
      </c>
      <c r="II44" s="4">
        <v>32.196321008981514</v>
      </c>
      <c r="IJ44" s="4">
        <v>683.72425542956239</v>
      </c>
      <c r="IK44" s="4">
        <v>48.16543520237569</v>
      </c>
      <c r="IL44" s="4">
        <v>43.738623137243934</v>
      </c>
    </row>
    <row r="45" spans="1:246" x14ac:dyDescent="0.25">
      <c r="A45" t="s">
        <v>184</v>
      </c>
      <c r="B45" s="4">
        <v>5.7233987224730631</v>
      </c>
      <c r="C45" s="4">
        <v>7.1354815832380698</v>
      </c>
      <c r="D45" s="4">
        <v>82.744223387496248</v>
      </c>
      <c r="E45" s="4">
        <v>0.28498612975529158</v>
      </c>
      <c r="F45" s="4">
        <v>5.8693423747109836</v>
      </c>
      <c r="G45" s="4">
        <v>5.2035224605894843</v>
      </c>
      <c r="H45" s="4">
        <v>0</v>
      </c>
      <c r="I45" s="4">
        <v>0.29600563545682729</v>
      </c>
      <c r="J45" s="4">
        <v>3.9933945958586397</v>
      </c>
      <c r="K45" s="4">
        <v>471.97362301888398</v>
      </c>
      <c r="L45" s="4">
        <v>649.4529898202162</v>
      </c>
      <c r="M45" s="4">
        <v>6.2801973001816238</v>
      </c>
      <c r="N45" s="4">
        <v>1.1867724164487028</v>
      </c>
      <c r="O45" s="4">
        <v>0.12368665239334287</v>
      </c>
      <c r="P45" s="4">
        <v>1.817311706220905</v>
      </c>
      <c r="Q45" s="4">
        <v>2.5174075448743314</v>
      </c>
      <c r="R45" s="4">
        <v>841.83691447427896</v>
      </c>
      <c r="S45" s="4">
        <v>146.50460589800258</v>
      </c>
      <c r="T45" s="4">
        <v>38.358873659690651</v>
      </c>
      <c r="U45" s="4">
        <v>0.87614510339894425</v>
      </c>
      <c r="V45" s="4">
        <v>240.16023679426678</v>
      </c>
      <c r="W45" s="4">
        <v>6.3003178262890618</v>
      </c>
      <c r="X45" s="4">
        <v>10.125424470077425</v>
      </c>
      <c r="Y45" s="4">
        <v>64.841471490636764</v>
      </c>
      <c r="Z45" s="4">
        <v>20.820807729343151</v>
      </c>
      <c r="AA45" s="4">
        <v>50.000465418684215</v>
      </c>
      <c r="AB45" s="4">
        <v>6.0416575837462414</v>
      </c>
      <c r="AC45" s="4">
        <v>6.7768719959296284</v>
      </c>
      <c r="AD45" s="4">
        <v>0.22658891058967445</v>
      </c>
      <c r="AE45" s="4">
        <v>27.146089580849065</v>
      </c>
      <c r="AF45" s="4">
        <v>2.944394631722127</v>
      </c>
      <c r="AG45" s="4">
        <v>0.38066641379767585</v>
      </c>
      <c r="AH45" s="4">
        <v>249.63540662277995</v>
      </c>
      <c r="AI45" s="4">
        <v>1326.7093991592033</v>
      </c>
      <c r="AJ45" s="4">
        <v>6.3153452796480849</v>
      </c>
      <c r="AK45" s="4">
        <v>13.942223461066718</v>
      </c>
      <c r="AL45" s="4">
        <v>1.3223564615156687</v>
      </c>
      <c r="AM45" s="4">
        <v>12.64219448764543</v>
      </c>
      <c r="AN45" s="4">
        <v>4.8129316418701445E-4</v>
      </c>
      <c r="AO45" s="4">
        <v>1.2400454866111961</v>
      </c>
      <c r="AP45" s="4">
        <v>1163.5799838295525</v>
      </c>
      <c r="AQ45" s="4">
        <v>6.4993448990012092E-3</v>
      </c>
      <c r="AR45" s="4">
        <v>228.26993900638226</v>
      </c>
      <c r="AS45" s="4">
        <v>184870.09791977887</v>
      </c>
      <c r="AT45" s="4">
        <v>15875.167311623238</v>
      </c>
      <c r="AU45" s="4">
        <v>24.602895883928134</v>
      </c>
      <c r="AV45" s="4">
        <v>13.014848058487363</v>
      </c>
      <c r="AW45" s="4">
        <v>16.62434238115403</v>
      </c>
      <c r="AX45" s="4">
        <v>8.5738678989744699</v>
      </c>
      <c r="AY45" s="4">
        <v>0.31581637647448668</v>
      </c>
      <c r="AZ45" s="4">
        <v>698.81227255111469</v>
      </c>
      <c r="BA45" s="4">
        <v>0.27167734230145213</v>
      </c>
      <c r="BB45" s="4">
        <v>2.8898427487730567</v>
      </c>
      <c r="BC45" s="4">
        <v>127.03380145556235</v>
      </c>
      <c r="BD45" s="4">
        <v>79.871741519625203</v>
      </c>
      <c r="BE45" s="4">
        <v>3.2000944032557294E-2</v>
      </c>
      <c r="BF45" s="4">
        <v>0.94738383342542531</v>
      </c>
      <c r="BG45" s="4">
        <v>11.53823393647402</v>
      </c>
      <c r="BH45" s="4">
        <v>95.584494609773799</v>
      </c>
      <c r="BI45" s="4">
        <v>1753.4814683320074</v>
      </c>
      <c r="BJ45" s="4">
        <v>6.651554298684017</v>
      </c>
      <c r="BK45" s="4">
        <v>0.85102783174966101</v>
      </c>
      <c r="BL45" s="4">
        <v>259.0836801719264</v>
      </c>
      <c r="BM45" s="4">
        <v>66.818039914290921</v>
      </c>
      <c r="BN45" s="4">
        <v>137.06587029484152</v>
      </c>
      <c r="BO45" s="4">
        <v>308.7911614312091</v>
      </c>
      <c r="BP45" s="4">
        <v>136.24232155547995</v>
      </c>
      <c r="BQ45" s="4">
        <v>0.99251872195087587</v>
      </c>
      <c r="BR45" s="4">
        <v>2.2876390035701123E-3</v>
      </c>
      <c r="BS45" s="4">
        <v>1023.5003970590882</v>
      </c>
      <c r="BT45" s="4">
        <v>15.71849766625488</v>
      </c>
      <c r="BU45" s="4">
        <v>87.647843383082744</v>
      </c>
      <c r="BV45" s="4">
        <v>44.422809938600544</v>
      </c>
      <c r="BW45" s="4">
        <v>0.44391238772522351</v>
      </c>
      <c r="BX45" s="4">
        <v>144.98167315907364</v>
      </c>
      <c r="BY45" s="4">
        <v>5.4908068769401455</v>
      </c>
      <c r="BZ45" s="4">
        <v>0.20720340822084587</v>
      </c>
      <c r="CA45" s="4">
        <v>1245.3321895892116</v>
      </c>
      <c r="CB45" s="4">
        <v>1.0230383457506893</v>
      </c>
      <c r="CC45" s="4">
        <v>0.95479447418596519</v>
      </c>
      <c r="CD45" s="4">
        <v>7.531720801820458</v>
      </c>
      <c r="CE45" s="4">
        <v>1568.1103156047316</v>
      </c>
      <c r="CF45" s="4">
        <v>11.799820803521509</v>
      </c>
      <c r="CG45" s="4">
        <v>37.69364938757171</v>
      </c>
      <c r="CH45" s="4">
        <v>42.579587501874713</v>
      </c>
      <c r="CI45" s="4">
        <v>3.1527320384682049</v>
      </c>
      <c r="CJ45" s="4">
        <v>0</v>
      </c>
      <c r="CK45" s="4">
        <v>0.38611260910235773</v>
      </c>
      <c r="CL45" s="4">
        <v>0.25562144896181899</v>
      </c>
      <c r="CM45" s="4">
        <v>3.145266649440202</v>
      </c>
      <c r="CN45" s="4">
        <v>132.5693919884223</v>
      </c>
      <c r="CO45" s="4">
        <v>1.6456622308458342</v>
      </c>
      <c r="CP45" s="4">
        <v>1.3190279858704852</v>
      </c>
      <c r="CQ45" s="4">
        <v>90.760124851042235</v>
      </c>
      <c r="CR45" s="4">
        <v>8.9475729677143203</v>
      </c>
      <c r="CS45" s="4">
        <v>0</v>
      </c>
      <c r="CT45" s="4">
        <v>7.4125305347173054</v>
      </c>
      <c r="CU45" s="4">
        <v>1735.5402155439044</v>
      </c>
      <c r="CV45" s="4">
        <v>2.6693353322184761</v>
      </c>
      <c r="CW45" s="4">
        <v>41.653765377591142</v>
      </c>
      <c r="CX45" s="4">
        <v>18.87121825816692</v>
      </c>
      <c r="CY45" s="4">
        <v>10.093723081767369</v>
      </c>
      <c r="CZ45" s="4">
        <v>41.884044088106322</v>
      </c>
      <c r="DA45" s="4">
        <v>405.43607973799908</v>
      </c>
      <c r="DB45" s="4">
        <v>2637.2124337328769</v>
      </c>
      <c r="DC45" s="4">
        <v>6.9487930107884619</v>
      </c>
      <c r="DD45" s="4">
        <v>178.64374626401147</v>
      </c>
      <c r="DE45" s="4">
        <v>221.03145230130397</v>
      </c>
      <c r="DF45" s="4">
        <v>113.26706346329522</v>
      </c>
      <c r="DG45" s="4">
        <v>14.95877373860424</v>
      </c>
      <c r="DH45" s="4">
        <v>137.17292995238265</v>
      </c>
      <c r="DI45" s="4">
        <v>897.63846480498341</v>
      </c>
      <c r="DJ45" s="4">
        <v>22.020026002250454</v>
      </c>
      <c r="DK45" s="4">
        <v>35.481283347047281</v>
      </c>
      <c r="DL45" s="4">
        <v>4821.7976553977205</v>
      </c>
      <c r="DM45" s="4">
        <v>73.577531042093369</v>
      </c>
      <c r="DN45" s="4">
        <v>31.659572268066192</v>
      </c>
      <c r="DO45" s="4">
        <v>5.9397287780063124</v>
      </c>
      <c r="DP45" s="4">
        <v>16.395653263395182</v>
      </c>
      <c r="DQ45" s="4">
        <v>0.1142307591749688</v>
      </c>
      <c r="DR45" s="4">
        <v>0.99375243884285336</v>
      </c>
      <c r="DS45" s="4">
        <v>-3161.03688875956</v>
      </c>
      <c r="DT45" s="4">
        <v>90.052456661446257</v>
      </c>
      <c r="DU45" s="4">
        <v>12.200383630990373</v>
      </c>
      <c r="DV45" s="4">
        <v>49.580983519061384</v>
      </c>
      <c r="DW45" s="4">
        <v>3.654374598570397</v>
      </c>
      <c r="DX45" s="4">
        <v>41.201402587105335</v>
      </c>
      <c r="DY45" s="4">
        <v>1.7618455260920429</v>
      </c>
      <c r="DZ45" s="4">
        <v>38.117844133656938</v>
      </c>
      <c r="EA45" s="4">
        <v>1.0442620836420375</v>
      </c>
      <c r="EB45" s="4">
        <v>22.881737003443874</v>
      </c>
      <c r="EC45" s="4">
        <v>62.500088283259373</v>
      </c>
      <c r="ED45" s="4">
        <v>15.105332764849068</v>
      </c>
      <c r="EE45" s="4">
        <v>38.469880001934968</v>
      </c>
      <c r="EF45" s="4">
        <v>77.793781178610047</v>
      </c>
      <c r="EG45" s="4">
        <v>0</v>
      </c>
      <c r="EH45" s="4">
        <v>3.9783470290294942</v>
      </c>
      <c r="EI45" s="4">
        <v>4.8046674737142174</v>
      </c>
      <c r="EJ45" s="4">
        <v>4.5791503994530158</v>
      </c>
      <c r="EK45" s="4">
        <v>1200.2993537130233</v>
      </c>
      <c r="EL45" s="4">
        <v>0.88725943894334258</v>
      </c>
      <c r="EM45" s="4">
        <v>4.783057525942346</v>
      </c>
      <c r="EN45" s="4">
        <v>3.2559025328863358</v>
      </c>
      <c r="EO45" s="4">
        <v>14.622086153377046</v>
      </c>
      <c r="EP45" s="4">
        <v>34.771004113442984</v>
      </c>
      <c r="EQ45" s="4">
        <v>8.7321636455308855</v>
      </c>
      <c r="ER45" s="4">
        <v>1.3922952546335075</v>
      </c>
      <c r="ES45" s="4">
        <v>3.1182782321239175</v>
      </c>
      <c r="ET45" s="4">
        <v>15.88730318987994</v>
      </c>
      <c r="EU45" s="4">
        <v>2.8186316804024649</v>
      </c>
      <c r="EV45" s="4">
        <v>3.8542223204716231E-2</v>
      </c>
      <c r="EW45" s="4">
        <v>0</v>
      </c>
      <c r="EX45" s="4">
        <v>9.3415561950179207</v>
      </c>
      <c r="EY45" s="4">
        <v>2.5511164305082779</v>
      </c>
      <c r="EZ45" s="4">
        <v>103.59962534986798</v>
      </c>
      <c r="FA45" s="4">
        <v>0</v>
      </c>
      <c r="FB45" s="4">
        <v>11.190140344709473</v>
      </c>
      <c r="FC45" s="4">
        <v>7.2440540561659059</v>
      </c>
      <c r="FD45" s="4">
        <v>6.2251283694610242</v>
      </c>
      <c r="FE45" s="4">
        <v>2.6419413332061499E-2</v>
      </c>
      <c r="FF45" s="4">
        <v>162.45562104952324</v>
      </c>
      <c r="FG45" s="4">
        <v>36.753939476526256</v>
      </c>
      <c r="FH45" s="4">
        <v>6.0434444232143808E-2</v>
      </c>
      <c r="FI45" s="4">
        <v>603.13407993482747</v>
      </c>
      <c r="FJ45" s="4">
        <v>170.89180048496908</v>
      </c>
      <c r="FK45" s="4">
        <v>12.348581346276514</v>
      </c>
      <c r="FL45" s="4">
        <v>0.10794821171705445</v>
      </c>
      <c r="FM45" s="4">
        <v>89.176326622861183</v>
      </c>
      <c r="FN45" s="4">
        <v>79.703940290927022</v>
      </c>
      <c r="FO45" s="4">
        <v>94.973327724222315</v>
      </c>
      <c r="FP45" s="4">
        <v>134.86974303652528</v>
      </c>
      <c r="FQ45" s="4">
        <v>915.01192833545838</v>
      </c>
      <c r="FR45" s="4">
        <v>3.3287851595200412E-3</v>
      </c>
      <c r="FS45" s="4">
        <v>154.73232372198621</v>
      </c>
      <c r="FT45" s="4">
        <v>0.40941401500321306</v>
      </c>
      <c r="FU45" s="4">
        <v>4.5274551384126083</v>
      </c>
      <c r="FV45" s="4">
        <v>244.79778079771944</v>
      </c>
      <c r="FW45" s="4">
        <v>0</v>
      </c>
      <c r="FX45" s="4">
        <v>10.639017152517106</v>
      </c>
      <c r="FY45" s="4">
        <v>103.58000177501063</v>
      </c>
      <c r="FZ45" s="4">
        <v>125.70392487478368</v>
      </c>
      <c r="GA45" s="4">
        <v>9.6426788873375653</v>
      </c>
      <c r="GB45" s="4">
        <v>4.86375691301836</v>
      </c>
      <c r="GC45" s="4">
        <v>107.56135189685672</v>
      </c>
      <c r="GD45" s="4">
        <v>0</v>
      </c>
      <c r="GE45" s="4">
        <v>55.018759446123475</v>
      </c>
      <c r="GF45" s="4">
        <v>840.44112244829103</v>
      </c>
      <c r="GG45" s="4">
        <v>4.3122488898296893</v>
      </c>
      <c r="GH45" s="4">
        <v>700.46385703727913</v>
      </c>
      <c r="GI45" s="4">
        <v>18.764658390460141</v>
      </c>
      <c r="GJ45" s="4">
        <v>7.2341436465549164E-2</v>
      </c>
      <c r="GK45" s="4">
        <v>9.5214616485247561</v>
      </c>
      <c r="GL45" s="4">
        <v>54.258469477065461</v>
      </c>
      <c r="GM45" s="4">
        <v>500.64763313431757</v>
      </c>
      <c r="GN45" s="4">
        <v>2.6029339723938151E-4</v>
      </c>
      <c r="GO45" s="4">
        <v>0</v>
      </c>
      <c r="GP45" s="4">
        <v>0.38266364537662667</v>
      </c>
      <c r="GQ45" s="4">
        <v>2.9839378692337917</v>
      </c>
      <c r="GR45" s="4">
        <v>46.112430387249169</v>
      </c>
      <c r="GS45" s="4">
        <v>1.4429106108279885</v>
      </c>
      <c r="GT45" s="4">
        <v>3.3197300141420207</v>
      </c>
      <c r="GU45" s="4">
        <v>0.13887926793926031</v>
      </c>
      <c r="GV45" s="4">
        <v>3.4436615998091074</v>
      </c>
      <c r="GW45" s="4">
        <v>0.20653530121238073</v>
      </c>
      <c r="GX45" s="4">
        <v>4.2646491577096048</v>
      </c>
      <c r="GY45" s="4">
        <v>57.691963939601223</v>
      </c>
      <c r="GZ45" s="4">
        <v>25.302504490664269</v>
      </c>
      <c r="HA45" s="4">
        <v>231.45291022905741</v>
      </c>
      <c r="HB45" s="4">
        <v>0.85698736902103934</v>
      </c>
      <c r="HC45" s="4">
        <v>1.176057232332981</v>
      </c>
      <c r="HD45" s="4">
        <v>1.8151198277882947</v>
      </c>
      <c r="HE45" s="4">
        <v>15.920770067219857</v>
      </c>
      <c r="HF45" s="4">
        <v>1.0529917668385278</v>
      </c>
      <c r="HG45" s="4">
        <v>1.6370393567966492</v>
      </c>
      <c r="HH45" s="4">
        <v>1.6594116649305308</v>
      </c>
      <c r="HI45" s="4">
        <v>347.78659557099735</v>
      </c>
      <c r="HJ45" s="4">
        <v>4.3365714765337398</v>
      </c>
      <c r="HK45" s="4">
        <v>9.3050418889006684E-3</v>
      </c>
      <c r="HL45" s="4">
        <v>24.35848787553029</v>
      </c>
      <c r="HM45" s="4">
        <v>1.1571257847775425</v>
      </c>
      <c r="HN45" s="4">
        <v>1.1851440403364772</v>
      </c>
      <c r="HO45" s="4">
        <v>18.031504943598385</v>
      </c>
      <c r="HP45" s="4">
        <v>31.257798925322003</v>
      </c>
      <c r="HQ45" s="4">
        <v>461.75072204349954</v>
      </c>
      <c r="HR45" s="4">
        <v>8.6950792881088299E-2</v>
      </c>
      <c r="HS45" s="4">
        <v>14.409501336229948</v>
      </c>
      <c r="HT45" s="4">
        <v>9.7565148378051134</v>
      </c>
      <c r="HU45" s="4">
        <v>40.983082590656842</v>
      </c>
      <c r="HV45" s="4">
        <v>8.4948924046024304E-2</v>
      </c>
      <c r="HW45" s="4">
        <v>114.1170869863723</v>
      </c>
      <c r="HX45" s="4">
        <v>11489.929333589065</v>
      </c>
      <c r="HY45" s="4">
        <v>41.756391582279186</v>
      </c>
      <c r="HZ45" s="4">
        <v>0.11001273146496157</v>
      </c>
      <c r="IA45" s="4">
        <v>1.0973775088132083</v>
      </c>
      <c r="IB45" s="4">
        <v>409.66130945067334</v>
      </c>
      <c r="IC45" s="4">
        <v>4.8275366959428219</v>
      </c>
      <c r="ID45" s="4">
        <v>2.3894608006038727E-5</v>
      </c>
      <c r="IE45" s="4">
        <v>143.87465879806359</v>
      </c>
      <c r="IF45" s="4">
        <v>0.19777938526121513</v>
      </c>
      <c r="IG45" s="4">
        <v>7.0810553601964685E-2</v>
      </c>
      <c r="IH45" s="4">
        <v>0.58746596802772177</v>
      </c>
      <c r="II45" s="4">
        <v>11.846262568164443</v>
      </c>
      <c r="IJ45" s="4">
        <v>160.54773691037229</v>
      </c>
      <c r="IK45" s="4">
        <v>13.306129117138161</v>
      </c>
      <c r="IL45" s="4">
        <v>8.4298429094327378</v>
      </c>
    </row>
    <row r="46" spans="1:246" x14ac:dyDescent="0.25">
      <c r="A46" t="s">
        <v>185</v>
      </c>
      <c r="B46" s="4">
        <v>99.983695726733188</v>
      </c>
      <c r="C46" s="4">
        <v>1012.1051051322634</v>
      </c>
      <c r="D46" s="4">
        <v>6033.9169746281241</v>
      </c>
      <c r="E46" s="4">
        <v>4.3099763321850091</v>
      </c>
      <c r="F46" s="4">
        <v>434.58622360492575</v>
      </c>
      <c r="G46" s="4">
        <v>173.97415590776239</v>
      </c>
      <c r="H46" s="4">
        <v>0</v>
      </c>
      <c r="I46" s="4">
        <v>9.104612338162827</v>
      </c>
      <c r="J46" s="4">
        <v>113.53069573976882</v>
      </c>
      <c r="K46" s="4">
        <v>32702.33674578373</v>
      </c>
      <c r="L46" s="4">
        <v>12215.972663057597</v>
      </c>
      <c r="M46" s="4">
        <v>408.19963533959992</v>
      </c>
      <c r="N46" s="4">
        <v>40.149125582835019</v>
      </c>
      <c r="O46" s="4">
        <v>2.1107104099346889</v>
      </c>
      <c r="P46" s="4">
        <v>2.069075062949707</v>
      </c>
      <c r="Q46" s="4">
        <v>49.394195909993428</v>
      </c>
      <c r="R46" s="4">
        <v>52587.276705310389</v>
      </c>
      <c r="S46" s="4">
        <v>8293.5279757823155</v>
      </c>
      <c r="T46" s="4">
        <v>1532.6091552831529</v>
      </c>
      <c r="U46" s="4">
        <v>110.33979833522301</v>
      </c>
      <c r="V46" s="4">
        <v>8989.0184386798373</v>
      </c>
      <c r="W46" s="4">
        <v>367.39675043581906</v>
      </c>
      <c r="X46" s="4">
        <v>409.22747922526372</v>
      </c>
      <c r="Y46" s="4">
        <v>6489.9332046778954</v>
      </c>
      <c r="Z46" s="4">
        <v>1212.2381193954161</v>
      </c>
      <c r="AA46" s="4">
        <v>1921.8533822347117</v>
      </c>
      <c r="AB46" s="4">
        <v>138.95744526554074</v>
      </c>
      <c r="AC46" s="4">
        <v>495.21054615510798</v>
      </c>
      <c r="AD46" s="4">
        <v>7.7760087007136214</v>
      </c>
      <c r="AE46" s="4">
        <v>2174.6698621034375</v>
      </c>
      <c r="AF46" s="4">
        <v>121.81810679720684</v>
      </c>
      <c r="AG46" s="4">
        <v>12.029848722007173</v>
      </c>
      <c r="AH46" s="4">
        <v>1717.5197667847865</v>
      </c>
      <c r="AI46" s="4">
        <v>29020.155672022174</v>
      </c>
      <c r="AJ46" s="4">
        <v>166.19347139486385</v>
      </c>
      <c r="AK46" s="4">
        <v>622.70936360058556</v>
      </c>
      <c r="AL46" s="4">
        <v>67.212658906498817</v>
      </c>
      <c r="AM46" s="4">
        <v>440.85257315002013</v>
      </c>
      <c r="AN46" s="4">
        <v>3.4613087080186553E-2</v>
      </c>
      <c r="AO46" s="4">
        <v>72.623545759000393</v>
      </c>
      <c r="AP46" s="4">
        <v>52996.352493009741</v>
      </c>
      <c r="AQ46" s="4">
        <v>0.35925146216040804</v>
      </c>
      <c r="AR46" s="4">
        <v>9205.9587105561131</v>
      </c>
      <c r="AS46" s="4">
        <v>10448.318022795749</v>
      </c>
      <c r="AT46" s="4">
        <v>8885214.0654535145</v>
      </c>
      <c r="AU46" s="4">
        <v>1310.8633673938332</v>
      </c>
      <c r="AV46" s="4">
        <v>1250.403302983716</v>
      </c>
      <c r="AW46" s="4">
        <v>2494.5444388100777</v>
      </c>
      <c r="AX46" s="4">
        <v>497.29382694793674</v>
      </c>
      <c r="AY46" s="4">
        <v>26.861814021465264</v>
      </c>
      <c r="AZ46" s="4">
        <v>10939.940790231618</v>
      </c>
      <c r="BA46" s="4">
        <v>21.354559800052833</v>
      </c>
      <c r="BB46" s="4">
        <v>59.698528512227313</v>
      </c>
      <c r="BC46" s="4">
        <v>1253.689218895564</v>
      </c>
      <c r="BD46" s="4">
        <v>3142.8220462712138</v>
      </c>
      <c r="BE46" s="4">
        <v>1.5963814322204462</v>
      </c>
      <c r="BF46" s="4">
        <v>29.077578978112889</v>
      </c>
      <c r="BG46" s="4">
        <v>632.5296429249521</v>
      </c>
      <c r="BH46" s="4">
        <v>8105.7744984422443</v>
      </c>
      <c r="BI46" s="4">
        <v>84392.945207102661</v>
      </c>
      <c r="BJ46" s="4">
        <v>1282.4615768262393</v>
      </c>
      <c r="BK46" s="4">
        <v>45.949836632327226</v>
      </c>
      <c r="BL46" s="4">
        <v>8462.5652687273741</v>
      </c>
      <c r="BM46" s="4">
        <v>2084.7803275091787</v>
      </c>
      <c r="BN46" s="4">
        <v>9935.8624292442291</v>
      </c>
      <c r="BO46" s="4">
        <v>3677.5399948382665</v>
      </c>
      <c r="BP46" s="4">
        <v>8411.3727386543378</v>
      </c>
      <c r="BQ46" s="4">
        <v>148.15844623973834</v>
      </c>
      <c r="BR46" s="4">
        <v>0.55628441926966232</v>
      </c>
      <c r="BS46" s="4">
        <v>25126.586895399378</v>
      </c>
      <c r="BT46" s="4">
        <v>638.35794014206976</v>
      </c>
      <c r="BU46" s="4">
        <v>2580.5845150735904</v>
      </c>
      <c r="BV46" s="4">
        <v>6154.8554973493083</v>
      </c>
      <c r="BW46" s="4">
        <v>8.6082056422783548</v>
      </c>
      <c r="BX46" s="4">
        <v>4953.2757165672574</v>
      </c>
      <c r="BY46" s="4">
        <v>391.22542752149627</v>
      </c>
      <c r="BZ46" s="4">
        <v>11.187982108811271</v>
      </c>
      <c r="CA46" s="4">
        <v>57836.75196666173</v>
      </c>
      <c r="CB46" s="4">
        <v>78.209747811719211</v>
      </c>
      <c r="CC46" s="4">
        <v>16.365282099296955</v>
      </c>
      <c r="CD46" s="4">
        <v>849.10087720156685</v>
      </c>
      <c r="CE46" s="4">
        <v>84247.642569644231</v>
      </c>
      <c r="CF46" s="4">
        <v>781.55205729993463</v>
      </c>
      <c r="CG46" s="4">
        <v>3070.7398057474825</v>
      </c>
      <c r="CH46" s="4">
        <v>635.22944490176951</v>
      </c>
      <c r="CI46" s="4">
        <v>350.69484689911707</v>
      </c>
      <c r="CJ46" s="4">
        <v>0</v>
      </c>
      <c r="CK46" s="4">
        <v>28.715781519683624</v>
      </c>
      <c r="CL46" s="4">
        <v>18.232035324578682</v>
      </c>
      <c r="CM46" s="4">
        <v>195.83591390870535</v>
      </c>
      <c r="CN46" s="4">
        <v>4043.1172191322967</v>
      </c>
      <c r="CO46" s="4">
        <v>36.36621885724665</v>
      </c>
      <c r="CP46" s="4">
        <v>43.961437199969673</v>
      </c>
      <c r="CQ46" s="4">
        <v>1750.8084247117617</v>
      </c>
      <c r="CR46" s="4">
        <v>182.57064175439564</v>
      </c>
      <c r="CS46" s="4">
        <v>0</v>
      </c>
      <c r="CT46" s="4">
        <v>108.25493335673886</v>
      </c>
      <c r="CU46" s="4">
        <v>234306.86633281212</v>
      </c>
      <c r="CV46" s="4">
        <v>165.75347809167388</v>
      </c>
      <c r="CW46" s="4">
        <v>758.58291765656418</v>
      </c>
      <c r="CX46" s="4">
        <v>1044.1656940564089</v>
      </c>
      <c r="CY46" s="4">
        <v>503.04057274908757</v>
      </c>
      <c r="CZ46" s="4">
        <v>2440.7495386250371</v>
      </c>
      <c r="DA46" s="4">
        <v>26761.608539533576</v>
      </c>
      <c r="DB46" s="4">
        <v>62739.215851800574</v>
      </c>
      <c r="DC46" s="4">
        <v>263.39025069222572</v>
      </c>
      <c r="DD46" s="4">
        <v>7898.8687313261998</v>
      </c>
      <c r="DE46" s="4">
        <v>25345.952791131491</v>
      </c>
      <c r="DF46" s="4">
        <v>12424.501235365471</v>
      </c>
      <c r="DG46" s="4">
        <v>566.69039237746381</v>
      </c>
      <c r="DH46" s="4">
        <v>6820.5756304600291</v>
      </c>
      <c r="DI46" s="4">
        <v>30431.99745473067</v>
      </c>
      <c r="DJ46" s="4">
        <v>625.56666024468598</v>
      </c>
      <c r="DK46" s="4">
        <v>2269.754692725061</v>
      </c>
      <c r="DL46" s="4">
        <v>148311.19192358851</v>
      </c>
      <c r="DM46" s="4">
        <v>6649.889776413469</v>
      </c>
      <c r="DN46" s="4">
        <v>5116.6377176475216</v>
      </c>
      <c r="DO46" s="4">
        <v>935.50775886583983</v>
      </c>
      <c r="DP46" s="4">
        <v>1299.4705382644418</v>
      </c>
      <c r="DQ46" s="4">
        <v>9.496772542907765</v>
      </c>
      <c r="DR46" s="4">
        <v>24.241161934654688</v>
      </c>
      <c r="DS46" s="4">
        <v>33478.478206393651</v>
      </c>
      <c r="DT46" s="4">
        <v>7696.7673100575375</v>
      </c>
      <c r="DU46" s="4">
        <v>1189.5741849328078</v>
      </c>
      <c r="DV46" s="4">
        <v>3497.5148321788547</v>
      </c>
      <c r="DW46" s="4">
        <v>170.19156538365669</v>
      </c>
      <c r="DX46" s="4">
        <v>3294.854592327737</v>
      </c>
      <c r="DY46" s="4">
        <v>37.824623214341202</v>
      </c>
      <c r="DZ46" s="4">
        <v>3759.4512715319115</v>
      </c>
      <c r="EA46" s="4">
        <v>140.70131630544719</v>
      </c>
      <c r="EB46" s="4">
        <v>1018.6806869906801</v>
      </c>
      <c r="EC46" s="4">
        <v>1446.1801723383446</v>
      </c>
      <c r="ED46" s="4">
        <v>761.15642703057563</v>
      </c>
      <c r="EE46" s="4">
        <v>5740.8982424001333</v>
      </c>
      <c r="EF46" s="4">
        <v>3251.0905101404928</v>
      </c>
      <c r="EG46" s="4">
        <v>0</v>
      </c>
      <c r="EH46" s="4">
        <v>348.41992455663774</v>
      </c>
      <c r="EI46" s="4">
        <v>451.66833383152056</v>
      </c>
      <c r="EJ46" s="4">
        <v>332.35457491308279</v>
      </c>
      <c r="EK46" s="4">
        <v>38564.697190664374</v>
      </c>
      <c r="EL46" s="4">
        <v>27.813885983212213</v>
      </c>
      <c r="EM46" s="4">
        <v>311.38646289954636</v>
      </c>
      <c r="EN46" s="4">
        <v>341.99074197293129</v>
      </c>
      <c r="EO46" s="4">
        <v>529.15584657586737</v>
      </c>
      <c r="EP46" s="4">
        <v>4566.3241763814904</v>
      </c>
      <c r="EQ46" s="4">
        <v>1017.470190648166</v>
      </c>
      <c r="ER46" s="4">
        <v>28.006332192713337</v>
      </c>
      <c r="ES46" s="4">
        <v>259.31559080309364</v>
      </c>
      <c r="ET46" s="4">
        <v>1933.323262558695</v>
      </c>
      <c r="EU46" s="4">
        <v>515.0438814257966</v>
      </c>
      <c r="EV46" s="4">
        <v>1.5251651099990373</v>
      </c>
      <c r="EW46" s="4">
        <v>0</v>
      </c>
      <c r="EX46" s="4">
        <v>960.60437147110656</v>
      </c>
      <c r="EY46" s="4">
        <v>335.73049434298889</v>
      </c>
      <c r="EZ46" s="4">
        <v>7356.2720179060125</v>
      </c>
      <c r="FA46" s="4">
        <v>0</v>
      </c>
      <c r="FB46" s="4">
        <v>545.55818029036686</v>
      </c>
      <c r="FC46" s="4">
        <v>377.11561071443037</v>
      </c>
      <c r="FD46" s="4">
        <v>558.55781859304909</v>
      </c>
      <c r="FE46" s="4">
        <v>1.2562450934946598</v>
      </c>
      <c r="FF46" s="4">
        <v>20264.260683550758</v>
      </c>
      <c r="FG46" s="4">
        <v>718.66120698496934</v>
      </c>
      <c r="FH46" s="4">
        <v>1.75286162390098</v>
      </c>
      <c r="FI46" s="4">
        <v>26428.08926836605</v>
      </c>
      <c r="FJ46" s="4">
        <v>7605.8342356396161</v>
      </c>
      <c r="FK46" s="4">
        <v>1082.8920674961544</v>
      </c>
      <c r="FL46" s="4">
        <v>7.4272565161410933</v>
      </c>
      <c r="FM46" s="4">
        <v>7090.5141498308203</v>
      </c>
      <c r="FN46" s="4">
        <v>4087.9645689486551</v>
      </c>
      <c r="FO46" s="4">
        <v>10933.058292263722</v>
      </c>
      <c r="FP46" s="4">
        <v>6932.862407125619</v>
      </c>
      <c r="FQ46" s="4">
        <v>8439.8375448877596</v>
      </c>
      <c r="FR46" s="4">
        <v>9.9952950513937919E-2</v>
      </c>
      <c r="FS46" s="4">
        <v>10188.58863669846</v>
      </c>
      <c r="FT46" s="4">
        <v>16.673137586294459</v>
      </c>
      <c r="FU46" s="4">
        <v>505.47921051050093</v>
      </c>
      <c r="FV46" s="4">
        <v>17381.002040941596</v>
      </c>
      <c r="FW46" s="4">
        <v>0</v>
      </c>
      <c r="FX46" s="4">
        <v>3408.2624547667347</v>
      </c>
      <c r="FY46" s="4">
        <v>3302.4051992301866</v>
      </c>
      <c r="FZ46" s="4">
        <v>2227.1481369784706</v>
      </c>
      <c r="GA46" s="4">
        <v>668.9989066131385</v>
      </c>
      <c r="GB46" s="4">
        <v>254.3380704192939</v>
      </c>
      <c r="GC46" s="4">
        <v>7059.9115051125245</v>
      </c>
      <c r="GD46" s="4">
        <v>0</v>
      </c>
      <c r="GE46" s="4">
        <v>3445.0392199137987</v>
      </c>
      <c r="GF46" s="4">
        <v>38980.900723394188</v>
      </c>
      <c r="GG46" s="4">
        <v>564.41912200589059</v>
      </c>
      <c r="GH46" s="4">
        <v>37209.855709350551</v>
      </c>
      <c r="GI46" s="4">
        <v>2126.5568925999983</v>
      </c>
      <c r="GJ46" s="4">
        <v>3.3697233713873613</v>
      </c>
      <c r="GK46" s="4">
        <v>631.76750950646897</v>
      </c>
      <c r="GL46" s="4">
        <v>2639.6983060241191</v>
      </c>
      <c r="GM46" s="4">
        <v>35147.115287613902</v>
      </c>
      <c r="GN46" s="4">
        <v>5.1380202159612151E-3</v>
      </c>
      <c r="GO46" s="4">
        <v>0</v>
      </c>
      <c r="GP46" s="4">
        <v>36.434208565814956</v>
      </c>
      <c r="GQ46" s="4">
        <v>275.05136497457886</v>
      </c>
      <c r="GR46" s="4">
        <v>1340.6401958744573</v>
      </c>
      <c r="GS46" s="4">
        <v>69.283679600393938</v>
      </c>
      <c r="GT46" s="4">
        <v>509.35270824445138</v>
      </c>
      <c r="GU46" s="4">
        <v>3.5986045166640377</v>
      </c>
      <c r="GV46" s="4">
        <v>614.45086719729522</v>
      </c>
      <c r="GW46" s="4">
        <v>12.368352502878379</v>
      </c>
      <c r="GX46" s="4">
        <v>179.24838121186306</v>
      </c>
      <c r="GY46" s="4">
        <v>4041.0406458077168</v>
      </c>
      <c r="GZ46" s="4">
        <v>1288.9271175418105</v>
      </c>
      <c r="HA46" s="4">
        <v>9767.0330032504608</v>
      </c>
      <c r="HB46" s="4">
        <v>67.76707709342196</v>
      </c>
      <c r="HC46" s="4">
        <v>35.564580140253149</v>
      </c>
      <c r="HD46" s="4">
        <v>90.498827847256436</v>
      </c>
      <c r="HE46" s="4">
        <v>1794.6585338715979</v>
      </c>
      <c r="HF46" s="4">
        <v>16.705853671305579</v>
      </c>
      <c r="HG46" s="4">
        <v>200.37182225094813</v>
      </c>
      <c r="HH46" s="4">
        <v>193.85120650555794</v>
      </c>
      <c r="HI46" s="4">
        <v>18931.519286123767</v>
      </c>
      <c r="HJ46" s="4">
        <v>1190.4455480701972</v>
      </c>
      <c r="HK46" s="4">
        <v>0.47236224335446975</v>
      </c>
      <c r="HL46" s="4">
        <v>1875.5528855773673</v>
      </c>
      <c r="HM46" s="4">
        <v>143.51782118643365</v>
      </c>
      <c r="HN46" s="4">
        <v>56.511404389318706</v>
      </c>
      <c r="HO46" s="4">
        <v>488.09730597362557</v>
      </c>
      <c r="HP46" s="4">
        <v>1938.192274308723</v>
      </c>
      <c r="HQ46" s="4">
        <v>25122.366673042568</v>
      </c>
      <c r="HR46" s="4">
        <v>11.545717422244081</v>
      </c>
      <c r="HS46" s="4">
        <v>1486.4919572111942</v>
      </c>
      <c r="HT46" s="4">
        <v>1176.1467416111955</v>
      </c>
      <c r="HU46" s="4">
        <v>3337.5270576821686</v>
      </c>
      <c r="HV46" s="4">
        <v>1.6868640687924428</v>
      </c>
      <c r="HW46" s="4">
        <v>2048.9257832533735</v>
      </c>
      <c r="HX46" s="4">
        <v>520189.16626104829</v>
      </c>
      <c r="HY46" s="4">
        <v>2896.6969498112926</v>
      </c>
      <c r="HZ46" s="4">
        <v>2.0004205881736534</v>
      </c>
      <c r="IA46" s="4">
        <v>21.021486271260546</v>
      </c>
      <c r="IB46" s="4">
        <v>7545.6969134531082</v>
      </c>
      <c r="IC46" s="4">
        <v>642.16869401191332</v>
      </c>
      <c r="ID46" s="4">
        <v>1.7114432480537295E-3</v>
      </c>
      <c r="IE46" s="4">
        <v>4150.5089888340026</v>
      </c>
      <c r="IF46" s="4">
        <v>26.400004534478697</v>
      </c>
      <c r="IG46" s="4">
        <v>3.7710877341034781</v>
      </c>
      <c r="IH46" s="4">
        <v>49.755372156655682</v>
      </c>
      <c r="II46" s="4">
        <v>893.14852054312564</v>
      </c>
      <c r="IJ46" s="4">
        <v>12472.973829964847</v>
      </c>
      <c r="IK46" s="4">
        <v>628.67050228564369</v>
      </c>
      <c r="IL46" s="4">
        <v>766.45154654553653</v>
      </c>
    </row>
    <row r="47" spans="1:246" x14ac:dyDescent="0.25">
      <c r="A47" t="s">
        <v>186</v>
      </c>
      <c r="B47" s="4">
        <v>0.75538530226635681</v>
      </c>
      <c r="C47" s="4">
        <v>0.93260675206856924</v>
      </c>
      <c r="D47" s="4">
        <v>110.64633035671751</v>
      </c>
      <c r="E47" s="4">
        <v>2.3898345661830765E-2</v>
      </c>
      <c r="F47" s="4">
        <v>1.5063453063446044</v>
      </c>
      <c r="G47" s="4">
        <v>1.1900825704074485</v>
      </c>
      <c r="H47" s="4">
        <v>0</v>
      </c>
      <c r="I47" s="4">
        <v>0.20187848238192779</v>
      </c>
      <c r="J47" s="4">
        <v>0.61211685952515404</v>
      </c>
      <c r="K47" s="4">
        <v>180.08658389496117</v>
      </c>
      <c r="L47" s="4">
        <v>9.2282146572016579</v>
      </c>
      <c r="M47" s="4">
        <v>2.1568088369495326</v>
      </c>
      <c r="N47" s="4">
        <v>8.3896612825162975E-2</v>
      </c>
      <c r="O47" s="4">
        <v>4.1053564612780029E-3</v>
      </c>
      <c r="P47" s="4">
        <v>2.9654793006321102E-2</v>
      </c>
      <c r="Q47" s="4">
        <v>0.22049919261408923</v>
      </c>
      <c r="R47" s="4">
        <v>71.603733674558256</v>
      </c>
      <c r="S47" s="4">
        <v>37.413890413570073</v>
      </c>
      <c r="T47" s="4">
        <v>2.9829387920630253</v>
      </c>
      <c r="U47" s="4">
        <v>0.14484488454592168</v>
      </c>
      <c r="V47" s="4">
        <v>282.02138455317538</v>
      </c>
      <c r="W47" s="4">
        <v>37.310164687183097</v>
      </c>
      <c r="X47" s="4">
        <v>233.73040596868421</v>
      </c>
      <c r="Y47" s="4">
        <v>28.11358452796151</v>
      </c>
      <c r="Z47" s="4">
        <v>14.721154236237945</v>
      </c>
      <c r="AA47" s="4">
        <v>4.3786357003471119</v>
      </c>
      <c r="AB47" s="4">
        <v>0.65131203461456355</v>
      </c>
      <c r="AC47" s="4">
        <v>2.2623969933230095</v>
      </c>
      <c r="AD47" s="4">
        <v>0.10138273662097247</v>
      </c>
      <c r="AE47" s="4">
        <v>11.846893893340672</v>
      </c>
      <c r="AF47" s="4">
        <v>0.46899466707553189</v>
      </c>
      <c r="AG47" s="4">
        <v>3.0990184468903326E-2</v>
      </c>
      <c r="AH47" s="4">
        <v>0.77063235014254339</v>
      </c>
      <c r="AI47" s="4">
        <v>71.641442916930174</v>
      </c>
      <c r="AJ47" s="4">
        <v>0.57327025152991606</v>
      </c>
      <c r="AK47" s="4">
        <v>6.2223731757764327</v>
      </c>
      <c r="AL47" s="4">
        <v>0.25134615726823073</v>
      </c>
      <c r="AM47" s="4">
        <v>1.0919878320696024</v>
      </c>
      <c r="AN47" s="4">
        <v>7.5593225204917614E-5</v>
      </c>
      <c r="AO47" s="4">
        <v>1.7949502073200772</v>
      </c>
      <c r="AP47" s="4">
        <v>250.23609813803859</v>
      </c>
      <c r="AQ47" s="4">
        <v>8.745241317174475E-4</v>
      </c>
      <c r="AR47" s="4">
        <v>122.97817959241512</v>
      </c>
      <c r="AS47" s="4">
        <v>8.0496544965341599</v>
      </c>
      <c r="AT47" s="4">
        <v>571.67765765418812</v>
      </c>
      <c r="AU47" s="4">
        <v>34626.533889741098</v>
      </c>
      <c r="AV47" s="4">
        <v>46.013543718025147</v>
      </c>
      <c r="AW47" s="4">
        <v>58.746408137086227</v>
      </c>
      <c r="AX47" s="4">
        <v>2.2645634981911598</v>
      </c>
      <c r="AY47" s="4">
        <v>5.4110920796759748E-2</v>
      </c>
      <c r="AZ47" s="4">
        <v>7.7306305829999644</v>
      </c>
      <c r="BA47" s="4">
        <v>0.10147913104856017</v>
      </c>
      <c r="BB47" s="4">
        <v>1.2477085981343818</v>
      </c>
      <c r="BC47" s="4">
        <v>1.3158251212323746</v>
      </c>
      <c r="BD47" s="4">
        <v>3.0482438414089179</v>
      </c>
      <c r="BE47" s="4">
        <v>2.2020162097189681E-3</v>
      </c>
      <c r="BF47" s="4">
        <v>9.0558957150445221E-2</v>
      </c>
      <c r="BG47" s="4">
        <v>2.9407596408016703</v>
      </c>
      <c r="BH47" s="4">
        <v>20.737382828218841</v>
      </c>
      <c r="BI47" s="4">
        <v>844.83969344344712</v>
      </c>
      <c r="BJ47" s="4">
        <v>0.71384852676790689</v>
      </c>
      <c r="BK47" s="4">
        <v>7.0581667152625024E-2</v>
      </c>
      <c r="BL47" s="4">
        <v>26.286914701027779</v>
      </c>
      <c r="BM47" s="4">
        <v>3.5081935929989649</v>
      </c>
      <c r="BN47" s="4">
        <v>141.370160521939</v>
      </c>
      <c r="BO47" s="4">
        <v>1.811452476059126</v>
      </c>
      <c r="BP47" s="4">
        <v>20.105052609972653</v>
      </c>
      <c r="BQ47" s="4">
        <v>0.27226149297623042</v>
      </c>
      <c r="BR47" s="4">
        <v>1.6237006648764246E-4</v>
      </c>
      <c r="BS47" s="4">
        <v>294.32385507083842</v>
      </c>
      <c r="BT47" s="4">
        <v>33.853646935519166</v>
      </c>
      <c r="BU47" s="4">
        <v>5.3524431066202069</v>
      </c>
      <c r="BV47" s="4">
        <v>3.6615798404892401</v>
      </c>
      <c r="BW47" s="4">
        <v>4.1355973417997849E-2</v>
      </c>
      <c r="BX47" s="4">
        <v>17.91144344592783</v>
      </c>
      <c r="BY47" s="4">
        <v>0.26629398029820844</v>
      </c>
      <c r="BZ47" s="4">
        <v>3.9137729087526001</v>
      </c>
      <c r="CA47" s="4">
        <v>858.17302811807633</v>
      </c>
      <c r="CB47" s="4">
        <v>0.14671067444004507</v>
      </c>
      <c r="CC47" s="4">
        <v>2.3556872685899538E-2</v>
      </c>
      <c r="CD47" s="4">
        <v>13.182937758034456</v>
      </c>
      <c r="CE47" s="4">
        <v>584.43433624784598</v>
      </c>
      <c r="CF47" s="4">
        <v>4.8776068714984602</v>
      </c>
      <c r="CG47" s="4">
        <v>103.98955175292302</v>
      </c>
      <c r="CH47" s="4">
        <v>4.4723525852467434</v>
      </c>
      <c r="CI47" s="4">
        <v>7.0738136136188139</v>
      </c>
      <c r="CJ47" s="4">
        <v>0</v>
      </c>
      <c r="CK47" s="4">
        <v>41.835810997486746</v>
      </c>
      <c r="CL47" s="4">
        <v>0.86315110188827271</v>
      </c>
      <c r="CM47" s="4">
        <v>4.0124098937378854</v>
      </c>
      <c r="CN47" s="4">
        <v>32.839151425601926</v>
      </c>
      <c r="CO47" s="4">
        <v>0.10909988703784346</v>
      </c>
      <c r="CP47" s="4">
        <v>0.11502107991899108</v>
      </c>
      <c r="CQ47" s="4">
        <v>2.0296274915228065</v>
      </c>
      <c r="CR47" s="4">
        <v>0.48038940198847491</v>
      </c>
      <c r="CS47" s="4">
        <v>0</v>
      </c>
      <c r="CT47" s="4">
        <v>0.2325882505989727</v>
      </c>
      <c r="CU47" s="4">
        <v>93.975405159698653</v>
      </c>
      <c r="CV47" s="4">
        <v>0.78071693266315978</v>
      </c>
      <c r="CW47" s="4">
        <v>0.70322385039301283</v>
      </c>
      <c r="CX47" s="4">
        <v>5.099555452441388</v>
      </c>
      <c r="CY47" s="4">
        <v>1.4607781010479963</v>
      </c>
      <c r="CZ47" s="4">
        <v>9.5173383259050102</v>
      </c>
      <c r="DA47" s="4">
        <v>106.65570659572901</v>
      </c>
      <c r="DB47" s="4">
        <v>685.1365113272625</v>
      </c>
      <c r="DC47" s="4">
        <v>0.45902798234090969</v>
      </c>
      <c r="DD47" s="4">
        <v>89.531360992885254</v>
      </c>
      <c r="DE47" s="4">
        <v>16.252459510148306</v>
      </c>
      <c r="DF47" s="4">
        <v>12.712260255186584</v>
      </c>
      <c r="DG47" s="4">
        <v>3.9712456949531112</v>
      </c>
      <c r="DH47" s="4">
        <v>18.245422778272157</v>
      </c>
      <c r="DI47" s="4">
        <v>336.47358402870208</v>
      </c>
      <c r="DJ47" s="4">
        <v>1.0416907306336676</v>
      </c>
      <c r="DK47" s="4">
        <v>8.2167897089023381</v>
      </c>
      <c r="DL47" s="4">
        <v>123.9479821399961</v>
      </c>
      <c r="DM47" s="4">
        <v>7.9260219613999849</v>
      </c>
      <c r="DN47" s="4">
        <v>5.0896912506757559</v>
      </c>
      <c r="DO47" s="4">
        <v>0.48534259561599702</v>
      </c>
      <c r="DP47" s="4">
        <v>1.1927847232500697</v>
      </c>
      <c r="DQ47" s="4">
        <v>1.5787959169510826E-2</v>
      </c>
      <c r="DR47" s="4">
        <v>6.4229314655973868E-2</v>
      </c>
      <c r="DS47" s="4">
        <v>49.78400854661794</v>
      </c>
      <c r="DT47" s="4">
        <v>12.326850155169609</v>
      </c>
      <c r="DU47" s="4">
        <v>0.88158049740077971</v>
      </c>
      <c r="DV47" s="4">
        <v>23.208836685742025</v>
      </c>
      <c r="DW47" s="4">
        <v>2.3898448014261868</v>
      </c>
      <c r="DX47" s="4">
        <v>6.1618819366999595</v>
      </c>
      <c r="DY47" s="4">
        <v>0.14317625713097604</v>
      </c>
      <c r="DZ47" s="4">
        <v>6.1357300625089755</v>
      </c>
      <c r="EA47" s="4">
        <v>1.2000075611335372</v>
      </c>
      <c r="EB47" s="4">
        <v>6.5410235107826136</v>
      </c>
      <c r="EC47" s="4">
        <v>30.157112443987351</v>
      </c>
      <c r="ED47" s="4">
        <v>4.1396044599246284</v>
      </c>
      <c r="EE47" s="4">
        <v>2.4843068484440498</v>
      </c>
      <c r="EF47" s="4">
        <v>15.719202011049354</v>
      </c>
      <c r="EG47" s="4">
        <v>0</v>
      </c>
      <c r="EH47" s="4">
        <v>2.199054615335108</v>
      </c>
      <c r="EI47" s="4">
        <v>0.76896302916595893</v>
      </c>
      <c r="EJ47" s="4">
        <v>0.89042598793334671</v>
      </c>
      <c r="EK47" s="4">
        <v>50.600202182810165</v>
      </c>
      <c r="EL47" s="4">
        <v>8.5287310108662917E-3</v>
      </c>
      <c r="EM47" s="4">
        <v>2.0206679775407563</v>
      </c>
      <c r="EN47" s="4">
        <v>317.8438222092193</v>
      </c>
      <c r="EO47" s="4">
        <v>2.9735171252240606</v>
      </c>
      <c r="EP47" s="4">
        <v>2.060751490498558</v>
      </c>
      <c r="EQ47" s="4">
        <v>0.5001868257434039</v>
      </c>
      <c r="ER47" s="4">
        <v>4.7629506916476883E-2</v>
      </c>
      <c r="ES47" s="4">
        <v>0.89581972387844866</v>
      </c>
      <c r="ET47" s="4">
        <v>1.8445905371318156</v>
      </c>
      <c r="EU47" s="4">
        <v>6.0143878026902104</v>
      </c>
      <c r="EV47" s="4">
        <v>4.6794673048061383E-3</v>
      </c>
      <c r="EW47" s="4">
        <v>0</v>
      </c>
      <c r="EX47" s="4">
        <v>4.1123123228249536</v>
      </c>
      <c r="EY47" s="4">
        <v>0.34832277982120663</v>
      </c>
      <c r="EZ47" s="4">
        <v>54.215912869688843</v>
      </c>
      <c r="FA47" s="4">
        <v>0</v>
      </c>
      <c r="FB47" s="4">
        <v>1.3171617905283628</v>
      </c>
      <c r="FC47" s="4">
        <v>1.061288492699946</v>
      </c>
      <c r="FD47" s="4">
        <v>44.187959648503004</v>
      </c>
      <c r="FE47" s="4">
        <v>5.1218088336171391E-3</v>
      </c>
      <c r="FF47" s="4">
        <v>438.59240454347588</v>
      </c>
      <c r="FG47" s="4">
        <v>0.5533247957827192</v>
      </c>
      <c r="FH47" s="4">
        <v>2.4993591384193537E-3</v>
      </c>
      <c r="FI47" s="4">
        <v>647.60589993428152</v>
      </c>
      <c r="FJ47" s="4">
        <v>20.75173860272141</v>
      </c>
      <c r="FK47" s="4">
        <v>2.9719715378746052</v>
      </c>
      <c r="FL47" s="4">
        <v>6.9892798505388504E-3</v>
      </c>
      <c r="FM47" s="4">
        <v>5.1854679461740441</v>
      </c>
      <c r="FN47" s="4">
        <v>6.1912605221689079</v>
      </c>
      <c r="FO47" s="4">
        <v>12.742249759235742</v>
      </c>
      <c r="FP47" s="4">
        <v>4.4791821099563958</v>
      </c>
      <c r="FQ47" s="4">
        <v>5.3762100006725699</v>
      </c>
      <c r="FR47" s="4">
        <v>1.2624382015536046E-4</v>
      </c>
      <c r="FS47" s="4">
        <v>10.150528471168958</v>
      </c>
      <c r="FT47" s="4">
        <v>1.0473131835388558</v>
      </c>
      <c r="FU47" s="4">
        <v>0.36421087421606813</v>
      </c>
      <c r="FV47" s="4">
        <v>149.44590406828294</v>
      </c>
      <c r="FW47" s="4">
        <v>0</v>
      </c>
      <c r="FX47" s="4">
        <v>1.3389985266043196</v>
      </c>
      <c r="FY47" s="4">
        <v>42.731164981086643</v>
      </c>
      <c r="FZ47" s="4">
        <v>1.4835191549272717</v>
      </c>
      <c r="GA47" s="4">
        <v>1.7688664915505921</v>
      </c>
      <c r="GB47" s="4">
        <v>0.70864209604741879</v>
      </c>
      <c r="GC47" s="4">
        <v>14.450171272155217</v>
      </c>
      <c r="GD47" s="4">
        <v>0</v>
      </c>
      <c r="GE47" s="4">
        <v>17.430215508428606</v>
      </c>
      <c r="GF47" s="4">
        <v>230.78892646584859</v>
      </c>
      <c r="GG47" s="4">
        <v>0.66609420626309235</v>
      </c>
      <c r="GH47" s="4">
        <v>56.902992083211167</v>
      </c>
      <c r="GI47" s="4">
        <v>2.2095795801550033</v>
      </c>
      <c r="GJ47" s="4">
        <v>1.7564500787540134E-2</v>
      </c>
      <c r="GK47" s="4">
        <v>91.979024017492492</v>
      </c>
      <c r="GL47" s="4">
        <v>27.957884432093486</v>
      </c>
      <c r="GM47" s="4">
        <v>71.092731123561137</v>
      </c>
      <c r="GN47" s="4">
        <v>1.2558235820912979E-5</v>
      </c>
      <c r="GO47" s="4">
        <v>0</v>
      </c>
      <c r="GP47" s="4">
        <v>4.0443255714561671E-2</v>
      </c>
      <c r="GQ47" s="4">
        <v>24.580611869586679</v>
      </c>
      <c r="GR47" s="4">
        <v>0.96255882792374403</v>
      </c>
      <c r="GS47" s="4">
        <v>0.54264085262476958</v>
      </c>
      <c r="GT47" s="4">
        <v>1.0553279206234547</v>
      </c>
      <c r="GU47" s="4">
        <v>4.4231454567650874E-2</v>
      </c>
      <c r="GV47" s="4">
        <v>0.37906943657997316</v>
      </c>
      <c r="GW47" s="4">
        <v>8.714429343986764E-2</v>
      </c>
      <c r="GX47" s="4">
        <v>0.86474794303691294</v>
      </c>
      <c r="GY47" s="4">
        <v>35.066392358928276</v>
      </c>
      <c r="GZ47" s="4">
        <v>6.9221797161023666</v>
      </c>
      <c r="HA47" s="4">
        <v>34.009486026829528</v>
      </c>
      <c r="HB47" s="4">
        <v>0.19911041410537741</v>
      </c>
      <c r="HC47" s="4">
        <v>0.28891591946083894</v>
      </c>
      <c r="HD47" s="4">
        <v>0.33788625651744741</v>
      </c>
      <c r="HE47" s="4">
        <v>3.7761155343083859</v>
      </c>
      <c r="HF47" s="4">
        <v>8.4512953891631104E-2</v>
      </c>
      <c r="HG47" s="4">
        <v>7.221029877650798</v>
      </c>
      <c r="HH47" s="4">
        <v>15.237466401833476</v>
      </c>
      <c r="HI47" s="4">
        <v>37.248911848304765</v>
      </c>
      <c r="HJ47" s="4">
        <v>0.33098422247292364</v>
      </c>
      <c r="HK47" s="4">
        <v>1.1823575608128308E-3</v>
      </c>
      <c r="HL47" s="4">
        <v>1.6909553607280721</v>
      </c>
      <c r="HM47" s="4">
        <v>0.11252279260499812</v>
      </c>
      <c r="HN47" s="4">
        <v>3.4988764474922877E-2</v>
      </c>
      <c r="HO47" s="4">
        <v>1.2068995316602891</v>
      </c>
      <c r="HP47" s="4">
        <v>9.7754510048658823</v>
      </c>
      <c r="HQ47" s="4">
        <v>279.58473506466538</v>
      </c>
      <c r="HR47" s="4">
        <v>7.9753378547847933E-2</v>
      </c>
      <c r="HS47" s="4">
        <v>1.2551732135866729</v>
      </c>
      <c r="HT47" s="4">
        <v>2.7011359847031504</v>
      </c>
      <c r="HU47" s="4">
        <v>31.447398491160779</v>
      </c>
      <c r="HV47" s="4">
        <v>2.7991591645615786E-2</v>
      </c>
      <c r="HW47" s="4">
        <v>2.3589361517260676</v>
      </c>
      <c r="HX47" s="4">
        <v>1351.0728489300996</v>
      </c>
      <c r="HY47" s="4">
        <v>2.1433724768607711</v>
      </c>
      <c r="HZ47" s="4">
        <v>6.4040885604621706E-2</v>
      </c>
      <c r="IA47" s="4">
        <v>0.78406022109151752</v>
      </c>
      <c r="IB47" s="4">
        <v>4.9341981751811899</v>
      </c>
      <c r="IC47" s="4">
        <v>0.73384339053397518</v>
      </c>
      <c r="ID47" s="4">
        <v>3.8470328679867651E-6</v>
      </c>
      <c r="IE47" s="4">
        <v>-39.776303034370692</v>
      </c>
      <c r="IF47" s="4">
        <v>3.9407278075245439E-2</v>
      </c>
      <c r="IG47" s="4">
        <v>2.8866806756141832E-2</v>
      </c>
      <c r="IH47" s="4">
        <v>3.9788505023240453E-2</v>
      </c>
      <c r="II47" s="4">
        <v>2.2784008901617576</v>
      </c>
      <c r="IJ47" s="4">
        <v>39.147433271047319</v>
      </c>
      <c r="IK47" s="4">
        <v>1.1440278595900424</v>
      </c>
      <c r="IL47" s="4">
        <v>1.0179732397178645</v>
      </c>
    </row>
    <row r="48" spans="1:246" x14ac:dyDescent="0.25">
      <c r="A48" t="s">
        <v>187</v>
      </c>
      <c r="B48" s="4">
        <v>0.23468768334953308</v>
      </c>
      <c r="C48" s="4">
        <v>0.50867347932532803</v>
      </c>
      <c r="D48" s="4">
        <v>15.3598499436305</v>
      </c>
      <c r="E48" s="4">
        <v>9.7052567320306173E-3</v>
      </c>
      <c r="F48" s="4">
        <v>0.80386182717652543</v>
      </c>
      <c r="G48" s="4">
        <v>1.0645865692885867</v>
      </c>
      <c r="H48" s="4">
        <v>0</v>
      </c>
      <c r="I48" s="4">
        <v>7.2205557367338358E-2</v>
      </c>
      <c r="J48" s="4">
        <v>1.6851360888262561</v>
      </c>
      <c r="K48" s="4">
        <v>277.60086040856277</v>
      </c>
      <c r="L48" s="4">
        <v>5.9218382239331335</v>
      </c>
      <c r="M48" s="4">
        <v>0.42182038751695561</v>
      </c>
      <c r="N48" s="4">
        <v>5.0826512065333965E-2</v>
      </c>
      <c r="O48" s="4">
        <v>3.2946859009934638E-3</v>
      </c>
      <c r="P48" s="4">
        <v>1.4857611067046902E-2</v>
      </c>
      <c r="Q48" s="4">
        <v>0.2227299914589066</v>
      </c>
      <c r="R48" s="4">
        <v>30.740532511294411</v>
      </c>
      <c r="S48" s="4">
        <v>11.261683532217976</v>
      </c>
      <c r="T48" s="4">
        <v>1.6624025750106504</v>
      </c>
      <c r="U48" s="4">
        <v>0.13165123100591508</v>
      </c>
      <c r="V48" s="4">
        <v>95.345108900602042</v>
      </c>
      <c r="W48" s="4">
        <v>3.2180234385915654</v>
      </c>
      <c r="X48" s="4">
        <v>7.5211845313046854</v>
      </c>
      <c r="Y48" s="4">
        <v>31.944966400169363</v>
      </c>
      <c r="Z48" s="4">
        <v>1.9798667812121535</v>
      </c>
      <c r="AA48" s="4">
        <v>7.0617620577956028</v>
      </c>
      <c r="AB48" s="4">
        <v>0.38386200714247398</v>
      </c>
      <c r="AC48" s="4">
        <v>0.67142421051545764</v>
      </c>
      <c r="AD48" s="4">
        <v>5.8418811991223091E-2</v>
      </c>
      <c r="AE48" s="4">
        <v>3.6226822809321089</v>
      </c>
      <c r="AF48" s="4">
        <v>1.7229999632633255</v>
      </c>
      <c r="AG48" s="4">
        <v>1.0619606544060727E-2</v>
      </c>
      <c r="AH48" s="4">
        <v>0.58808698811177296</v>
      </c>
      <c r="AI48" s="4">
        <v>20.150210304130962</v>
      </c>
      <c r="AJ48" s="4">
        <v>0.4301824953344503</v>
      </c>
      <c r="AK48" s="4">
        <v>0.54513217656081081</v>
      </c>
      <c r="AL48" s="4">
        <v>0.11108815641586933</v>
      </c>
      <c r="AM48" s="4">
        <v>0.94986574223903675</v>
      </c>
      <c r="AN48" s="4">
        <v>4.1443947709036074E-5</v>
      </c>
      <c r="AO48" s="4">
        <v>47.227097990960573</v>
      </c>
      <c r="AP48" s="4">
        <v>33.976938369319171</v>
      </c>
      <c r="AQ48" s="4">
        <v>2.2084793487014737E-4</v>
      </c>
      <c r="AR48" s="4">
        <v>15.248622116280956</v>
      </c>
      <c r="AS48" s="4">
        <v>3.9376075830509745</v>
      </c>
      <c r="AT48" s="4">
        <v>710.11546706442437</v>
      </c>
      <c r="AU48" s="4">
        <v>4.1615524935316728</v>
      </c>
      <c r="AV48" s="4">
        <v>25896.244927263713</v>
      </c>
      <c r="AW48" s="4">
        <v>52.36481353033566</v>
      </c>
      <c r="AX48" s="4">
        <v>6.1385894433182733</v>
      </c>
      <c r="AY48" s="4">
        <v>1.3856147258576628E-2</v>
      </c>
      <c r="AZ48" s="4">
        <v>4.1886222385042151</v>
      </c>
      <c r="BA48" s="4">
        <v>9.1950018767644887E-2</v>
      </c>
      <c r="BB48" s="4">
        <v>0.79787583961450803</v>
      </c>
      <c r="BC48" s="4">
        <v>0.71676026149399386</v>
      </c>
      <c r="BD48" s="4">
        <v>1.7431063926423815</v>
      </c>
      <c r="BE48" s="4">
        <v>1.3943925691991652E-3</v>
      </c>
      <c r="BF48" s="4">
        <v>3.4484601787181962E-2</v>
      </c>
      <c r="BG48" s="4">
        <v>1.8342136616739502</v>
      </c>
      <c r="BH48" s="4">
        <v>14.983647790238486</v>
      </c>
      <c r="BI48" s="4">
        <v>142.50641252259169</v>
      </c>
      <c r="BJ48" s="4">
        <v>0.44056247628889472</v>
      </c>
      <c r="BK48" s="4">
        <v>3.0159998733881442E-2</v>
      </c>
      <c r="BL48" s="4">
        <v>13.326304805071317</v>
      </c>
      <c r="BM48" s="4">
        <v>4.6924793013974266</v>
      </c>
      <c r="BN48" s="4">
        <v>26.516509829119549</v>
      </c>
      <c r="BO48" s="4">
        <v>1.3013031415662635</v>
      </c>
      <c r="BP48" s="4">
        <v>11.070430394074165</v>
      </c>
      <c r="BQ48" s="4">
        <v>5.1028940324214941E-2</v>
      </c>
      <c r="BR48" s="4">
        <v>6.7236864222991989E-5</v>
      </c>
      <c r="BS48" s="4">
        <v>197.98342654411613</v>
      </c>
      <c r="BT48" s="4">
        <v>0.98008806084010935</v>
      </c>
      <c r="BU48" s="4">
        <v>3.2844993971137342</v>
      </c>
      <c r="BV48" s="4">
        <v>3.0888515711990903</v>
      </c>
      <c r="BW48" s="4">
        <v>1.3740685973039027E-2</v>
      </c>
      <c r="BX48" s="4">
        <v>7.4574414320962905</v>
      </c>
      <c r="BY48" s="4">
        <v>0.18775977015534853</v>
      </c>
      <c r="BZ48" s="4">
        <v>2.5299118531124376E-2</v>
      </c>
      <c r="CA48" s="4">
        <v>328.03058225867915</v>
      </c>
      <c r="CB48" s="4">
        <v>7.6055512425360294E-2</v>
      </c>
      <c r="CC48" s="4">
        <v>2.1911544787688791E-2</v>
      </c>
      <c r="CD48" s="4">
        <v>50.087613712033587</v>
      </c>
      <c r="CE48" s="4">
        <v>248.28852452142633</v>
      </c>
      <c r="CF48" s="4">
        <v>0.81934851608244263</v>
      </c>
      <c r="CG48" s="4">
        <v>4.2759770649125795</v>
      </c>
      <c r="CH48" s="4">
        <v>11.014050249198846</v>
      </c>
      <c r="CI48" s="4">
        <v>0.65219375226947274</v>
      </c>
      <c r="CJ48" s="4">
        <v>0</v>
      </c>
      <c r="CK48" s="4">
        <v>8.9687818530117744E-2</v>
      </c>
      <c r="CL48" s="4">
        <v>0.29563465602741879</v>
      </c>
      <c r="CM48" s="4">
        <v>15.260628109549282</v>
      </c>
      <c r="CN48" s="4">
        <v>9.6364861368810111</v>
      </c>
      <c r="CO48" s="4">
        <v>4.9166876172659982E-2</v>
      </c>
      <c r="CP48" s="4">
        <v>7.1252750220758457E-2</v>
      </c>
      <c r="CQ48" s="4">
        <v>1.0613000655565707</v>
      </c>
      <c r="CR48" s="4">
        <v>0.28962203650327811</v>
      </c>
      <c r="CS48" s="4">
        <v>0</v>
      </c>
      <c r="CT48" s="4">
        <v>0.35113012170095215</v>
      </c>
      <c r="CU48" s="4">
        <v>49.267101535060092</v>
      </c>
      <c r="CV48" s="4">
        <v>1.6423658138299122</v>
      </c>
      <c r="CW48" s="4">
        <v>0.35854888304444654</v>
      </c>
      <c r="CX48" s="4">
        <v>2.3497250923667186</v>
      </c>
      <c r="CY48" s="4">
        <v>0.45606389589695895</v>
      </c>
      <c r="CZ48" s="4">
        <v>3.936737930842666</v>
      </c>
      <c r="DA48" s="4">
        <v>33.678129593671706</v>
      </c>
      <c r="DB48" s="4">
        <v>676.47989085034385</v>
      </c>
      <c r="DC48" s="4">
        <v>0.20314195308249089</v>
      </c>
      <c r="DD48" s="4">
        <v>32.779644495027632</v>
      </c>
      <c r="DE48" s="4">
        <v>8.3901530939363003</v>
      </c>
      <c r="DF48" s="4">
        <v>10.687373458573141</v>
      </c>
      <c r="DG48" s="4">
        <v>0.89852901806662933</v>
      </c>
      <c r="DH48" s="4">
        <v>6.5133698892886747</v>
      </c>
      <c r="DI48" s="4">
        <v>162.40956335799808</v>
      </c>
      <c r="DJ48" s="4">
        <v>0.50467120019697442</v>
      </c>
      <c r="DK48" s="4">
        <v>2.7398978872606481</v>
      </c>
      <c r="DL48" s="4">
        <v>104.32695243684471</v>
      </c>
      <c r="DM48" s="4">
        <v>2.608553457880002</v>
      </c>
      <c r="DN48" s="4">
        <v>2.0750462354004537</v>
      </c>
      <c r="DO48" s="4">
        <v>0.22124380462090629</v>
      </c>
      <c r="DP48" s="4">
        <v>1.1562678892096345</v>
      </c>
      <c r="DQ48" s="4">
        <v>6.1907837914383212E-3</v>
      </c>
      <c r="DR48" s="4">
        <v>2.7903199189282558E-2</v>
      </c>
      <c r="DS48" s="4">
        <v>50.744159862271275</v>
      </c>
      <c r="DT48" s="4">
        <v>9.1997674456919025</v>
      </c>
      <c r="DU48" s="4">
        <v>0.80335880017495898</v>
      </c>
      <c r="DV48" s="4">
        <v>11.024881750934588</v>
      </c>
      <c r="DW48" s="4">
        <v>0.53059327702754078</v>
      </c>
      <c r="DX48" s="4">
        <v>3.3903998520245455</v>
      </c>
      <c r="DY48" s="4">
        <v>5.4075364239663207E-2</v>
      </c>
      <c r="DZ48" s="4">
        <v>3.0566386709204294</v>
      </c>
      <c r="EA48" s="4">
        <v>0.17599946522063503</v>
      </c>
      <c r="EB48" s="4">
        <v>1.9401593358838847</v>
      </c>
      <c r="EC48" s="4">
        <v>16.242281787013429</v>
      </c>
      <c r="ED48" s="4">
        <v>1.0233940650980589</v>
      </c>
      <c r="EE48" s="4">
        <v>1.3547772283755601</v>
      </c>
      <c r="EF48" s="4">
        <v>11.486046372773046</v>
      </c>
      <c r="EG48" s="4">
        <v>0</v>
      </c>
      <c r="EH48" s="4">
        <v>0.26477381711844189</v>
      </c>
      <c r="EI48" s="4">
        <v>1.4813080422434344</v>
      </c>
      <c r="EJ48" s="4">
        <v>0.45692789362861685</v>
      </c>
      <c r="EK48" s="4">
        <v>16.269982945040098</v>
      </c>
      <c r="EL48" s="4">
        <v>5.9578726626105761E-3</v>
      </c>
      <c r="EM48" s="4">
        <v>0.40440869383822292</v>
      </c>
      <c r="EN48" s="4">
        <v>1.2759450704589526</v>
      </c>
      <c r="EO48" s="4">
        <v>14.673797546595416</v>
      </c>
      <c r="EP48" s="4">
        <v>3.9399063759464892</v>
      </c>
      <c r="EQ48" s="4">
        <v>0.27294530713731396</v>
      </c>
      <c r="ER48" s="4">
        <v>3.5549915752032292E-2</v>
      </c>
      <c r="ES48" s="4">
        <v>0.23791291133417763</v>
      </c>
      <c r="ET48" s="4">
        <v>1.8692493902590017</v>
      </c>
      <c r="EU48" s="4">
        <v>0.62055809372538406</v>
      </c>
      <c r="EV48" s="4">
        <v>2.3920239827569766E-3</v>
      </c>
      <c r="EW48" s="4">
        <v>0</v>
      </c>
      <c r="EX48" s="4">
        <v>1.8200946977860222</v>
      </c>
      <c r="EY48" s="4">
        <v>0.30987859858322492</v>
      </c>
      <c r="EZ48" s="4">
        <v>26.12145010521629</v>
      </c>
      <c r="FA48" s="4">
        <v>0</v>
      </c>
      <c r="FB48" s="4">
        <v>0.96844990971567935</v>
      </c>
      <c r="FC48" s="4">
        <v>0.55813753492982032</v>
      </c>
      <c r="FD48" s="4">
        <v>4.1050108428623959</v>
      </c>
      <c r="FE48" s="4">
        <v>1.8861732993672878E-3</v>
      </c>
      <c r="FF48" s="4">
        <v>63.401595281493812</v>
      </c>
      <c r="FG48" s="4">
        <v>4.8232998224633015</v>
      </c>
      <c r="FH48" s="4">
        <v>2.1932849139326303E-3</v>
      </c>
      <c r="FI48" s="4">
        <v>204.75100076984452</v>
      </c>
      <c r="FJ48" s="4">
        <v>7.8595818190011535</v>
      </c>
      <c r="FK48" s="4">
        <v>1.5974583666389939</v>
      </c>
      <c r="FL48" s="4">
        <v>3.4534353206015717E-3</v>
      </c>
      <c r="FM48" s="4">
        <v>4.2379995739712912</v>
      </c>
      <c r="FN48" s="4">
        <v>5.3723163285763711</v>
      </c>
      <c r="FO48" s="4">
        <v>8.0934912236981589</v>
      </c>
      <c r="FP48" s="4">
        <v>2.7736060449088953</v>
      </c>
      <c r="FQ48" s="4">
        <v>2.9282688389704052</v>
      </c>
      <c r="FR48" s="4">
        <v>1.2771572842693773E-4</v>
      </c>
      <c r="FS48" s="4">
        <v>5.6668402152649788</v>
      </c>
      <c r="FT48" s="4">
        <v>1.4685447951902398E-2</v>
      </c>
      <c r="FU48" s="4">
        <v>0.25718670276306821</v>
      </c>
      <c r="FV48" s="4">
        <v>24.869119701935141</v>
      </c>
      <c r="FW48" s="4">
        <v>0</v>
      </c>
      <c r="FX48" s="4">
        <v>0.60681310566364954</v>
      </c>
      <c r="FY48" s="4">
        <v>130.72912816021739</v>
      </c>
      <c r="FZ48" s="4">
        <v>0.75648744227375875</v>
      </c>
      <c r="GA48" s="4">
        <v>0.79123000137684296</v>
      </c>
      <c r="GB48" s="4">
        <v>0.35035023044129787</v>
      </c>
      <c r="GC48" s="4">
        <v>8.6128289999410974</v>
      </c>
      <c r="GD48" s="4">
        <v>0</v>
      </c>
      <c r="GE48" s="4">
        <v>5.2053617465682063</v>
      </c>
      <c r="GF48" s="4">
        <v>24.84275229838844</v>
      </c>
      <c r="GG48" s="4">
        <v>0.51886239418709157</v>
      </c>
      <c r="GH48" s="4">
        <v>40.529808278591759</v>
      </c>
      <c r="GI48" s="4">
        <v>1.531479398312048</v>
      </c>
      <c r="GJ48" s="4">
        <v>1.0258397308558381E-2</v>
      </c>
      <c r="GK48" s="4">
        <v>11.27958046690004</v>
      </c>
      <c r="GL48" s="4">
        <v>3.0338863238038547</v>
      </c>
      <c r="GM48" s="4">
        <v>65.711182242195818</v>
      </c>
      <c r="GN48" s="4">
        <v>9.2570563815785742E-6</v>
      </c>
      <c r="GO48" s="4">
        <v>0</v>
      </c>
      <c r="GP48" s="4">
        <v>1.9215987897075185E-2</v>
      </c>
      <c r="GQ48" s="4">
        <v>0.7487861900868481</v>
      </c>
      <c r="GR48" s="4">
        <v>1.9669072340100471</v>
      </c>
      <c r="GS48" s="4">
        <v>0.19974390927498215</v>
      </c>
      <c r="GT48" s="4">
        <v>0.49289214060437758</v>
      </c>
      <c r="GU48" s="4">
        <v>1.9499217683943509E-2</v>
      </c>
      <c r="GV48" s="4">
        <v>0.17706466811395649</v>
      </c>
      <c r="GW48" s="4">
        <v>0.23617438683825442</v>
      </c>
      <c r="GX48" s="4">
        <v>1.771818713146883</v>
      </c>
      <c r="GY48" s="4">
        <v>11.982947175602117</v>
      </c>
      <c r="GZ48" s="4">
        <v>2.7209468055760855</v>
      </c>
      <c r="HA48" s="4">
        <v>21.927281243692086</v>
      </c>
      <c r="HB48" s="4">
        <v>0.12711779662946249</v>
      </c>
      <c r="HC48" s="4">
        <v>0.10135457136076154</v>
      </c>
      <c r="HD48" s="4">
        <v>0.2146884459660704</v>
      </c>
      <c r="HE48" s="4">
        <v>1.070206970669076</v>
      </c>
      <c r="HF48" s="4">
        <v>3.2189368834012799E-2</v>
      </c>
      <c r="HG48" s="4">
        <v>110.84432786299305</v>
      </c>
      <c r="HH48" s="4">
        <v>2.8152216980481555</v>
      </c>
      <c r="HI48" s="4">
        <v>16.624105889487989</v>
      </c>
      <c r="HJ48" s="4">
        <v>0.20370312515853883</v>
      </c>
      <c r="HK48" s="4">
        <v>8.2779915190268481E-4</v>
      </c>
      <c r="HL48" s="4">
        <v>1.1310333549402336</v>
      </c>
      <c r="HM48" s="4">
        <v>7.9808763775649549E-2</v>
      </c>
      <c r="HN48" s="4">
        <v>2.1819936832160797E-2</v>
      </c>
      <c r="HO48" s="4">
        <v>1.2322059264515026</v>
      </c>
      <c r="HP48" s="4">
        <v>9.1334608887895108</v>
      </c>
      <c r="HQ48" s="4">
        <v>49.271437924182962</v>
      </c>
      <c r="HR48" s="4">
        <v>6.1779436181354647E-3</v>
      </c>
      <c r="HS48" s="4">
        <v>3.3485515098457825</v>
      </c>
      <c r="HT48" s="4">
        <v>0.76678961406686219</v>
      </c>
      <c r="HU48" s="4">
        <v>3.4045208927171258</v>
      </c>
      <c r="HV48" s="4">
        <v>3.6531194055481097E-3</v>
      </c>
      <c r="HW48" s="4">
        <v>0.87107706860143241</v>
      </c>
      <c r="HX48" s="4">
        <v>446.6699273064865</v>
      </c>
      <c r="HY48" s="4">
        <v>0.98552266898838647</v>
      </c>
      <c r="HZ48" s="4">
        <v>1.3077914008036267E-2</v>
      </c>
      <c r="IA48" s="4">
        <v>4.378091222977501E-2</v>
      </c>
      <c r="IB48" s="4">
        <v>2.9882280790121625</v>
      </c>
      <c r="IC48" s="4">
        <v>0.22338272202434903</v>
      </c>
      <c r="ID48" s="4">
        <v>1.0005719963656036E-6</v>
      </c>
      <c r="IE48" s="4">
        <v>-119.40580053224755</v>
      </c>
      <c r="IF48" s="4">
        <v>1.3880697276732558E-2</v>
      </c>
      <c r="IG48" s="4">
        <v>1.2355832758816665E-2</v>
      </c>
      <c r="IH48" s="4">
        <v>5.2710989730687788E-2</v>
      </c>
      <c r="II48" s="4">
        <v>1.1349852736737771</v>
      </c>
      <c r="IJ48" s="4">
        <v>26.451861283723748</v>
      </c>
      <c r="IK48" s="4">
        <v>0.97058556236927052</v>
      </c>
      <c r="IL48" s="4">
        <v>1.1827090168802945</v>
      </c>
    </row>
    <row r="49" spans="1:246" x14ac:dyDescent="0.25">
      <c r="A49" t="s">
        <v>188</v>
      </c>
      <c r="B49" s="4">
        <v>0.17732241321147568</v>
      </c>
      <c r="C49" s="4">
        <v>0.68835147900179861</v>
      </c>
      <c r="D49" s="4">
        <v>23.032487381895386</v>
      </c>
      <c r="E49" s="4">
        <v>7.2366212321610217E-3</v>
      </c>
      <c r="F49" s="4">
        <v>0.54655666642824452</v>
      </c>
      <c r="G49" s="4">
        <v>0.26525140117437562</v>
      </c>
      <c r="H49" s="4">
        <v>0</v>
      </c>
      <c r="I49" s="4">
        <v>9.2798981828668511E-2</v>
      </c>
      <c r="J49" s="4">
        <v>0.11817370453287415</v>
      </c>
      <c r="K49" s="4">
        <v>177.31838890498733</v>
      </c>
      <c r="L49" s="4">
        <v>12.345841568363833</v>
      </c>
      <c r="M49" s="4">
        <v>0.45664863024177338</v>
      </c>
      <c r="N49" s="4">
        <v>0.16053179314324859</v>
      </c>
      <c r="O49" s="4">
        <v>2.0555617206203317E-2</v>
      </c>
      <c r="P49" s="4">
        <v>7.0526777364421488E-3</v>
      </c>
      <c r="Q49" s="4">
        <v>5.4550483657127211E-2</v>
      </c>
      <c r="R49" s="4">
        <v>58.888691186029099</v>
      </c>
      <c r="S49" s="4">
        <v>9.6955214763768058</v>
      </c>
      <c r="T49" s="4">
        <v>3.4056428700023345</v>
      </c>
      <c r="U49" s="4">
        <v>3.4865164230053414</v>
      </c>
      <c r="V49" s="4">
        <v>30.156215019791539</v>
      </c>
      <c r="W49" s="4">
        <v>0.45636750941428805</v>
      </c>
      <c r="X49" s="4">
        <v>0.61859839247769843</v>
      </c>
      <c r="Y49" s="4">
        <v>7.5151770203739838</v>
      </c>
      <c r="Z49" s="4">
        <v>1.7103552109567073</v>
      </c>
      <c r="AA49" s="4">
        <v>2.8620365995751098</v>
      </c>
      <c r="AB49" s="4">
        <v>0.25822054735229089</v>
      </c>
      <c r="AC49" s="4">
        <v>0.5552639249503929</v>
      </c>
      <c r="AD49" s="4">
        <v>1.2541176843529803E-2</v>
      </c>
      <c r="AE49" s="4">
        <v>1.9171484782435946</v>
      </c>
      <c r="AF49" s="4">
        <v>7.0440935582809422E-2</v>
      </c>
      <c r="AG49" s="4">
        <v>1.7669059930786529E-2</v>
      </c>
      <c r="AH49" s="4">
        <v>1.6142894143507178</v>
      </c>
      <c r="AI49" s="4">
        <v>40.67742877499284</v>
      </c>
      <c r="AJ49" s="4">
        <v>0.17705541009884049</v>
      </c>
      <c r="AK49" s="4">
        <v>1.7025936558701713</v>
      </c>
      <c r="AL49" s="4">
        <v>0.18650468584458751</v>
      </c>
      <c r="AM49" s="4">
        <v>3.0676742324784181</v>
      </c>
      <c r="AN49" s="4">
        <v>4.4535233040268567E-5</v>
      </c>
      <c r="AO49" s="4">
        <v>1.2098090849086753</v>
      </c>
      <c r="AP49" s="4">
        <v>58.736370216390235</v>
      </c>
      <c r="AQ49" s="4">
        <v>4.4634165419349533E-4</v>
      </c>
      <c r="AR49" s="4">
        <v>13.01542266849528</v>
      </c>
      <c r="AS49" s="4">
        <v>9.9121226719575901</v>
      </c>
      <c r="AT49" s="4">
        <v>2167.1581150428538</v>
      </c>
      <c r="AU49" s="4">
        <v>3.5816015582373106</v>
      </c>
      <c r="AV49" s="4">
        <v>1.1693019069407946</v>
      </c>
      <c r="AW49" s="4">
        <v>32700.915953986878</v>
      </c>
      <c r="AX49" s="4">
        <v>2.1042258252514912</v>
      </c>
      <c r="AY49" s="4">
        <v>2.3227720622687034E-2</v>
      </c>
      <c r="AZ49" s="4">
        <v>10.617934385199218</v>
      </c>
      <c r="BA49" s="4">
        <v>3.7870287207071127E-2</v>
      </c>
      <c r="BB49" s="4">
        <v>0.34278263106975171</v>
      </c>
      <c r="BC49" s="4">
        <v>2.6207905213436806</v>
      </c>
      <c r="BD49" s="4">
        <v>2.4552984469318022</v>
      </c>
      <c r="BE49" s="4">
        <v>2.4956624141024759E-3</v>
      </c>
      <c r="BF49" s="4">
        <v>5.8551132149137895E-2</v>
      </c>
      <c r="BG49" s="4">
        <v>1.2708031528951187</v>
      </c>
      <c r="BH49" s="4">
        <v>9.2229378157383568</v>
      </c>
      <c r="BI49" s="4">
        <v>96.636964718998343</v>
      </c>
      <c r="BJ49" s="4">
        <v>0.86854838408864321</v>
      </c>
      <c r="BK49" s="4">
        <v>4.3830730204712232E-2</v>
      </c>
      <c r="BL49" s="4">
        <v>10.987298675632829</v>
      </c>
      <c r="BM49" s="4">
        <v>2.2940885786243506</v>
      </c>
      <c r="BN49" s="4">
        <v>14.227802830432413</v>
      </c>
      <c r="BO49" s="4">
        <v>4.1642282282312193</v>
      </c>
      <c r="BP49" s="4">
        <v>26.302082111425456</v>
      </c>
      <c r="BQ49" s="4">
        <v>0.1415787114395459</v>
      </c>
      <c r="BR49" s="4">
        <v>1.8214945604226175E-4</v>
      </c>
      <c r="BS49" s="4">
        <v>48.872541486796635</v>
      </c>
      <c r="BT49" s="4">
        <v>1.223493310875287</v>
      </c>
      <c r="BU49" s="4">
        <v>3.4895094362898633</v>
      </c>
      <c r="BV49" s="4">
        <v>5.6051983415051492</v>
      </c>
      <c r="BW49" s="4">
        <v>1.0966180386824726E-2</v>
      </c>
      <c r="BX49" s="4">
        <v>5.7327242805747032</v>
      </c>
      <c r="BY49" s="4">
        <v>0.50942365794757072</v>
      </c>
      <c r="BZ49" s="4">
        <v>1.9891097767648809E-2</v>
      </c>
      <c r="CA49" s="4">
        <v>87.561271037031162</v>
      </c>
      <c r="CB49" s="4">
        <v>0.10564906986756031</v>
      </c>
      <c r="CC49" s="4">
        <v>8.5008208716895572E-2</v>
      </c>
      <c r="CD49" s="4">
        <v>0.92231259633095386</v>
      </c>
      <c r="CE49" s="4">
        <v>96.598338543392828</v>
      </c>
      <c r="CF49" s="4">
        <v>1.1590790409516363</v>
      </c>
      <c r="CG49" s="4">
        <v>3.9088138501495711</v>
      </c>
      <c r="CH49" s="4">
        <v>2.0720451550171708</v>
      </c>
      <c r="CI49" s="4">
        <v>0.548561102632804</v>
      </c>
      <c r="CJ49" s="4">
        <v>0</v>
      </c>
      <c r="CK49" s="4">
        <v>2.9973179432011055E-2</v>
      </c>
      <c r="CL49" s="4">
        <v>2.6967964599754302E-2</v>
      </c>
      <c r="CM49" s="4">
        <v>0.19976748000536931</v>
      </c>
      <c r="CN49" s="4">
        <v>10.040778554492901</v>
      </c>
      <c r="CO49" s="4">
        <v>4.7044556261499261E-2</v>
      </c>
      <c r="CP49" s="4">
        <v>4.3146608909305002E-2</v>
      </c>
      <c r="CQ49" s="4">
        <v>1.837943490611383</v>
      </c>
      <c r="CR49" s="4">
        <v>0.98186391862340261</v>
      </c>
      <c r="CS49" s="4">
        <v>0</v>
      </c>
      <c r="CT49" s="4">
        <v>0.10786889122045046</v>
      </c>
      <c r="CU49" s="4">
        <v>178.61188926357309</v>
      </c>
      <c r="CV49" s="4">
        <v>0.68178693417940484</v>
      </c>
      <c r="CW49" s="4">
        <v>0.79527177972274976</v>
      </c>
      <c r="CX49" s="4">
        <v>1.5130229037659275</v>
      </c>
      <c r="CY49" s="4">
        <v>0.43114116553881265</v>
      </c>
      <c r="CZ49" s="4">
        <v>3.3945872330435716</v>
      </c>
      <c r="DA49" s="4">
        <v>207.18701577813891</v>
      </c>
      <c r="DB49" s="4">
        <v>190.21458414432385</v>
      </c>
      <c r="DC49" s="4">
        <v>0.29771864403975495</v>
      </c>
      <c r="DD49" s="4">
        <v>9.4562410531636107</v>
      </c>
      <c r="DE49" s="4">
        <v>28.410665515467965</v>
      </c>
      <c r="DF49" s="4">
        <v>18.159103150054914</v>
      </c>
      <c r="DG49" s="4">
        <v>0.72498008675219383</v>
      </c>
      <c r="DH49" s="4">
        <v>9.4705647616997588</v>
      </c>
      <c r="DI49" s="4">
        <v>64.739908349901441</v>
      </c>
      <c r="DJ49" s="4">
        <v>0.58794877202744078</v>
      </c>
      <c r="DK49" s="4">
        <v>4.5601602005686059</v>
      </c>
      <c r="DL49" s="4">
        <v>143.07450943933267</v>
      </c>
      <c r="DM49" s="4">
        <v>11.469632027271034</v>
      </c>
      <c r="DN49" s="4">
        <v>4.4674627492122516</v>
      </c>
      <c r="DO49" s="4">
        <v>0.61452791902681225</v>
      </c>
      <c r="DP49" s="4">
        <v>2.0391281322005246</v>
      </c>
      <c r="DQ49" s="4">
        <v>1.0398750257230744E-2</v>
      </c>
      <c r="DR49" s="4">
        <v>3.5105944937644171E-2</v>
      </c>
      <c r="DS49" s="4">
        <v>-961.84557938350713</v>
      </c>
      <c r="DT49" s="4">
        <v>11.088460832856903</v>
      </c>
      <c r="DU49" s="4">
        <v>1.4321409683003099</v>
      </c>
      <c r="DV49" s="4">
        <v>4.6959249282590925</v>
      </c>
      <c r="DW49" s="4">
        <v>0.54602574888392874</v>
      </c>
      <c r="DX49" s="4">
        <v>4.4681615056469886</v>
      </c>
      <c r="DY49" s="4">
        <v>5.0190852885810849E-2</v>
      </c>
      <c r="DZ49" s="4">
        <v>3.8773457081972471</v>
      </c>
      <c r="EA49" s="4">
        <v>0.3694182895360103</v>
      </c>
      <c r="EB49" s="4">
        <v>1.298634500630991</v>
      </c>
      <c r="EC49" s="4">
        <v>3.6528701328847806</v>
      </c>
      <c r="ED49" s="4">
        <v>0.97878996611111968</v>
      </c>
      <c r="EE49" s="4">
        <v>3.8454266078826729</v>
      </c>
      <c r="EF49" s="4">
        <v>11.016647663754249</v>
      </c>
      <c r="EG49" s="4">
        <v>0</v>
      </c>
      <c r="EH49" s="4">
        <v>0.35503559777877547</v>
      </c>
      <c r="EI49" s="4">
        <v>0.41369921802047532</v>
      </c>
      <c r="EJ49" s="4">
        <v>0.51558084821558858</v>
      </c>
      <c r="EK49" s="4">
        <v>46.493208323591901</v>
      </c>
      <c r="EL49" s="4">
        <v>0.14969485577219604</v>
      </c>
      <c r="EM49" s="4">
        <v>0.44074913510257163</v>
      </c>
      <c r="EN49" s="4">
        <v>0.30987392435097305</v>
      </c>
      <c r="EO49" s="4">
        <v>1.2071236097336833</v>
      </c>
      <c r="EP49" s="4">
        <v>4.3009046713307812</v>
      </c>
      <c r="EQ49" s="4">
        <v>0.90579335479078305</v>
      </c>
      <c r="ER49" s="4">
        <v>0.13690711901319241</v>
      </c>
      <c r="ES49" s="4">
        <v>0.25744707504422493</v>
      </c>
      <c r="ET49" s="4">
        <v>2.2716489176030121</v>
      </c>
      <c r="EU49" s="4">
        <v>0.27207165604428785</v>
      </c>
      <c r="EV49" s="4">
        <v>2.1814020516808825E-3</v>
      </c>
      <c r="EW49" s="4">
        <v>0</v>
      </c>
      <c r="EX49" s="4">
        <v>1.0206827809100818</v>
      </c>
      <c r="EY49" s="4">
        <v>1.6736795256108916</v>
      </c>
      <c r="EZ49" s="4">
        <v>11.905198030451736</v>
      </c>
      <c r="FA49" s="4">
        <v>0</v>
      </c>
      <c r="FB49" s="4">
        <v>86.269389461509164</v>
      </c>
      <c r="FC49" s="4">
        <v>0.61356913507287603</v>
      </c>
      <c r="FD49" s="4">
        <v>0.46817868388314993</v>
      </c>
      <c r="FE49" s="4">
        <v>1.5997262932469099E-3</v>
      </c>
      <c r="FF49" s="4">
        <v>18.340755337395461</v>
      </c>
      <c r="FG49" s="4">
        <v>0.63847328945147974</v>
      </c>
      <c r="FH49" s="4">
        <v>2.6131059748147906E-3</v>
      </c>
      <c r="FI49" s="4">
        <v>36.568402829316859</v>
      </c>
      <c r="FJ49" s="4">
        <v>14.490220459409624</v>
      </c>
      <c r="FK49" s="4">
        <v>1.5158071189568267</v>
      </c>
      <c r="FL49" s="4">
        <v>7.6771887403033262E-3</v>
      </c>
      <c r="FM49" s="4">
        <v>7.9283660842281254</v>
      </c>
      <c r="FN49" s="4">
        <v>7.8073023663233236</v>
      </c>
      <c r="FO49" s="4">
        <v>13.208870163873117</v>
      </c>
      <c r="FP49" s="4">
        <v>3.3199762604130032</v>
      </c>
      <c r="FQ49" s="4">
        <v>8.632423570991909</v>
      </c>
      <c r="FR49" s="4">
        <v>2.3983481433137145E-4</v>
      </c>
      <c r="FS49" s="4">
        <v>14.455545241794086</v>
      </c>
      <c r="FT49" s="4">
        <v>3.5171336256800648E-2</v>
      </c>
      <c r="FU49" s="4">
        <v>0.53837034610374357</v>
      </c>
      <c r="FV49" s="4">
        <v>18.679850229529578</v>
      </c>
      <c r="FW49" s="4">
        <v>0</v>
      </c>
      <c r="FX49" s="4">
        <v>1.3228415222976966</v>
      </c>
      <c r="FY49" s="4">
        <v>10.920040006313034</v>
      </c>
      <c r="FZ49" s="4">
        <v>2.3143472146288828</v>
      </c>
      <c r="GA49" s="4">
        <v>0.83417527924264545</v>
      </c>
      <c r="GB49" s="4">
        <v>0.36907598271886788</v>
      </c>
      <c r="GC49" s="4">
        <v>11.68294753220405</v>
      </c>
      <c r="GD49" s="4">
        <v>0</v>
      </c>
      <c r="GE49" s="4">
        <v>5.8365907687175698</v>
      </c>
      <c r="GF49" s="4">
        <v>39.044716893323397</v>
      </c>
      <c r="GG49" s="4">
        <v>16.163154516891609</v>
      </c>
      <c r="GH49" s="4">
        <v>644.5413583366701</v>
      </c>
      <c r="GI49" s="4">
        <v>2.5138268415227052</v>
      </c>
      <c r="GJ49" s="4">
        <v>9.3739329137429786E-3</v>
      </c>
      <c r="GK49" s="4">
        <v>0.93608231822381216</v>
      </c>
      <c r="GL49" s="4">
        <v>3.1657206067324672</v>
      </c>
      <c r="GM49" s="4">
        <v>61.085112559909703</v>
      </c>
      <c r="GN49" s="4">
        <v>2.8594327846026691E-5</v>
      </c>
      <c r="GO49" s="4">
        <v>0</v>
      </c>
      <c r="GP49" s="4">
        <v>4.3690405468421137E-2</v>
      </c>
      <c r="GQ49" s="4">
        <v>0.34527424316139971</v>
      </c>
      <c r="GR49" s="4">
        <v>1.3081264854550265</v>
      </c>
      <c r="GS49" s="4">
        <v>9.4283441161041287E-2</v>
      </c>
      <c r="GT49" s="4">
        <v>0.43348665092192207</v>
      </c>
      <c r="GU49" s="4">
        <v>6.9569877091873681E-3</v>
      </c>
      <c r="GV49" s="4">
        <v>0.52740585439424859</v>
      </c>
      <c r="GW49" s="4">
        <v>2.857705786291596E-2</v>
      </c>
      <c r="GX49" s="4">
        <v>0.18261909463637677</v>
      </c>
      <c r="GY49" s="4">
        <v>7.02766699858224</v>
      </c>
      <c r="GZ49" s="4">
        <v>2.1792499487649293</v>
      </c>
      <c r="HA49" s="4">
        <v>11.174419664416806</v>
      </c>
      <c r="HB49" s="4">
        <v>0.17801897476854184</v>
      </c>
      <c r="HC49" s="4">
        <v>6.2871366710074386E-2</v>
      </c>
      <c r="HD49" s="4">
        <v>0.20737048116755649</v>
      </c>
      <c r="HE49" s="4">
        <v>2.2851692079369403</v>
      </c>
      <c r="HF49" s="4">
        <v>3.0447824115485689E-2</v>
      </c>
      <c r="HG49" s="4">
        <v>0.21340470918854176</v>
      </c>
      <c r="HH49" s="4">
        <v>0.23132590350842908</v>
      </c>
      <c r="HI49" s="4">
        <v>43.92126630732276</v>
      </c>
      <c r="HJ49" s="4">
        <v>0.51013883894880574</v>
      </c>
      <c r="HK49" s="4">
        <v>7.9539617824216698E-4</v>
      </c>
      <c r="HL49" s="4">
        <v>4.2148160840275111</v>
      </c>
      <c r="HM49" s="4">
        <v>0.21225318366889603</v>
      </c>
      <c r="HN49" s="4">
        <v>3.8469461363988627E-2</v>
      </c>
      <c r="HO49" s="4">
        <v>0.67029081253847123</v>
      </c>
      <c r="HP49" s="4">
        <v>2.6418774326968633</v>
      </c>
      <c r="HQ49" s="4">
        <v>98.837951885230638</v>
      </c>
      <c r="HR49" s="4">
        <v>7.2538447512297995E-3</v>
      </c>
      <c r="HS49" s="4">
        <v>3.2529038176647456</v>
      </c>
      <c r="HT49" s="4">
        <v>5.1581101536200746</v>
      </c>
      <c r="HU49" s="4">
        <v>8.4501205638294614</v>
      </c>
      <c r="HV49" s="4">
        <v>4.7514792448604577E-3</v>
      </c>
      <c r="HW49" s="4">
        <v>2.0875735575568442</v>
      </c>
      <c r="HX49" s="4">
        <v>614.83272984952998</v>
      </c>
      <c r="HY49" s="4">
        <v>6.1355330709989273</v>
      </c>
      <c r="HZ49" s="4">
        <v>5.0465511305505979E-3</v>
      </c>
      <c r="IA49" s="4">
        <v>2.7334648672587971E-2</v>
      </c>
      <c r="IB49" s="4">
        <v>7.1481246847751798</v>
      </c>
      <c r="IC49" s="4">
        <v>0.47432239286872035</v>
      </c>
      <c r="ID49" s="4">
        <v>1.5499582589563832E-6</v>
      </c>
      <c r="IE49" s="4">
        <v>20.895443424763563</v>
      </c>
      <c r="IF49" s="4">
        <v>2.0448886814338652E-2</v>
      </c>
      <c r="IG49" s="4">
        <v>4.2258157453382312E-3</v>
      </c>
      <c r="IH49" s="4">
        <v>4.7657715033197157E-2</v>
      </c>
      <c r="II49" s="4">
        <v>1.6184806966918064</v>
      </c>
      <c r="IJ49" s="4">
        <v>23.627780108953772</v>
      </c>
      <c r="IK49" s="4">
        <v>172.09251435965072</v>
      </c>
      <c r="IL49" s="4">
        <v>3.6834803591919387</v>
      </c>
    </row>
    <row r="50" spans="1:246" x14ac:dyDescent="0.25">
      <c r="A50" t="s">
        <v>189</v>
      </c>
      <c r="B50" s="4">
        <v>0.10270537155040974</v>
      </c>
      <c r="C50" s="4">
        <v>0.50730964302975656</v>
      </c>
      <c r="D50" s="4">
        <v>26.132815388411327</v>
      </c>
      <c r="E50" s="4">
        <v>7.4784626483526771E-3</v>
      </c>
      <c r="F50" s="4">
        <v>1.4296162533317782</v>
      </c>
      <c r="G50" s="4">
        <v>6.57087089300662</v>
      </c>
      <c r="H50" s="4">
        <v>0</v>
      </c>
      <c r="I50" s="4">
        <v>2.7828797512419609E-2</v>
      </c>
      <c r="J50" s="4">
        <v>7.877803280645225E-2</v>
      </c>
      <c r="K50" s="4">
        <v>223.33959409770307</v>
      </c>
      <c r="L50" s="4">
        <v>9.2252775070638524</v>
      </c>
      <c r="M50" s="4">
        <v>0.33771678766678026</v>
      </c>
      <c r="N50" s="4">
        <v>0.19789429816714676</v>
      </c>
      <c r="O50" s="4">
        <v>1.8175809131743846E-2</v>
      </c>
      <c r="P50" s="4">
        <v>3.4738105614725515E-3</v>
      </c>
      <c r="Q50" s="4">
        <v>4.3654729451126119E-2</v>
      </c>
      <c r="R50" s="4">
        <v>95.249868815299777</v>
      </c>
      <c r="S50" s="4">
        <v>15.023625961617363</v>
      </c>
      <c r="T50" s="4">
        <v>1.8756843269915318</v>
      </c>
      <c r="U50" s="4">
        <v>7.1211172948147314E-2</v>
      </c>
      <c r="V50" s="4">
        <v>21.914510165344694</v>
      </c>
      <c r="W50" s="4">
        <v>1.4658634024426107</v>
      </c>
      <c r="X50" s="4">
        <v>1.6962601403994189</v>
      </c>
      <c r="Y50" s="4">
        <v>5.4995522210904735</v>
      </c>
      <c r="Z50" s="4">
        <v>2.5133617816642886</v>
      </c>
      <c r="AA50" s="4">
        <v>2.1249135499889049</v>
      </c>
      <c r="AB50" s="4">
        <v>30.603188067985812</v>
      </c>
      <c r="AC50" s="4">
        <v>0.86149469761812592</v>
      </c>
      <c r="AD50" s="4">
        <v>2.5482605343620658E-2</v>
      </c>
      <c r="AE50" s="4">
        <v>1.4507558120984081</v>
      </c>
      <c r="AF50" s="4">
        <v>5.6277233971075889E-2</v>
      </c>
      <c r="AG50" s="4">
        <v>1.305976970367013E-2</v>
      </c>
      <c r="AH50" s="4">
        <v>0.93633447742637188</v>
      </c>
      <c r="AI50" s="4">
        <v>21.362847512350097</v>
      </c>
      <c r="AJ50" s="4">
        <v>0.23248051703479947</v>
      </c>
      <c r="AK50" s="4">
        <v>0.69547828825541058</v>
      </c>
      <c r="AL50" s="4">
        <v>0.12361417583713727</v>
      </c>
      <c r="AM50" s="4">
        <v>0.48601104117530575</v>
      </c>
      <c r="AN50" s="4">
        <v>2.9536192762415482E-5</v>
      </c>
      <c r="AO50" s="4">
        <v>4.1815330631397387</v>
      </c>
      <c r="AP50" s="4">
        <v>33.265069454397299</v>
      </c>
      <c r="AQ50" s="4">
        <v>8.6917111087234512E-4</v>
      </c>
      <c r="AR50" s="4">
        <v>13.453507622616881</v>
      </c>
      <c r="AS50" s="4">
        <v>5.767238371134245</v>
      </c>
      <c r="AT50" s="4">
        <v>1962.3250823175915</v>
      </c>
      <c r="AU50" s="4">
        <v>3.133765089736344</v>
      </c>
      <c r="AV50" s="4">
        <v>5.941961946944982</v>
      </c>
      <c r="AW50" s="4">
        <v>17.209017785569326</v>
      </c>
      <c r="AX50" s="4">
        <v>2932.1836694971271</v>
      </c>
      <c r="AY50" s="4">
        <v>1.823007528047095E-2</v>
      </c>
      <c r="AZ50" s="4">
        <v>6.2295957434113394</v>
      </c>
      <c r="BA50" s="4">
        <v>4.7387260900996042E-2</v>
      </c>
      <c r="BB50" s="4">
        <v>0.72359260812103432</v>
      </c>
      <c r="BC50" s="4">
        <v>0.83626671943001596</v>
      </c>
      <c r="BD50" s="4">
        <v>2.1283391010494572</v>
      </c>
      <c r="BE50" s="4">
        <v>7.9924458272443884E-3</v>
      </c>
      <c r="BF50" s="4">
        <v>7.4063070613452839E-2</v>
      </c>
      <c r="BG50" s="4">
        <v>1.3596019483006079</v>
      </c>
      <c r="BH50" s="4">
        <v>6.9061398513101464</v>
      </c>
      <c r="BI50" s="4">
        <v>87.953218260712518</v>
      </c>
      <c r="BJ50" s="4">
        <v>0.59403882809456066</v>
      </c>
      <c r="BK50" s="4">
        <v>2.5815986406291781E-2</v>
      </c>
      <c r="BL50" s="4">
        <v>10.853960371783247</v>
      </c>
      <c r="BM50" s="4">
        <v>1.8476701883019615</v>
      </c>
      <c r="BN50" s="4">
        <v>15.529998383005937</v>
      </c>
      <c r="BO50" s="4">
        <v>2.2619660342911172</v>
      </c>
      <c r="BP50" s="4">
        <v>12.62463050374674</v>
      </c>
      <c r="BQ50" s="4">
        <v>7.6298195884787506E-2</v>
      </c>
      <c r="BR50" s="4">
        <v>1.2762095470464165E-4</v>
      </c>
      <c r="BS50" s="4">
        <v>123.19970797038901</v>
      </c>
      <c r="BT50" s="4">
        <v>0.62252489983761572</v>
      </c>
      <c r="BU50" s="4">
        <v>4.4127809377340421</v>
      </c>
      <c r="BV50" s="4">
        <v>3.3168573659253977</v>
      </c>
      <c r="BW50" s="4">
        <v>1.793349926615876E-2</v>
      </c>
      <c r="BX50" s="4">
        <v>5.0549620387294398</v>
      </c>
      <c r="BY50" s="4">
        <v>0.38182326394713717</v>
      </c>
      <c r="BZ50" s="4">
        <v>1.8618352608910517E-2</v>
      </c>
      <c r="CA50" s="4">
        <v>130.24812113728575</v>
      </c>
      <c r="CB50" s="4">
        <v>8.6483417738725435E-2</v>
      </c>
      <c r="CC50" s="4">
        <v>3.6327869961559393E-2</v>
      </c>
      <c r="CD50" s="4">
        <v>108.03047189973559</v>
      </c>
      <c r="CE50" s="4">
        <v>111.63194663210656</v>
      </c>
      <c r="CF50" s="4">
        <v>0.94203885274363086</v>
      </c>
      <c r="CG50" s="4">
        <v>3.9104807550242997</v>
      </c>
      <c r="CH50" s="4">
        <v>15.600424693470387</v>
      </c>
      <c r="CI50" s="4">
        <v>0.56784896417485364</v>
      </c>
      <c r="CJ50" s="4">
        <v>0</v>
      </c>
      <c r="CK50" s="4">
        <v>4.0754920541293357E-2</v>
      </c>
      <c r="CL50" s="4">
        <v>0.27019734075066276</v>
      </c>
      <c r="CM50" s="4">
        <v>7.1698088951028334</v>
      </c>
      <c r="CN50" s="4">
        <v>15.239536446025987</v>
      </c>
      <c r="CO50" s="4">
        <v>4.4449613688763705E-2</v>
      </c>
      <c r="CP50" s="4">
        <v>5.9540002098009394E-2</v>
      </c>
      <c r="CQ50" s="4">
        <v>1.1949584497397048</v>
      </c>
      <c r="CR50" s="4">
        <v>0.52881911959674477</v>
      </c>
      <c r="CS50" s="4">
        <v>0</v>
      </c>
      <c r="CT50" s="4">
        <v>0.14462701919670803</v>
      </c>
      <c r="CU50" s="4">
        <v>91.443025220188247</v>
      </c>
      <c r="CV50" s="4">
        <v>233.99374678623988</v>
      </c>
      <c r="CW50" s="4">
        <v>0.50436725458416776</v>
      </c>
      <c r="CX50" s="4">
        <v>2.3928009180239393</v>
      </c>
      <c r="CY50" s="4">
        <v>0.31112161904542418</v>
      </c>
      <c r="CZ50" s="4">
        <v>3.1025268453252606</v>
      </c>
      <c r="DA50" s="4">
        <v>94.359870452346939</v>
      </c>
      <c r="DB50" s="4">
        <v>236.94959471087014</v>
      </c>
      <c r="DC50" s="4">
        <v>0.37593661930923017</v>
      </c>
      <c r="DD50" s="4">
        <v>10.493280938523871</v>
      </c>
      <c r="DE50" s="4">
        <v>12.228651572507186</v>
      </c>
      <c r="DF50" s="4">
        <v>8.270655806334112</v>
      </c>
      <c r="DG50" s="4">
        <v>0.89718209868387422</v>
      </c>
      <c r="DH50" s="4">
        <v>5.8093809753634797</v>
      </c>
      <c r="DI50" s="4">
        <v>454.87013227201572</v>
      </c>
      <c r="DJ50" s="4">
        <v>0.52595054041563005</v>
      </c>
      <c r="DK50" s="4">
        <v>3.1141340234216668</v>
      </c>
      <c r="DL50" s="4">
        <v>97.137626613440062</v>
      </c>
      <c r="DM50" s="4">
        <v>5.2650051141108589</v>
      </c>
      <c r="DN50" s="4">
        <v>2.8715652001387117</v>
      </c>
      <c r="DO50" s="4">
        <v>0.42697441650567203</v>
      </c>
      <c r="DP50" s="4">
        <v>1.0432186195229574</v>
      </c>
      <c r="DQ50" s="4">
        <v>7.7051443457093853E-3</v>
      </c>
      <c r="DR50" s="4">
        <v>2.5542216154993969E-2</v>
      </c>
      <c r="DS50" s="4">
        <v>50.044174010809066</v>
      </c>
      <c r="DT50" s="4">
        <v>6.3581838613044424</v>
      </c>
      <c r="DU50" s="4">
        <v>1.280894948402957</v>
      </c>
      <c r="DV50" s="4">
        <v>6.2438971405754566</v>
      </c>
      <c r="DW50" s="4">
        <v>0.7435942363654886</v>
      </c>
      <c r="DX50" s="4">
        <v>4.9505730020358687</v>
      </c>
      <c r="DY50" s="4">
        <v>4.4189174952453218E-2</v>
      </c>
      <c r="DZ50" s="4">
        <v>3.1102971242336013</v>
      </c>
      <c r="EA50" s="4">
        <v>7.6733478344396838E-2</v>
      </c>
      <c r="EB50" s="4">
        <v>1.4201210804238473</v>
      </c>
      <c r="EC50" s="4">
        <v>2.3594861364240391</v>
      </c>
      <c r="ED50" s="4">
        <v>0.87532796528747969</v>
      </c>
      <c r="EE50" s="4">
        <v>2.8204342726875757</v>
      </c>
      <c r="EF50" s="4">
        <v>15.58387685463358</v>
      </c>
      <c r="EG50" s="4">
        <v>0</v>
      </c>
      <c r="EH50" s="4">
        <v>0.34286467917743868</v>
      </c>
      <c r="EI50" s="4">
        <v>0.31367532914636842</v>
      </c>
      <c r="EJ50" s="4">
        <v>0.48914189216453768</v>
      </c>
      <c r="EK50" s="4">
        <v>24.231543356747679</v>
      </c>
      <c r="EL50" s="4">
        <v>1.504060503728108E-2</v>
      </c>
      <c r="EM50" s="4">
        <v>0.40532381581011584</v>
      </c>
      <c r="EN50" s="4">
        <v>0.3101204536621765</v>
      </c>
      <c r="EO50" s="4">
        <v>3.5250362637919221</v>
      </c>
      <c r="EP50" s="4">
        <v>3.0051505928699274</v>
      </c>
      <c r="EQ50" s="4">
        <v>0.50572161135652671</v>
      </c>
      <c r="ER50" s="4">
        <v>4.0415908213932587E-2</v>
      </c>
      <c r="ES50" s="4">
        <v>0.24964808346044509</v>
      </c>
      <c r="ET50" s="4">
        <v>2.0198883380305559</v>
      </c>
      <c r="EU50" s="4">
        <v>0.27159758987199045</v>
      </c>
      <c r="EV50" s="4">
        <v>3.1199561354963946E-3</v>
      </c>
      <c r="EW50" s="4">
        <v>0</v>
      </c>
      <c r="EX50" s="4">
        <v>1.3757611367577534</v>
      </c>
      <c r="EY50" s="4">
        <v>0.27913089269405778</v>
      </c>
      <c r="EZ50" s="4">
        <v>10.84916233880443</v>
      </c>
      <c r="FA50" s="4">
        <v>0</v>
      </c>
      <c r="FB50" s="4">
        <v>2.0537282473139706</v>
      </c>
      <c r="FC50" s="4">
        <v>0.60521164415121553</v>
      </c>
      <c r="FD50" s="4">
        <v>0.55330615772400205</v>
      </c>
      <c r="FE50" s="4">
        <v>1.7217194288575279E-3</v>
      </c>
      <c r="FF50" s="4">
        <v>49.998006502961523</v>
      </c>
      <c r="FG50" s="4">
        <v>0.43475613921333878</v>
      </c>
      <c r="FH50" s="4">
        <v>2.0953042354756551E-3</v>
      </c>
      <c r="FI50" s="4">
        <v>34.724496498465555</v>
      </c>
      <c r="FJ50" s="4">
        <v>6.8621164073861438</v>
      </c>
      <c r="FK50" s="4">
        <v>1.0501877187560407</v>
      </c>
      <c r="FL50" s="4">
        <v>8.2345323099315432E-3</v>
      </c>
      <c r="FM50" s="4">
        <v>5.0167118207791273</v>
      </c>
      <c r="FN50" s="4">
        <v>5.0875424335143702</v>
      </c>
      <c r="FO50" s="4">
        <v>8.7321233126785121</v>
      </c>
      <c r="FP50" s="4">
        <v>2.8639192179145794</v>
      </c>
      <c r="FQ50" s="4">
        <v>4.7803340351433699</v>
      </c>
      <c r="FR50" s="4">
        <v>9.1335546536129239E-5</v>
      </c>
      <c r="FS50" s="4">
        <v>12.148427796635033</v>
      </c>
      <c r="FT50" s="4">
        <v>2.4115480711928379E-2</v>
      </c>
      <c r="FU50" s="4">
        <v>0.32221319468088605</v>
      </c>
      <c r="FV50" s="4">
        <v>22.735242349607812</v>
      </c>
      <c r="FW50" s="4">
        <v>0</v>
      </c>
      <c r="FX50" s="4">
        <v>1.2595783416853397</v>
      </c>
      <c r="FY50" s="4">
        <v>130.88529084343506</v>
      </c>
      <c r="FZ50" s="4">
        <v>1.2433622540440863</v>
      </c>
      <c r="GA50" s="4">
        <v>0.54037090883807104</v>
      </c>
      <c r="GB50" s="4">
        <v>0.2584727163637851</v>
      </c>
      <c r="GC50" s="4">
        <v>8.5318308845817814</v>
      </c>
      <c r="GD50" s="4">
        <v>0</v>
      </c>
      <c r="GE50" s="4">
        <v>5.6457281236692811</v>
      </c>
      <c r="GF50" s="4">
        <v>24.663875480835351</v>
      </c>
      <c r="GG50" s="4">
        <v>0.42848267459533784</v>
      </c>
      <c r="GH50" s="4">
        <v>35.121576960831689</v>
      </c>
      <c r="GI50" s="4">
        <v>1.3961794704131334</v>
      </c>
      <c r="GJ50" s="4">
        <v>6.0363136634024664E-3</v>
      </c>
      <c r="GK50" s="4">
        <v>1.8534141057176372</v>
      </c>
      <c r="GL50" s="4">
        <v>3.4315183360144204</v>
      </c>
      <c r="GM50" s="4">
        <v>36.741921112296062</v>
      </c>
      <c r="GN50" s="4">
        <v>2.3723847799104516E-5</v>
      </c>
      <c r="GO50" s="4">
        <v>0</v>
      </c>
      <c r="GP50" s="4">
        <v>3.9591000118620559E-2</v>
      </c>
      <c r="GQ50" s="4">
        <v>0.45795065828986969</v>
      </c>
      <c r="GR50" s="4">
        <v>0.7930363839962552</v>
      </c>
      <c r="GS50" s="4">
        <v>0.3896745584123768</v>
      </c>
      <c r="GT50" s="4">
        <v>0.31504665533296577</v>
      </c>
      <c r="GU50" s="4">
        <v>6.1491766166544949E-3</v>
      </c>
      <c r="GV50" s="4">
        <v>0.22943056279784402</v>
      </c>
      <c r="GW50" s="4">
        <v>4.0014190423875764</v>
      </c>
      <c r="GX50" s="4">
        <v>0.15812937868769267</v>
      </c>
      <c r="GY50" s="4">
        <v>3.4084206093704292</v>
      </c>
      <c r="GZ50" s="4">
        <v>3.7373347864774571</v>
      </c>
      <c r="HA50" s="4">
        <v>11.170654012870846</v>
      </c>
      <c r="HB50" s="4">
        <v>5.9805037095626748E-2</v>
      </c>
      <c r="HC50" s="4">
        <v>6.3092345544604286E-2</v>
      </c>
      <c r="HD50" s="4">
        <v>0.52523916030527984</v>
      </c>
      <c r="HE50" s="4">
        <v>1.1352009285856417</v>
      </c>
      <c r="HF50" s="4">
        <v>0.11173186351203072</v>
      </c>
      <c r="HG50" s="4">
        <v>7.4540359227657529</v>
      </c>
      <c r="HH50" s="4">
        <v>0.20806156806820794</v>
      </c>
      <c r="HI50" s="4">
        <v>-26.49398260738208</v>
      </c>
      <c r="HJ50" s="4">
        <v>0.35591721741744403</v>
      </c>
      <c r="HK50" s="4">
        <v>1.2461639664929291E-3</v>
      </c>
      <c r="HL50" s="4">
        <v>1.2721954710792633</v>
      </c>
      <c r="HM50" s="4">
        <v>0.14091433352898178</v>
      </c>
      <c r="HN50" s="4">
        <v>2.9890346795804521E-2</v>
      </c>
      <c r="HO50" s="4">
        <v>6.1959039646997631</v>
      </c>
      <c r="HP50" s="4">
        <v>4.5030051162176026</v>
      </c>
      <c r="HQ50" s="4">
        <v>28.3359377841069</v>
      </c>
      <c r="HR50" s="4">
        <v>7.6638060489718773E-3</v>
      </c>
      <c r="HS50" s="4">
        <v>1.0458799578145566</v>
      </c>
      <c r="HT50" s="4">
        <v>0.85195143420001329</v>
      </c>
      <c r="HU50" s="4">
        <v>2.9491895016420768</v>
      </c>
      <c r="HV50" s="4">
        <v>3.3158279365504326E-3</v>
      </c>
      <c r="HW50" s="4">
        <v>1.1659576678536616</v>
      </c>
      <c r="HX50" s="4">
        <v>502.24379828852591</v>
      </c>
      <c r="HY50" s="4">
        <v>1.5160675285702125</v>
      </c>
      <c r="HZ50" s="4">
        <v>6.6298167777628897E-2</v>
      </c>
      <c r="IA50" s="4">
        <v>2.0577377316789342E-2</v>
      </c>
      <c r="IB50" s="4">
        <v>4.9281638049367569</v>
      </c>
      <c r="IC50" s="4">
        <v>0.35450602145492854</v>
      </c>
      <c r="ID50" s="4">
        <v>1.0737336654636807E-6</v>
      </c>
      <c r="IE50" s="4">
        <v>27.128072904129656</v>
      </c>
      <c r="IF50" s="4">
        <v>2.2169321009001632E-2</v>
      </c>
      <c r="IG50" s="4">
        <v>4.686382690704859E-3</v>
      </c>
      <c r="IH50" s="4">
        <v>4.7222291953036837E-2</v>
      </c>
      <c r="II50" s="4">
        <v>0.68412782777750258</v>
      </c>
      <c r="IJ50" s="4">
        <v>9.385328386726</v>
      </c>
      <c r="IK50" s="4">
        <v>0.55183478630673244</v>
      </c>
      <c r="IL50" s="4">
        <v>1.0509083287770402</v>
      </c>
    </row>
    <row r="51" spans="1:246" x14ac:dyDescent="0.25">
      <c r="A51" t="s">
        <v>190</v>
      </c>
      <c r="B51" s="4">
        <v>1.3145915397648472E-4</v>
      </c>
      <c r="C51" s="4">
        <v>4.2763564172622901E-4</v>
      </c>
      <c r="D51" s="4">
        <v>4.1857550906187844E-3</v>
      </c>
      <c r="E51" s="4">
        <v>1.0792759506029288E-5</v>
      </c>
      <c r="F51" s="4">
        <v>7.7804926681345984E-4</v>
      </c>
      <c r="G51" s="4">
        <v>5.2976786557879592E-4</v>
      </c>
      <c r="H51" s="4">
        <v>0</v>
      </c>
      <c r="I51" s="4">
        <v>3.4408910450094683E-5</v>
      </c>
      <c r="J51" s="4">
        <v>1.8972603345687305E-4</v>
      </c>
      <c r="K51" s="4">
        <v>3.5304201377754994E-2</v>
      </c>
      <c r="L51" s="4">
        <v>9.2052838428098027E-3</v>
      </c>
      <c r="M51" s="4">
        <v>5.9303943190254103E-4</v>
      </c>
      <c r="N51" s="4">
        <v>3.207281986452399E-4</v>
      </c>
      <c r="O51" s="4">
        <v>4.9162871571074916E-6</v>
      </c>
      <c r="P51" s="4">
        <v>1.0309982899845077E-5</v>
      </c>
      <c r="Q51" s="4">
        <v>5.8488820412592387E-5</v>
      </c>
      <c r="R51" s="4">
        <v>0.41515236309427894</v>
      </c>
      <c r="S51" s="4">
        <v>3.5364863849587147E-2</v>
      </c>
      <c r="T51" s="4">
        <v>2.623760582363379E-3</v>
      </c>
      <c r="U51" s="4">
        <v>5.8776058876341839E-5</v>
      </c>
      <c r="V51" s="4">
        <v>2.9529636771944145E-2</v>
      </c>
      <c r="W51" s="4">
        <v>3.3180713994423745E-4</v>
      </c>
      <c r="X51" s="4">
        <v>4.5517548045647272E-4</v>
      </c>
      <c r="Y51" s="4">
        <v>4.6549570194838082E-3</v>
      </c>
      <c r="Z51" s="4">
        <v>5.2714573569791236E-3</v>
      </c>
      <c r="AA51" s="4">
        <v>2.8390863008605884E-3</v>
      </c>
      <c r="AB51" s="4">
        <v>3.0734791357232692E-4</v>
      </c>
      <c r="AC51" s="4">
        <v>1.4343162427803606E-3</v>
      </c>
      <c r="AD51" s="4">
        <v>2.6767737283413405E-5</v>
      </c>
      <c r="AE51" s="4">
        <v>3.133311561272088E-3</v>
      </c>
      <c r="AF51" s="4">
        <v>9.0905627840103594E-5</v>
      </c>
      <c r="AG51" s="4">
        <v>3.7573444574498872E-5</v>
      </c>
      <c r="AH51" s="4">
        <v>7.5279912148940042E-4</v>
      </c>
      <c r="AI51" s="4">
        <v>2.1520386997707683E-2</v>
      </c>
      <c r="AJ51" s="4">
        <v>4.7527766349613366E-4</v>
      </c>
      <c r="AK51" s="4">
        <v>6.9203887941042519E-4</v>
      </c>
      <c r="AL51" s="4">
        <v>8.766997770797833E-5</v>
      </c>
      <c r="AM51" s="4">
        <v>4.6684316809958676E-4</v>
      </c>
      <c r="AN51" s="4">
        <v>4.782815779303605E-8</v>
      </c>
      <c r="AO51" s="4">
        <v>7.9541071779539428E-5</v>
      </c>
      <c r="AP51" s="4">
        <v>8.6192613488337122E-2</v>
      </c>
      <c r="AQ51" s="4">
        <v>7.1643752029459846E-7</v>
      </c>
      <c r="AR51" s="4">
        <v>3.8762167332614804E-2</v>
      </c>
      <c r="AS51" s="4">
        <v>6.5457051755654257E-3</v>
      </c>
      <c r="AT51" s="4">
        <v>0.81700527308080262</v>
      </c>
      <c r="AU51" s="4">
        <v>1.3331693963766092E-3</v>
      </c>
      <c r="AV51" s="4">
        <v>6.9557767565440792E-4</v>
      </c>
      <c r="AW51" s="4">
        <v>9.2710024708377969E-4</v>
      </c>
      <c r="AX51" s="4">
        <v>4.4975334875689744E-4</v>
      </c>
      <c r="AY51" s="4">
        <v>362.75937654411774</v>
      </c>
      <c r="AZ51" s="4">
        <v>5.4161646261613097E-3</v>
      </c>
      <c r="BA51" s="4">
        <v>1.2857066148307518E-4</v>
      </c>
      <c r="BB51" s="4">
        <v>9.3676916128972084E-5</v>
      </c>
      <c r="BC51" s="4">
        <v>1.578966652990467E-3</v>
      </c>
      <c r="BD51" s="4">
        <v>1.7520329069039232E-3</v>
      </c>
      <c r="BE51" s="4">
        <v>4.242698429479979E-6</v>
      </c>
      <c r="BF51" s="4">
        <v>9.9099982421770516E-4</v>
      </c>
      <c r="BG51" s="4">
        <v>2.0921449734884346E-3</v>
      </c>
      <c r="BH51" s="4">
        <v>3.2817303994630113E-2</v>
      </c>
      <c r="BI51" s="4">
        <v>0.60816076683923104</v>
      </c>
      <c r="BJ51" s="4">
        <v>3.7823690619384279E-4</v>
      </c>
      <c r="BK51" s="4">
        <v>7.8379848686789089E-5</v>
      </c>
      <c r="BL51" s="4">
        <v>2.3596522096964938E-2</v>
      </c>
      <c r="BM51" s="4">
        <v>1.7924510141307851E-3</v>
      </c>
      <c r="BN51" s="4">
        <v>1.1865918457721465E-2</v>
      </c>
      <c r="BO51" s="4">
        <v>1.4328738860499525E-3</v>
      </c>
      <c r="BP51" s="4">
        <v>1.6940296363763457E-2</v>
      </c>
      <c r="BQ51" s="4">
        <v>4.3560483922686533E-5</v>
      </c>
      <c r="BR51" s="4">
        <v>2.4248815211700544E-7</v>
      </c>
      <c r="BS51" s="4">
        <v>0.20119754111893956</v>
      </c>
      <c r="BT51" s="4">
        <v>2.2538196872124092E-3</v>
      </c>
      <c r="BU51" s="4">
        <v>1.2008658885980142E-2</v>
      </c>
      <c r="BV51" s="4">
        <v>2.2103287967041494E-3</v>
      </c>
      <c r="BW51" s="4">
        <v>4.8874447089394742E-5</v>
      </c>
      <c r="BX51" s="4">
        <v>1.40397605309249E-2</v>
      </c>
      <c r="BY51" s="4">
        <v>9.6856435681167471E-3</v>
      </c>
      <c r="BZ51" s="4">
        <v>3.0422561312514431E-5</v>
      </c>
      <c r="CA51" s="4">
        <v>0.25355226836089784</v>
      </c>
      <c r="CB51" s="4">
        <v>8.6995314246152177E-4</v>
      </c>
      <c r="CC51" s="4">
        <v>8.8436055601335485E-5</v>
      </c>
      <c r="CD51" s="4">
        <v>4.8456323310093588E-4</v>
      </c>
      <c r="CE51" s="4">
        <v>0.2933244042272426</v>
      </c>
      <c r="CF51" s="4">
        <v>1.3021086903007356E-3</v>
      </c>
      <c r="CG51" s="4">
        <v>2.0254867965078978E-3</v>
      </c>
      <c r="CH51" s="4">
        <v>2.4708182470435675E-3</v>
      </c>
      <c r="CI51" s="4">
        <v>8.0701217931266971E-4</v>
      </c>
      <c r="CJ51" s="4">
        <v>0</v>
      </c>
      <c r="CK51" s="4">
        <v>3.648348005707582E-5</v>
      </c>
      <c r="CL51" s="4">
        <v>2.0626118213124933E-5</v>
      </c>
      <c r="CM51" s="4">
        <v>2.3929151481392091E-4</v>
      </c>
      <c r="CN51" s="4">
        <v>9.2160907434163247E-3</v>
      </c>
      <c r="CO51" s="4">
        <v>8.2788678449952069E-5</v>
      </c>
      <c r="CP51" s="4">
        <v>9.3133137061282982E-5</v>
      </c>
      <c r="CQ51" s="4">
        <v>1.0763179928697014E-3</v>
      </c>
      <c r="CR51" s="4">
        <v>1.1826808994219863E-3</v>
      </c>
      <c r="CS51" s="4">
        <v>0</v>
      </c>
      <c r="CT51" s="4">
        <v>1.4245520556883224E-4</v>
      </c>
      <c r="CU51" s="4">
        <v>7.4867508734196009E-2</v>
      </c>
      <c r="CV51" s="4">
        <v>1.4824520451502913E-4</v>
      </c>
      <c r="CW51" s="4">
        <v>5.0383571153435509E-4</v>
      </c>
      <c r="CX51" s="4">
        <v>3.9709541418924427E-3</v>
      </c>
      <c r="CY51" s="4">
        <v>2.3512808308807725E-4</v>
      </c>
      <c r="CZ51" s="4">
        <v>1.2865465086485395E-2</v>
      </c>
      <c r="DA51" s="4">
        <v>2.4353377044115276E-2</v>
      </c>
      <c r="DB51" s="4">
        <v>4.1303538550345492E-2</v>
      </c>
      <c r="DC51" s="4">
        <v>5.0073314816753949E-4</v>
      </c>
      <c r="DD51" s="4">
        <v>4.6997300634678579E-2</v>
      </c>
      <c r="DE51" s="4">
        <v>7.8533230141916641E-3</v>
      </c>
      <c r="DF51" s="4">
        <v>6.0876885039577028E-3</v>
      </c>
      <c r="DG51" s="4">
        <v>1.8474585991448298E-3</v>
      </c>
      <c r="DH51" s="4">
        <v>1.2147553810071685E-2</v>
      </c>
      <c r="DI51" s="4">
        <v>0.14662669054313501</v>
      </c>
      <c r="DJ51" s="4">
        <v>1.3851006088010866E-3</v>
      </c>
      <c r="DK51" s="4">
        <v>3.6687143415536048E-3</v>
      </c>
      <c r="DL51" s="4">
        <v>4.2551312957856116</v>
      </c>
      <c r="DM51" s="4">
        <v>4.9884318680336838E-3</v>
      </c>
      <c r="DN51" s="4">
        <v>2.1387790837190087E-3</v>
      </c>
      <c r="DO51" s="4">
        <v>4.2165104481315069E-4</v>
      </c>
      <c r="DP51" s="4">
        <v>1.5128335844391309E-3</v>
      </c>
      <c r="DQ51" s="4">
        <v>4.7232599957923089E-5</v>
      </c>
      <c r="DR51" s="4">
        <v>3.3067106860462726E-5</v>
      </c>
      <c r="DS51" s="4">
        <v>5.7576909764183816E-2</v>
      </c>
      <c r="DT51" s="4">
        <v>7.3121953342994176E-3</v>
      </c>
      <c r="DU51" s="4">
        <v>4.1128150718938083E-3</v>
      </c>
      <c r="DV51" s="4">
        <v>6.4750737445915894E-3</v>
      </c>
      <c r="DW51" s="4">
        <v>1.0297806229406744E-3</v>
      </c>
      <c r="DX51" s="4">
        <v>8.846831839131819E-3</v>
      </c>
      <c r="DY51" s="4">
        <v>1.6834274679012267E-4</v>
      </c>
      <c r="DZ51" s="4">
        <v>1.2437203865650377E-2</v>
      </c>
      <c r="EA51" s="4">
        <v>1.0501187416598193E-4</v>
      </c>
      <c r="EB51" s="4">
        <v>6.9232859567271206E-3</v>
      </c>
      <c r="EC51" s="4">
        <v>1.2049589020377199E-2</v>
      </c>
      <c r="ED51" s="4">
        <v>5.3159362736477766E-3</v>
      </c>
      <c r="EE51" s="4">
        <v>1.701480989484716E-3</v>
      </c>
      <c r="EF51" s="4">
        <v>6.7683318227024156E-3</v>
      </c>
      <c r="EG51" s="4">
        <v>0</v>
      </c>
      <c r="EH51" s="4">
        <v>6.3418862515809819E-4</v>
      </c>
      <c r="EI51" s="4">
        <v>9.1549966293471804E-4</v>
      </c>
      <c r="EJ51" s="4">
        <v>6.2438631297375823E-4</v>
      </c>
      <c r="EK51" s="4">
        <v>2.6331746141990228E-2</v>
      </c>
      <c r="EL51" s="4">
        <v>2.4140622175351179E-5</v>
      </c>
      <c r="EM51" s="4">
        <v>1.5949662409178115E-3</v>
      </c>
      <c r="EN51" s="4">
        <v>3.1571990130698619E-4</v>
      </c>
      <c r="EO51" s="4">
        <v>2.2754522434894815E-3</v>
      </c>
      <c r="EP51" s="4">
        <v>0.21241901296561005</v>
      </c>
      <c r="EQ51" s="4">
        <v>3.5561624579179784E-4</v>
      </c>
      <c r="ER51" s="4">
        <v>2.0291836363344929E-4</v>
      </c>
      <c r="ES51" s="4">
        <v>4.9950993981618254E-4</v>
      </c>
      <c r="ET51" s="4">
        <v>8.7826183392180918E-4</v>
      </c>
      <c r="EU51" s="4">
        <v>2.0681538544764885E-4</v>
      </c>
      <c r="EV51" s="4">
        <v>1.9295747153330161E-6</v>
      </c>
      <c r="EW51" s="4">
        <v>0</v>
      </c>
      <c r="EX51" s="4">
        <v>0.54585524927449836</v>
      </c>
      <c r="EY51" s="4">
        <v>3.0896108191760525E-4</v>
      </c>
      <c r="EZ51" s="4">
        <v>1.1001625089063907E-2</v>
      </c>
      <c r="FA51" s="4">
        <v>0</v>
      </c>
      <c r="FB51" s="4">
        <v>4.2731038876989125E-4</v>
      </c>
      <c r="FC51" s="4">
        <v>9.0791592708282872E-4</v>
      </c>
      <c r="FD51" s="4">
        <v>2.5004189923526188E-4</v>
      </c>
      <c r="FE51" s="4">
        <v>1.8109018172584177E-5</v>
      </c>
      <c r="FF51" s="4">
        <v>7.7463150319840128E-3</v>
      </c>
      <c r="FG51" s="4">
        <v>8.7138071088380391E-4</v>
      </c>
      <c r="FH51" s="4">
        <v>3.2740515661771247E-5</v>
      </c>
      <c r="FI51" s="4">
        <v>6.8352557992342189E-2</v>
      </c>
      <c r="FJ51" s="4">
        <v>2.6962302219083661E-2</v>
      </c>
      <c r="FK51" s="4">
        <v>4.9706833679709567E-4</v>
      </c>
      <c r="FL51" s="4">
        <v>2.203057955473989E-5</v>
      </c>
      <c r="FM51" s="4">
        <v>0.12743537364799512</v>
      </c>
      <c r="FN51" s="4">
        <v>4.1676432307772371E-3</v>
      </c>
      <c r="FO51" s="4">
        <v>4.4761545092392007E-3</v>
      </c>
      <c r="FP51" s="4">
        <v>2.4260270106742214E-3</v>
      </c>
      <c r="FQ51" s="4">
        <v>6.884730814248282E-3</v>
      </c>
      <c r="FR51" s="4">
        <v>1.0580042978808826E-6</v>
      </c>
      <c r="FS51" s="4">
        <v>8.582803348712446E-3</v>
      </c>
      <c r="FT51" s="4">
        <v>3.4906227133682733E-5</v>
      </c>
      <c r="FU51" s="4">
        <v>6.6473189651533864E-4</v>
      </c>
      <c r="FV51" s="4">
        <v>0.30505990242656345</v>
      </c>
      <c r="FW51" s="4">
        <v>0</v>
      </c>
      <c r="FX51" s="4">
        <v>1.8539482303341595E-3</v>
      </c>
      <c r="FY51" s="4">
        <v>1.3146565695544574E-2</v>
      </c>
      <c r="FZ51" s="4">
        <v>9.7171814935528161E-4</v>
      </c>
      <c r="GA51" s="4">
        <v>1.1931299171892183E-3</v>
      </c>
      <c r="GB51" s="4">
        <v>1.0664105364709877E-3</v>
      </c>
      <c r="GC51" s="4">
        <v>8.737246068245455E-3</v>
      </c>
      <c r="GD51" s="4">
        <v>0</v>
      </c>
      <c r="GE51" s="4">
        <v>1.5723401964369835E-2</v>
      </c>
      <c r="GF51" s="4">
        <v>0.14641119724200297</v>
      </c>
      <c r="GG51" s="4">
        <v>7.8969294253372407E-4</v>
      </c>
      <c r="GH51" s="4">
        <v>3.911379682542282E-2</v>
      </c>
      <c r="GI51" s="4">
        <v>1.0945799790302506E-3</v>
      </c>
      <c r="GJ51" s="4">
        <v>9.0376223676731091E-6</v>
      </c>
      <c r="GK51" s="4">
        <v>1.7064220003688859E-3</v>
      </c>
      <c r="GL51" s="4">
        <v>1.9681493488264097E-2</v>
      </c>
      <c r="GM51" s="4">
        <v>5.28254331172099E-2</v>
      </c>
      <c r="GN51" s="4">
        <v>3.0195315447477068E-8</v>
      </c>
      <c r="GO51" s="4">
        <v>0</v>
      </c>
      <c r="GP51" s="4">
        <v>7.3662035427121523E-5</v>
      </c>
      <c r="GQ51" s="4">
        <v>2.038493230150994E-4</v>
      </c>
      <c r="GR51" s="4">
        <v>9.4528274821538243E-4</v>
      </c>
      <c r="GS51" s="4">
        <v>2.4928456419442952E-4</v>
      </c>
      <c r="GT51" s="4">
        <v>1.0705241843903697E-3</v>
      </c>
      <c r="GU51" s="4">
        <v>1.1419713905239717E-5</v>
      </c>
      <c r="GV51" s="4">
        <v>2.3266902323394923E-4</v>
      </c>
      <c r="GW51" s="4">
        <v>3.1203444859040826E-5</v>
      </c>
      <c r="GX51" s="4">
        <v>3.0883733717801675E-4</v>
      </c>
      <c r="GY51" s="4">
        <v>3.5861356186070614E-2</v>
      </c>
      <c r="GZ51" s="4">
        <v>8.8347838745671398E-3</v>
      </c>
      <c r="HA51" s="4">
        <v>3.5176680017822856E-2</v>
      </c>
      <c r="HB51" s="4">
        <v>8.793303126316499E-5</v>
      </c>
      <c r="HC51" s="4">
        <v>8.4559251028506441E-5</v>
      </c>
      <c r="HD51" s="4">
        <v>1.2591205903158655E-3</v>
      </c>
      <c r="HE51" s="4">
        <v>2.468976610075029E-3</v>
      </c>
      <c r="HF51" s="4">
        <v>2.9371334877106856E-5</v>
      </c>
      <c r="HG51" s="4">
        <v>1.7605866782315614E-4</v>
      </c>
      <c r="HH51" s="4">
        <v>1.16590845164205E-4</v>
      </c>
      <c r="HI51" s="4">
        <v>0.25254458346827624</v>
      </c>
      <c r="HJ51" s="4">
        <v>2.6759637004137698E-4</v>
      </c>
      <c r="HK51" s="4">
        <v>3.2531811676215964E-6</v>
      </c>
      <c r="HL51" s="4">
        <v>2.565661002742622E-3</v>
      </c>
      <c r="HM51" s="4">
        <v>7.2938099316916045E-5</v>
      </c>
      <c r="HN51" s="4">
        <v>1.9324347494985972E-4</v>
      </c>
      <c r="HO51" s="4">
        <v>7.1414722497025645E-4</v>
      </c>
      <c r="HP51" s="4">
        <v>3.6411222976591362E-3</v>
      </c>
      <c r="HQ51" s="4">
        <v>0.32240064538527746</v>
      </c>
      <c r="HR51" s="4">
        <v>1.4252903431782785E-5</v>
      </c>
      <c r="HS51" s="4">
        <v>8.9602949491230386E-4</v>
      </c>
      <c r="HT51" s="4">
        <v>5.9365598393177536E-4</v>
      </c>
      <c r="HU51" s="4">
        <v>1.19872749722107E-2</v>
      </c>
      <c r="HV51" s="4">
        <v>1.009024416991842E-5</v>
      </c>
      <c r="HW51" s="4">
        <v>1.3193438951176997E-3</v>
      </c>
      <c r="HX51" s="4">
        <v>0.74559383470642171</v>
      </c>
      <c r="HY51" s="4">
        <v>1.7488599132369086E-3</v>
      </c>
      <c r="HZ51" s="4">
        <v>1.6967938117050298E-5</v>
      </c>
      <c r="IA51" s="4">
        <v>2.8669943036438967E-5</v>
      </c>
      <c r="IB51" s="4">
        <v>2.9640849027326955E-3</v>
      </c>
      <c r="IC51" s="4">
        <v>7.2539890204747777E-4</v>
      </c>
      <c r="ID51" s="4">
        <v>1.5661897133843509E-8</v>
      </c>
      <c r="IE51" s="4">
        <v>6.9695920347560038E-3</v>
      </c>
      <c r="IF51" s="4">
        <v>6.6153178317013419E-5</v>
      </c>
      <c r="IG51" s="4">
        <v>1.6851423080944693E-5</v>
      </c>
      <c r="IH51" s="4">
        <v>3.6051958989343482E-3</v>
      </c>
      <c r="II51" s="4">
        <v>2.0221146927696027E-3</v>
      </c>
      <c r="IJ51" s="4">
        <v>2.299795017972759E-2</v>
      </c>
      <c r="IK51" s="4">
        <v>8.7888463233737259E-4</v>
      </c>
      <c r="IL51" s="4">
        <v>9.3697401941322366E-4</v>
      </c>
    </row>
    <row r="52" spans="1:246" x14ac:dyDescent="0.25">
      <c r="A52" t="s">
        <v>191</v>
      </c>
      <c r="B52" s="4">
        <v>32.354273794524069</v>
      </c>
      <c r="C52" s="4">
        <v>2.1098331857928003</v>
      </c>
      <c r="D52" s="4">
        <v>55.843882544265114</v>
      </c>
      <c r="E52" s="4">
        <v>0.34175034970739088</v>
      </c>
      <c r="F52" s="4">
        <v>3.3051929312465465</v>
      </c>
      <c r="G52" s="4">
        <v>5.2919846659162344</v>
      </c>
      <c r="H52" s="4">
        <v>0</v>
      </c>
      <c r="I52" s="4">
        <v>0.22994818950096327</v>
      </c>
      <c r="J52" s="4">
        <v>17.247575621199502</v>
      </c>
      <c r="K52" s="4">
        <v>206.31435261328321</v>
      </c>
      <c r="L52" s="4">
        <v>254.78735775295689</v>
      </c>
      <c r="M52" s="4">
        <v>2.4173649471785001</v>
      </c>
      <c r="N52" s="4">
        <v>1.6709602086781352</v>
      </c>
      <c r="O52" s="4">
        <v>1.8484335978309299E-2</v>
      </c>
      <c r="P52" s="4">
        <v>7.3771884063093845E-2</v>
      </c>
      <c r="Q52" s="4">
        <v>5.4356813902973782</v>
      </c>
      <c r="R52" s="4">
        <v>197.72226637314583</v>
      </c>
      <c r="S52" s="4">
        <v>70.702893789950551</v>
      </c>
      <c r="T52" s="4">
        <v>11.984340180604315</v>
      </c>
      <c r="U52" s="4">
        <v>0.32670950665388182</v>
      </c>
      <c r="V52" s="4">
        <v>189.81164386241119</v>
      </c>
      <c r="W52" s="4">
        <v>7.961993316784314</v>
      </c>
      <c r="X52" s="4">
        <v>7.9667357016686147</v>
      </c>
      <c r="Y52" s="4">
        <v>33.908660447434052</v>
      </c>
      <c r="Z52" s="4">
        <v>9.4527817847971001</v>
      </c>
      <c r="AA52" s="4">
        <v>10.480344593207468</v>
      </c>
      <c r="AB52" s="4">
        <v>8.7611026831000043</v>
      </c>
      <c r="AC52" s="4">
        <v>9.7229066494746839</v>
      </c>
      <c r="AD52" s="4">
        <v>0.10213768555494067</v>
      </c>
      <c r="AE52" s="4">
        <v>13.90566818047604</v>
      </c>
      <c r="AF52" s="4">
        <v>3.7017442291578955</v>
      </c>
      <c r="AG52" s="4">
        <v>0.35233819357379426</v>
      </c>
      <c r="AH52" s="4">
        <v>146.99346183546135</v>
      </c>
      <c r="AI52" s="4">
        <v>737.67516277625623</v>
      </c>
      <c r="AJ52" s="4">
        <v>13.443484483621438</v>
      </c>
      <c r="AK52" s="4">
        <v>3.4650303812166969</v>
      </c>
      <c r="AL52" s="4">
        <v>0.587956215493044</v>
      </c>
      <c r="AM52" s="4">
        <v>4.520668873117561</v>
      </c>
      <c r="AN52" s="4">
        <v>1.6841659383810562E-4</v>
      </c>
      <c r="AO52" s="4">
        <v>0.36000817296247073</v>
      </c>
      <c r="AP52" s="4">
        <v>661.59066199532094</v>
      </c>
      <c r="AQ52" s="4">
        <v>2.5753600278066906E-3</v>
      </c>
      <c r="AR52" s="4">
        <v>236.05483986080711</v>
      </c>
      <c r="AS52" s="4">
        <v>451.97979075407824</v>
      </c>
      <c r="AT52" s="4">
        <v>3954.7756275786496</v>
      </c>
      <c r="AU52" s="4">
        <v>77.471125509815764</v>
      </c>
      <c r="AV52" s="4">
        <v>8.1243655325330444</v>
      </c>
      <c r="AW52" s="4">
        <v>15.287535951833988</v>
      </c>
      <c r="AX52" s="4">
        <v>2.6241420792620369</v>
      </c>
      <c r="AY52" s="4">
        <v>0.5590282151277749</v>
      </c>
      <c r="AZ52" s="4">
        <v>255978.51195790677</v>
      </c>
      <c r="BA52" s="4">
        <v>0.16016248985185802</v>
      </c>
      <c r="BB52" s="4">
        <v>2.4398434921806373</v>
      </c>
      <c r="BC52" s="4">
        <v>142.00784906522784</v>
      </c>
      <c r="BD52" s="4">
        <v>63.844934438257191</v>
      </c>
      <c r="BE52" s="4">
        <v>1.7829654239993137E-2</v>
      </c>
      <c r="BF52" s="4">
        <v>1.6724986739877878</v>
      </c>
      <c r="BG52" s="4">
        <v>6.1219020602926424</v>
      </c>
      <c r="BH52" s="4">
        <v>40.183290449778902</v>
      </c>
      <c r="BI52" s="4">
        <v>1287.8763093071479</v>
      </c>
      <c r="BJ52" s="4">
        <v>1.7180481023610774</v>
      </c>
      <c r="BK52" s="4">
        <v>2.0194288167609002</v>
      </c>
      <c r="BL52" s="4">
        <v>83.792259079747197</v>
      </c>
      <c r="BM52" s="4">
        <v>267.62727351134276</v>
      </c>
      <c r="BN52" s="4">
        <v>74.668127341672346</v>
      </c>
      <c r="BO52" s="4">
        <v>994.8261373992226</v>
      </c>
      <c r="BP52" s="4">
        <v>63.289519461175246</v>
      </c>
      <c r="BQ52" s="4">
        <v>0.24866933845618716</v>
      </c>
      <c r="BR52" s="4">
        <v>5.6891178500755274E-4</v>
      </c>
      <c r="BS52" s="4">
        <v>945.1718417656607</v>
      </c>
      <c r="BT52" s="4">
        <v>8.2500076156414739</v>
      </c>
      <c r="BU52" s="4">
        <v>80.121285295765091</v>
      </c>
      <c r="BV52" s="4">
        <v>10.559146024882192</v>
      </c>
      <c r="BW52" s="4">
        <v>0.10571463911978486</v>
      </c>
      <c r="BX52" s="4">
        <v>97.057153232043504</v>
      </c>
      <c r="BY52" s="4">
        <v>3.5562885268508913</v>
      </c>
      <c r="BZ52" s="4">
        <v>0.11489162646298978</v>
      </c>
      <c r="CA52" s="4">
        <v>662.63314054225179</v>
      </c>
      <c r="CB52" s="4">
        <v>0.39757360619850096</v>
      </c>
      <c r="CC52" s="4">
        <v>0.21880354566639693</v>
      </c>
      <c r="CD52" s="4">
        <v>5.2956656122387855</v>
      </c>
      <c r="CE52" s="4">
        <v>1177.3000793180217</v>
      </c>
      <c r="CF52" s="4">
        <v>9.115950394562379</v>
      </c>
      <c r="CG52" s="4">
        <v>16.729121353792543</v>
      </c>
      <c r="CH52" s="4">
        <v>65.316804125158654</v>
      </c>
      <c r="CI52" s="4">
        <v>3.1400659863933997</v>
      </c>
      <c r="CJ52" s="4">
        <v>0</v>
      </c>
      <c r="CK52" s="4">
        <v>2.5717808908623798</v>
      </c>
      <c r="CL52" s="4">
        <v>0.39178430734981856</v>
      </c>
      <c r="CM52" s="4">
        <v>1.442707367494058</v>
      </c>
      <c r="CN52" s="4">
        <v>49.708024332008563</v>
      </c>
      <c r="CO52" s="4">
        <v>2.3630728724463701</v>
      </c>
      <c r="CP52" s="4">
        <v>0.28961851511866676</v>
      </c>
      <c r="CQ52" s="4">
        <v>220.20036969456217</v>
      </c>
      <c r="CR52" s="4">
        <v>8.2251535034071281</v>
      </c>
      <c r="CS52" s="4">
        <v>0</v>
      </c>
      <c r="CT52" s="4">
        <v>15.296986403765514</v>
      </c>
      <c r="CU52" s="4">
        <v>395.2454480780824</v>
      </c>
      <c r="CV52" s="4">
        <v>0.78357561734151027</v>
      </c>
      <c r="CW52" s="4">
        <v>76.839178812326395</v>
      </c>
      <c r="CX52" s="4">
        <v>15.829162568938562</v>
      </c>
      <c r="CY52" s="4">
        <v>56.543706931787291</v>
      </c>
      <c r="CZ52" s="4">
        <v>16.833270512127257</v>
      </c>
      <c r="DA52" s="4">
        <v>140.00733737301363</v>
      </c>
      <c r="DB52" s="4">
        <v>834.03807876022802</v>
      </c>
      <c r="DC52" s="4">
        <v>10.798506949952452</v>
      </c>
      <c r="DD52" s="4">
        <v>203.32927420690515</v>
      </c>
      <c r="DE52" s="4">
        <v>51.471717606095865</v>
      </c>
      <c r="DF52" s="4">
        <v>37.101837569488701</v>
      </c>
      <c r="DG52" s="4">
        <v>5.4913323513454948</v>
      </c>
      <c r="DH52" s="4">
        <v>183.4933447883835</v>
      </c>
      <c r="DI52" s="4">
        <v>678.04354345590536</v>
      </c>
      <c r="DJ52" s="4">
        <v>87.338172222760249</v>
      </c>
      <c r="DK52" s="4">
        <v>31.175207608120036</v>
      </c>
      <c r="DL52" s="4">
        <v>1214.9065899791904</v>
      </c>
      <c r="DM52" s="4">
        <v>23.125820036481457</v>
      </c>
      <c r="DN52" s="4">
        <v>10.756855556142103</v>
      </c>
      <c r="DO52" s="4">
        <v>1.9574640154856424</v>
      </c>
      <c r="DP52" s="4">
        <v>3.4272443411079245</v>
      </c>
      <c r="DQ52" s="4">
        <v>4.4764054394926082E-2</v>
      </c>
      <c r="DR52" s="4">
        <v>2.5641478566929168</v>
      </c>
      <c r="DS52" s="4">
        <v>-110.85599825762829</v>
      </c>
      <c r="DT52" s="4">
        <v>31.845995318207287</v>
      </c>
      <c r="DU52" s="4">
        <v>2.2857375872867496</v>
      </c>
      <c r="DV52" s="4">
        <v>98.497791888728599</v>
      </c>
      <c r="DW52" s="4">
        <v>0.92820946928643644</v>
      </c>
      <c r="DX52" s="4">
        <v>16.346805743824866</v>
      </c>
      <c r="DY52" s="4">
        <v>5.0313600714513358</v>
      </c>
      <c r="DZ52" s="4">
        <v>16.493151980444626</v>
      </c>
      <c r="EA52" s="4">
        <v>0.66920362811038137</v>
      </c>
      <c r="EB52" s="4">
        <v>9.1026069480955503</v>
      </c>
      <c r="EC52" s="4">
        <v>17.119344986606329</v>
      </c>
      <c r="ED52" s="4">
        <v>5.0362218038646311</v>
      </c>
      <c r="EE52" s="4">
        <v>11.083530333307596</v>
      </c>
      <c r="EF52" s="4">
        <v>45.47274313452764</v>
      </c>
      <c r="EG52" s="4">
        <v>0</v>
      </c>
      <c r="EH52" s="4">
        <v>1.8538968926181718</v>
      </c>
      <c r="EI52" s="4">
        <v>1.4085330092660351</v>
      </c>
      <c r="EJ52" s="4">
        <v>2.4668180337371521</v>
      </c>
      <c r="EK52" s="4">
        <v>669.96364974428309</v>
      </c>
      <c r="EL52" s="4">
        <v>9.2180879068640476E-2</v>
      </c>
      <c r="EM52" s="4">
        <v>5.1737256534059783</v>
      </c>
      <c r="EN52" s="4">
        <v>4.0568717160904555</v>
      </c>
      <c r="EO52" s="4">
        <v>12.36674016305308</v>
      </c>
      <c r="EP52" s="4">
        <v>14.39954976163305</v>
      </c>
      <c r="EQ52" s="4">
        <v>1.7897829524334397</v>
      </c>
      <c r="ER52" s="4">
        <v>0.40190996251636324</v>
      </c>
      <c r="ES52" s="4">
        <v>1.560753275029034</v>
      </c>
      <c r="ET52" s="4">
        <v>7.1774592336082863</v>
      </c>
      <c r="EU52" s="4">
        <v>1.8461718636877584</v>
      </c>
      <c r="EV52" s="4">
        <v>0.12465461292581526</v>
      </c>
      <c r="EW52" s="4">
        <v>0</v>
      </c>
      <c r="EX52" s="4">
        <v>3.4585303509117669</v>
      </c>
      <c r="EY52" s="4">
        <v>1.081593013846879</v>
      </c>
      <c r="EZ52" s="4">
        <v>60.724338794973704</v>
      </c>
      <c r="FA52" s="4">
        <v>0</v>
      </c>
      <c r="FB52" s="4">
        <v>3.4904278867480647</v>
      </c>
      <c r="FC52" s="4">
        <v>3.0129848752835766</v>
      </c>
      <c r="FD52" s="4">
        <v>1.8071537636252117</v>
      </c>
      <c r="FE52" s="4">
        <v>9.477563191891851E-3</v>
      </c>
      <c r="FF52" s="4">
        <v>92.232582367588023</v>
      </c>
      <c r="FG52" s="4">
        <v>26.925973264419927</v>
      </c>
      <c r="FH52" s="4">
        <v>1.7561288955260455E-2</v>
      </c>
      <c r="FI52" s="4">
        <v>344.280022302193</v>
      </c>
      <c r="FJ52" s="4">
        <v>52.888303193861752</v>
      </c>
      <c r="FK52" s="4">
        <v>4.8089897475656347</v>
      </c>
      <c r="FL52" s="4">
        <v>2.574922474514154E-2</v>
      </c>
      <c r="FM52" s="4">
        <v>26.867627030355209</v>
      </c>
      <c r="FN52" s="4">
        <v>19.25307165216531</v>
      </c>
      <c r="FO52" s="4">
        <v>30.061071279593826</v>
      </c>
      <c r="FP52" s="4">
        <v>179.45754370271194</v>
      </c>
      <c r="FQ52" s="4">
        <v>1007.0775932700487</v>
      </c>
      <c r="FR52" s="4">
        <v>6.246124255589547E-4</v>
      </c>
      <c r="FS52" s="4">
        <v>45.410114321939282</v>
      </c>
      <c r="FT52" s="4">
        <v>0.35611771432666284</v>
      </c>
      <c r="FU52" s="4">
        <v>1.5712548431156061</v>
      </c>
      <c r="FV52" s="4">
        <v>130.2571402847021</v>
      </c>
      <c r="FW52" s="4">
        <v>0</v>
      </c>
      <c r="FX52" s="4">
        <v>4.2482967615345135</v>
      </c>
      <c r="FY52" s="4">
        <v>191.07030826422707</v>
      </c>
      <c r="FZ52" s="4">
        <v>31.881335609657842</v>
      </c>
      <c r="GA52" s="4">
        <v>15.051488320175157</v>
      </c>
      <c r="GB52" s="4">
        <v>2.3098549049533865</v>
      </c>
      <c r="GC52" s="4">
        <v>30.919342928940239</v>
      </c>
      <c r="GD52" s="4">
        <v>0</v>
      </c>
      <c r="GE52" s="4">
        <v>30.998977754978434</v>
      </c>
      <c r="GF52" s="4">
        <v>244.16217613792102</v>
      </c>
      <c r="GG52" s="4">
        <v>1.4014267022391151</v>
      </c>
      <c r="GH52" s="4">
        <v>162.34226199767036</v>
      </c>
      <c r="GI52" s="4">
        <v>7.1856924256808945</v>
      </c>
      <c r="GJ52" s="4">
        <v>4.1707257604008979E-2</v>
      </c>
      <c r="GK52" s="4">
        <v>8.2689407937629067</v>
      </c>
      <c r="GL52" s="4">
        <v>15.754482288578103</v>
      </c>
      <c r="GM52" s="4">
        <v>284.04720073219738</v>
      </c>
      <c r="GN52" s="4">
        <v>9.3766571948734952E-5</v>
      </c>
      <c r="GO52" s="4">
        <v>0</v>
      </c>
      <c r="GP52" s="4">
        <v>0.26293150819922184</v>
      </c>
      <c r="GQ52" s="4">
        <v>2.9140831418710196</v>
      </c>
      <c r="GR52" s="4">
        <v>87.72965545874564</v>
      </c>
      <c r="GS52" s="4">
        <v>0.88412780593561713</v>
      </c>
      <c r="GT52" s="4">
        <v>1.2968497900833396</v>
      </c>
      <c r="GU52" s="4">
        <v>6.69857010066994E-2</v>
      </c>
      <c r="GV52" s="4">
        <v>0.90328307999238588</v>
      </c>
      <c r="GW52" s="4">
        <v>0.2753964357911115</v>
      </c>
      <c r="GX52" s="4">
        <v>22.988586046761835</v>
      </c>
      <c r="GY52" s="4">
        <v>21.083980467000128</v>
      </c>
      <c r="GZ52" s="4">
        <v>46.956823524037304</v>
      </c>
      <c r="HA52" s="4">
        <v>94.030321141433319</v>
      </c>
      <c r="HB52" s="4">
        <v>0.55455608338981111</v>
      </c>
      <c r="HC52" s="4">
        <v>2.1141759162769098</v>
      </c>
      <c r="HD52" s="4">
        <v>0.59727952950068874</v>
      </c>
      <c r="HE52" s="4">
        <v>9.1433854544507049</v>
      </c>
      <c r="HF52" s="4">
        <v>0.56298255453896051</v>
      </c>
      <c r="HG52" s="4">
        <v>0.76649709816819489</v>
      </c>
      <c r="HH52" s="4">
        <v>1.1491410502879726</v>
      </c>
      <c r="HI52" s="4">
        <v>82.686615587313185</v>
      </c>
      <c r="HJ52" s="4">
        <v>1.2029273525189739</v>
      </c>
      <c r="HK52" s="4">
        <v>6.1796630849764757E-3</v>
      </c>
      <c r="HL52" s="4">
        <v>6.6884705648055496</v>
      </c>
      <c r="HM52" s="4">
        <v>0.37448956143234058</v>
      </c>
      <c r="HN52" s="4">
        <v>0.50422304112753003</v>
      </c>
      <c r="HO52" s="4">
        <v>118.08323629138948</v>
      </c>
      <c r="HP52" s="4">
        <v>12.461281620809247</v>
      </c>
      <c r="HQ52" s="4">
        <v>613.37849131564735</v>
      </c>
      <c r="HR52" s="4">
        <v>2.854942113809705E-2</v>
      </c>
      <c r="HS52" s="4">
        <v>4.3789013338646612</v>
      </c>
      <c r="HT52" s="4">
        <v>3.8859105577801634</v>
      </c>
      <c r="HU52" s="4">
        <v>32.754093056089687</v>
      </c>
      <c r="HV52" s="4">
        <v>0.2849081511786471</v>
      </c>
      <c r="HW52" s="4">
        <v>27.327891494052743</v>
      </c>
      <c r="HX52" s="4">
        <v>13031.775275750979</v>
      </c>
      <c r="HY52" s="4">
        <v>7.0036231682734194</v>
      </c>
      <c r="HZ52" s="4">
        <v>0.10993168166429038</v>
      </c>
      <c r="IA52" s="4">
        <v>6.4916113906191946</v>
      </c>
      <c r="IB52" s="4">
        <v>1173.5184815331581</v>
      </c>
      <c r="IC52" s="4">
        <v>2.7714345054878411</v>
      </c>
      <c r="ID52" s="4">
        <v>7.9706123643607114E-6</v>
      </c>
      <c r="IE52" s="4">
        <v>29.107961311875179</v>
      </c>
      <c r="IF52" s="4">
        <v>0.13774187041947678</v>
      </c>
      <c r="IG52" s="4">
        <v>3.1207491616082071E-2</v>
      </c>
      <c r="IH52" s="4">
        <v>0.40965085055892547</v>
      </c>
      <c r="II52" s="4">
        <v>5.7161851776721582</v>
      </c>
      <c r="IJ52" s="4">
        <v>108.15732745638982</v>
      </c>
      <c r="IK52" s="4">
        <v>3.4771981014287525</v>
      </c>
      <c r="IL52" s="4">
        <v>12.933873614818324</v>
      </c>
    </row>
    <row r="53" spans="1:246" x14ac:dyDescent="0.25">
      <c r="A53" t="s">
        <v>192</v>
      </c>
      <c r="B53" s="4">
        <v>2.0783133051067377E-3</v>
      </c>
      <c r="C53" s="4">
        <v>1.4368403122911245E-2</v>
      </c>
      <c r="D53" s="4">
        <v>5.0142656839549236E-2</v>
      </c>
      <c r="E53" s="4">
        <v>6.7001149250454299E-5</v>
      </c>
      <c r="F53" s="4">
        <v>3.6460096669840613E-3</v>
      </c>
      <c r="G53" s="4">
        <v>2.8113598869619156E-3</v>
      </c>
      <c r="H53" s="4">
        <v>0</v>
      </c>
      <c r="I53" s="4">
        <v>5.3288138104768475E-4</v>
      </c>
      <c r="J53" s="4">
        <v>1.667219879322428E-3</v>
      </c>
      <c r="K53" s="4">
        <v>11.538378393231557</v>
      </c>
      <c r="L53" s="4">
        <v>3.7274595910393865E-2</v>
      </c>
      <c r="M53" s="4">
        <v>5.4995317301676705E-3</v>
      </c>
      <c r="N53" s="4">
        <v>1.5237883856525488E-3</v>
      </c>
      <c r="O53" s="4">
        <v>2.8253997839996901E-5</v>
      </c>
      <c r="P53" s="4">
        <v>4.1004166620094874E-5</v>
      </c>
      <c r="Q53" s="4">
        <v>5.0156296906499296E-4</v>
      </c>
      <c r="R53" s="4">
        <v>0.26361873447465578</v>
      </c>
      <c r="S53" s="4">
        <v>9.0075841277199767E-2</v>
      </c>
      <c r="T53" s="4">
        <v>1.4928651057911305E-2</v>
      </c>
      <c r="U53" s="4">
        <v>1.4608983362046574E-3</v>
      </c>
      <c r="V53" s="4">
        <v>0.16938197251103454</v>
      </c>
      <c r="W53" s="4">
        <v>3.6753482288389712E-2</v>
      </c>
      <c r="X53" s="4">
        <v>5.546394311972052E-3</v>
      </c>
      <c r="Y53" s="4">
        <v>0.16785721063044476</v>
      </c>
      <c r="Z53" s="4">
        <v>1.3585964058507493E-2</v>
      </c>
      <c r="AA53" s="4">
        <v>0.11279845770408901</v>
      </c>
      <c r="AB53" s="4">
        <v>1.6148010206618632E-3</v>
      </c>
      <c r="AC53" s="4">
        <v>9.8271853036873656E-3</v>
      </c>
      <c r="AD53" s="4">
        <v>4.5344745383996642E-4</v>
      </c>
      <c r="AE53" s="4">
        <v>2.0160431134352098E-2</v>
      </c>
      <c r="AF53" s="4">
        <v>7.9188390848690155E-4</v>
      </c>
      <c r="AG53" s="4">
        <v>7.0131249869174515E-5</v>
      </c>
      <c r="AH53" s="4">
        <v>2.1514304248501644E-2</v>
      </c>
      <c r="AI53" s="4">
        <v>0.10171611978354754</v>
      </c>
      <c r="AJ53" s="4">
        <v>1.0441227752445811E-2</v>
      </c>
      <c r="AK53" s="4">
        <v>8.139686824372697E-3</v>
      </c>
      <c r="AL53" s="4">
        <v>9.6123312324781843E-3</v>
      </c>
      <c r="AM53" s="4">
        <v>7.7827216096400809E-3</v>
      </c>
      <c r="AN53" s="4">
        <v>1.3701424492425E-7</v>
      </c>
      <c r="AO53" s="4">
        <v>1.3451795722565179E-3</v>
      </c>
      <c r="AP53" s="4">
        <v>0.19088783824349692</v>
      </c>
      <c r="AQ53" s="4">
        <v>1.6764361287684034E-6</v>
      </c>
      <c r="AR53" s="4">
        <v>0.22720284339875352</v>
      </c>
      <c r="AS53" s="4">
        <v>0.11062238921819183</v>
      </c>
      <c r="AT53" s="4">
        <v>0.92206408353864688</v>
      </c>
      <c r="AU53" s="4">
        <v>1.5456428397814952E-2</v>
      </c>
      <c r="AV53" s="4">
        <v>1.3921183551458752E-2</v>
      </c>
      <c r="AW53" s="4">
        <v>1.2346665726095534E-2</v>
      </c>
      <c r="AX53" s="4">
        <v>1.0433255789394155E-2</v>
      </c>
      <c r="AY53" s="4">
        <v>1.5080938073064695E-4</v>
      </c>
      <c r="AZ53" s="4">
        <v>2.3462659279197683E-2</v>
      </c>
      <c r="BA53" s="4">
        <v>910.32973423428984</v>
      </c>
      <c r="BB53" s="4">
        <v>1.0426130271456E-3</v>
      </c>
      <c r="BC53" s="4">
        <v>5.4668912165145118E-3</v>
      </c>
      <c r="BD53" s="4">
        <v>8.3558006985405033E-3</v>
      </c>
      <c r="BE53" s="4">
        <v>3.0886985027609123E-5</v>
      </c>
      <c r="BF53" s="4">
        <v>2.2916783197487144E-4</v>
      </c>
      <c r="BG53" s="4">
        <v>7.7743398842574224E-3</v>
      </c>
      <c r="BH53" s="4">
        <v>0.10706124499050576</v>
      </c>
      <c r="BI53" s="4">
        <v>4.3039024030700652</v>
      </c>
      <c r="BJ53" s="4">
        <v>4.8135419591017789E-2</v>
      </c>
      <c r="BK53" s="4">
        <v>3.1267954721725367E-4</v>
      </c>
      <c r="BL53" s="4">
        <v>7.9500317537625695E-2</v>
      </c>
      <c r="BM53" s="4">
        <v>8.1180518786739663E-3</v>
      </c>
      <c r="BN53" s="4">
        <v>8.9779905956251793E-2</v>
      </c>
      <c r="BO53" s="4">
        <v>7.5085262192741663E-3</v>
      </c>
      <c r="BP53" s="4">
        <v>0.395071968849388</v>
      </c>
      <c r="BQ53" s="4">
        <v>9.1205201116525796E-4</v>
      </c>
      <c r="BR53" s="4">
        <v>3.0881527733657685E-7</v>
      </c>
      <c r="BS53" s="4">
        <v>0.38444273141689073</v>
      </c>
      <c r="BT53" s="4">
        <v>6.0741129739107589E-3</v>
      </c>
      <c r="BU53" s="4">
        <v>1.8213317924516692E-2</v>
      </c>
      <c r="BV53" s="4">
        <v>5.8278408719449448E-2</v>
      </c>
      <c r="BW53" s="4">
        <v>1.0372186371647432E-4</v>
      </c>
      <c r="BX53" s="4">
        <v>6.5214227275317213E-2</v>
      </c>
      <c r="BY53" s="4">
        <v>3.3003696631980994E-2</v>
      </c>
      <c r="BZ53" s="4">
        <v>8.6812721919562265E-5</v>
      </c>
      <c r="CA53" s="4">
        <v>4.5932139411239561</v>
      </c>
      <c r="CB53" s="4">
        <v>1.2171667251306448E-3</v>
      </c>
      <c r="CC53" s="4">
        <v>3.0573900421800677E-4</v>
      </c>
      <c r="CD53" s="4">
        <v>5.5522516940945564E-3</v>
      </c>
      <c r="CE53" s="4">
        <v>0.85111008186542314</v>
      </c>
      <c r="CF53" s="4">
        <v>9.2892483771092379E-3</v>
      </c>
      <c r="CG53" s="4">
        <v>2.3023846952150182E-2</v>
      </c>
      <c r="CH53" s="4">
        <v>6.6424340596642701E-3</v>
      </c>
      <c r="CI53" s="4">
        <v>2.2720071003209458E-2</v>
      </c>
      <c r="CJ53" s="4">
        <v>0</v>
      </c>
      <c r="CK53" s="4">
        <v>1.2394935076626983E-3</v>
      </c>
      <c r="CL53" s="4">
        <v>5.738712141883282E-4</v>
      </c>
      <c r="CM53" s="4">
        <v>1.7918685456761387E-3</v>
      </c>
      <c r="CN53" s="4">
        <v>0.22599253908876754</v>
      </c>
      <c r="CO53" s="4">
        <v>7.3048941640013482E-4</v>
      </c>
      <c r="CP53" s="4">
        <v>3.222449751887175E-4</v>
      </c>
      <c r="CQ53" s="4">
        <v>6.9872876751405086E-3</v>
      </c>
      <c r="CR53" s="4">
        <v>4.5014824757214503E-3</v>
      </c>
      <c r="CS53" s="4">
        <v>0</v>
      </c>
      <c r="CT53" s="4">
        <v>1.3849956574778226E-3</v>
      </c>
      <c r="CU53" s="4">
        <v>0.26072835496302404</v>
      </c>
      <c r="CV53" s="4">
        <v>1.8606851080561423E-3</v>
      </c>
      <c r="CW53" s="4">
        <v>6.5447173205012842E-4</v>
      </c>
      <c r="CX53" s="4">
        <v>1.5586932387969208E-2</v>
      </c>
      <c r="CY53" s="4">
        <v>4.8866285657949357E-3</v>
      </c>
      <c r="CZ53" s="4">
        <v>2.7622984189849584E-2</v>
      </c>
      <c r="DA53" s="4">
        <v>0.13579325755583696</v>
      </c>
      <c r="DB53" s="4">
        <v>11.871443936444347</v>
      </c>
      <c r="DC53" s="4">
        <v>8.2632403413314328E-4</v>
      </c>
      <c r="DD53" s="4">
        <v>8.2732179627688238E-2</v>
      </c>
      <c r="DE53" s="4">
        <v>0.20484815035932363</v>
      </c>
      <c r="DF53" s="4">
        <v>0.18204977650597229</v>
      </c>
      <c r="DG53" s="4">
        <v>1.5922541258816376E-2</v>
      </c>
      <c r="DH53" s="4">
        <v>4.851672708291549E-2</v>
      </c>
      <c r="DI53" s="4">
        <v>0.52127213927279925</v>
      </c>
      <c r="DJ53" s="4">
        <v>3.4902425420233743E-3</v>
      </c>
      <c r="DK53" s="4">
        <v>8.7028930481202749E-2</v>
      </c>
      <c r="DL53" s="4">
        <v>0.58122712385046915</v>
      </c>
      <c r="DM53" s="4">
        <v>2.6852622537871858E-2</v>
      </c>
      <c r="DN53" s="4">
        <v>4.3239460124869636E-2</v>
      </c>
      <c r="DO53" s="4">
        <v>1.6995867315121053E-3</v>
      </c>
      <c r="DP53" s="4">
        <v>1.0916756321219393E-2</v>
      </c>
      <c r="DQ53" s="4">
        <v>2.3438098945552735E-4</v>
      </c>
      <c r="DR53" s="4">
        <v>3.1347757391684942E-4</v>
      </c>
      <c r="DS53" s="4">
        <v>0.43632114616712636</v>
      </c>
      <c r="DT53" s="4">
        <v>0.53869553098570233</v>
      </c>
      <c r="DU53" s="4">
        <v>2.058437266085184E-3</v>
      </c>
      <c r="DV53" s="4">
        <v>8.2353679462341955E-2</v>
      </c>
      <c r="DW53" s="4">
        <v>1.8246036527305525E-3</v>
      </c>
      <c r="DX53" s="4">
        <v>3.434767686952056E-2</v>
      </c>
      <c r="DY53" s="4">
        <v>7.8207767486476395E-4</v>
      </c>
      <c r="DZ53" s="4">
        <v>8.4093775259329775E-2</v>
      </c>
      <c r="EA53" s="4">
        <v>2.3254337679707768E-3</v>
      </c>
      <c r="EB53" s="4">
        <v>1.597399131510065E-2</v>
      </c>
      <c r="EC53" s="4">
        <v>2.289727635852706E-2</v>
      </c>
      <c r="ED53" s="4">
        <v>4.4325350242883491E-2</v>
      </c>
      <c r="EE53" s="4">
        <v>7.1469759536045398E-3</v>
      </c>
      <c r="EF53" s="4">
        <v>3.5071887010546927E-2</v>
      </c>
      <c r="EG53" s="4">
        <v>0</v>
      </c>
      <c r="EH53" s="4">
        <v>3.204387537851312E-3</v>
      </c>
      <c r="EI53" s="4">
        <v>0.12440162929615711</v>
      </c>
      <c r="EJ53" s="4">
        <v>1.9638750447887043E-2</v>
      </c>
      <c r="EK53" s="4">
        <v>9.458278553639167E-2</v>
      </c>
      <c r="EL53" s="4">
        <v>3.0486002498583374E-5</v>
      </c>
      <c r="EM53" s="4">
        <v>3.1923879072405653E-3</v>
      </c>
      <c r="EN53" s="4">
        <v>5.0926020818565579E-3</v>
      </c>
      <c r="EO53" s="4">
        <v>7.4561631908838643E-3</v>
      </c>
      <c r="EP53" s="4">
        <v>4.3072277557375936E-2</v>
      </c>
      <c r="EQ53" s="4">
        <v>1.875046699182664E-3</v>
      </c>
      <c r="ER53" s="4">
        <v>7.4874354719246924E-4</v>
      </c>
      <c r="ES53" s="4">
        <v>4.2804995524080699E-3</v>
      </c>
      <c r="ET53" s="4">
        <v>1.2014695858294311E-2</v>
      </c>
      <c r="EU53" s="4">
        <v>3.0096919086113616E-3</v>
      </c>
      <c r="EV53" s="4">
        <v>1.9934128468717038E-5</v>
      </c>
      <c r="EW53" s="4">
        <v>0</v>
      </c>
      <c r="EX53" s="4">
        <v>2.267937838542557</v>
      </c>
      <c r="EY53" s="4">
        <v>4.4763692214085243E-3</v>
      </c>
      <c r="EZ53" s="4">
        <v>6.2861725649047684E-2</v>
      </c>
      <c r="FA53" s="4">
        <v>0</v>
      </c>
      <c r="FB53" s="4">
        <v>8.4923371789848729E-3</v>
      </c>
      <c r="FC53" s="4">
        <v>5.6551221972904464E-3</v>
      </c>
      <c r="FD53" s="4">
        <v>8.0045359350073737E-3</v>
      </c>
      <c r="FE53" s="4">
        <v>1.3525564995399436E-5</v>
      </c>
      <c r="FF53" s="4">
        <v>7.1268390285856228E-2</v>
      </c>
      <c r="FG53" s="4">
        <v>2.13224764246239E-3</v>
      </c>
      <c r="FH53" s="4">
        <v>1.3473785230388725E-5</v>
      </c>
      <c r="FI53" s="4">
        <v>0.72881433535041529</v>
      </c>
      <c r="FJ53" s="4">
        <v>5.2971273605406641E-2</v>
      </c>
      <c r="FK53" s="4">
        <v>8.4847107850597764E-2</v>
      </c>
      <c r="FL53" s="4">
        <v>7.8950047149131707E-5</v>
      </c>
      <c r="FM53" s="4">
        <v>2.2189057850848317E-2</v>
      </c>
      <c r="FN53" s="4">
        <v>0.25069115964186728</v>
      </c>
      <c r="FO53" s="4">
        <v>1.0425223293647443</v>
      </c>
      <c r="FP53" s="4">
        <v>8.2925115173542924E-2</v>
      </c>
      <c r="FQ53" s="4">
        <v>1.7670680338215929E-2</v>
      </c>
      <c r="FR53" s="4">
        <v>5.1126465434963814E-7</v>
      </c>
      <c r="FS53" s="4">
        <v>7.2678551423576057E-2</v>
      </c>
      <c r="FT53" s="4">
        <v>2.3789618496161024E-4</v>
      </c>
      <c r="FU53" s="4">
        <v>4.8344979980269025E-3</v>
      </c>
      <c r="FV53" s="4">
        <v>0.26189936518868634</v>
      </c>
      <c r="FW53" s="4">
        <v>0</v>
      </c>
      <c r="FX53" s="4">
        <v>2.4212888532137381E-3</v>
      </c>
      <c r="FY53" s="4">
        <v>5.0339003836536882E-2</v>
      </c>
      <c r="FZ53" s="4">
        <v>4.0574626745615979E-3</v>
      </c>
      <c r="GA53" s="4">
        <v>7.743513680471336E-3</v>
      </c>
      <c r="GB53" s="4">
        <v>3.5850548200409733E-3</v>
      </c>
      <c r="GC53" s="4">
        <v>0.56486216150948465</v>
      </c>
      <c r="GD53" s="4">
        <v>0</v>
      </c>
      <c r="GE53" s="4">
        <v>3.7313767919433673E-2</v>
      </c>
      <c r="GF53" s="4">
        <v>0.34834288488805892</v>
      </c>
      <c r="GG53" s="4">
        <v>1.9228534388700612E-2</v>
      </c>
      <c r="GH53" s="4">
        <v>1.7389197742548723</v>
      </c>
      <c r="GI53" s="4">
        <v>0.29352191054046561</v>
      </c>
      <c r="GJ53" s="4">
        <v>6.1620617686145284E-5</v>
      </c>
      <c r="GK53" s="4">
        <v>2.8517146060145906E-2</v>
      </c>
      <c r="GL53" s="4">
        <v>5.3516921993520587E-2</v>
      </c>
      <c r="GM53" s="4">
        <v>2.083570029778381</v>
      </c>
      <c r="GN53" s="4">
        <v>4.7199336858763241E-8</v>
      </c>
      <c r="GO53" s="4">
        <v>0</v>
      </c>
      <c r="GP53" s="4">
        <v>4.2775093047635494E-4</v>
      </c>
      <c r="GQ53" s="4">
        <v>1.7296226492468821E-2</v>
      </c>
      <c r="GR53" s="4">
        <v>3.5050685810918743E-3</v>
      </c>
      <c r="GS53" s="4">
        <v>1.2756227310870957E-3</v>
      </c>
      <c r="GT53" s="4">
        <v>6.738204274128419E-2</v>
      </c>
      <c r="GU53" s="4">
        <v>1.8007683143911961E-4</v>
      </c>
      <c r="GV53" s="4">
        <v>1.9481585119486677E-3</v>
      </c>
      <c r="GW53" s="4">
        <v>2.7476384899658053E-4</v>
      </c>
      <c r="GX53" s="4">
        <v>2.8660825524254733E-3</v>
      </c>
      <c r="GY53" s="4">
        <v>2.4476426676708095E-2</v>
      </c>
      <c r="GZ53" s="4">
        <v>1.3242108354094104E-2</v>
      </c>
      <c r="HA53" s="4">
        <v>9.3145516948598295E-2</v>
      </c>
      <c r="HB53" s="4">
        <v>1.8610877160429844E-3</v>
      </c>
      <c r="HC53" s="4">
        <v>6.7277096491936365E-4</v>
      </c>
      <c r="HD53" s="4">
        <v>1.0626720479967386E-2</v>
      </c>
      <c r="HE53" s="4">
        <v>2.3197316348696664E-2</v>
      </c>
      <c r="HF53" s="4">
        <v>1.4555334612970973E-4</v>
      </c>
      <c r="HG53" s="4">
        <v>3.416240934192669E-3</v>
      </c>
      <c r="HH53" s="4">
        <v>1.6940643385682976E-3</v>
      </c>
      <c r="HI53" s="4">
        <v>0.12526517203560733</v>
      </c>
      <c r="HJ53" s="4">
        <v>1.0244259850069521E-3</v>
      </c>
      <c r="HK53" s="4">
        <v>5.7354712328722002E-6</v>
      </c>
      <c r="HL53" s="4">
        <v>8.3298563976710992E-3</v>
      </c>
      <c r="HM53" s="4">
        <v>1.5955395492811024E-3</v>
      </c>
      <c r="HN53" s="4">
        <v>6.5414753796202009E-4</v>
      </c>
      <c r="HO53" s="4">
        <v>9.9089702044553682E-2</v>
      </c>
      <c r="HP53" s="4">
        <v>8.1582197508994703E-2</v>
      </c>
      <c r="HQ53" s="4">
        <v>0.61493711681669594</v>
      </c>
      <c r="HR53" s="4">
        <v>8.0088923618888968E-5</v>
      </c>
      <c r="HS53" s="4">
        <v>6.9494489529583009E-2</v>
      </c>
      <c r="HT53" s="4">
        <v>2.0667875180516368E-2</v>
      </c>
      <c r="HU53" s="4">
        <v>8.4861145687917167E-2</v>
      </c>
      <c r="HV53" s="4">
        <v>2.4526354363027124E-5</v>
      </c>
      <c r="HW53" s="4">
        <v>3.613638841654459E-3</v>
      </c>
      <c r="HX53" s="4">
        <v>2.03984873194285</v>
      </c>
      <c r="HY53" s="4">
        <v>6.2495672945968254E-3</v>
      </c>
      <c r="HZ53" s="4">
        <v>6.7050191988460045E-5</v>
      </c>
      <c r="IA53" s="4">
        <v>2.9841349673530521E-4</v>
      </c>
      <c r="IB53" s="4">
        <v>1.76920330527E-2</v>
      </c>
      <c r="IC53" s="4">
        <v>1.4383178865615589E-3</v>
      </c>
      <c r="ID53" s="4">
        <v>9.8149748896478586E-9</v>
      </c>
      <c r="IE53" s="4">
        <v>3.9917460448470152E-2</v>
      </c>
      <c r="IF53" s="4">
        <v>4.3695144953172639E-4</v>
      </c>
      <c r="IG53" s="4">
        <v>2.2656907488405824E-4</v>
      </c>
      <c r="IH53" s="4">
        <v>4.4392146600489874E-4</v>
      </c>
      <c r="II53" s="4">
        <v>6.1222242061960461E-2</v>
      </c>
      <c r="IJ53" s="4">
        <v>0.43863720187328198</v>
      </c>
      <c r="IK53" s="4">
        <v>1.1171342920322447E-2</v>
      </c>
      <c r="IL53" s="4">
        <v>1.1347937022845809E-2</v>
      </c>
    </row>
    <row r="54" spans="1:246" x14ac:dyDescent="0.25">
      <c r="A54" t="s">
        <v>193</v>
      </c>
      <c r="B54" s="4">
        <v>1.6012498241530435E-3</v>
      </c>
      <c r="C54" s="4">
        <v>1.8089786026888896E-3</v>
      </c>
      <c r="D54" s="4">
        <v>0.18041695011961523</v>
      </c>
      <c r="E54" s="4">
        <v>4.2366296533703294E-5</v>
      </c>
      <c r="F54" s="4">
        <v>3.4585181545374764E-3</v>
      </c>
      <c r="G54" s="4">
        <v>2.9450683806125276E-2</v>
      </c>
      <c r="H54" s="4">
        <v>0</v>
      </c>
      <c r="I54" s="4">
        <v>1.9681871431549393E-4</v>
      </c>
      <c r="J54" s="4">
        <v>1.2219973391047513E-3</v>
      </c>
      <c r="K54" s="4">
        <v>0.2066439594191527</v>
      </c>
      <c r="L54" s="4">
        <v>6.2298617072616524E-2</v>
      </c>
      <c r="M54" s="4">
        <v>2.4742498468430241E-3</v>
      </c>
      <c r="N54" s="4">
        <v>2.8148401276577046E-4</v>
      </c>
      <c r="O54" s="4">
        <v>1.0733755315250215E-5</v>
      </c>
      <c r="P54" s="4">
        <v>2.3392085440849968E-5</v>
      </c>
      <c r="Q54" s="4">
        <v>5.3819362631777592E-4</v>
      </c>
      <c r="R54" s="4">
        <v>0.28343856292679181</v>
      </c>
      <c r="S54" s="4">
        <v>7.1495575633257605E-2</v>
      </c>
      <c r="T54" s="4">
        <v>8.7632889033953144E-3</v>
      </c>
      <c r="U54" s="4">
        <v>2.284643971051496E-4</v>
      </c>
      <c r="V54" s="4">
        <v>0.10636298658554656</v>
      </c>
      <c r="W54" s="4">
        <v>4.7366983250381189E-3</v>
      </c>
      <c r="X54" s="4">
        <v>5.210121971688581E-3</v>
      </c>
      <c r="Y54" s="4">
        <v>3.6499883040449668E-2</v>
      </c>
      <c r="Z54" s="4">
        <v>1.3062926101069931E-2</v>
      </c>
      <c r="AA54" s="4">
        <v>9.3483674788149562E-3</v>
      </c>
      <c r="AB54" s="4">
        <v>1.0145006802197139E-3</v>
      </c>
      <c r="AC54" s="4">
        <v>5.4792916147248724E-3</v>
      </c>
      <c r="AD54" s="4">
        <v>2.9900520149677291E-4</v>
      </c>
      <c r="AE54" s="4">
        <v>8.6577750763478286E-3</v>
      </c>
      <c r="AF54" s="4">
        <v>3.1124831496216201E-4</v>
      </c>
      <c r="AG54" s="4">
        <v>2.2727408726868714E-4</v>
      </c>
      <c r="AH54" s="4">
        <v>1.007166825157234E-2</v>
      </c>
      <c r="AI54" s="4">
        <v>1.0258548534435477</v>
      </c>
      <c r="AJ54" s="4">
        <v>3.0668908087036644E-3</v>
      </c>
      <c r="AK54" s="4">
        <v>2.6644016693755791E-3</v>
      </c>
      <c r="AL54" s="4">
        <v>3.6533516017228577E-3</v>
      </c>
      <c r="AM54" s="4">
        <v>2.0672005626190242E-3</v>
      </c>
      <c r="AN54" s="4">
        <v>6.3178104010115529E-7</v>
      </c>
      <c r="AO54" s="4">
        <v>4.4447740782412905E-4</v>
      </c>
      <c r="AP54" s="4">
        <v>0.18587470938816175</v>
      </c>
      <c r="AQ54" s="4">
        <v>2.8042867698492655E-6</v>
      </c>
      <c r="AR54" s="4">
        <v>8.9774121568289289E-2</v>
      </c>
      <c r="AS54" s="4">
        <v>0.15688631295248798</v>
      </c>
      <c r="AT54" s="4">
        <v>0.69109339883774434</v>
      </c>
      <c r="AU54" s="4">
        <v>2.878455445458257E-2</v>
      </c>
      <c r="AV54" s="4">
        <v>7.8995311965100977E-3</v>
      </c>
      <c r="AW54" s="4">
        <v>7.2281927382659992E-3</v>
      </c>
      <c r="AX54" s="4">
        <v>3.1650908506926619E-3</v>
      </c>
      <c r="AY54" s="4">
        <v>1.0742081947923341E-4</v>
      </c>
      <c r="AZ54" s="4">
        <v>4.260816385992687E-2</v>
      </c>
      <c r="BA54" s="4">
        <v>2.0636215465685444E-4</v>
      </c>
      <c r="BB54" s="4">
        <v>1538.4739869510272</v>
      </c>
      <c r="BC54" s="4">
        <v>5.3056173015986561E-3</v>
      </c>
      <c r="BD54" s="4">
        <v>2.4353564816417275E-2</v>
      </c>
      <c r="BE54" s="4">
        <v>1.3311190781120922E-5</v>
      </c>
      <c r="BF54" s="4">
        <v>1.4581283752176119E-4</v>
      </c>
      <c r="BG54" s="4">
        <v>9.2860767004342235E-3</v>
      </c>
      <c r="BH54" s="4">
        <v>4.5450777245501395E-2</v>
      </c>
      <c r="BI54" s="4">
        <v>1.339191354302208</v>
      </c>
      <c r="BJ54" s="4">
        <v>3.233605967216282E-3</v>
      </c>
      <c r="BK54" s="4">
        <v>2.9811644363892357E-4</v>
      </c>
      <c r="BL54" s="4">
        <v>7.4208511126803517E-2</v>
      </c>
      <c r="BM54" s="4">
        <v>4.495612735044896E-2</v>
      </c>
      <c r="BN54" s="4">
        <v>0.41787526008578418</v>
      </c>
      <c r="BO54" s="4">
        <v>1.1103893510986297E-2</v>
      </c>
      <c r="BP54" s="4">
        <v>4.0250317227017406E-2</v>
      </c>
      <c r="BQ54" s="4">
        <v>1.9501236332700341E-4</v>
      </c>
      <c r="BR54" s="4">
        <v>4.2863346124720048E-7</v>
      </c>
      <c r="BS54" s="4">
        <v>26.03099941788328</v>
      </c>
      <c r="BT54" s="4">
        <v>6.1782916254255749E-3</v>
      </c>
      <c r="BU54" s="4">
        <v>1.130584145568302E-2</v>
      </c>
      <c r="BV54" s="4">
        <v>1.7336997149456509E-2</v>
      </c>
      <c r="BW54" s="4">
        <v>8.2803813399296865E-5</v>
      </c>
      <c r="BX54" s="4">
        <v>4.1937850829980805E-2</v>
      </c>
      <c r="BY54" s="4">
        <v>4.5659551882332363E-3</v>
      </c>
      <c r="BZ54" s="4">
        <v>1.2175571020122254E-4</v>
      </c>
      <c r="CA54" s="4">
        <v>1.1291645503361831</v>
      </c>
      <c r="CB54" s="4">
        <v>1.0234352717682432E-3</v>
      </c>
      <c r="CC54" s="4">
        <v>4.6815021866756911E-5</v>
      </c>
      <c r="CD54" s="4">
        <v>3.7210649867460556E-3</v>
      </c>
      <c r="CE54" s="4">
        <v>0.8563234500939112</v>
      </c>
      <c r="CF54" s="4">
        <v>4.9953998077070672E-3</v>
      </c>
      <c r="CG54" s="4">
        <v>1.7412305609198771E-2</v>
      </c>
      <c r="CH54" s="4">
        <v>1.3646866983921757E-2</v>
      </c>
      <c r="CI54" s="4">
        <v>4.6233655426523301E-3</v>
      </c>
      <c r="CJ54" s="4">
        <v>0</v>
      </c>
      <c r="CK54" s="4">
        <v>2.3690218476655783E-2</v>
      </c>
      <c r="CL54" s="4">
        <v>2.1222242232054695E-3</v>
      </c>
      <c r="CM54" s="4">
        <v>1.3365109477729804E-2</v>
      </c>
      <c r="CN54" s="4">
        <v>0.11376872390837513</v>
      </c>
      <c r="CO54" s="4">
        <v>5.6445185156006367E-4</v>
      </c>
      <c r="CP54" s="4">
        <v>3.2711193056751892E-4</v>
      </c>
      <c r="CQ54" s="4">
        <v>7.0775964659851292E-3</v>
      </c>
      <c r="CR54" s="4">
        <v>1.4181523151271655E-3</v>
      </c>
      <c r="CS54" s="4">
        <v>0</v>
      </c>
      <c r="CT54" s="4">
        <v>1.6983821550496134E-2</v>
      </c>
      <c r="CU54" s="4">
        <v>0.19291981004873981</v>
      </c>
      <c r="CV54" s="4">
        <v>9.0924470849500791E-4</v>
      </c>
      <c r="CW54" s="4">
        <v>1.2595794794593711E-3</v>
      </c>
      <c r="CX54" s="4">
        <v>1.6296698049335732E-2</v>
      </c>
      <c r="CY54" s="4">
        <v>4.2713209905882133E-3</v>
      </c>
      <c r="CZ54" s="4">
        <v>2.1794908575753114E-2</v>
      </c>
      <c r="DA54" s="4">
        <v>1.5430517581175396</v>
      </c>
      <c r="DB54" s="4">
        <v>1.8369411327983522</v>
      </c>
      <c r="DC54" s="4">
        <v>1.0130296014223697E-3</v>
      </c>
      <c r="DD54" s="4">
        <v>0.15258164515865974</v>
      </c>
      <c r="DE54" s="4">
        <v>4.7904042649780758E-2</v>
      </c>
      <c r="DF54" s="4">
        <v>3.8352832861879696E-2</v>
      </c>
      <c r="DG54" s="4">
        <v>4.170176152609225E-3</v>
      </c>
      <c r="DH54" s="4">
        <v>3.6487867697077875E-2</v>
      </c>
      <c r="DI54" s="4">
        <v>1.5783648095801619</v>
      </c>
      <c r="DJ54" s="4">
        <v>5.100814915466826E-3</v>
      </c>
      <c r="DK54" s="4">
        <v>9.9297044456700539E-3</v>
      </c>
      <c r="DL54" s="4">
        <v>0.36158018442137213</v>
      </c>
      <c r="DM54" s="4">
        <v>1.2947605555764179E-2</v>
      </c>
      <c r="DN54" s="4">
        <v>1.1443644901055941E-2</v>
      </c>
      <c r="DO54" s="4">
        <v>7.2654180564212683E-4</v>
      </c>
      <c r="DP54" s="4">
        <v>2.8641417590640093E-3</v>
      </c>
      <c r="DQ54" s="4">
        <v>4.1048899076006831E-5</v>
      </c>
      <c r="DR54" s="4">
        <v>2.3651883170520253E-4</v>
      </c>
      <c r="DS54" s="4">
        <v>2.3355292478782933E-2</v>
      </c>
      <c r="DT54" s="4">
        <v>4.2829689938800278E-2</v>
      </c>
      <c r="DU54" s="4">
        <v>1.5112424134068937E-3</v>
      </c>
      <c r="DV54" s="4">
        <v>3.9914465006947696E-2</v>
      </c>
      <c r="DW54" s="4">
        <v>4.0691320509663321E-4</v>
      </c>
      <c r="DX54" s="4">
        <v>2.6307753532228226E-2</v>
      </c>
      <c r="DY54" s="4">
        <v>4.6555789955691758E-4</v>
      </c>
      <c r="DZ54" s="4">
        <v>1.6940118202760618E-2</v>
      </c>
      <c r="EA54" s="4">
        <v>5.8151731401776051E-4</v>
      </c>
      <c r="EB54" s="4">
        <v>1.587018954411833E-2</v>
      </c>
      <c r="EC54" s="4">
        <v>4.3400858582271426E-2</v>
      </c>
      <c r="ED54" s="4">
        <v>8.1782677130078276E-3</v>
      </c>
      <c r="EE54" s="4">
        <v>3.5456318874062713E-3</v>
      </c>
      <c r="EF54" s="4">
        <v>1.5335306232321804</v>
      </c>
      <c r="EG54" s="4">
        <v>0</v>
      </c>
      <c r="EH54" s="4">
        <v>1.5670269870516618E-3</v>
      </c>
      <c r="EI54" s="4">
        <v>3.5197455180336458E-3</v>
      </c>
      <c r="EJ54" s="4">
        <v>2.6411926083252978E-3</v>
      </c>
      <c r="EK54" s="4">
        <v>0.12311342935480163</v>
      </c>
      <c r="EL54" s="4">
        <v>3.1513165570580502E-5</v>
      </c>
      <c r="EM54" s="4">
        <v>5.0427445371573369E-3</v>
      </c>
      <c r="EN54" s="4">
        <v>5.6037979779109352E-3</v>
      </c>
      <c r="EO54" s="4">
        <v>9.2536427884462261E-3</v>
      </c>
      <c r="EP54" s="4">
        <v>0.34392626992661085</v>
      </c>
      <c r="EQ54" s="4">
        <v>8.6153201624021634E-4</v>
      </c>
      <c r="ER54" s="4">
        <v>3.4916212283873818E-4</v>
      </c>
      <c r="ES54" s="4">
        <v>2.4065516814300953E-3</v>
      </c>
      <c r="ET54" s="4">
        <v>1.4789122138115729E-2</v>
      </c>
      <c r="EU54" s="4">
        <v>3.0830799013798421E-3</v>
      </c>
      <c r="EV54" s="4">
        <v>1.8604015368314355E-5</v>
      </c>
      <c r="EW54" s="4">
        <v>0</v>
      </c>
      <c r="EX54" s="4">
        <v>1.5322660833981819E-2</v>
      </c>
      <c r="EY54" s="4">
        <v>1.7550969456142009E-3</v>
      </c>
      <c r="EZ54" s="4">
        <v>2.6840310519660824E-2</v>
      </c>
      <c r="FA54" s="4">
        <v>0</v>
      </c>
      <c r="FB54" s="4">
        <v>2.3854563353319959E-3</v>
      </c>
      <c r="FC54" s="4">
        <v>3.1855455963396293E-3</v>
      </c>
      <c r="FD54" s="4">
        <v>2.1503336258771868E-3</v>
      </c>
      <c r="FE54" s="4">
        <v>1.3256382600082687E-5</v>
      </c>
      <c r="FF54" s="4">
        <v>4.0466141813881459E-2</v>
      </c>
      <c r="FG54" s="4">
        <v>2.0607149478689374E-3</v>
      </c>
      <c r="FH54" s="4">
        <v>1.4686744178295878E-5</v>
      </c>
      <c r="FI54" s="4">
        <v>0.37514814342586006</v>
      </c>
      <c r="FJ54" s="4">
        <v>4.4284846709804232E-2</v>
      </c>
      <c r="FK54" s="4">
        <v>2.3077385820765083E-2</v>
      </c>
      <c r="FL54" s="4">
        <v>4.5925402732118343E-5</v>
      </c>
      <c r="FM54" s="4">
        <v>3.8886305306310182E-2</v>
      </c>
      <c r="FN54" s="4">
        <v>0.23450655591730157</v>
      </c>
      <c r="FO54" s="4">
        <v>5.5065702172584427E-2</v>
      </c>
      <c r="FP54" s="4">
        <v>1.0266354858461293E-2</v>
      </c>
      <c r="FQ54" s="4">
        <v>6.9511702324693489E-2</v>
      </c>
      <c r="FR54" s="4">
        <v>6.8357094861337761E-7</v>
      </c>
      <c r="FS54" s="4">
        <v>3.8422885882950765E-2</v>
      </c>
      <c r="FT54" s="4">
        <v>6.0638088328631523E-5</v>
      </c>
      <c r="FU54" s="4">
        <v>1.3737019310848505E-3</v>
      </c>
      <c r="FV54" s="4">
        <v>0.11437987856314603</v>
      </c>
      <c r="FW54" s="4">
        <v>0</v>
      </c>
      <c r="FX54" s="4">
        <v>1.3835431451045259E-3</v>
      </c>
      <c r="FY54" s="4">
        <v>7.7272210052885999</v>
      </c>
      <c r="FZ54" s="4">
        <v>1.1046329201949687E-2</v>
      </c>
      <c r="GA54" s="4">
        <v>3.3478998923088745E-3</v>
      </c>
      <c r="GB54" s="4">
        <v>1.7546248500773854E-3</v>
      </c>
      <c r="GC54" s="4">
        <v>5.0094047727425969E-2</v>
      </c>
      <c r="GD54" s="4">
        <v>0</v>
      </c>
      <c r="GE54" s="4">
        <v>4.1556184414387888E-2</v>
      </c>
      <c r="GF54" s="4">
        <v>0.19445287087859017</v>
      </c>
      <c r="GG54" s="4">
        <v>2.775303614647603E-3</v>
      </c>
      <c r="GH54" s="4">
        <v>0.43174434284146734</v>
      </c>
      <c r="GI54" s="4">
        <v>7.3283062565686835E-3</v>
      </c>
      <c r="GJ54" s="4">
        <v>2.3625800026810538E-5</v>
      </c>
      <c r="GK54" s="4">
        <v>0.191484849458807</v>
      </c>
      <c r="GL54" s="4">
        <v>1.8577915188292535E-2</v>
      </c>
      <c r="GM54" s="4">
        <v>0.87330727666508967</v>
      </c>
      <c r="GN54" s="4">
        <v>3.095903122200396E-8</v>
      </c>
      <c r="GO54" s="4">
        <v>0</v>
      </c>
      <c r="GP54" s="4">
        <v>1.3553311981098388E-4</v>
      </c>
      <c r="GQ54" s="4">
        <v>4.8818679813901035E-3</v>
      </c>
      <c r="GR54" s="4">
        <v>3.2462302480540196E-2</v>
      </c>
      <c r="GS54" s="4">
        <v>2.3338050550176931E-3</v>
      </c>
      <c r="GT54" s="4">
        <v>4.0401016018748138E-3</v>
      </c>
      <c r="GU54" s="4">
        <v>5.2113092739240516E-5</v>
      </c>
      <c r="GV54" s="4">
        <v>5.6556350217919595E-4</v>
      </c>
      <c r="GW54" s="4">
        <v>5.3154370009249795E-2</v>
      </c>
      <c r="GX54" s="4">
        <v>9.4848647106823933E-4</v>
      </c>
      <c r="GY54" s="4">
        <v>2.5778043272357123E-2</v>
      </c>
      <c r="GZ54" s="4">
        <v>1.2513336452411296E-2</v>
      </c>
      <c r="HA54" s="4">
        <v>0.14497249676682228</v>
      </c>
      <c r="HB54" s="4">
        <v>3.8109839473156521E-4</v>
      </c>
      <c r="HC54" s="4">
        <v>4.1009669967129517E-4</v>
      </c>
      <c r="HD54" s="4">
        <v>5.3251395643476038E-3</v>
      </c>
      <c r="HE54" s="4">
        <v>6.3066282260738097E-3</v>
      </c>
      <c r="HF54" s="4">
        <v>1.6140883782028151E-4</v>
      </c>
      <c r="HG54" s="4">
        <v>1.1050312798913183E-3</v>
      </c>
      <c r="HH54" s="4">
        <v>1.2177075810064037E-3</v>
      </c>
      <c r="HI54" s="4">
        <v>5.7152399043422446E-2</v>
      </c>
      <c r="HJ54" s="4">
        <v>4.0581159086883743E-4</v>
      </c>
      <c r="HK54" s="4">
        <v>3.7719090145292577E-6</v>
      </c>
      <c r="HL54" s="4">
        <v>3.7470762016396223E-3</v>
      </c>
      <c r="HM54" s="4">
        <v>1.6951478413068219E-3</v>
      </c>
      <c r="HN54" s="4">
        <v>1.3625485031656471E-4</v>
      </c>
      <c r="HO54" s="4">
        <v>3.8102133884915482E-3</v>
      </c>
      <c r="HP54" s="4">
        <v>2.9052767078793458E-2</v>
      </c>
      <c r="HQ54" s="4">
        <v>2.3878696259895933</v>
      </c>
      <c r="HR54" s="4">
        <v>1.5750983558394503E-5</v>
      </c>
      <c r="HS54" s="4">
        <v>5.5303685358120361E-3</v>
      </c>
      <c r="HT54" s="4">
        <v>5.6891830593500479E-3</v>
      </c>
      <c r="HU54" s="4">
        <v>1.4860957130894106E-2</v>
      </c>
      <c r="HV54" s="4">
        <v>1.3240808188150848E-5</v>
      </c>
      <c r="HW54" s="4">
        <v>1.173789979829697E-2</v>
      </c>
      <c r="HX54" s="4">
        <v>2.4951612992646788</v>
      </c>
      <c r="HY54" s="4">
        <v>3.1550561450383566E-3</v>
      </c>
      <c r="HZ54" s="4">
        <v>6.0080591523585479E-5</v>
      </c>
      <c r="IA54" s="4">
        <v>2.4186886279429224E-4</v>
      </c>
      <c r="IB54" s="4">
        <v>2.1891482144253349E-2</v>
      </c>
      <c r="IC54" s="4">
        <v>7.7462861791404748E-4</v>
      </c>
      <c r="ID54" s="4">
        <v>1.0553874498444304E-8</v>
      </c>
      <c r="IE54" s="4">
        <v>0.44797595606218166</v>
      </c>
      <c r="IF54" s="4">
        <v>7.5212937549829978E-5</v>
      </c>
      <c r="IG54" s="4">
        <v>4.0165270787935578E-5</v>
      </c>
      <c r="IH54" s="4">
        <v>1.8877042154816703E-4</v>
      </c>
      <c r="II54" s="4">
        <v>8.4777761992388175E-3</v>
      </c>
      <c r="IJ54" s="4">
        <v>6.751288570711976E-2</v>
      </c>
      <c r="IK54" s="4">
        <v>2.2786528893748038E-3</v>
      </c>
      <c r="IL54" s="4">
        <v>2.210895314389459E-3</v>
      </c>
    </row>
    <row r="55" spans="1:246" x14ac:dyDescent="0.25">
      <c r="A55" t="s">
        <v>194</v>
      </c>
      <c r="B55" s="4">
        <v>30.655274856526759</v>
      </c>
      <c r="C55" s="4">
        <v>0.4055723819706421</v>
      </c>
      <c r="D55" s="4">
        <v>4.5815399766139002</v>
      </c>
      <c r="E55" s="4">
        <v>7.1779075090307565E-2</v>
      </c>
      <c r="F55" s="4">
        <v>0.75664008399200533</v>
      </c>
      <c r="G55" s="4">
        <v>0.44305705849481009</v>
      </c>
      <c r="H55" s="4">
        <v>0</v>
      </c>
      <c r="I55" s="4">
        <v>5.9760080783042922E-2</v>
      </c>
      <c r="J55" s="4">
        <v>1.819141933159004</v>
      </c>
      <c r="K55" s="4">
        <v>28.604023155038281</v>
      </c>
      <c r="L55" s="4">
        <v>21.883255344456128</v>
      </c>
      <c r="M55" s="4">
        <v>0.85449635579258887</v>
      </c>
      <c r="N55" s="4">
        <v>3.6626630549495748E-2</v>
      </c>
      <c r="O55" s="4">
        <v>2.6506120674013706E-3</v>
      </c>
      <c r="P55" s="4">
        <v>1.7993022856952468E-2</v>
      </c>
      <c r="Q55" s="4">
        <v>1.0956717720085656</v>
      </c>
      <c r="R55" s="4">
        <v>82.778907275803789</v>
      </c>
      <c r="S55" s="4">
        <v>29.831391512391129</v>
      </c>
      <c r="T55" s="4">
        <v>2.236443771170491</v>
      </c>
      <c r="U55" s="4">
        <v>8.4937280731935877E-2</v>
      </c>
      <c r="V55" s="4">
        <v>115.27458128837769</v>
      </c>
      <c r="W55" s="4">
        <v>0.41096507392463094</v>
      </c>
      <c r="X55" s="4">
        <v>0.85743060923763748</v>
      </c>
      <c r="Y55" s="4">
        <v>2.7835619151593312</v>
      </c>
      <c r="Z55" s="4">
        <v>2.5384338330373888</v>
      </c>
      <c r="AA55" s="4">
        <v>1.9311979757126605</v>
      </c>
      <c r="AB55" s="4">
        <v>6.8500162943424732</v>
      </c>
      <c r="AC55" s="4">
        <v>2.9211745560780962</v>
      </c>
      <c r="AD55" s="4">
        <v>2.582819103511403E-2</v>
      </c>
      <c r="AE55" s="4">
        <v>7.4548013536401134</v>
      </c>
      <c r="AF55" s="4">
        <v>7.8098142402913897</v>
      </c>
      <c r="AG55" s="4">
        <v>0.11364754243121528</v>
      </c>
      <c r="AH55" s="4">
        <v>1.7333289687186122</v>
      </c>
      <c r="AI55" s="4">
        <v>50.832923035657124</v>
      </c>
      <c r="AJ55" s="4">
        <v>8.9271413513515903</v>
      </c>
      <c r="AK55" s="4">
        <v>0.35643419843392454</v>
      </c>
      <c r="AL55" s="4">
        <v>5.3613543379616685E-2</v>
      </c>
      <c r="AM55" s="4">
        <v>0.48999607711164239</v>
      </c>
      <c r="AN55" s="4">
        <v>1.0491230778108512E-4</v>
      </c>
      <c r="AO55" s="4">
        <v>9.8749720291856274E-2</v>
      </c>
      <c r="AP55" s="4">
        <v>250.05518811451407</v>
      </c>
      <c r="AQ55" s="4">
        <v>6.8688010997702343E-4</v>
      </c>
      <c r="AR55" s="4">
        <v>42.389001024564955</v>
      </c>
      <c r="AS55" s="4">
        <v>20.922389706738489</v>
      </c>
      <c r="AT55" s="4">
        <v>511.97915029863179</v>
      </c>
      <c r="AU55" s="4">
        <v>1.055955899476658</v>
      </c>
      <c r="AV55" s="4">
        <v>5.3083202354678232</v>
      </c>
      <c r="AW55" s="4">
        <v>1.6022785305861009</v>
      </c>
      <c r="AX55" s="4">
        <v>0.43010036611268909</v>
      </c>
      <c r="AY55" s="4">
        <v>1.5459660044377422E-2</v>
      </c>
      <c r="AZ55" s="4">
        <v>64.805268350139002</v>
      </c>
      <c r="BA55" s="4">
        <v>1.9398847517837148E-2</v>
      </c>
      <c r="BB55" s="4">
        <v>0.2034025104063891</v>
      </c>
      <c r="BC55" s="4">
        <v>45496.429072658</v>
      </c>
      <c r="BD55" s="4">
        <v>41.572515233969128</v>
      </c>
      <c r="BE55" s="4">
        <v>2.1804091536279557E-3</v>
      </c>
      <c r="BF55" s="4">
        <v>0.22040388352681214</v>
      </c>
      <c r="BG55" s="4">
        <v>1.2556578180177524</v>
      </c>
      <c r="BH55" s="4">
        <v>39.726127641093605</v>
      </c>
      <c r="BI55" s="4">
        <v>315.1340925382118</v>
      </c>
      <c r="BJ55" s="4">
        <v>0.23804832847963026</v>
      </c>
      <c r="BK55" s="4">
        <v>0.97874528223250601</v>
      </c>
      <c r="BL55" s="4">
        <v>16.667143903929698</v>
      </c>
      <c r="BM55" s="4">
        <v>143.38357452865597</v>
      </c>
      <c r="BN55" s="4">
        <v>9.6170255822788171</v>
      </c>
      <c r="BO55" s="4">
        <v>32.45401486289277</v>
      </c>
      <c r="BP55" s="4">
        <v>7.3642343899443974</v>
      </c>
      <c r="BQ55" s="4">
        <v>4.1509341929010811E-2</v>
      </c>
      <c r="BR55" s="4">
        <v>2.278531861290384E-4</v>
      </c>
      <c r="BS55" s="4">
        <v>128.26356350549719</v>
      </c>
      <c r="BT55" s="4">
        <v>5.7558046280514539</v>
      </c>
      <c r="BU55" s="4">
        <v>13.713514537673584</v>
      </c>
      <c r="BV55" s="4">
        <v>1.7416751103104771</v>
      </c>
      <c r="BW55" s="4">
        <v>2.308190748120301E-2</v>
      </c>
      <c r="BX55" s="4">
        <v>44.553090768252083</v>
      </c>
      <c r="BY55" s="4">
        <v>0.18461899186438752</v>
      </c>
      <c r="BZ55" s="4">
        <v>2.6879667759706915E-2</v>
      </c>
      <c r="CA55" s="4">
        <v>225.89744655961701</v>
      </c>
      <c r="CB55" s="4">
        <v>8.0331380884141254E-2</v>
      </c>
      <c r="CC55" s="4">
        <v>4.1164015157981008E-2</v>
      </c>
      <c r="CD55" s="4">
        <v>1.1451789336476779</v>
      </c>
      <c r="CE55" s="4">
        <v>337.51084003405236</v>
      </c>
      <c r="CF55" s="4">
        <v>0.87373193279251449</v>
      </c>
      <c r="CG55" s="4">
        <v>3.1002321959623513</v>
      </c>
      <c r="CH55" s="4">
        <v>1.2042536619196267</v>
      </c>
      <c r="CI55" s="4">
        <v>0.30086215898181184</v>
      </c>
      <c r="CJ55" s="4">
        <v>0</v>
      </c>
      <c r="CK55" s="4">
        <v>4.4841744790276736E-2</v>
      </c>
      <c r="CL55" s="4">
        <v>6.2463374599790844E-2</v>
      </c>
      <c r="CM55" s="4">
        <v>0.33198363463829611</v>
      </c>
      <c r="CN55" s="4">
        <v>16.137468015957705</v>
      </c>
      <c r="CO55" s="4">
        <v>1.3058970198325039</v>
      </c>
      <c r="CP55" s="4">
        <v>7.6982663138005544E-2</v>
      </c>
      <c r="CQ55" s="4">
        <v>319.4930943567125</v>
      </c>
      <c r="CR55" s="4">
        <v>0.40075557431733189</v>
      </c>
      <c r="CS55" s="4">
        <v>0</v>
      </c>
      <c r="CT55" s="4">
        <v>4.6948164000829875</v>
      </c>
      <c r="CU55" s="4">
        <v>165.75601254435651</v>
      </c>
      <c r="CV55" s="4">
        <v>0.11275394215907614</v>
      </c>
      <c r="CW55" s="4">
        <v>143.74046831216657</v>
      </c>
      <c r="CX55" s="4">
        <v>2.8226208855392607</v>
      </c>
      <c r="CY55" s="4">
        <v>20.224318499715547</v>
      </c>
      <c r="CZ55" s="4">
        <v>5.69717712678474</v>
      </c>
      <c r="DA55" s="4">
        <v>12.696397131151286</v>
      </c>
      <c r="DB55" s="4">
        <v>80.105742572232828</v>
      </c>
      <c r="DC55" s="4">
        <v>3.0626265551130927</v>
      </c>
      <c r="DD55" s="4">
        <v>48.117854322417053</v>
      </c>
      <c r="DE55" s="4">
        <v>6.8171731603536063</v>
      </c>
      <c r="DF55" s="4">
        <v>4.6641622431031786</v>
      </c>
      <c r="DG55" s="4">
        <v>2.1801858087546817</v>
      </c>
      <c r="DH55" s="4">
        <v>11.198844226481963</v>
      </c>
      <c r="DI55" s="4">
        <v>168.32699286936054</v>
      </c>
      <c r="DJ55" s="4">
        <v>44.030892400562301</v>
      </c>
      <c r="DK55" s="4">
        <v>2.7252132876643529</v>
      </c>
      <c r="DL55" s="4">
        <v>202.1295986299412</v>
      </c>
      <c r="DM55" s="4">
        <v>6.8977962001481838</v>
      </c>
      <c r="DN55" s="4">
        <v>1.2996159097026463</v>
      </c>
      <c r="DO55" s="4">
        <v>0.54174818382519085</v>
      </c>
      <c r="DP55" s="4">
        <v>0.4720304098737102</v>
      </c>
      <c r="DQ55" s="4">
        <v>4.967622138304888E-3</v>
      </c>
      <c r="DR55" s="4">
        <v>0.37229402814745222</v>
      </c>
      <c r="DS55" s="4">
        <v>60.926531723115978</v>
      </c>
      <c r="DT55" s="4">
        <v>9.7497287635767176</v>
      </c>
      <c r="DU55" s="4">
        <v>0.39744995804644023</v>
      </c>
      <c r="DV55" s="4">
        <v>8.5892912959367624</v>
      </c>
      <c r="DW55" s="4">
        <v>6.9439910830162432E-2</v>
      </c>
      <c r="DX55" s="4">
        <v>3.3603287413786678</v>
      </c>
      <c r="DY55" s="4">
        <v>2.6635751267424022</v>
      </c>
      <c r="DZ55" s="4">
        <v>1.6274705740752728</v>
      </c>
      <c r="EA55" s="4">
        <v>5.7640915563823024E-2</v>
      </c>
      <c r="EB55" s="4">
        <v>4.9809375076635725</v>
      </c>
      <c r="EC55" s="4">
        <v>5.6675644596455914</v>
      </c>
      <c r="ED55" s="4">
        <v>2.0149937776758171</v>
      </c>
      <c r="EE55" s="4">
        <v>2.7839289620605379</v>
      </c>
      <c r="EF55" s="4">
        <v>4.9957175837079202</v>
      </c>
      <c r="EG55" s="4">
        <v>0</v>
      </c>
      <c r="EH55" s="4">
        <v>0.86516269487108965</v>
      </c>
      <c r="EI55" s="4">
        <v>0.17987529853554041</v>
      </c>
      <c r="EJ55" s="4">
        <v>0.23805115863687243</v>
      </c>
      <c r="EK55" s="4">
        <v>230.32552604563628</v>
      </c>
      <c r="EL55" s="4">
        <v>8.3089158054187127E-3</v>
      </c>
      <c r="EM55" s="4">
        <v>1.5238871179119708</v>
      </c>
      <c r="EN55" s="4">
        <v>0.44581745532334077</v>
      </c>
      <c r="EO55" s="4">
        <v>1.704027392833336</v>
      </c>
      <c r="EP55" s="4">
        <v>0.95352500121753125</v>
      </c>
      <c r="EQ55" s="4">
        <v>0.35429896135766481</v>
      </c>
      <c r="ER55" s="4">
        <v>2.313464405576543E-2</v>
      </c>
      <c r="ES55" s="4">
        <v>0.77998724310741996</v>
      </c>
      <c r="ET55" s="4">
        <v>0.53116800675893883</v>
      </c>
      <c r="EU55" s="4">
        <v>0.32827423638773662</v>
      </c>
      <c r="EV55" s="4">
        <v>1.2083174810984219E-2</v>
      </c>
      <c r="EW55" s="4">
        <v>0</v>
      </c>
      <c r="EX55" s="4">
        <v>0.47682342094295405</v>
      </c>
      <c r="EY55" s="4">
        <v>0.13643836754290553</v>
      </c>
      <c r="EZ55" s="4">
        <v>4.6965486378767753</v>
      </c>
      <c r="FA55" s="4">
        <v>0</v>
      </c>
      <c r="FB55" s="4">
        <v>0.29825991038290006</v>
      </c>
      <c r="FC55" s="4">
        <v>0.63960995386472508</v>
      </c>
      <c r="FD55" s="4">
        <v>0.26286874984662612</v>
      </c>
      <c r="FE55" s="4">
        <v>1.446080297685545E-3</v>
      </c>
      <c r="FF55" s="4">
        <v>7.9286842074461727</v>
      </c>
      <c r="FG55" s="4">
        <v>296.5916192355815</v>
      </c>
      <c r="FH55" s="4">
        <v>1.6926579205682234E-3</v>
      </c>
      <c r="FI55" s="4">
        <v>192.3955208050144</v>
      </c>
      <c r="FJ55" s="4">
        <v>30.599247112641386</v>
      </c>
      <c r="FK55" s="4">
        <v>0.46980326430980612</v>
      </c>
      <c r="FL55" s="4">
        <v>5.6739568945729651E-3</v>
      </c>
      <c r="FM55" s="4">
        <v>6.0661845876572684</v>
      </c>
      <c r="FN55" s="4">
        <v>2.566002286004105</v>
      </c>
      <c r="FO55" s="4">
        <v>3.7794941515900802</v>
      </c>
      <c r="FP55" s="4">
        <v>30.551371882489413</v>
      </c>
      <c r="FQ55" s="4">
        <v>20.770284375768341</v>
      </c>
      <c r="FR55" s="4">
        <v>1.3709953971545561E-4</v>
      </c>
      <c r="FS55" s="4">
        <v>8.6513588349788257</v>
      </c>
      <c r="FT55" s="4">
        <v>3.8692374403586888E-2</v>
      </c>
      <c r="FU55" s="4">
        <v>0.17624339517084778</v>
      </c>
      <c r="FV55" s="4">
        <v>45.926802860252828</v>
      </c>
      <c r="FW55" s="4">
        <v>0</v>
      </c>
      <c r="FX55" s="4">
        <v>0.52023308453520367</v>
      </c>
      <c r="FY55" s="4">
        <v>22.859852055431784</v>
      </c>
      <c r="FZ55" s="4">
        <v>1.902938737978352</v>
      </c>
      <c r="GA55" s="4">
        <v>1.1748900352679161</v>
      </c>
      <c r="GB55" s="4">
        <v>0.33582529323390164</v>
      </c>
      <c r="GC55" s="4">
        <v>9.3473804765725781</v>
      </c>
      <c r="GD55" s="4">
        <v>0</v>
      </c>
      <c r="GE55" s="4">
        <v>6.3814050473589194</v>
      </c>
      <c r="GF55" s="4">
        <v>71.085165553324188</v>
      </c>
      <c r="GG55" s="4">
        <v>0.24475152005274292</v>
      </c>
      <c r="GH55" s="4">
        <v>48.939724452296879</v>
      </c>
      <c r="GI55" s="4">
        <v>1.4445329266722551</v>
      </c>
      <c r="GJ55" s="4">
        <v>9.5248358118196139E-3</v>
      </c>
      <c r="GK55" s="4">
        <v>0.77889355629787016</v>
      </c>
      <c r="GL55" s="4">
        <v>5.7457616262555353</v>
      </c>
      <c r="GM55" s="4">
        <v>52.443790588374291</v>
      </c>
      <c r="GN55" s="4">
        <v>2.0943934526592846E-5</v>
      </c>
      <c r="GO55" s="4">
        <v>0</v>
      </c>
      <c r="GP55" s="4">
        <v>1.7863677789356987E-2</v>
      </c>
      <c r="GQ55" s="4">
        <v>0.49702587449421987</v>
      </c>
      <c r="GR55" s="4">
        <v>167.96679851644438</v>
      </c>
      <c r="GS55" s="4">
        <v>0.16829262634890216</v>
      </c>
      <c r="GT55" s="4">
        <v>0.18071648374877766</v>
      </c>
      <c r="GU55" s="4">
        <v>2.2272970367356086E-2</v>
      </c>
      <c r="GV55" s="4">
        <v>0.21873398940476652</v>
      </c>
      <c r="GW55" s="4">
        <v>3.277384049252216E-2</v>
      </c>
      <c r="GX55" s="4">
        <v>9.9165157339150998</v>
      </c>
      <c r="GY55" s="4">
        <v>7.7121226895929009</v>
      </c>
      <c r="GZ55" s="4">
        <v>4.4385131008014298</v>
      </c>
      <c r="HA55" s="4">
        <v>33.545898779544842</v>
      </c>
      <c r="HB55" s="4">
        <v>4.5952435161593759E-2</v>
      </c>
      <c r="HC55" s="4">
        <v>0.26246438363668423</v>
      </c>
      <c r="HD55" s="4">
        <v>9.0929064223320422E-2</v>
      </c>
      <c r="HE55" s="4">
        <v>1.0854365052936989</v>
      </c>
      <c r="HF55" s="4">
        <v>0.13528803179499899</v>
      </c>
      <c r="HG55" s="4">
        <v>0.21561075898604082</v>
      </c>
      <c r="HH55" s="4">
        <v>0.12906361881266742</v>
      </c>
      <c r="HI55" s="4">
        <v>13.376351174582929</v>
      </c>
      <c r="HJ55" s="4">
        <v>0.21971520541614536</v>
      </c>
      <c r="HK55" s="4">
        <v>1.5850402318993413E-3</v>
      </c>
      <c r="HL55" s="4">
        <v>1.0694487482996999</v>
      </c>
      <c r="HM55" s="4">
        <v>3.8882515923223143E-2</v>
      </c>
      <c r="HN55" s="4">
        <v>2.7489677886951336E-2</v>
      </c>
      <c r="HO55" s="4">
        <v>24.305313772323906</v>
      </c>
      <c r="HP55" s="4">
        <v>1.9047149720329177</v>
      </c>
      <c r="HQ55" s="4">
        <v>49.564763660302113</v>
      </c>
      <c r="HR55" s="4">
        <v>3.1978638500757993E-3</v>
      </c>
      <c r="HS55" s="4">
        <v>0.81182643263799781</v>
      </c>
      <c r="HT55" s="4">
        <v>0.66178763363348891</v>
      </c>
      <c r="HU55" s="4">
        <v>6.1398451520828781</v>
      </c>
      <c r="HV55" s="4">
        <v>0.46189726859939051</v>
      </c>
      <c r="HW55" s="4">
        <v>4.4615462721851138</v>
      </c>
      <c r="HX55" s="4">
        <v>3682.2630240969361</v>
      </c>
      <c r="HY55" s="4">
        <v>1.2489626649664187</v>
      </c>
      <c r="HZ55" s="4">
        <v>9.395521253892751E-3</v>
      </c>
      <c r="IA55" s="4">
        <v>0.90173046164420545</v>
      </c>
      <c r="IB55" s="4">
        <v>58.015163575946183</v>
      </c>
      <c r="IC55" s="4">
        <v>0.30280918721231892</v>
      </c>
      <c r="ID55" s="4">
        <v>2.8466016503760143E-6</v>
      </c>
      <c r="IE55" s="4">
        <v>0.74511376106713567</v>
      </c>
      <c r="IF55" s="4">
        <v>8.347088001520583E-3</v>
      </c>
      <c r="IG55" s="4">
        <v>8.3461742140595561E-3</v>
      </c>
      <c r="IH55" s="4">
        <v>3.0814470307710236E-2</v>
      </c>
      <c r="II55" s="4">
        <v>0.77541592351672939</v>
      </c>
      <c r="IJ55" s="4">
        <v>15.312448662064231</v>
      </c>
      <c r="IK55" s="4">
        <v>0.44087820393019866</v>
      </c>
      <c r="IL55" s="4">
        <v>0.39962515093573342</v>
      </c>
    </row>
    <row r="56" spans="1:246" x14ac:dyDescent="0.25">
      <c r="A56" t="s">
        <v>195</v>
      </c>
      <c r="B56" s="4">
        <v>3.1767217087488787E-2</v>
      </c>
      <c r="C56" s="4">
        <v>9.5433777591951763E-2</v>
      </c>
      <c r="D56" s="4">
        <v>33.114658744794028</v>
      </c>
      <c r="E56" s="4">
        <v>4.1600176897200044E-3</v>
      </c>
      <c r="F56" s="4">
        <v>0.20218423851462036</v>
      </c>
      <c r="G56" s="4">
        <v>3.9433382144063724</v>
      </c>
      <c r="H56" s="4">
        <v>0</v>
      </c>
      <c r="I56" s="4">
        <v>1.2451603372984787E-2</v>
      </c>
      <c r="J56" s="4">
        <v>3.0184705206734143E-2</v>
      </c>
      <c r="K56" s="4">
        <v>6.7205030569136888</v>
      </c>
      <c r="L56" s="4">
        <v>17.757445417233928</v>
      </c>
      <c r="M56" s="4">
        <v>0.23074215243682947</v>
      </c>
      <c r="N56" s="4">
        <v>1.1549842784424945E-2</v>
      </c>
      <c r="O56" s="4">
        <v>3.7410431761117715E-4</v>
      </c>
      <c r="P56" s="4">
        <v>1.9879609453820634E-3</v>
      </c>
      <c r="Q56" s="4">
        <v>7.0823182082040956E-2</v>
      </c>
      <c r="R56" s="4">
        <v>12.162648704125919</v>
      </c>
      <c r="S56" s="4">
        <v>4.1047332587133658</v>
      </c>
      <c r="T56" s="4">
        <v>0.62092117127953128</v>
      </c>
      <c r="U56" s="4">
        <v>1.2043818526771576E-2</v>
      </c>
      <c r="V56" s="4">
        <v>13.927048915796654</v>
      </c>
      <c r="W56" s="4">
        <v>0.11616322060657616</v>
      </c>
      <c r="X56" s="4">
        <v>0.19735997854586054</v>
      </c>
      <c r="Y56" s="4">
        <v>0.58932710989099457</v>
      </c>
      <c r="Z56" s="4">
        <v>5.9107457823273224</v>
      </c>
      <c r="AA56" s="4">
        <v>0.99297931790800975</v>
      </c>
      <c r="AB56" s="4">
        <v>6.6854070473624447E-2</v>
      </c>
      <c r="AC56" s="4">
        <v>4.9846450053378826</v>
      </c>
      <c r="AD56" s="4">
        <v>5.282398137210426E-3</v>
      </c>
      <c r="AE56" s="4">
        <v>21.578782701901453</v>
      </c>
      <c r="AF56" s="4">
        <v>8.0276029063738638E-2</v>
      </c>
      <c r="AG56" s="4">
        <v>1.4120007109627035E-2</v>
      </c>
      <c r="AH56" s="4">
        <v>2.1538335636084804</v>
      </c>
      <c r="AI56" s="4">
        <v>54.099255510309575</v>
      </c>
      <c r="AJ56" s="4">
        <v>0.31749493445325455</v>
      </c>
      <c r="AK56" s="4">
        <v>6.4207707618787926E-2</v>
      </c>
      <c r="AL56" s="4">
        <v>7.495087058549307E-3</v>
      </c>
      <c r="AM56" s="4">
        <v>8.3762944536392409E-2</v>
      </c>
      <c r="AN56" s="4">
        <v>1.121062678884105E-5</v>
      </c>
      <c r="AO56" s="4">
        <v>5.0379386621379654E-2</v>
      </c>
      <c r="AP56" s="4">
        <v>17.949072253741416</v>
      </c>
      <c r="AQ56" s="4">
        <v>4.1272547270367072E-5</v>
      </c>
      <c r="AR56" s="4">
        <v>21.695869808390668</v>
      </c>
      <c r="AS56" s="4">
        <v>3.9508403421994593</v>
      </c>
      <c r="AT56" s="4">
        <v>274.51902067537219</v>
      </c>
      <c r="AU56" s="4">
        <v>0.24052673133934221</v>
      </c>
      <c r="AV56" s="4">
        <v>0.16965566817477901</v>
      </c>
      <c r="AW56" s="4">
        <v>0.22752031262251335</v>
      </c>
      <c r="AX56" s="4">
        <v>0.1108103917930429</v>
      </c>
      <c r="AY56" s="4">
        <v>3.7775526721490378E-3</v>
      </c>
      <c r="AZ56" s="4">
        <v>4.1350533862428343</v>
      </c>
      <c r="BA56" s="4">
        <v>4.6990598377592684E-3</v>
      </c>
      <c r="BB56" s="4">
        <v>0.23033125355631823</v>
      </c>
      <c r="BC56" s="4">
        <v>0.61921042893451328</v>
      </c>
      <c r="BD56" s="4">
        <v>85736.139194309406</v>
      </c>
      <c r="BE56" s="4">
        <v>3.5501202763550774E-4</v>
      </c>
      <c r="BF56" s="4">
        <v>1.5552431852311244</v>
      </c>
      <c r="BG56" s="4">
        <v>44.767372951306925</v>
      </c>
      <c r="BH56" s="4">
        <v>4.475778170318879</v>
      </c>
      <c r="BI56" s="4">
        <v>54.960916855753865</v>
      </c>
      <c r="BJ56" s="4">
        <v>6.0210832494140276E-2</v>
      </c>
      <c r="BK56" s="4">
        <v>2.7746478226860893E-2</v>
      </c>
      <c r="BL56" s="4">
        <v>2.6381914051476505</v>
      </c>
      <c r="BM56" s="4">
        <v>17.211038651119704</v>
      </c>
      <c r="BN56" s="4">
        <v>4.2490789017188257</v>
      </c>
      <c r="BO56" s="4">
        <v>4.2458727529712776</v>
      </c>
      <c r="BP56" s="4">
        <v>1.7471247356632471</v>
      </c>
      <c r="BQ56" s="4">
        <v>8.8559449913671595E-3</v>
      </c>
      <c r="BR56" s="4">
        <v>3.5947611134456788E-5</v>
      </c>
      <c r="BS56" s="4">
        <v>97.334765050130386</v>
      </c>
      <c r="BT56" s="4">
        <v>0.63439721288694428</v>
      </c>
      <c r="BU56" s="4">
        <v>0.89381286378973135</v>
      </c>
      <c r="BV56" s="4">
        <v>0.51966252100856969</v>
      </c>
      <c r="BW56" s="4">
        <v>4.7399255047186496E-3</v>
      </c>
      <c r="BX56" s="4">
        <v>18.742343533023487</v>
      </c>
      <c r="BY56" s="4">
        <v>3.91167726164285E-2</v>
      </c>
      <c r="BZ56" s="4">
        <v>4.6508749797003705E-3</v>
      </c>
      <c r="CA56" s="4">
        <v>38.617942315674625</v>
      </c>
      <c r="CB56" s="4">
        <v>2.8622806256559101E-2</v>
      </c>
      <c r="CC56" s="4">
        <v>2.6700143962882072E-3</v>
      </c>
      <c r="CD56" s="4">
        <v>0.11536735650364746</v>
      </c>
      <c r="CE56" s="4">
        <v>40.93242339796619</v>
      </c>
      <c r="CF56" s="4">
        <v>0.34076694260093099</v>
      </c>
      <c r="CG56" s="4">
        <v>0.64434176767677842</v>
      </c>
      <c r="CH56" s="4">
        <v>0.77995735385790055</v>
      </c>
      <c r="CI56" s="4">
        <v>0.18336854318410317</v>
      </c>
      <c r="CJ56" s="4">
        <v>0</v>
      </c>
      <c r="CK56" s="4">
        <v>2.0494661052879372E-2</v>
      </c>
      <c r="CL56" s="4">
        <v>2.5022003262771632E-2</v>
      </c>
      <c r="CM56" s="4">
        <v>9.5572008102827621E-2</v>
      </c>
      <c r="CN56" s="4">
        <v>10.333331915148865</v>
      </c>
      <c r="CO56" s="4">
        <v>4.6640212247542244E-2</v>
      </c>
      <c r="CP56" s="4">
        <v>2.0028431682950106E-2</v>
      </c>
      <c r="CQ56" s="4">
        <v>1.1263715440938675</v>
      </c>
      <c r="CR56" s="4">
        <v>5.0970982946266299E-2</v>
      </c>
      <c r="CS56" s="4">
        <v>0</v>
      </c>
      <c r="CT56" s="4">
        <v>0.27801900722962358</v>
      </c>
      <c r="CU56" s="4">
        <v>37.989570365719104</v>
      </c>
      <c r="CV56" s="4">
        <v>3.109617869866969E-2</v>
      </c>
      <c r="CW56" s="4">
        <v>10.745242688243472</v>
      </c>
      <c r="CX56" s="4">
        <v>30.000424677597998</v>
      </c>
      <c r="CY56" s="4">
        <v>0.29736952156247948</v>
      </c>
      <c r="CZ56" s="4">
        <v>0.94152204769697678</v>
      </c>
      <c r="DA56" s="4">
        <v>3.4254780981113808</v>
      </c>
      <c r="DB56" s="4">
        <v>6.4262363762865311</v>
      </c>
      <c r="DC56" s="4">
        <v>2.8287262117682201E-2</v>
      </c>
      <c r="DD56" s="4">
        <v>3.0427744512818329</v>
      </c>
      <c r="DE56" s="4">
        <v>1.6285976642004631</v>
      </c>
      <c r="DF56" s="4">
        <v>1.2971806940907866</v>
      </c>
      <c r="DG56" s="4">
        <v>7.9115438197800483</v>
      </c>
      <c r="DH56" s="4">
        <v>1.7595110916403345</v>
      </c>
      <c r="DI56" s="4">
        <v>23.470928310971892</v>
      </c>
      <c r="DJ56" s="4">
        <v>1.3340229834812489</v>
      </c>
      <c r="DK56" s="4">
        <v>0.57674301918115045</v>
      </c>
      <c r="DL56" s="4">
        <v>26.603635366654174</v>
      </c>
      <c r="DM56" s="4">
        <v>9.1951773449033407</v>
      </c>
      <c r="DN56" s="4">
        <v>0.30870389461299524</v>
      </c>
      <c r="DO56" s="4">
        <v>0.13088287600003384</v>
      </c>
      <c r="DP56" s="4">
        <v>0.11504955827501559</v>
      </c>
      <c r="DQ56" s="4">
        <v>1.0399110452969339E-3</v>
      </c>
      <c r="DR56" s="4">
        <v>6.6707592411146113E-2</v>
      </c>
      <c r="DS56" s="4">
        <v>5.7217353528683503</v>
      </c>
      <c r="DT56" s="4">
        <v>1.8004478523233107</v>
      </c>
      <c r="DU56" s="4">
        <v>0.17152713193058944</v>
      </c>
      <c r="DV56" s="4">
        <v>45.296363412128962</v>
      </c>
      <c r="DW56" s="4">
        <v>1.2716323443049092E-2</v>
      </c>
      <c r="DX56" s="4">
        <v>0.62285686133471252</v>
      </c>
      <c r="DY56" s="4">
        <v>0.16009851465431421</v>
      </c>
      <c r="DZ56" s="4">
        <v>0.51137981107750052</v>
      </c>
      <c r="EA56" s="4">
        <v>1.4128685450900333E-2</v>
      </c>
      <c r="EB56" s="4">
        <v>0.54772915248775533</v>
      </c>
      <c r="EC56" s="4">
        <v>3.906208086395913</v>
      </c>
      <c r="ED56" s="4">
        <v>0.42973759926083299</v>
      </c>
      <c r="EE56" s="4">
        <v>0.63503219427728208</v>
      </c>
      <c r="EF56" s="4">
        <v>2.3320315195273631</v>
      </c>
      <c r="EG56" s="4">
        <v>0</v>
      </c>
      <c r="EH56" s="4">
        <v>0.1643572832386466</v>
      </c>
      <c r="EI56" s="4">
        <v>3.943299889607732E-2</v>
      </c>
      <c r="EJ56" s="4">
        <v>4.5684333693134779E-2</v>
      </c>
      <c r="EK56" s="4">
        <v>8.7837370976302296</v>
      </c>
      <c r="EL56" s="4">
        <v>1.3682904117032939E-3</v>
      </c>
      <c r="EM56" s="4">
        <v>0.2224797524888511</v>
      </c>
      <c r="EN56" s="4">
        <v>0.18733751889812628</v>
      </c>
      <c r="EO56" s="4">
        <v>0.48923089784133933</v>
      </c>
      <c r="EP56" s="4">
        <v>0.2981666610060813</v>
      </c>
      <c r="EQ56" s="4">
        <v>0.13541000021486449</v>
      </c>
      <c r="ER56" s="4">
        <v>5.0401963932765262E-3</v>
      </c>
      <c r="ES56" s="4">
        <v>0.32072121917567714</v>
      </c>
      <c r="ET56" s="4">
        <v>0.15605734848707814</v>
      </c>
      <c r="EU56" s="4">
        <v>6.9110050401366863E-2</v>
      </c>
      <c r="EV56" s="4">
        <v>1.8769867524113452E-3</v>
      </c>
      <c r="EW56" s="4">
        <v>0</v>
      </c>
      <c r="EX56" s="4">
        <v>0.21883021531446889</v>
      </c>
      <c r="EY56" s="4">
        <v>3.0361455839045592E-2</v>
      </c>
      <c r="EZ56" s="4">
        <v>1.3600298943545113</v>
      </c>
      <c r="FA56" s="4">
        <v>0</v>
      </c>
      <c r="FB56" s="4">
        <v>9.3561841288051423E-2</v>
      </c>
      <c r="FC56" s="4">
        <v>0.41480825263857107</v>
      </c>
      <c r="FD56" s="4">
        <v>0.39949528656902855</v>
      </c>
      <c r="FE56" s="4">
        <v>5.6644351424432217E-4</v>
      </c>
      <c r="FF56" s="4">
        <v>3.2881245779209234</v>
      </c>
      <c r="FG56" s="4">
        <v>1.5472125285468563</v>
      </c>
      <c r="FH56" s="4">
        <v>4.0571262744135736E-4</v>
      </c>
      <c r="FI56" s="4">
        <v>33.195761997114609</v>
      </c>
      <c r="FJ56" s="4">
        <v>2.6570964272535194</v>
      </c>
      <c r="FK56" s="4">
        <v>0.11539284647498227</v>
      </c>
      <c r="FL56" s="4">
        <v>1.3711232248863172E-3</v>
      </c>
      <c r="FM56" s="4">
        <v>0.66525292811333447</v>
      </c>
      <c r="FN56" s="4">
        <v>0.64796542009651259</v>
      </c>
      <c r="FO56" s="4">
        <v>0.8663508735020562</v>
      </c>
      <c r="FP56" s="4">
        <v>7.1391693249808696</v>
      </c>
      <c r="FQ56" s="4">
        <v>2.1665331981068392</v>
      </c>
      <c r="FR56" s="4">
        <v>1.3383787609550498E-5</v>
      </c>
      <c r="FS56" s="4">
        <v>2.0463714776710189</v>
      </c>
      <c r="FT56" s="4">
        <v>2.629990957993579E-3</v>
      </c>
      <c r="FU56" s="4">
        <v>3.3534567733114508E-2</v>
      </c>
      <c r="FV56" s="4">
        <v>4.2663256297695389</v>
      </c>
      <c r="FW56" s="4">
        <v>0</v>
      </c>
      <c r="FX56" s="4">
        <v>0.14172497821732691</v>
      </c>
      <c r="FY56" s="4">
        <v>21.901486986874239</v>
      </c>
      <c r="FZ56" s="4">
        <v>1.5458845640494703</v>
      </c>
      <c r="GA56" s="4">
        <v>0.18009152490478003</v>
      </c>
      <c r="GB56" s="4">
        <v>0.11915254645538936</v>
      </c>
      <c r="GC56" s="4">
        <v>4.5497188646155644</v>
      </c>
      <c r="GD56" s="4">
        <v>0</v>
      </c>
      <c r="GE56" s="4">
        <v>12.136230669195966</v>
      </c>
      <c r="GF56" s="4">
        <v>79.521296351374446</v>
      </c>
      <c r="GG56" s="4">
        <v>4.6534740986162115E-2</v>
      </c>
      <c r="GH56" s="4">
        <v>6.2533103546103987</v>
      </c>
      <c r="GI56" s="4">
        <v>0.51063608614371758</v>
      </c>
      <c r="GJ56" s="4">
        <v>1.368121540457989E-3</v>
      </c>
      <c r="GK56" s="4">
        <v>3.9845049515220614</v>
      </c>
      <c r="GL56" s="4">
        <v>3.3318592697237905</v>
      </c>
      <c r="GM56" s="4">
        <v>10.501775958271859</v>
      </c>
      <c r="GN56" s="4">
        <v>2.1802150582604864E-6</v>
      </c>
      <c r="GO56" s="4">
        <v>0</v>
      </c>
      <c r="GP56" s="4">
        <v>5.1832523251041339E-3</v>
      </c>
      <c r="GQ56" s="4">
        <v>0.43982584098404831</v>
      </c>
      <c r="GR56" s="4">
        <v>0.68262664585068111</v>
      </c>
      <c r="GS56" s="4">
        <v>3.5982126508146133E-2</v>
      </c>
      <c r="GT56" s="4">
        <v>5.423612552166332E-2</v>
      </c>
      <c r="GU56" s="4">
        <v>2.3020191221614738E-3</v>
      </c>
      <c r="GV56" s="4">
        <v>4.8987461895291781E-2</v>
      </c>
      <c r="GW56" s="4">
        <v>1.9875420973656251E-2</v>
      </c>
      <c r="GX56" s="4">
        <v>0.11299117726337114</v>
      </c>
      <c r="GY56" s="4">
        <v>1.6944815464360812</v>
      </c>
      <c r="GZ56" s="4">
        <v>1.1444795747484118</v>
      </c>
      <c r="HA56" s="4">
        <v>4.5550868099267685</v>
      </c>
      <c r="HB56" s="4">
        <v>1.0212314637682705E-2</v>
      </c>
      <c r="HC56" s="4">
        <v>2.1037458422444595E-2</v>
      </c>
      <c r="HD56" s="4">
        <v>7.7016411604815954E-2</v>
      </c>
      <c r="HE56" s="4">
        <v>0.42643346982965086</v>
      </c>
      <c r="HF56" s="4">
        <v>6.551388338769398E-3</v>
      </c>
      <c r="HG56" s="4">
        <v>3.3670263818704957E-2</v>
      </c>
      <c r="HH56" s="4">
        <v>2.6672026746681475E-2</v>
      </c>
      <c r="HI56" s="4">
        <v>2.5678414722290364</v>
      </c>
      <c r="HJ56" s="4">
        <v>7.8209764818313862E-2</v>
      </c>
      <c r="HK56" s="4">
        <v>1.2018193485626198E-4</v>
      </c>
      <c r="HL56" s="4">
        <v>0.4219103805679893</v>
      </c>
      <c r="HM56" s="4">
        <v>1.1035578906743703E-2</v>
      </c>
      <c r="HN56" s="4">
        <v>4.1190601477660918E-3</v>
      </c>
      <c r="HO56" s="4">
        <v>6.6430434146964252</v>
      </c>
      <c r="HP56" s="4">
        <v>0.48436966199711584</v>
      </c>
      <c r="HQ56" s="4">
        <v>17.971940951781114</v>
      </c>
      <c r="HR56" s="4">
        <v>5.1413810237812467E-4</v>
      </c>
      <c r="HS56" s="4">
        <v>0.65842593997624865</v>
      </c>
      <c r="HT56" s="4">
        <v>0.11806080379293844</v>
      </c>
      <c r="HU56" s="4">
        <v>1.354562131239303</v>
      </c>
      <c r="HV56" s="4">
        <v>9.0892462873413634E-4</v>
      </c>
      <c r="HW56" s="4">
        <v>1.4529119882111128</v>
      </c>
      <c r="HX56" s="4">
        <v>47.673223517331415</v>
      </c>
      <c r="HY56" s="4">
        <v>0.33857573405571267</v>
      </c>
      <c r="HZ56" s="4">
        <v>1.5191321032589464E-3</v>
      </c>
      <c r="IA56" s="4">
        <v>0.19348694165277358</v>
      </c>
      <c r="IB56" s="4">
        <v>1.1017787666953403</v>
      </c>
      <c r="IC56" s="4">
        <v>9.1159298893634874E-2</v>
      </c>
      <c r="ID56" s="4">
        <v>6.5482932585328341E-6</v>
      </c>
      <c r="IE56" s="4">
        <v>0.68186129304233334</v>
      </c>
      <c r="IF56" s="4">
        <v>2.6261543988585494E-3</v>
      </c>
      <c r="IG56" s="4">
        <v>1.9875450105953435E-3</v>
      </c>
      <c r="IH56" s="4">
        <v>4.0856342690518905E-3</v>
      </c>
      <c r="II56" s="4">
        <v>0.18141028658513603</v>
      </c>
      <c r="IJ56" s="4">
        <v>2.8238224673952068</v>
      </c>
      <c r="IK56" s="4">
        <v>6.4039764413792208E-2</v>
      </c>
      <c r="IL56" s="4">
        <v>0.10529414929720035</v>
      </c>
    </row>
    <row r="57" spans="1:246" x14ac:dyDescent="0.25">
      <c r="A57" t="s">
        <v>196</v>
      </c>
      <c r="B57" s="4">
        <v>5.4056554530188808E-4</v>
      </c>
      <c r="C57" s="4">
        <v>7.2754877927308052E-3</v>
      </c>
      <c r="D57" s="4">
        <v>0.20150484767035404</v>
      </c>
      <c r="E57" s="4">
        <v>3.2253365566368915E-5</v>
      </c>
      <c r="F57" s="4">
        <v>1.1091330112528157E-3</v>
      </c>
      <c r="G57" s="4">
        <v>5.9838144042300518E-4</v>
      </c>
      <c r="H57" s="4">
        <v>0</v>
      </c>
      <c r="I57" s="4">
        <v>7.1848772476660065E-5</v>
      </c>
      <c r="J57" s="4">
        <v>6.1316108639202047E-4</v>
      </c>
      <c r="K57" s="4">
        <v>0.18946192769670128</v>
      </c>
      <c r="L57" s="4">
        <v>3.8536777508735132E-2</v>
      </c>
      <c r="M57" s="4">
        <v>1.8862672023399157E-3</v>
      </c>
      <c r="N57" s="4">
        <v>4.2566005593531839E-2</v>
      </c>
      <c r="O57" s="4">
        <v>3.5950951854184326E-5</v>
      </c>
      <c r="P57" s="4">
        <v>1.2367364959994631E-5</v>
      </c>
      <c r="Q57" s="4">
        <v>2.9978377174972459E-4</v>
      </c>
      <c r="R57" s="4">
        <v>1.1328694215104038</v>
      </c>
      <c r="S57" s="4">
        <v>3.3368207060802228E-2</v>
      </c>
      <c r="T57" s="4">
        <v>8.5469596866762382E-3</v>
      </c>
      <c r="U57" s="4">
        <v>5.2370347160011544E-4</v>
      </c>
      <c r="V57" s="4">
        <v>5.2761175551522425E-2</v>
      </c>
      <c r="W57" s="4">
        <v>5.9425703835265624E-3</v>
      </c>
      <c r="X57" s="4">
        <v>4.922016107994644E-3</v>
      </c>
      <c r="Y57" s="4">
        <v>0.19854753352852197</v>
      </c>
      <c r="Z57" s="4">
        <v>5.0658783939734895E-3</v>
      </c>
      <c r="AA57" s="4">
        <v>1.0211679305006599E-2</v>
      </c>
      <c r="AB57" s="4">
        <v>9.1921969104898332E-4</v>
      </c>
      <c r="AC57" s="4">
        <v>1.5107788684502485E-3</v>
      </c>
      <c r="AD57" s="4">
        <v>3.5541798417322278E-5</v>
      </c>
      <c r="AE57" s="4">
        <v>5.3909756884229255E-3</v>
      </c>
      <c r="AF57" s="4">
        <v>3.6586728017457898E-4</v>
      </c>
      <c r="AG57" s="4">
        <v>9.8860253444188771E-5</v>
      </c>
      <c r="AH57" s="4">
        <v>4.4657501724772704E-3</v>
      </c>
      <c r="AI57" s="4">
        <v>0.12752185853666353</v>
      </c>
      <c r="AJ57" s="4">
        <v>8.7703538771898416E-4</v>
      </c>
      <c r="AK57" s="4">
        <v>6.0934661630637862E-2</v>
      </c>
      <c r="AL57" s="4">
        <v>9.7879583763951132E-4</v>
      </c>
      <c r="AM57" s="4">
        <v>2.9181270897303607E-3</v>
      </c>
      <c r="AN57" s="4">
        <v>1.9480497166900775E-7</v>
      </c>
      <c r="AO57" s="4">
        <v>6.5152360125746763E-4</v>
      </c>
      <c r="AP57" s="4">
        <v>0.18870456645687383</v>
      </c>
      <c r="AQ57" s="4">
        <v>1.8831069392574362E-5</v>
      </c>
      <c r="AR57" s="4">
        <v>4.2707736846536948E-2</v>
      </c>
      <c r="AS57" s="4">
        <v>2.5732752773103836E-2</v>
      </c>
      <c r="AT57" s="4">
        <v>3.4997918325517121</v>
      </c>
      <c r="AU57" s="4">
        <v>6.0848374807456543E-3</v>
      </c>
      <c r="AV57" s="4">
        <v>8.5470556745617272E-3</v>
      </c>
      <c r="AW57" s="4">
        <v>5.6899696661137757E-3</v>
      </c>
      <c r="AX57" s="4">
        <v>5.1958948261395877E-3</v>
      </c>
      <c r="AY57" s="4">
        <v>2.926177562758852E-3</v>
      </c>
      <c r="AZ57" s="4">
        <v>2.7129856954241104E-2</v>
      </c>
      <c r="BA57" s="4">
        <v>1.1849393272074979E-3</v>
      </c>
      <c r="BB57" s="4">
        <v>1.4098833694686367E-3</v>
      </c>
      <c r="BC57" s="4">
        <v>4.1050066946532338E-3</v>
      </c>
      <c r="BD57" s="4">
        <v>5.4784679594696564E-3</v>
      </c>
      <c r="BE57" s="4">
        <v>92.373113834026071</v>
      </c>
      <c r="BF57" s="4">
        <v>1.7546839999445102E-4</v>
      </c>
      <c r="BG57" s="4">
        <v>2.4339394767678877E-3</v>
      </c>
      <c r="BH57" s="4">
        <v>3.6965282018629628E-2</v>
      </c>
      <c r="BI57" s="4">
        <v>0.39124219016373774</v>
      </c>
      <c r="BJ57" s="4">
        <v>6.5405859256951332E-3</v>
      </c>
      <c r="BK57" s="4">
        <v>1.5824147743584446E-4</v>
      </c>
      <c r="BL57" s="4">
        <v>4.224585127193297E-2</v>
      </c>
      <c r="BM57" s="4">
        <v>6.5370123012506408E-3</v>
      </c>
      <c r="BN57" s="4">
        <v>2.8682938235557332E-2</v>
      </c>
      <c r="BO57" s="4">
        <v>9.7187901454204341E-3</v>
      </c>
      <c r="BP57" s="4">
        <v>3.9274484149538311E-2</v>
      </c>
      <c r="BQ57" s="4">
        <v>3.6723749844428841E-4</v>
      </c>
      <c r="BR57" s="4">
        <v>1.0368729024454442E-6</v>
      </c>
      <c r="BS57" s="4">
        <v>0.10582672662467552</v>
      </c>
      <c r="BT57" s="4">
        <v>2.624374437096344E-3</v>
      </c>
      <c r="BU57" s="4">
        <v>2.2773399423595471E-2</v>
      </c>
      <c r="BV57" s="4">
        <v>2.2000246431420165E-2</v>
      </c>
      <c r="BW57" s="4">
        <v>5.0982533486401838E-5</v>
      </c>
      <c r="BX57" s="4">
        <v>2.0904773395673131E-2</v>
      </c>
      <c r="BY57" s="4">
        <v>1.9166472401760698E-2</v>
      </c>
      <c r="BZ57" s="4">
        <v>6.7155058651661574E-5</v>
      </c>
      <c r="CA57" s="4">
        <v>0.25378578559732057</v>
      </c>
      <c r="CB57" s="4">
        <v>2.0026354724723757E-4</v>
      </c>
      <c r="CC57" s="4">
        <v>2.4894133128590303E-4</v>
      </c>
      <c r="CD57" s="4">
        <v>2.9154607924647322E-3</v>
      </c>
      <c r="CE57" s="4">
        <v>0.37820690803440038</v>
      </c>
      <c r="CF57" s="4">
        <v>2.4498684413558972E-3</v>
      </c>
      <c r="CG57" s="4">
        <v>1.7118937226321639E-2</v>
      </c>
      <c r="CH57" s="4">
        <v>7.9490118389912226E-3</v>
      </c>
      <c r="CI57" s="4">
        <v>2.022032193050713E-3</v>
      </c>
      <c r="CJ57" s="4">
        <v>0</v>
      </c>
      <c r="CK57" s="4">
        <v>4.1267434173537651E-4</v>
      </c>
      <c r="CL57" s="4">
        <v>1.5589442273368585E-4</v>
      </c>
      <c r="CM57" s="4">
        <v>6.6788604670315905E-4</v>
      </c>
      <c r="CN57" s="4">
        <v>1.7192050343212365E-2</v>
      </c>
      <c r="CO57" s="4">
        <v>2.4255238659934997E-3</v>
      </c>
      <c r="CP57" s="4">
        <v>1.7024490678421071E-4</v>
      </c>
      <c r="CQ57" s="4">
        <v>6.1122033043290742E-3</v>
      </c>
      <c r="CR57" s="4">
        <v>2.6209948907685077E-2</v>
      </c>
      <c r="CS57" s="4">
        <v>0</v>
      </c>
      <c r="CT57" s="4">
        <v>4.6669213719390288E-4</v>
      </c>
      <c r="CU57" s="4">
        <v>0.73147191766654096</v>
      </c>
      <c r="CV57" s="4">
        <v>1.5614462740558899E-3</v>
      </c>
      <c r="CW57" s="4">
        <v>2.294655568751993E-3</v>
      </c>
      <c r="CX57" s="4">
        <v>4.0838132331920858E-3</v>
      </c>
      <c r="CY57" s="4">
        <v>3.5169344159662786E-3</v>
      </c>
      <c r="CZ57" s="4">
        <v>1.1758633576753819E-2</v>
      </c>
      <c r="DA57" s="4">
        <v>4.260680916044679</v>
      </c>
      <c r="DB57" s="4">
        <v>0.57086533137596585</v>
      </c>
      <c r="DC57" s="4">
        <v>1.5582883796060117E-3</v>
      </c>
      <c r="DD57" s="4">
        <v>4.6821848847462565E-2</v>
      </c>
      <c r="DE57" s="4">
        <v>5.9312714521258893E-2</v>
      </c>
      <c r="DF57" s="4">
        <v>2.6237776172011461E-2</v>
      </c>
      <c r="DG57" s="4">
        <v>1.8807233135931043E-3</v>
      </c>
      <c r="DH57" s="4">
        <v>2.2057037773533465E-2</v>
      </c>
      <c r="DI57" s="4">
        <v>0.13266038322603904</v>
      </c>
      <c r="DJ57" s="4">
        <v>2.7973581682344678E-3</v>
      </c>
      <c r="DK57" s="4">
        <v>1.2205619067598103E-2</v>
      </c>
      <c r="DL57" s="4">
        <v>1.2126902322225623</v>
      </c>
      <c r="DM57" s="4">
        <v>1.3802414275726198E-2</v>
      </c>
      <c r="DN57" s="4">
        <v>5.9974362451189089E-2</v>
      </c>
      <c r="DO57" s="4">
        <v>1.1148136869979927E-3</v>
      </c>
      <c r="DP57" s="4">
        <v>1.3687231963734187E-2</v>
      </c>
      <c r="DQ57" s="4">
        <v>9.6716190568751361E-4</v>
      </c>
      <c r="DR57" s="4">
        <v>1.435263660401216E-4</v>
      </c>
      <c r="DS57" s="4">
        <v>0.42394356585652671</v>
      </c>
      <c r="DT57" s="4">
        <v>2.9586629921336663E-2</v>
      </c>
      <c r="DU57" s="4">
        <v>8.2446275334674551E-3</v>
      </c>
      <c r="DV57" s="4">
        <v>1.5886591840468017E-2</v>
      </c>
      <c r="DW57" s="4">
        <v>7.5662488599029471E-4</v>
      </c>
      <c r="DX57" s="4">
        <v>7.0819831411771984E-3</v>
      </c>
      <c r="DY57" s="4">
        <v>2.4504091239488282E-4</v>
      </c>
      <c r="DZ57" s="4">
        <v>6.9984950669889773E-2</v>
      </c>
      <c r="EA57" s="4">
        <v>6.1125549427118225E-4</v>
      </c>
      <c r="EB57" s="4">
        <v>3.9521575664978785E-3</v>
      </c>
      <c r="EC57" s="4">
        <v>1.5478830184339369E-2</v>
      </c>
      <c r="ED57" s="4">
        <v>2.9177780739485472E-3</v>
      </c>
      <c r="EE57" s="4">
        <v>1.6136658557599187E-2</v>
      </c>
      <c r="EF57" s="4">
        <v>1.1527886655999998E-2</v>
      </c>
      <c r="EG57" s="4">
        <v>0</v>
      </c>
      <c r="EH57" s="4">
        <v>8.8504277610604906E-4</v>
      </c>
      <c r="EI57" s="4">
        <v>4.8940731890751024E-3</v>
      </c>
      <c r="EJ57" s="4">
        <v>1.996161947845243E-2</v>
      </c>
      <c r="EK57" s="4">
        <v>0.14943111933384073</v>
      </c>
      <c r="EL57" s="4">
        <v>5.2087837632968512E-5</v>
      </c>
      <c r="EM57" s="4">
        <v>1.1339144565443568E-3</v>
      </c>
      <c r="EN57" s="4">
        <v>1.2977257964507838E-3</v>
      </c>
      <c r="EO57" s="4">
        <v>2.9449630766837185E-3</v>
      </c>
      <c r="EP57" s="4">
        <v>0.17143411147150633</v>
      </c>
      <c r="EQ57" s="4">
        <v>2.2896931382288318E-3</v>
      </c>
      <c r="ER57" s="4">
        <v>1.1380348542779403E-3</v>
      </c>
      <c r="ES57" s="4">
        <v>6.3994829226691531E-4</v>
      </c>
      <c r="ET57" s="4">
        <v>2.3671152445357661E-2</v>
      </c>
      <c r="EU57" s="4">
        <v>1.8561142430600138E-3</v>
      </c>
      <c r="EV57" s="4">
        <v>6.7788404364126879E-6</v>
      </c>
      <c r="EW57" s="4">
        <v>0</v>
      </c>
      <c r="EX57" s="4">
        <v>7.8269770553581596E-3</v>
      </c>
      <c r="EY57" s="4">
        <v>3.1520355956799924E-3</v>
      </c>
      <c r="EZ57" s="4">
        <v>1.7484051725926815</v>
      </c>
      <c r="FA57" s="4">
        <v>0</v>
      </c>
      <c r="FB57" s="4">
        <v>3.3295946055069219E-3</v>
      </c>
      <c r="FC57" s="4">
        <v>4.1321987511708187E-2</v>
      </c>
      <c r="FD57" s="4">
        <v>1.6119262480713604E-3</v>
      </c>
      <c r="FE57" s="4">
        <v>2.5983970567845452E-4</v>
      </c>
      <c r="FF57" s="4">
        <v>0.14886379114618947</v>
      </c>
      <c r="FG57" s="4">
        <v>2.020137195554053E-3</v>
      </c>
      <c r="FH57" s="4">
        <v>3.5651919878683955E-4</v>
      </c>
      <c r="FI57" s="4">
        <v>0.16551267240387674</v>
      </c>
      <c r="FJ57" s="4">
        <v>2.4478635046937501E-2</v>
      </c>
      <c r="FK57" s="4">
        <v>1.3080117251063811E-2</v>
      </c>
      <c r="FL57" s="4">
        <v>1.0668373937253208E-4</v>
      </c>
      <c r="FM57" s="4">
        <v>3.7986118382005176</v>
      </c>
      <c r="FN57" s="4">
        <v>2.4302344213555323E-2</v>
      </c>
      <c r="FO57" s="4">
        <v>0.16676308846936039</v>
      </c>
      <c r="FP57" s="4">
        <v>3.7364859701940707E-2</v>
      </c>
      <c r="FQ57" s="4">
        <v>2.3256618889849662E-2</v>
      </c>
      <c r="FR57" s="4">
        <v>7.6418591808057081E-6</v>
      </c>
      <c r="FS57" s="4">
        <v>0.24725065696588391</v>
      </c>
      <c r="FT57" s="4">
        <v>7.8507605233397385E-4</v>
      </c>
      <c r="FU57" s="4">
        <v>1.1441141020589043E-2</v>
      </c>
      <c r="FV57" s="4">
        <v>0.10118767408943807</v>
      </c>
      <c r="FW57" s="4">
        <v>0</v>
      </c>
      <c r="FX57" s="4">
        <v>2.9176833492545553E-3</v>
      </c>
      <c r="FY57" s="4">
        <v>1.618007588480732E-2</v>
      </c>
      <c r="FZ57" s="4">
        <v>4.5081757972472115E-3</v>
      </c>
      <c r="GA57" s="4">
        <v>1.8105816268777805E-3</v>
      </c>
      <c r="GB57" s="4">
        <v>1.0971991987790693E-2</v>
      </c>
      <c r="GC57" s="4">
        <v>3.4831350942865574E-2</v>
      </c>
      <c r="GD57" s="4">
        <v>0</v>
      </c>
      <c r="GE57" s="4">
        <v>1.3549763200186769E-2</v>
      </c>
      <c r="GF57" s="4">
        <v>0.13086701420366653</v>
      </c>
      <c r="GG57" s="4">
        <v>1.7266664741670801E-3</v>
      </c>
      <c r="GH57" s="4">
        <v>0.1832729947054027</v>
      </c>
      <c r="GI57" s="4">
        <v>7.8642908300090627E-3</v>
      </c>
      <c r="GJ57" s="4">
        <v>2.690918856048903E-5</v>
      </c>
      <c r="GK57" s="4">
        <v>7.4396803991969278E-3</v>
      </c>
      <c r="GL57" s="4">
        <v>8.9713780067933995E-3</v>
      </c>
      <c r="GM57" s="4">
        <v>1.1276600701568149</v>
      </c>
      <c r="GN57" s="4">
        <v>4.1382342665530809E-8</v>
      </c>
      <c r="GO57" s="4">
        <v>0</v>
      </c>
      <c r="GP57" s="4">
        <v>1.9918458776011505E-3</v>
      </c>
      <c r="GQ57" s="4">
        <v>1.5669121878763275E-3</v>
      </c>
      <c r="GR57" s="4">
        <v>3.8404773562382569E-3</v>
      </c>
      <c r="GS57" s="4">
        <v>3.0335913969742312E-4</v>
      </c>
      <c r="GT57" s="4">
        <v>3.8598758995576649E-3</v>
      </c>
      <c r="GU57" s="4">
        <v>1.7623604060847008E-5</v>
      </c>
      <c r="GV57" s="4">
        <v>7.8368671516288954E-4</v>
      </c>
      <c r="GW57" s="4">
        <v>7.7315408900226952E-5</v>
      </c>
      <c r="GX57" s="4">
        <v>8.133279455688992E-4</v>
      </c>
      <c r="GY57" s="4">
        <v>1.646782439957049E-2</v>
      </c>
      <c r="GZ57" s="4">
        <v>4.9536332509977606E-3</v>
      </c>
      <c r="HA57" s="4">
        <v>5.089160438383112E-2</v>
      </c>
      <c r="HB57" s="4">
        <v>4.837612401917946E-4</v>
      </c>
      <c r="HC57" s="4">
        <v>2.6380484632442425E-4</v>
      </c>
      <c r="HD57" s="4">
        <v>9.1157434612252806E-4</v>
      </c>
      <c r="HE57" s="4">
        <v>5.4556817584260238E-3</v>
      </c>
      <c r="HF57" s="4">
        <v>1.1502932192157254E-4</v>
      </c>
      <c r="HG57" s="4">
        <v>4.3788559478247072E-4</v>
      </c>
      <c r="HH57" s="4">
        <v>1.1129765929066188E-2</v>
      </c>
      <c r="HI57" s="4">
        <v>0.21266262018419058</v>
      </c>
      <c r="HJ57" s="4">
        <v>9.3833401943689782E-4</v>
      </c>
      <c r="HK57" s="4">
        <v>3.5537256733371299E-5</v>
      </c>
      <c r="HL57" s="4">
        <v>4.0379252591783805E-3</v>
      </c>
      <c r="HM57" s="4">
        <v>6.6466850951433639E-3</v>
      </c>
      <c r="HN57" s="4">
        <v>3.6010721435282373E-3</v>
      </c>
      <c r="HO57" s="4">
        <v>6.3922595918395999E-3</v>
      </c>
      <c r="HP57" s="4">
        <v>7.5554439417512328E-3</v>
      </c>
      <c r="HQ57" s="4">
        <v>0.12507728330718987</v>
      </c>
      <c r="HR57" s="4">
        <v>3.5122707832815144E-4</v>
      </c>
      <c r="HS57" s="4">
        <v>9.133370738612534E-3</v>
      </c>
      <c r="HT57" s="4">
        <v>1.010674969152078E-2</v>
      </c>
      <c r="HU57" s="4">
        <v>1.0849776350634303E-2</v>
      </c>
      <c r="HV57" s="4">
        <v>5.0383607489060014E-5</v>
      </c>
      <c r="HW57" s="4">
        <v>5.3482003163577117E-3</v>
      </c>
      <c r="HX57" s="4">
        <v>2.7936233218364257</v>
      </c>
      <c r="HY57" s="4">
        <v>6.7242644450574707E-3</v>
      </c>
      <c r="HZ57" s="4">
        <v>1.9035352498261716E-5</v>
      </c>
      <c r="IA57" s="4">
        <v>9.544079336312027E-5</v>
      </c>
      <c r="IB57" s="4">
        <v>1.6470691941662015E-2</v>
      </c>
      <c r="IC57" s="4">
        <v>8.5652392126048173E-4</v>
      </c>
      <c r="ID57" s="4">
        <v>5.6046234563855666E-9</v>
      </c>
      <c r="IE57" s="4">
        <v>8.3032823359998134E-2</v>
      </c>
      <c r="IF57" s="4">
        <v>2.4338149597699695E-3</v>
      </c>
      <c r="IG57" s="4">
        <v>7.1163182355998182E-4</v>
      </c>
      <c r="IH57" s="4">
        <v>1.3837567120017356E-2</v>
      </c>
      <c r="II57" s="4">
        <v>8.5720230437624431E-3</v>
      </c>
      <c r="IJ57" s="4">
        <v>7.8748203797641733E-2</v>
      </c>
      <c r="IK57" s="4">
        <v>3.7622253100204157E-3</v>
      </c>
      <c r="IL57" s="4">
        <v>3.8014204295747291E-2</v>
      </c>
    </row>
    <row r="58" spans="1:246" x14ac:dyDescent="0.25">
      <c r="A58" t="s">
        <v>197</v>
      </c>
      <c r="B58" s="4">
        <v>1.1468057888585386E-2</v>
      </c>
      <c r="C58" s="4">
        <v>2.7861427686520574E-2</v>
      </c>
      <c r="D58" s="4">
        <v>0.30422718343828986</v>
      </c>
      <c r="E58" s="4">
        <v>1.5793144364038459E-3</v>
      </c>
      <c r="F58" s="4">
        <v>4.1578589037527619E-2</v>
      </c>
      <c r="G58" s="4">
        <v>1.1725071888756579E-2</v>
      </c>
      <c r="H58" s="4">
        <v>0</v>
      </c>
      <c r="I58" s="4">
        <v>1.3929772616061739E-3</v>
      </c>
      <c r="J58" s="4">
        <v>9.9702780163070243E-3</v>
      </c>
      <c r="K58" s="4">
        <v>2.3090965172680766</v>
      </c>
      <c r="L58" s="4">
        <v>0.58400841676118309</v>
      </c>
      <c r="M58" s="4">
        <v>3.4359321074714587E-2</v>
      </c>
      <c r="N58" s="4">
        <v>6.4244684879780764E-3</v>
      </c>
      <c r="O58" s="4">
        <v>2.3665806594142774E-4</v>
      </c>
      <c r="P58" s="4">
        <v>5.7014246284286261E-4</v>
      </c>
      <c r="Q58" s="4">
        <v>1.1507366457313335E-2</v>
      </c>
      <c r="R58" s="4">
        <v>5.4072654728892209</v>
      </c>
      <c r="S58" s="4">
        <v>3.2842569931888317</v>
      </c>
      <c r="T58" s="4">
        <v>0.23893185399034486</v>
      </c>
      <c r="U58" s="4">
        <v>4.7139089855107903E-3</v>
      </c>
      <c r="V58" s="4">
        <v>1.4760567766366739</v>
      </c>
      <c r="W58" s="4">
        <v>3.1806966802945938E-2</v>
      </c>
      <c r="X58" s="4">
        <v>3.5939132854589884E-2</v>
      </c>
      <c r="Y58" s="4">
        <v>0.31207618605143955</v>
      </c>
      <c r="Z58" s="4">
        <v>0.90489902225832353</v>
      </c>
      <c r="AA58" s="4">
        <v>0.14933905599685002</v>
      </c>
      <c r="AB58" s="4">
        <v>9.1550301908859794E-2</v>
      </c>
      <c r="AC58" s="4">
        <v>9.576151616063551E-2</v>
      </c>
      <c r="AD58" s="4">
        <v>1.3045606541978796E-3</v>
      </c>
      <c r="AE58" s="4">
        <v>0.23049156836314061</v>
      </c>
      <c r="AF58" s="4">
        <v>0.12468399327246171</v>
      </c>
      <c r="AG58" s="4">
        <v>2.05125689350946E-3</v>
      </c>
      <c r="AH58" s="4">
        <v>6.4251437765292435E-2</v>
      </c>
      <c r="AI58" s="4">
        <v>1.5852518277237941</v>
      </c>
      <c r="AJ58" s="4">
        <v>4.1235767552318524E-2</v>
      </c>
      <c r="AK58" s="4">
        <v>5.342369299563135E-2</v>
      </c>
      <c r="AL58" s="4">
        <v>1.0019387876045555E-2</v>
      </c>
      <c r="AM58" s="4">
        <v>3.37688710221326E-2</v>
      </c>
      <c r="AN58" s="4">
        <v>2.7883961703353799E-6</v>
      </c>
      <c r="AO58" s="4">
        <v>5.9322623082269706E-3</v>
      </c>
      <c r="AP58" s="4">
        <v>3.3505648453043224</v>
      </c>
      <c r="AQ58" s="4">
        <v>4.4898581814006718E-5</v>
      </c>
      <c r="AR58" s="4">
        <v>3.241214708468795</v>
      </c>
      <c r="AS58" s="4">
        <v>0.54069656209211769</v>
      </c>
      <c r="AT58" s="4">
        <v>19.739229287922051</v>
      </c>
      <c r="AU58" s="4">
        <v>0.11119279635562296</v>
      </c>
      <c r="AV58" s="4">
        <v>7.3897955483062508E-2</v>
      </c>
      <c r="AW58" s="4">
        <v>5.2283817488336201E-2</v>
      </c>
      <c r="AX58" s="4">
        <v>0.13163490441017786</v>
      </c>
      <c r="AY58" s="4">
        <v>3.8972269498944237E-3</v>
      </c>
      <c r="AZ58" s="4">
        <v>0.77453016623145332</v>
      </c>
      <c r="BA58" s="4">
        <v>1.1273755077895215E-3</v>
      </c>
      <c r="BB58" s="4">
        <v>7.7622654638309944E-3</v>
      </c>
      <c r="BC58" s="4">
        <v>8.7224521722855802E-2</v>
      </c>
      <c r="BD58" s="4">
        <v>6.5376898618528523E-2</v>
      </c>
      <c r="BE58" s="4">
        <v>2.2190942276552626E-4</v>
      </c>
      <c r="BF58" s="4">
        <v>3693.1181459019322</v>
      </c>
      <c r="BG58" s="4">
        <v>93.612528991958143</v>
      </c>
      <c r="BH58" s="4">
        <v>0.98550189280631406</v>
      </c>
      <c r="BI58" s="4">
        <v>19.241252939941955</v>
      </c>
      <c r="BJ58" s="4">
        <v>1.3599156505890917E-2</v>
      </c>
      <c r="BK58" s="4">
        <v>3.8608948408164136E-3</v>
      </c>
      <c r="BL58" s="4">
        <v>3.3080271283078284</v>
      </c>
      <c r="BM58" s="4">
        <v>0.98784660206904673</v>
      </c>
      <c r="BN58" s="4">
        <v>0.58288073223571746</v>
      </c>
      <c r="BO58" s="4">
        <v>0.60189010914474561</v>
      </c>
      <c r="BP58" s="4">
        <v>4.6927161881467647</v>
      </c>
      <c r="BQ58" s="4">
        <v>3.4574222297646968E-3</v>
      </c>
      <c r="BR58" s="4">
        <v>3.131603163893325E-5</v>
      </c>
      <c r="BS58" s="4">
        <v>4.781652012328987</v>
      </c>
      <c r="BT58" s="4">
        <v>0.41527074494506117</v>
      </c>
      <c r="BU58" s="4">
        <v>7.1381304515798449</v>
      </c>
      <c r="BV58" s="4">
        <v>0.1529455956710663</v>
      </c>
      <c r="BW58" s="4">
        <v>7.2530970392520027E-3</v>
      </c>
      <c r="BX58" s="4">
        <v>0.68053942309828863</v>
      </c>
      <c r="BY58" s="4">
        <v>2.3673544298719141E-2</v>
      </c>
      <c r="BZ58" s="4">
        <v>2.1208269787452022E-3</v>
      </c>
      <c r="CA58" s="4">
        <v>12.156325780002092</v>
      </c>
      <c r="CB58" s="4">
        <v>1.8439633533815454E-2</v>
      </c>
      <c r="CC58" s="4">
        <v>4.4030746398346018E-3</v>
      </c>
      <c r="CD58" s="4">
        <v>3.8844066023932811E-2</v>
      </c>
      <c r="CE58" s="4">
        <v>23.543718297264338</v>
      </c>
      <c r="CF58" s="4">
        <v>0.11549187832566932</v>
      </c>
      <c r="CG58" s="4">
        <v>0.17755738310148006</v>
      </c>
      <c r="CH58" s="4">
        <v>0.21179439282560067</v>
      </c>
      <c r="CI58" s="4">
        <v>1.3147465574423225E-2</v>
      </c>
      <c r="CJ58" s="4">
        <v>0</v>
      </c>
      <c r="CK58" s="4">
        <v>2.3438441514257351E-3</v>
      </c>
      <c r="CL58" s="4">
        <v>9.2092208365898796E-4</v>
      </c>
      <c r="CM58" s="4">
        <v>6.9020806157920221E-3</v>
      </c>
      <c r="CN58" s="4">
        <v>14.049184813495508</v>
      </c>
      <c r="CO58" s="4">
        <v>9.8048051502180114E-3</v>
      </c>
      <c r="CP58" s="4">
        <v>8.1206396267027928E-3</v>
      </c>
      <c r="CQ58" s="4">
        <v>9.4949108741995687</v>
      </c>
      <c r="CR58" s="4">
        <v>0.14758220200984365</v>
      </c>
      <c r="CS58" s="4">
        <v>0</v>
      </c>
      <c r="CT58" s="4">
        <v>3.1471868340782534E-2</v>
      </c>
      <c r="CU58" s="4">
        <v>5.9605971114896148</v>
      </c>
      <c r="CV58" s="4">
        <v>4.1084793158908069E-2</v>
      </c>
      <c r="CW58" s="4">
        <v>4.9897967261927537E-2</v>
      </c>
      <c r="CX58" s="4">
        <v>20.660356152692955</v>
      </c>
      <c r="CY58" s="4">
        <v>3.092743421400504E-2</v>
      </c>
      <c r="CZ58" s="4">
        <v>1.0307403005481863</v>
      </c>
      <c r="DA58" s="4">
        <v>1.8424337175572756</v>
      </c>
      <c r="DB58" s="4">
        <v>4.8163623075524997</v>
      </c>
      <c r="DC58" s="4">
        <v>3.2233225870759691E-2</v>
      </c>
      <c r="DD58" s="4">
        <v>1.7276739987317202</v>
      </c>
      <c r="DE58" s="4">
        <v>0.35941669116235775</v>
      </c>
      <c r="DF58" s="4">
        <v>0.29822551224323901</v>
      </c>
      <c r="DG58" s="4">
        <v>7.2690534402919879E-2</v>
      </c>
      <c r="DH58" s="4">
        <v>1.260399524477126</v>
      </c>
      <c r="DI58" s="4">
        <v>20.56167751863817</v>
      </c>
      <c r="DJ58" s="4">
        <v>0.18183034332621673</v>
      </c>
      <c r="DK58" s="4">
        <v>0.13732001943839439</v>
      </c>
      <c r="DL58" s="4">
        <v>486.15475394738974</v>
      </c>
      <c r="DM58" s="4">
        <v>0.43562742609361293</v>
      </c>
      <c r="DN58" s="4">
        <v>0.13417632596369691</v>
      </c>
      <c r="DO58" s="4">
        <v>3.6542793793337081E-2</v>
      </c>
      <c r="DP58" s="4">
        <v>6.3349044311474631E-2</v>
      </c>
      <c r="DQ58" s="4">
        <v>7.5916282171038243E-4</v>
      </c>
      <c r="DR58" s="4">
        <v>1.9825517448980555E-2</v>
      </c>
      <c r="DS58" s="4">
        <v>1.5927348676428357</v>
      </c>
      <c r="DT58" s="4">
        <v>0.51569830109874426</v>
      </c>
      <c r="DU58" s="4">
        <v>4.0876975684321443E-2</v>
      </c>
      <c r="DV58" s="4">
        <v>0.3954375006745714</v>
      </c>
      <c r="DW58" s="4">
        <v>5.2326893642728217E-2</v>
      </c>
      <c r="DX58" s="4">
        <v>0.55217669090768418</v>
      </c>
      <c r="DY58" s="4">
        <v>0.18203165512351274</v>
      </c>
      <c r="DZ58" s="4">
        <v>0.21722850259894694</v>
      </c>
      <c r="EA58" s="4">
        <v>5.3520888902046015E-3</v>
      </c>
      <c r="EB58" s="4">
        <v>4.2128669094926554</v>
      </c>
      <c r="EC58" s="4">
        <v>0.34816135701010426</v>
      </c>
      <c r="ED58" s="4">
        <v>0.41419884336866331</v>
      </c>
      <c r="EE58" s="4">
        <v>0.1232440157625181</v>
      </c>
      <c r="EF58" s="4">
        <v>0.29477834675558612</v>
      </c>
      <c r="EG58" s="4">
        <v>0</v>
      </c>
      <c r="EH58" s="4">
        <v>3.0618844698510408E-2</v>
      </c>
      <c r="EI58" s="4">
        <v>1.4047202645641953E-2</v>
      </c>
      <c r="EJ58" s="4">
        <v>3.0229137349666018E-2</v>
      </c>
      <c r="EK58" s="4">
        <v>2.0019162213793202</v>
      </c>
      <c r="EL58" s="4">
        <v>4.3118612701519921E-3</v>
      </c>
      <c r="EM58" s="4">
        <v>6.422059319630119E-2</v>
      </c>
      <c r="EN58" s="4">
        <v>1.5811046215132109E-2</v>
      </c>
      <c r="EO58" s="4">
        <v>70.168596591649361</v>
      </c>
      <c r="EP58" s="4">
        <v>0.17086310917860736</v>
      </c>
      <c r="EQ58" s="4">
        <v>4.005448609444677E-2</v>
      </c>
      <c r="ER58" s="4">
        <v>2.9531477378870661E-2</v>
      </c>
      <c r="ES58" s="4">
        <v>5.4652870510133934E-2</v>
      </c>
      <c r="ET58" s="4">
        <v>4.5738704743233646E-2</v>
      </c>
      <c r="EU58" s="4">
        <v>8.5039707990135268E-3</v>
      </c>
      <c r="EV58" s="4">
        <v>4.864545748402656E-4</v>
      </c>
      <c r="EW58" s="4">
        <v>0</v>
      </c>
      <c r="EX58" s="4">
        <v>6.2062735399407647E-2</v>
      </c>
      <c r="EY58" s="4">
        <v>1.2815534070079531E-2</v>
      </c>
      <c r="EZ58" s="4">
        <v>1.0114276416236072</v>
      </c>
      <c r="FA58" s="4">
        <v>0</v>
      </c>
      <c r="FB58" s="4">
        <v>2.5717495359270554E-2</v>
      </c>
      <c r="FC58" s="4">
        <v>3.5488319030257662E-2</v>
      </c>
      <c r="FD58" s="4">
        <v>5.2549558695771714E-2</v>
      </c>
      <c r="FE58" s="4">
        <v>1.0550207930420342E-4</v>
      </c>
      <c r="FF58" s="4">
        <v>0.53143656633889114</v>
      </c>
      <c r="FG58" s="4">
        <v>9.1249795645377232E-2</v>
      </c>
      <c r="FH58" s="4">
        <v>1.7650197275059366E-3</v>
      </c>
      <c r="FI58" s="4">
        <v>3.7983171857525675</v>
      </c>
      <c r="FJ58" s="4">
        <v>1.7052877359780936</v>
      </c>
      <c r="FK58" s="4">
        <v>4.2110176633591519E-2</v>
      </c>
      <c r="FL58" s="4">
        <v>7.4379479374024897E-4</v>
      </c>
      <c r="FM58" s="4">
        <v>0.50327431570879855</v>
      </c>
      <c r="FN58" s="4">
        <v>0.42850821702170228</v>
      </c>
      <c r="FO58" s="4">
        <v>0.32965318687519829</v>
      </c>
      <c r="FP58" s="4">
        <v>0.35884748069464578</v>
      </c>
      <c r="FQ58" s="4">
        <v>1.2452744116869849</v>
      </c>
      <c r="FR58" s="4">
        <v>5.27062155504609E-6</v>
      </c>
      <c r="FS58" s="4">
        <v>1.0738593901479478</v>
      </c>
      <c r="FT58" s="4">
        <v>3.0713269782326109E-3</v>
      </c>
      <c r="FU58" s="4">
        <v>2.6428110952122164E-2</v>
      </c>
      <c r="FV58" s="4">
        <v>13.014773784387568</v>
      </c>
      <c r="FW58" s="4">
        <v>0</v>
      </c>
      <c r="FX58" s="4">
        <v>2.1970966017912617E-2</v>
      </c>
      <c r="FY58" s="4">
        <v>0.54602598833583849</v>
      </c>
      <c r="FZ58" s="4">
        <v>5.9662905014217206E-2</v>
      </c>
      <c r="GA58" s="4">
        <v>6.464799867918225E-2</v>
      </c>
      <c r="GB58" s="4">
        <v>1.5430380888490467E-2</v>
      </c>
      <c r="GC58" s="4">
        <v>0.5637347174241516</v>
      </c>
      <c r="GD58" s="4">
        <v>0</v>
      </c>
      <c r="GE58" s="4">
        <v>1.4109278788779422</v>
      </c>
      <c r="GF58" s="4">
        <v>34.154158090485502</v>
      </c>
      <c r="GG58" s="4">
        <v>1.6371056011883718E-2</v>
      </c>
      <c r="GH58" s="4">
        <v>2.2772907778881151</v>
      </c>
      <c r="GI58" s="4">
        <v>0.13149776601230759</v>
      </c>
      <c r="GJ58" s="4">
        <v>4.5433709577721501E-4</v>
      </c>
      <c r="GK58" s="4">
        <v>3.8751157178520707E-2</v>
      </c>
      <c r="GL58" s="4">
        <v>0.75416222946862854</v>
      </c>
      <c r="GM58" s="4">
        <v>5.5595336399553155</v>
      </c>
      <c r="GN58" s="4">
        <v>1.693588129889932E-6</v>
      </c>
      <c r="GO58" s="4">
        <v>0</v>
      </c>
      <c r="GP58" s="4">
        <v>3.1025176849782728E-3</v>
      </c>
      <c r="GQ58" s="4">
        <v>1.5911230351233659E-2</v>
      </c>
      <c r="GR58" s="4">
        <v>1.4128673020248446</v>
      </c>
      <c r="GS58" s="4">
        <v>9.4197965284584621E-3</v>
      </c>
      <c r="GT58" s="4">
        <v>1.4032027859254548E-2</v>
      </c>
      <c r="GU58" s="4">
        <v>4.0953416252834828E-4</v>
      </c>
      <c r="GV58" s="4">
        <v>2.5961609213856755E-2</v>
      </c>
      <c r="GW58" s="4">
        <v>1.4832597557961982E-3</v>
      </c>
      <c r="GX58" s="4">
        <v>4.0982609433122437E-2</v>
      </c>
      <c r="GY58" s="4">
        <v>1.0005322712485267</v>
      </c>
      <c r="GZ58" s="4">
        <v>0.40732187755259508</v>
      </c>
      <c r="HA58" s="4">
        <v>2.1749848679661943</v>
      </c>
      <c r="HB58" s="4">
        <v>4.2380243431832838E-3</v>
      </c>
      <c r="HC58" s="4">
        <v>1.2745157450453791E-2</v>
      </c>
      <c r="HD58" s="4">
        <v>2.8984670983549181</v>
      </c>
      <c r="HE58" s="4">
        <v>4.5519145959570045E-2</v>
      </c>
      <c r="HF58" s="4">
        <v>3.6388608869163952E-3</v>
      </c>
      <c r="HG58" s="4">
        <v>1.3451337851680222E-2</v>
      </c>
      <c r="HH58" s="4">
        <v>8.3604315657852174E-2</v>
      </c>
      <c r="HI58" s="4">
        <v>1.8720670013950045</v>
      </c>
      <c r="HJ58" s="4">
        <v>1.6748189375604169E-2</v>
      </c>
      <c r="HK58" s="4">
        <v>5.2536724227086525E-5</v>
      </c>
      <c r="HL58" s="4">
        <v>0.38497041305199919</v>
      </c>
      <c r="HM58" s="4">
        <v>3.4507732230937859E-3</v>
      </c>
      <c r="HN58" s="4">
        <v>2.2256828111486921E-3</v>
      </c>
      <c r="HO58" s="4">
        <v>7.171246488753189</v>
      </c>
      <c r="HP58" s="4">
        <v>0.59614039636240557</v>
      </c>
      <c r="HQ58" s="4">
        <v>2.0557095385065938</v>
      </c>
      <c r="HR58" s="4">
        <v>2.3292500514730053E-3</v>
      </c>
      <c r="HS58" s="4">
        <v>0.10024346403677456</v>
      </c>
      <c r="HT58" s="4">
        <v>5.9996141528783103E-2</v>
      </c>
      <c r="HU58" s="4">
        <v>0.53349062673054526</v>
      </c>
      <c r="HV58" s="4">
        <v>2.0314261182213228E-4</v>
      </c>
      <c r="HW58" s="4">
        <v>7.3278993325734537E-2</v>
      </c>
      <c r="HX58" s="4">
        <v>51.527054863496915</v>
      </c>
      <c r="HY58" s="4">
        <v>0.14169626586768036</v>
      </c>
      <c r="HZ58" s="4">
        <v>6.584279775328581E-4</v>
      </c>
      <c r="IA58" s="4">
        <v>4.9909533027327358E-3</v>
      </c>
      <c r="IB58" s="4">
        <v>0.21709180510218989</v>
      </c>
      <c r="IC58" s="4">
        <v>0.13918276918280287</v>
      </c>
      <c r="ID58" s="4">
        <v>2.7993585854983678E-6</v>
      </c>
      <c r="IE58" s="4">
        <v>0.54812402610360933</v>
      </c>
      <c r="IF58" s="4">
        <v>2.7023837035629536E-3</v>
      </c>
      <c r="IG58" s="4">
        <v>2.2497084074112134E-4</v>
      </c>
      <c r="IH58" s="4">
        <v>2.7990005117833928E-3</v>
      </c>
      <c r="II58" s="4">
        <v>7.6310403920471906E-2</v>
      </c>
      <c r="IJ58" s="4">
        <v>0.79513629575686073</v>
      </c>
      <c r="IK58" s="4">
        <v>2.6476851356999929E-2</v>
      </c>
      <c r="IL58" s="4">
        <v>9.413607572255589E-2</v>
      </c>
    </row>
    <row r="59" spans="1:246" x14ac:dyDescent="0.25">
      <c r="A59" t="s">
        <v>198</v>
      </c>
      <c r="B59" s="4">
        <v>0.14430853102864327</v>
      </c>
      <c r="C59" s="4">
        <v>0.54752224441563424</v>
      </c>
      <c r="D59" s="4">
        <v>5.8752140305695679</v>
      </c>
      <c r="E59" s="4">
        <v>1.1722964516889874E-2</v>
      </c>
      <c r="F59" s="4">
        <v>2.0822320003450683</v>
      </c>
      <c r="G59" s="4">
        <v>0.17824417139941845</v>
      </c>
      <c r="H59" s="4">
        <v>0</v>
      </c>
      <c r="I59" s="4">
        <v>3.2464939306378143E-2</v>
      </c>
      <c r="J59" s="4">
        <v>0.29107290179872802</v>
      </c>
      <c r="K59" s="4">
        <v>39.314562875512514</v>
      </c>
      <c r="L59" s="4">
        <v>5.0237750077150807</v>
      </c>
      <c r="M59" s="4">
        <v>2.3959584539743832</v>
      </c>
      <c r="N59" s="4">
        <v>0.16653606594358475</v>
      </c>
      <c r="O59" s="4">
        <v>2.0763074649873857E-3</v>
      </c>
      <c r="P59" s="4">
        <v>1.5365225410309153E-2</v>
      </c>
      <c r="Q59" s="4">
        <v>0.31665548462927295</v>
      </c>
      <c r="R59" s="4">
        <v>30.537664437956956</v>
      </c>
      <c r="S59" s="4">
        <v>109.74672626045246</v>
      </c>
      <c r="T59" s="4">
        <v>5.1993307985401875</v>
      </c>
      <c r="U59" s="4">
        <v>0.28465373397236859</v>
      </c>
      <c r="V59" s="4">
        <v>55.513029971096863</v>
      </c>
      <c r="W59" s="4">
        <v>0.40110524340251152</v>
      </c>
      <c r="X59" s="4">
        <v>0.46513452130114541</v>
      </c>
      <c r="Y59" s="4">
        <v>4.2538743866051574</v>
      </c>
      <c r="Z59" s="4">
        <v>58.459685213873499</v>
      </c>
      <c r="AA59" s="4">
        <v>4.1777076162226017</v>
      </c>
      <c r="AB59" s="4">
        <v>0.24727190015373268</v>
      </c>
      <c r="AC59" s="4">
        <v>2.1814691893262896</v>
      </c>
      <c r="AD59" s="4">
        <v>1.6510673966697316E-2</v>
      </c>
      <c r="AE59" s="4">
        <v>12.31555624905543</v>
      </c>
      <c r="AF59" s="4">
        <v>0.10908392037371939</v>
      </c>
      <c r="AG59" s="4">
        <v>3.0935932354611118E-2</v>
      </c>
      <c r="AH59" s="4">
        <v>0.39144050597017249</v>
      </c>
      <c r="AI59" s="4">
        <v>16.303198803203273</v>
      </c>
      <c r="AJ59" s="4">
        <v>0.36579019415019026</v>
      </c>
      <c r="AK59" s="4">
        <v>0.47262655172945733</v>
      </c>
      <c r="AL59" s="4">
        <v>6.2609349549734974E-2</v>
      </c>
      <c r="AM59" s="4">
        <v>1.6372200549542879</v>
      </c>
      <c r="AN59" s="4">
        <v>6.1029082068673324E-5</v>
      </c>
      <c r="AO59" s="4">
        <v>0.14950376496839388</v>
      </c>
      <c r="AP59" s="4">
        <v>34.458970577210913</v>
      </c>
      <c r="AQ59" s="4">
        <v>1.7514049867370482E-4</v>
      </c>
      <c r="AR59" s="4">
        <v>64.610968403320996</v>
      </c>
      <c r="AS59" s="4">
        <v>4.1789584231312658</v>
      </c>
      <c r="AT59" s="4">
        <v>164.27869003584405</v>
      </c>
      <c r="AU59" s="4">
        <v>0.74126144077591427</v>
      </c>
      <c r="AV59" s="4">
        <v>1.1341456723381753</v>
      </c>
      <c r="AW59" s="4">
        <v>1.3725862876766555</v>
      </c>
      <c r="AX59" s="4">
        <v>0.25675804712825345</v>
      </c>
      <c r="AY59" s="4">
        <v>1.325958530049157E-2</v>
      </c>
      <c r="AZ59" s="4">
        <v>2.8731030271764069</v>
      </c>
      <c r="BA59" s="4">
        <v>2.9932748306454413E-2</v>
      </c>
      <c r="BB59" s="4">
        <v>0.12419037382078432</v>
      </c>
      <c r="BC59" s="4">
        <v>0.4381987675351241</v>
      </c>
      <c r="BD59" s="4">
        <v>0.96681215821236588</v>
      </c>
      <c r="BE59" s="4">
        <v>1.8036813208869512E-3</v>
      </c>
      <c r="BF59" s="4">
        <v>0.16116584655163757</v>
      </c>
      <c r="BG59" s="4">
        <v>13089.382826832123</v>
      </c>
      <c r="BH59" s="4">
        <v>41.573006972937478</v>
      </c>
      <c r="BI59" s="4">
        <v>421.59471882265927</v>
      </c>
      <c r="BJ59" s="4">
        <v>0.24023340097388368</v>
      </c>
      <c r="BK59" s="4">
        <v>7.3384064768806351E-2</v>
      </c>
      <c r="BL59" s="4">
        <v>63.559398258714019</v>
      </c>
      <c r="BM59" s="4">
        <v>0.81419401319893137</v>
      </c>
      <c r="BN59" s="4">
        <v>12.061956260106376</v>
      </c>
      <c r="BO59" s="4">
        <v>1.0839750996159163</v>
      </c>
      <c r="BP59" s="4">
        <v>116.91007527085338</v>
      </c>
      <c r="BQ59" s="4">
        <v>0.37730989310718432</v>
      </c>
      <c r="BR59" s="4">
        <v>8.1796985534545005E-5</v>
      </c>
      <c r="BS59" s="4">
        <v>43.842761648234614</v>
      </c>
      <c r="BT59" s="4">
        <v>49.189156905373004</v>
      </c>
      <c r="BU59" s="4">
        <v>18.581495733599731</v>
      </c>
      <c r="BV59" s="4">
        <v>4.4977264319441961</v>
      </c>
      <c r="BW59" s="4">
        <v>0.38838366328893353</v>
      </c>
      <c r="BX59" s="4">
        <v>31.985301123153093</v>
      </c>
      <c r="BY59" s="4">
        <v>0.37595173434915247</v>
      </c>
      <c r="BZ59" s="4">
        <v>5.5846050892388935E-2</v>
      </c>
      <c r="CA59" s="4">
        <v>150.29593630521228</v>
      </c>
      <c r="CB59" s="4">
        <v>0.17431169689434925</v>
      </c>
      <c r="CC59" s="4">
        <v>4.7112260778749165E-2</v>
      </c>
      <c r="CD59" s="4">
        <v>0.29332971343891667</v>
      </c>
      <c r="CE59" s="4">
        <v>391.89492235610652</v>
      </c>
      <c r="CF59" s="4">
        <v>2.8358796269326283</v>
      </c>
      <c r="CG59" s="4">
        <v>2.0288430424824675</v>
      </c>
      <c r="CH59" s="4">
        <v>3.7793634687111037</v>
      </c>
      <c r="CI59" s="4">
        <v>0.29593909121181239</v>
      </c>
      <c r="CJ59" s="4">
        <v>0</v>
      </c>
      <c r="CK59" s="4">
        <v>0.1418409015506166</v>
      </c>
      <c r="CL59" s="4">
        <v>1.4155684352955566E-2</v>
      </c>
      <c r="CM59" s="4">
        <v>0.12000922587302629</v>
      </c>
      <c r="CN59" s="4">
        <v>332.28122325284818</v>
      </c>
      <c r="CO59" s="4">
        <v>4.3911503661237986E-2</v>
      </c>
      <c r="CP59" s="4">
        <v>0.16680525215980643</v>
      </c>
      <c r="CQ59" s="4">
        <v>0.56070748807303672</v>
      </c>
      <c r="CR59" s="4">
        <v>0.79942712766362301</v>
      </c>
      <c r="CS59" s="4">
        <v>0</v>
      </c>
      <c r="CT59" s="4">
        <v>5.2954962788296062E-2</v>
      </c>
      <c r="CU59" s="4">
        <v>46.065750340202015</v>
      </c>
      <c r="CV59" s="4">
        <v>8.2559475719898676E-2</v>
      </c>
      <c r="CW59" s="4">
        <v>0.40668219295831176</v>
      </c>
      <c r="CX59" s="4">
        <v>11.906675888870668</v>
      </c>
      <c r="CY59" s="4">
        <v>0.17011071405240955</v>
      </c>
      <c r="CZ59" s="4">
        <v>70.227281503515556</v>
      </c>
      <c r="DA59" s="4">
        <v>16.731744111244158</v>
      </c>
      <c r="DB59" s="4">
        <v>53.460079263405348</v>
      </c>
      <c r="DC59" s="4">
        <v>0.26735813769838668</v>
      </c>
      <c r="DD59" s="4">
        <v>20.285699284678483</v>
      </c>
      <c r="DE59" s="4">
        <v>7.1850362516170652</v>
      </c>
      <c r="DF59" s="4">
        <v>10.397087984440056</v>
      </c>
      <c r="DG59" s="4">
        <v>1.0988795436121028</v>
      </c>
      <c r="DH59" s="4">
        <v>150.40948023338862</v>
      </c>
      <c r="DI59" s="4">
        <v>167.29332424436157</v>
      </c>
      <c r="DJ59" s="4">
        <v>0.27024079936030992</v>
      </c>
      <c r="DK59" s="4">
        <v>7.9809990292283537</v>
      </c>
      <c r="DL59" s="4">
        <v>55.111604009660773</v>
      </c>
      <c r="DM59" s="4">
        <v>21.148625062076484</v>
      </c>
      <c r="DN59" s="4">
        <v>1.9132222806373469</v>
      </c>
      <c r="DO59" s="4">
        <v>1.945328585757899</v>
      </c>
      <c r="DP59" s="4">
        <v>0.72357360518277347</v>
      </c>
      <c r="DQ59" s="4">
        <v>4.8553309730727497E-3</v>
      </c>
      <c r="DR59" s="4">
        <v>0.10189379742764709</v>
      </c>
      <c r="DS59" s="4">
        <v>31.768343095473721</v>
      </c>
      <c r="DT59" s="4">
        <v>23.319888686607023</v>
      </c>
      <c r="DU59" s="4">
        <v>0.22033582284385203</v>
      </c>
      <c r="DV59" s="4">
        <v>24.56789934189927</v>
      </c>
      <c r="DW59" s="4">
        <v>0.10788653698193866</v>
      </c>
      <c r="DX59" s="4">
        <v>4.4800353979834515</v>
      </c>
      <c r="DY59" s="4">
        <v>2.9014134625644051E-2</v>
      </c>
      <c r="DZ59" s="4">
        <v>3.4863989480237758</v>
      </c>
      <c r="EA59" s="4">
        <v>0.12302256829685852</v>
      </c>
      <c r="EB59" s="4">
        <v>44.764786566438374</v>
      </c>
      <c r="EC59" s="4">
        <v>20.440286533954868</v>
      </c>
      <c r="ED59" s="4">
        <v>29.783204938685863</v>
      </c>
      <c r="EE59" s="4">
        <v>1.0826321278054616</v>
      </c>
      <c r="EF59" s="4">
        <v>5.2845397124850475</v>
      </c>
      <c r="EG59" s="4">
        <v>0</v>
      </c>
      <c r="EH59" s="4">
        <v>1.4628538674106257</v>
      </c>
      <c r="EI59" s="4">
        <v>0.1857335960074768</v>
      </c>
      <c r="EJ59" s="4">
        <v>1.784428226911341</v>
      </c>
      <c r="EK59" s="4">
        <v>12.525409339300097</v>
      </c>
      <c r="EL59" s="4">
        <v>6.8999637929074865E-3</v>
      </c>
      <c r="EM59" s="4">
        <v>1.5546918694805039</v>
      </c>
      <c r="EN59" s="4">
        <v>0.26900882821098371</v>
      </c>
      <c r="EO59" s="4">
        <v>6.2349731446968919</v>
      </c>
      <c r="EP59" s="4">
        <v>1.5542982577525379</v>
      </c>
      <c r="EQ59" s="4">
        <v>1.4516334337299788</v>
      </c>
      <c r="ER59" s="4">
        <v>3.8739401394305116E-2</v>
      </c>
      <c r="ES59" s="4">
        <v>0.80549089551330388</v>
      </c>
      <c r="ET59" s="4">
        <v>0.92052327796759159</v>
      </c>
      <c r="EU59" s="4">
        <v>0.19836734743322079</v>
      </c>
      <c r="EV59" s="4">
        <v>2.1847661930530543E-3</v>
      </c>
      <c r="EW59" s="4">
        <v>0</v>
      </c>
      <c r="EX59" s="4">
        <v>1.0886789610686538</v>
      </c>
      <c r="EY59" s="4">
        <v>0.17147251636538988</v>
      </c>
      <c r="EZ59" s="4">
        <v>26.461890186359106</v>
      </c>
      <c r="FA59" s="4">
        <v>0</v>
      </c>
      <c r="FB59" s="4">
        <v>0.47500611423483896</v>
      </c>
      <c r="FC59" s="4">
        <v>0.43407833757012759</v>
      </c>
      <c r="FD59" s="4">
        <v>0.21175081651814731</v>
      </c>
      <c r="FE59" s="4">
        <v>2.8744068563985635E-3</v>
      </c>
      <c r="FF59" s="4">
        <v>12.505519733850171</v>
      </c>
      <c r="FG59" s="4">
        <v>0.23419602240721382</v>
      </c>
      <c r="FH59" s="4">
        <v>1.428130689775062E-3</v>
      </c>
      <c r="FI59" s="4">
        <v>85.766375570943723</v>
      </c>
      <c r="FJ59" s="4">
        <v>23.09557113892614</v>
      </c>
      <c r="FK59" s="4">
        <v>0.5333213362507836</v>
      </c>
      <c r="FL59" s="4">
        <v>6.9240927237690271E-3</v>
      </c>
      <c r="FM59" s="4">
        <v>3.2892744687101421</v>
      </c>
      <c r="FN59" s="4">
        <v>12.125529476068765</v>
      </c>
      <c r="FO59" s="4">
        <v>3.9941636851586235</v>
      </c>
      <c r="FP59" s="4">
        <v>2.5883835249144473</v>
      </c>
      <c r="FQ59" s="4">
        <v>2.1006047259464173</v>
      </c>
      <c r="FR59" s="4">
        <v>6.233462189326352E-5</v>
      </c>
      <c r="FS59" s="4">
        <v>5.3252125830262331</v>
      </c>
      <c r="FT59" s="4">
        <v>2.6033245599897822E-2</v>
      </c>
      <c r="FU59" s="4">
        <v>0.20456240399691175</v>
      </c>
      <c r="FV59" s="4">
        <v>245.08675694286126</v>
      </c>
      <c r="FW59" s="4">
        <v>0</v>
      </c>
      <c r="FX59" s="4">
        <v>1.0227479536758326</v>
      </c>
      <c r="FY59" s="4">
        <v>11.019026334449157</v>
      </c>
      <c r="FZ59" s="4">
        <v>0.83232985252224934</v>
      </c>
      <c r="GA59" s="4">
        <v>4.3528101607758458</v>
      </c>
      <c r="GB59" s="4">
        <v>0.28520174405192456</v>
      </c>
      <c r="GC59" s="4">
        <v>11.70659667107034</v>
      </c>
      <c r="GD59" s="4">
        <v>0</v>
      </c>
      <c r="GE59" s="4">
        <v>93.122886853832213</v>
      </c>
      <c r="GF59" s="4">
        <v>2281.5141932863653</v>
      </c>
      <c r="GG59" s="4">
        <v>0.29414340907807351</v>
      </c>
      <c r="GH59" s="4">
        <v>40.322095953657431</v>
      </c>
      <c r="GI59" s="4">
        <v>7.7005698718428812</v>
      </c>
      <c r="GJ59" s="4">
        <v>1.5636682437559626E-2</v>
      </c>
      <c r="GK59" s="4">
        <v>0.71806843714850255</v>
      </c>
      <c r="GL59" s="4">
        <v>11.482442996362444</v>
      </c>
      <c r="GM59" s="4">
        <v>88.083395912572314</v>
      </c>
      <c r="GN59" s="4">
        <v>2.7444241947632011E-5</v>
      </c>
      <c r="GO59" s="4">
        <v>0</v>
      </c>
      <c r="GP59" s="4">
        <v>0.12606049259030047</v>
      </c>
      <c r="GQ59" s="4">
        <v>0.24181632258400598</v>
      </c>
      <c r="GR59" s="4">
        <v>0.31993207197894002</v>
      </c>
      <c r="GS59" s="4">
        <v>0.29084125726347632</v>
      </c>
      <c r="GT59" s="4">
        <v>1.7642958649204421</v>
      </c>
      <c r="GU59" s="4">
        <v>6.1678409979033112E-3</v>
      </c>
      <c r="GV59" s="4">
        <v>2.0326548981746413</v>
      </c>
      <c r="GW59" s="4">
        <v>1.2727485435591799E-2</v>
      </c>
      <c r="GX59" s="4">
        <v>9.4914774235250826E-2</v>
      </c>
      <c r="GY59" s="4">
        <v>43.884540887909552</v>
      </c>
      <c r="GZ59" s="4">
        <v>15.879591994922663</v>
      </c>
      <c r="HA59" s="4">
        <v>99.665926562635292</v>
      </c>
      <c r="HB59" s="4">
        <v>0.17007725106029078</v>
      </c>
      <c r="HC59" s="4">
        <v>0.19386906229954562</v>
      </c>
      <c r="HD59" s="4">
        <v>0.38918670880222334</v>
      </c>
      <c r="HE59" s="4">
        <v>2.97025511876432</v>
      </c>
      <c r="HF59" s="4">
        <v>1.4884745091142357E-2</v>
      </c>
      <c r="HG59" s="4">
        <v>0.23625804005283141</v>
      </c>
      <c r="HH59" s="4">
        <v>0.21567339441560407</v>
      </c>
      <c r="HI59" s="4">
        <v>7.8138795296150754</v>
      </c>
      <c r="HJ59" s="4">
        <v>0.85025470767666889</v>
      </c>
      <c r="HK59" s="4">
        <v>9.9992140248012407E-4</v>
      </c>
      <c r="HL59" s="4">
        <v>3.3908650843539037</v>
      </c>
      <c r="HM59" s="4">
        <v>6.2832086329572295E-2</v>
      </c>
      <c r="HN59" s="4">
        <v>2.3020586783720452E-2</v>
      </c>
      <c r="HO59" s="4">
        <v>0.45239094263538543</v>
      </c>
      <c r="HP59" s="4">
        <v>3.5356290188876169</v>
      </c>
      <c r="HQ59" s="4">
        <v>38.454789453349825</v>
      </c>
      <c r="HR59" s="4">
        <v>1.8281990872182964E-3</v>
      </c>
      <c r="HS59" s="4">
        <v>1.4469791077277991</v>
      </c>
      <c r="HT59" s="4">
        <v>1.0889298353761991</v>
      </c>
      <c r="HU59" s="4">
        <v>18.571910466360485</v>
      </c>
      <c r="HV59" s="4">
        <v>4.8516271367670628E-3</v>
      </c>
      <c r="HW59" s="4">
        <v>0.91272636475721403</v>
      </c>
      <c r="HX59" s="4">
        <v>242.53729040489878</v>
      </c>
      <c r="HY59" s="4">
        <v>4.8393807609507711</v>
      </c>
      <c r="HZ59" s="4">
        <v>1.3280070018143901E-2</v>
      </c>
      <c r="IA59" s="4">
        <v>6.5950574982239857E-2</v>
      </c>
      <c r="IB59" s="4">
        <v>2.1497335921596736</v>
      </c>
      <c r="IC59" s="4">
        <v>1.6702499839388543</v>
      </c>
      <c r="ID59" s="4">
        <v>2.6374720962762303E-4</v>
      </c>
      <c r="IE59" s="4">
        <v>2.8606145652557373</v>
      </c>
      <c r="IF59" s="4">
        <v>3.8388158641933859E-2</v>
      </c>
      <c r="IG59" s="4">
        <v>3.8134806255550198E-3</v>
      </c>
      <c r="IH59" s="4">
        <v>3.647255893648893E-2</v>
      </c>
      <c r="II59" s="4">
        <v>1.7361562263378743</v>
      </c>
      <c r="IJ59" s="4">
        <v>13.236283909553149</v>
      </c>
      <c r="IK59" s="4">
        <v>0.4325038777734585</v>
      </c>
      <c r="IL59" s="4">
        <v>3.4274143463992757</v>
      </c>
    </row>
    <row r="60" spans="1:246" x14ac:dyDescent="0.25">
      <c r="A60" t="s">
        <v>199</v>
      </c>
      <c r="B60" s="4">
        <v>2.2834120145878245</v>
      </c>
      <c r="C60" s="4">
        <v>4.9044496007699871</v>
      </c>
      <c r="D60" s="4">
        <v>75.656256680597508</v>
      </c>
      <c r="E60" s="4">
        <v>0.8154678259864937</v>
      </c>
      <c r="F60" s="4">
        <v>27.93972064015945</v>
      </c>
      <c r="G60" s="4">
        <v>9.11926328754328</v>
      </c>
      <c r="H60" s="4">
        <v>0</v>
      </c>
      <c r="I60" s="4">
        <v>0.77444329829285496</v>
      </c>
      <c r="J60" s="4">
        <v>2.2367467715521143</v>
      </c>
      <c r="K60" s="4">
        <v>739.65527878065893</v>
      </c>
      <c r="L60" s="4">
        <v>197.34764840271632</v>
      </c>
      <c r="M60" s="4">
        <v>19.505581094088434</v>
      </c>
      <c r="N60" s="4">
        <v>0.48619149838790282</v>
      </c>
      <c r="O60" s="4">
        <v>9.9616649914763988E-2</v>
      </c>
      <c r="P60" s="4">
        <v>0.6410206741339336</v>
      </c>
      <c r="Q60" s="4">
        <v>0.59856540975410055</v>
      </c>
      <c r="R60" s="4">
        <v>883.34826628050462</v>
      </c>
      <c r="S60" s="4">
        <v>3291.51194372587</v>
      </c>
      <c r="T60" s="4">
        <v>116.6635818936212</v>
      </c>
      <c r="U60" s="4">
        <v>1.2753393753878111</v>
      </c>
      <c r="V60" s="4">
        <v>1279.460159338573</v>
      </c>
      <c r="W60" s="4">
        <v>11.348679107918816</v>
      </c>
      <c r="X60" s="4">
        <v>9.7924591462150339</v>
      </c>
      <c r="Y60" s="4">
        <v>43.85454355256531</v>
      </c>
      <c r="Z60" s="4">
        <v>333.66483817320875</v>
      </c>
      <c r="AA60" s="4">
        <v>39.481772179720267</v>
      </c>
      <c r="AB60" s="4">
        <v>2.3701981500056206</v>
      </c>
      <c r="AC60" s="4">
        <v>75.498179486831191</v>
      </c>
      <c r="AD60" s="4">
        <v>0.65292964771596562</v>
      </c>
      <c r="AE60" s="4">
        <v>171.31676234515902</v>
      </c>
      <c r="AF60" s="4">
        <v>0.89657920616899567</v>
      </c>
      <c r="AG60" s="4">
        <v>0.21251262060063963</v>
      </c>
      <c r="AH60" s="4">
        <v>19.79579198360279</v>
      </c>
      <c r="AI60" s="4">
        <v>502.85976354890448</v>
      </c>
      <c r="AJ60" s="4">
        <v>2.3634545929010358</v>
      </c>
      <c r="AK60" s="4">
        <v>7.2428485246190535</v>
      </c>
      <c r="AL60" s="4">
        <v>1.7412525873867892</v>
      </c>
      <c r="AM60" s="4">
        <v>11.344210523158036</v>
      </c>
      <c r="AN60" s="4">
        <v>2.6142990986718134E-3</v>
      </c>
      <c r="AO60" s="4">
        <v>1.7248606657142886</v>
      </c>
      <c r="AP60" s="4">
        <v>759.43675368637389</v>
      </c>
      <c r="AQ60" s="4">
        <v>4.8532752521330521E-3</v>
      </c>
      <c r="AR60" s="4">
        <v>1516.7271996319093</v>
      </c>
      <c r="AS60" s="4">
        <v>95.065269914508022</v>
      </c>
      <c r="AT60" s="4">
        <v>4205.4847500089936</v>
      </c>
      <c r="AU60" s="4">
        <v>26.480335203324177</v>
      </c>
      <c r="AV60" s="4">
        <v>17.300270002521682</v>
      </c>
      <c r="AW60" s="4">
        <v>22.26291296710534</v>
      </c>
      <c r="AX60" s="4">
        <v>6.9453236562582275</v>
      </c>
      <c r="AY60" s="4">
        <v>0.22734214204728143</v>
      </c>
      <c r="AZ60" s="4">
        <v>120.59212339265164</v>
      </c>
      <c r="BA60" s="4">
        <v>0.33866421998554719</v>
      </c>
      <c r="BB60" s="4">
        <v>2.4514182211272666</v>
      </c>
      <c r="BC60" s="4">
        <v>15.229017149427001</v>
      </c>
      <c r="BD60" s="4">
        <v>49.497858252394522</v>
      </c>
      <c r="BE60" s="4">
        <v>2.1466794412310777E-2</v>
      </c>
      <c r="BF60" s="4">
        <v>1.6850366312441973</v>
      </c>
      <c r="BG60" s="4">
        <v>39.703566301284503</v>
      </c>
      <c r="BH60" s="4">
        <v>95633.568342995582</v>
      </c>
      <c r="BI60" s="4">
        <v>16736.348729340309</v>
      </c>
      <c r="BJ60" s="4">
        <v>3.2037021526789968</v>
      </c>
      <c r="BK60" s="4">
        <v>0.42466154286374108</v>
      </c>
      <c r="BL60" s="4">
        <v>1007.0795409992958</v>
      </c>
      <c r="BM60" s="4">
        <v>20.3073018495169</v>
      </c>
      <c r="BN60" s="4">
        <v>394.85050441865258</v>
      </c>
      <c r="BO60" s="4">
        <v>30.179523907730548</v>
      </c>
      <c r="BP60" s="4">
        <v>448.98376313750271</v>
      </c>
      <c r="BQ60" s="4">
        <v>0.81729453823386389</v>
      </c>
      <c r="BR60" s="4">
        <v>4.0824585975459751E-3</v>
      </c>
      <c r="BS60" s="4">
        <v>2628.217551104437</v>
      </c>
      <c r="BT60" s="4">
        <v>82.403949367347849</v>
      </c>
      <c r="BU60" s="4">
        <v>419.22282733538253</v>
      </c>
      <c r="BV60" s="4">
        <v>37.264567076825614</v>
      </c>
      <c r="BW60" s="4">
        <v>8.0794416900218096</v>
      </c>
      <c r="BX60" s="4">
        <v>692.67312880684551</v>
      </c>
      <c r="BY60" s="4">
        <v>2.0332643242941746</v>
      </c>
      <c r="BZ60" s="4">
        <v>0.89725738032465807</v>
      </c>
      <c r="CA60" s="4">
        <v>5730.5347346088274</v>
      </c>
      <c r="CB60" s="4">
        <v>5.1321592558578972</v>
      </c>
      <c r="CC60" s="4">
        <v>7.5638732348377619E-2</v>
      </c>
      <c r="CD60" s="4">
        <v>15.729300330349476</v>
      </c>
      <c r="CE60" s="4">
        <v>6562.2315995122826</v>
      </c>
      <c r="CF60" s="4">
        <v>50.652099236872935</v>
      </c>
      <c r="CG60" s="4">
        <v>36.497119281546226</v>
      </c>
      <c r="CH60" s="4">
        <v>25.752163590146822</v>
      </c>
      <c r="CI60" s="4">
        <v>5.314521643403225</v>
      </c>
      <c r="CJ60" s="4">
        <v>0</v>
      </c>
      <c r="CK60" s="4">
        <v>0.61426953212040725</v>
      </c>
      <c r="CL60" s="4">
        <v>0.41508504062721646</v>
      </c>
      <c r="CM60" s="4">
        <v>4.1541611156174021</v>
      </c>
      <c r="CN60" s="4">
        <v>361.83321367222004</v>
      </c>
      <c r="CO60" s="4">
        <v>0.44598917443793656</v>
      </c>
      <c r="CP60" s="4">
        <v>3.1851353431345419</v>
      </c>
      <c r="CQ60" s="4">
        <v>13.961960085580184</v>
      </c>
      <c r="CR60" s="4">
        <v>2.7405546708639443</v>
      </c>
      <c r="CS60" s="4">
        <v>0</v>
      </c>
      <c r="CT60" s="4">
        <v>1.0198051773802719</v>
      </c>
      <c r="CU60" s="4">
        <v>674.15181595492106</v>
      </c>
      <c r="CV60" s="4">
        <v>2.3503553892421571</v>
      </c>
      <c r="CW60" s="4">
        <v>6.5755449617783999</v>
      </c>
      <c r="CX60" s="4">
        <v>315.35831566862112</v>
      </c>
      <c r="CY60" s="4">
        <v>2.8831634025159558</v>
      </c>
      <c r="CZ60" s="4">
        <v>1161.9791020423827</v>
      </c>
      <c r="DA60" s="4">
        <v>218.42312571122156</v>
      </c>
      <c r="DB60" s="4">
        <v>808.65159051263413</v>
      </c>
      <c r="DC60" s="4">
        <v>5.1704483288400134</v>
      </c>
      <c r="DD60" s="4">
        <v>1009.6440346951068</v>
      </c>
      <c r="DE60" s="4">
        <v>151.67086283487524</v>
      </c>
      <c r="DF60" s="4">
        <v>214.75254647883276</v>
      </c>
      <c r="DG60" s="4">
        <v>80.53435224048539</v>
      </c>
      <c r="DH60" s="4">
        <v>398.88117154170288</v>
      </c>
      <c r="DI60" s="4">
        <v>3927.0771128556908</v>
      </c>
      <c r="DJ60" s="4">
        <v>6.2325347629870693</v>
      </c>
      <c r="DK60" s="4">
        <v>46.508189356801076</v>
      </c>
      <c r="DL60" s="4">
        <v>1214.0415790381453</v>
      </c>
      <c r="DM60" s="4">
        <v>227.93359008057266</v>
      </c>
      <c r="DN60" s="4">
        <v>31.009407229237485</v>
      </c>
      <c r="DO60" s="4">
        <v>10.326826615854346</v>
      </c>
      <c r="DP60" s="4">
        <v>6.5130944212673469</v>
      </c>
      <c r="DQ60" s="4">
        <v>6.87378296846477E-2</v>
      </c>
      <c r="DR60" s="4">
        <v>0.31577234691957812</v>
      </c>
      <c r="DS60" s="4">
        <v>644.99659600696157</v>
      </c>
      <c r="DT60" s="4">
        <v>174.22752406551962</v>
      </c>
      <c r="DU60" s="4">
        <v>4.1954912695680466</v>
      </c>
      <c r="DV60" s="4">
        <v>135.65749274774345</v>
      </c>
      <c r="DW60" s="4">
        <v>1.6699203659411497</v>
      </c>
      <c r="DX60" s="4">
        <v>44.617863100700241</v>
      </c>
      <c r="DY60" s="4">
        <v>0.59955758709901663</v>
      </c>
      <c r="DZ60" s="4">
        <v>30.639482479636211</v>
      </c>
      <c r="EA60" s="4">
        <v>1.6746526128955959</v>
      </c>
      <c r="EB60" s="4">
        <v>248.56034360461115</v>
      </c>
      <c r="EC60" s="4">
        <v>225.77370230062178</v>
      </c>
      <c r="ED60" s="4">
        <v>170.95709393755664</v>
      </c>
      <c r="EE60" s="4">
        <v>13.707234896336773</v>
      </c>
      <c r="EF60" s="4">
        <v>192.12012334013605</v>
      </c>
      <c r="EG60" s="4">
        <v>0</v>
      </c>
      <c r="EH60" s="4">
        <v>35.998521057835312</v>
      </c>
      <c r="EI60" s="4">
        <v>7.8078134364880878</v>
      </c>
      <c r="EJ60" s="4">
        <v>5.3636353796471656</v>
      </c>
      <c r="EK60" s="4">
        <v>652.96938519563832</v>
      </c>
      <c r="EL60" s="4">
        <v>0.15867148453222982</v>
      </c>
      <c r="EM60" s="4">
        <v>38.65634548745475</v>
      </c>
      <c r="EN60" s="4">
        <v>18.22401245048864</v>
      </c>
      <c r="EO60" s="4">
        <v>37.182027147818225</v>
      </c>
      <c r="EP60" s="4">
        <v>11.248368419963604</v>
      </c>
      <c r="EQ60" s="4">
        <v>8.8417838573503396</v>
      </c>
      <c r="ER60" s="4">
        <v>0.37213757058849672</v>
      </c>
      <c r="ES60" s="4">
        <v>20.171640644034003</v>
      </c>
      <c r="ET60" s="4">
        <v>11.940109767320111</v>
      </c>
      <c r="EU60" s="4">
        <v>4.3196389722240625</v>
      </c>
      <c r="EV60" s="4">
        <v>3.7503163955585242E-2</v>
      </c>
      <c r="EW60" s="4">
        <v>0</v>
      </c>
      <c r="EX60" s="4">
        <v>13.067373931492373</v>
      </c>
      <c r="EY60" s="4">
        <v>3.0303374540956414</v>
      </c>
      <c r="EZ60" s="4">
        <v>79.868220623098338</v>
      </c>
      <c r="FA60" s="4">
        <v>0</v>
      </c>
      <c r="FB60" s="4">
        <v>10.004551062977917</v>
      </c>
      <c r="FC60" s="4">
        <v>9.5601271186542149</v>
      </c>
      <c r="FD60" s="4">
        <v>6.153472154598985</v>
      </c>
      <c r="FE60" s="4">
        <v>1.9157841869662708E-2</v>
      </c>
      <c r="FF60" s="4">
        <v>180.4255990711053</v>
      </c>
      <c r="FG60" s="4">
        <v>5.2258799635619537</v>
      </c>
      <c r="FH60" s="4">
        <v>1.9431450465462709E-2</v>
      </c>
      <c r="FI60" s="4">
        <v>2432.5192240803794</v>
      </c>
      <c r="FJ60" s="4">
        <v>693.91059218193277</v>
      </c>
      <c r="FK60" s="4">
        <v>12.998182766947876</v>
      </c>
      <c r="FL60" s="4">
        <v>8.0281123961330275E-2</v>
      </c>
      <c r="FM60" s="4">
        <v>117.6201924505642</v>
      </c>
      <c r="FN60" s="4">
        <v>80.594022581140948</v>
      </c>
      <c r="FO60" s="4">
        <v>80.612303427253806</v>
      </c>
      <c r="FP60" s="4">
        <v>20.702667062325869</v>
      </c>
      <c r="FQ60" s="4">
        <v>75.334888998404693</v>
      </c>
      <c r="FR60" s="4">
        <v>2.5449958991792679E-3</v>
      </c>
      <c r="FS60" s="4">
        <v>95.858155563847873</v>
      </c>
      <c r="FT60" s="4">
        <v>0.10564454997808401</v>
      </c>
      <c r="FU60" s="4">
        <v>2.4381140199732521</v>
      </c>
      <c r="FV60" s="4">
        <v>3034.7311875792561</v>
      </c>
      <c r="FW60" s="4">
        <v>0</v>
      </c>
      <c r="FX60" s="4">
        <v>2.8083636133233445</v>
      </c>
      <c r="FY60" s="4">
        <v>449.28533221097581</v>
      </c>
      <c r="FZ60" s="4">
        <v>16.217631535308112</v>
      </c>
      <c r="GA60" s="4">
        <v>25.265533264214735</v>
      </c>
      <c r="GB60" s="4">
        <v>5.4977933950617377</v>
      </c>
      <c r="GC60" s="4">
        <v>257.2199607494635</v>
      </c>
      <c r="GD60" s="4">
        <v>0</v>
      </c>
      <c r="GE60" s="4">
        <v>972.05998497319524</v>
      </c>
      <c r="GF60" s="4">
        <v>2655.6508269516603</v>
      </c>
      <c r="GG60" s="4">
        <v>4.6763916040609832</v>
      </c>
      <c r="GH60" s="4">
        <v>932.76058244674959</v>
      </c>
      <c r="GI60" s="4">
        <v>15.360204507289435</v>
      </c>
      <c r="GJ60" s="4">
        <v>0.25437298981383921</v>
      </c>
      <c r="GK60" s="4">
        <v>14.156943395517013</v>
      </c>
      <c r="GL60" s="4">
        <v>434.88792351494226</v>
      </c>
      <c r="GM60" s="4">
        <v>528.33571250907437</v>
      </c>
      <c r="GN60" s="4">
        <v>2.6771968037910122E-3</v>
      </c>
      <c r="GO60" s="4">
        <v>0</v>
      </c>
      <c r="GP60" s="4">
        <v>0.19826434554128353</v>
      </c>
      <c r="GQ60" s="4">
        <v>3.8636180746790414</v>
      </c>
      <c r="GR60" s="4">
        <v>13.597896892868548</v>
      </c>
      <c r="GS60" s="4">
        <v>12.551162685975806</v>
      </c>
      <c r="GT60" s="4">
        <v>2.5444482978895584</v>
      </c>
      <c r="GU60" s="4">
        <v>0.24814198810034335</v>
      </c>
      <c r="GV60" s="4">
        <v>5.7492041810972054</v>
      </c>
      <c r="GW60" s="4">
        <v>0.41335280010353304</v>
      </c>
      <c r="GX60" s="4">
        <v>2.6374446049780813</v>
      </c>
      <c r="GY60" s="4">
        <v>2865.1188149112099</v>
      </c>
      <c r="GZ60" s="4">
        <v>307.82041824426057</v>
      </c>
      <c r="HA60" s="4">
        <v>1342.7623550376434</v>
      </c>
      <c r="HB60" s="4">
        <v>1.44884481356473</v>
      </c>
      <c r="HC60" s="4">
        <v>1.8454518932546922</v>
      </c>
      <c r="HD60" s="4">
        <v>2.2782779115489125</v>
      </c>
      <c r="HE60" s="4">
        <v>20.402263922142374</v>
      </c>
      <c r="HF60" s="4">
        <v>0.4261458642393226</v>
      </c>
      <c r="HG60" s="4">
        <v>4.5718993691444814</v>
      </c>
      <c r="HH60" s="4">
        <v>2.4370779039539072</v>
      </c>
      <c r="HI60" s="4">
        <v>140.67428224604353</v>
      </c>
      <c r="HJ60" s="4">
        <v>5.8288315533122637</v>
      </c>
      <c r="HK60" s="4">
        <v>2.5388517680500128E-2</v>
      </c>
      <c r="HL60" s="4">
        <v>61.748625174853423</v>
      </c>
      <c r="HM60" s="4">
        <v>0.47582199771908845</v>
      </c>
      <c r="HN60" s="4">
        <v>0.17924744548917956</v>
      </c>
      <c r="HO60" s="4">
        <v>6.7012497858346407</v>
      </c>
      <c r="HP60" s="4">
        <v>89.165323798614637</v>
      </c>
      <c r="HQ60" s="4">
        <v>1695.9734285766535</v>
      </c>
      <c r="HR60" s="4">
        <v>2.9590847671023518E-2</v>
      </c>
      <c r="HS60" s="4">
        <v>17.30401356646815</v>
      </c>
      <c r="HT60" s="4">
        <v>12.995607521645164</v>
      </c>
      <c r="HU60" s="4">
        <v>282.31945740130038</v>
      </c>
      <c r="HV60" s="4">
        <v>9.2414054684030383E-2</v>
      </c>
      <c r="HW60" s="4">
        <v>23.288681887245165</v>
      </c>
      <c r="HX60" s="4">
        <v>7013.4569367088516</v>
      </c>
      <c r="HY60" s="4">
        <v>71.643932928681437</v>
      </c>
      <c r="HZ60" s="4">
        <v>0.26843252977554471</v>
      </c>
      <c r="IA60" s="4">
        <v>0.35554423583947453</v>
      </c>
      <c r="IB60" s="4">
        <v>53.37268183602378</v>
      </c>
      <c r="IC60" s="4">
        <v>14.825517696437544</v>
      </c>
      <c r="ID60" s="4">
        <v>1.3186300657861793E-4</v>
      </c>
      <c r="IE60" s="4">
        <v>47.114384532634567</v>
      </c>
      <c r="IF60" s="4">
        <v>0.10291987074503664</v>
      </c>
      <c r="IG60" s="4">
        <v>0.10721525487285166</v>
      </c>
      <c r="IH60" s="4">
        <v>0.21050065474854945</v>
      </c>
      <c r="II60" s="4">
        <v>8.952376373084709</v>
      </c>
      <c r="IJ60" s="4">
        <v>361.620459145398</v>
      </c>
      <c r="IK60" s="4">
        <v>9.0970443164707699</v>
      </c>
      <c r="IL60" s="4">
        <v>7.9821325004402155</v>
      </c>
    </row>
    <row r="61" spans="1:246" x14ac:dyDescent="0.25">
      <c r="A61" t="s">
        <v>200</v>
      </c>
      <c r="B61" s="4">
        <v>43.039513446928936</v>
      </c>
      <c r="C61" s="4">
        <v>87.427552371561774</v>
      </c>
      <c r="D61" s="4">
        <v>1344.7093362851354</v>
      </c>
      <c r="E61" s="4">
        <v>6.343333226098089</v>
      </c>
      <c r="F61" s="4">
        <v>325.05811898419643</v>
      </c>
      <c r="G61" s="4">
        <v>133.07057155453936</v>
      </c>
      <c r="H61" s="4">
        <v>0</v>
      </c>
      <c r="I61" s="4">
        <v>12.985528845818257</v>
      </c>
      <c r="J61" s="4">
        <v>41.9861108542338</v>
      </c>
      <c r="K61" s="4">
        <v>14154.430242980749</v>
      </c>
      <c r="L61" s="4">
        <v>3758.3631610057464</v>
      </c>
      <c r="M61" s="4">
        <v>201.50151157359181</v>
      </c>
      <c r="N61" s="4">
        <v>7.9232257853542833</v>
      </c>
      <c r="O61" s="4">
        <v>2.0616310114808272</v>
      </c>
      <c r="P61" s="4">
        <v>4.9963519955848801</v>
      </c>
      <c r="Q61" s="4">
        <v>12.425577630877671</v>
      </c>
      <c r="R61" s="4">
        <v>11790.363931548927</v>
      </c>
      <c r="S61" s="4">
        <v>31068.684703346884</v>
      </c>
      <c r="T61" s="4">
        <v>1324.8212649742354</v>
      </c>
      <c r="U61" s="4">
        <v>23.20573193155596</v>
      </c>
      <c r="V61" s="4">
        <v>15149.694776088445</v>
      </c>
      <c r="W61" s="4">
        <v>98.85706090686736</v>
      </c>
      <c r="X61" s="4">
        <v>138.2761021765034</v>
      </c>
      <c r="Y61" s="4">
        <v>809.45224157811219</v>
      </c>
      <c r="Z61" s="4">
        <v>2246.532516946037</v>
      </c>
      <c r="AA61" s="4">
        <v>636.39394855985267</v>
      </c>
      <c r="AB61" s="4">
        <v>44.697142891217524</v>
      </c>
      <c r="AC61" s="4">
        <v>655.78444052668783</v>
      </c>
      <c r="AD61" s="4">
        <v>9.6783920521702491</v>
      </c>
      <c r="AE61" s="4">
        <v>1176.9668436384563</v>
      </c>
      <c r="AF61" s="4">
        <v>17.694282650129693</v>
      </c>
      <c r="AG61" s="4">
        <v>4.1300469329299005</v>
      </c>
      <c r="AH61" s="4">
        <v>297.15473624568062</v>
      </c>
      <c r="AI61" s="4">
        <v>11392.70334478147</v>
      </c>
      <c r="AJ61" s="4">
        <v>48.705625729817427</v>
      </c>
      <c r="AK61" s="4">
        <v>205.23479038935028</v>
      </c>
      <c r="AL61" s="4">
        <v>109.62869181962043</v>
      </c>
      <c r="AM61" s="4">
        <v>211.74894867022198</v>
      </c>
      <c r="AN61" s="4">
        <v>2.9266866074339919E-2</v>
      </c>
      <c r="AO61" s="4">
        <v>24.491080300612857</v>
      </c>
      <c r="AP61" s="4">
        <v>14906.012304384754</v>
      </c>
      <c r="AQ61" s="4">
        <v>6.9116836847325058E-2</v>
      </c>
      <c r="AR61" s="4">
        <v>27557.206148249748</v>
      </c>
      <c r="AS61" s="4">
        <v>2534.2692255462748</v>
      </c>
      <c r="AT61" s="4">
        <v>89916.935995079737</v>
      </c>
      <c r="AU61" s="4">
        <v>361.0918414165784</v>
      </c>
      <c r="AV61" s="4">
        <v>285.87786933592389</v>
      </c>
      <c r="AW61" s="4">
        <v>413.18138241771408</v>
      </c>
      <c r="AX61" s="4">
        <v>136.85801979696316</v>
      </c>
      <c r="AY61" s="4">
        <v>3.2010806621993022</v>
      </c>
      <c r="AZ61" s="4">
        <v>2528.2932351785121</v>
      </c>
      <c r="BA61" s="4">
        <v>5.8713203840660775</v>
      </c>
      <c r="BB61" s="4">
        <v>39.601399132878036</v>
      </c>
      <c r="BC61" s="4">
        <v>256.51855730438103</v>
      </c>
      <c r="BD61" s="4">
        <v>592.5429831576397</v>
      </c>
      <c r="BE61" s="4">
        <v>0.32118420209870047</v>
      </c>
      <c r="BF61" s="4">
        <v>15.816235524537085</v>
      </c>
      <c r="BG61" s="4">
        <v>862.40678856735622</v>
      </c>
      <c r="BH61" s="4">
        <v>11449.49849409502</v>
      </c>
      <c r="BI61" s="4">
        <v>2329241.9054163904</v>
      </c>
      <c r="BJ61" s="4">
        <v>49.496998444551863</v>
      </c>
      <c r="BK61" s="4">
        <v>5.2938311179468664</v>
      </c>
      <c r="BL61" s="4">
        <v>14149.079957899155</v>
      </c>
      <c r="BM61" s="4">
        <v>372.06717363333036</v>
      </c>
      <c r="BN61" s="4">
        <v>4391.7614378460958</v>
      </c>
      <c r="BO61" s="4">
        <v>571.84801897336285</v>
      </c>
      <c r="BP61" s="4">
        <v>4660.8082313466248</v>
      </c>
      <c r="BQ61" s="4">
        <v>22.257055290401972</v>
      </c>
      <c r="BR61" s="4">
        <v>0.28004405523293252</v>
      </c>
      <c r="BS61" s="4">
        <v>29717.695710266431</v>
      </c>
      <c r="BT61" s="4">
        <v>739.90071865614914</v>
      </c>
      <c r="BU61" s="4">
        <v>9523.9890442929463</v>
      </c>
      <c r="BV61" s="4">
        <v>618.00185596872359</v>
      </c>
      <c r="BW61" s="4">
        <v>356.10016756526761</v>
      </c>
      <c r="BX61" s="4">
        <v>7318.8025864224401</v>
      </c>
      <c r="BY61" s="4">
        <v>36.909169012326799</v>
      </c>
      <c r="BZ61" s="4">
        <v>11.060915263625212</v>
      </c>
      <c r="CA61" s="4">
        <v>78863.71050491996</v>
      </c>
      <c r="CB61" s="4">
        <v>64.038516918426723</v>
      </c>
      <c r="CC61" s="4">
        <v>0.68582219188556959</v>
      </c>
      <c r="CD61" s="4">
        <v>161.2362532925911</v>
      </c>
      <c r="CE61" s="4">
        <v>83930.861210660471</v>
      </c>
      <c r="CF61" s="4">
        <v>480.6400106034713</v>
      </c>
      <c r="CG61" s="4">
        <v>682.05966499063572</v>
      </c>
      <c r="CH61" s="4">
        <v>366.27134743220961</v>
      </c>
      <c r="CI61" s="4">
        <v>88.462170414918845</v>
      </c>
      <c r="CJ61" s="4">
        <v>0</v>
      </c>
      <c r="CK61" s="4">
        <v>13.600987893843566</v>
      </c>
      <c r="CL61" s="4">
        <v>6.5880502285003537</v>
      </c>
      <c r="CM61" s="4">
        <v>62.639235460048205</v>
      </c>
      <c r="CN61" s="4">
        <v>5535.2569649450797</v>
      </c>
      <c r="CO61" s="4">
        <v>9.397041523305397</v>
      </c>
      <c r="CP61" s="4">
        <v>43.965579948117956</v>
      </c>
      <c r="CQ61" s="4">
        <v>329.26348100873082</v>
      </c>
      <c r="CR61" s="4">
        <v>52.231829939263648</v>
      </c>
      <c r="CS61" s="4">
        <v>0</v>
      </c>
      <c r="CT61" s="4">
        <v>20.236449052421648</v>
      </c>
      <c r="CU61" s="4">
        <v>13638.459872520974</v>
      </c>
      <c r="CV61" s="4">
        <v>44.912089046379357</v>
      </c>
      <c r="CW61" s="4">
        <v>133.26160144764879</v>
      </c>
      <c r="CX61" s="4">
        <v>2554.6976724381875</v>
      </c>
      <c r="CY61" s="4">
        <v>71.162568166527961</v>
      </c>
      <c r="CZ61" s="4">
        <v>7575.1362152382972</v>
      </c>
      <c r="DA61" s="4">
        <v>4236.7158187242412</v>
      </c>
      <c r="DB61" s="4">
        <v>15607.37324811643</v>
      </c>
      <c r="DC61" s="4">
        <v>107.15547231200433</v>
      </c>
      <c r="DD61" s="4">
        <v>13160.135829969662</v>
      </c>
      <c r="DE61" s="4">
        <v>3535.2471652327531</v>
      </c>
      <c r="DF61" s="4">
        <v>2173.4340433340299</v>
      </c>
      <c r="DG61" s="4">
        <v>566.27487191231523</v>
      </c>
      <c r="DH61" s="4">
        <v>3927.2695387427211</v>
      </c>
      <c r="DI61" s="4">
        <v>43519.083677973482</v>
      </c>
      <c r="DJ61" s="4">
        <v>135.22811254433387</v>
      </c>
      <c r="DK61" s="4">
        <v>836.19178713355416</v>
      </c>
      <c r="DL61" s="4">
        <v>20994.549435415112</v>
      </c>
      <c r="DM61" s="4">
        <v>2232.8863741042078</v>
      </c>
      <c r="DN61" s="4">
        <v>506.28117814329181</v>
      </c>
      <c r="DO61" s="4">
        <v>122.16011219604169</v>
      </c>
      <c r="DP61" s="4">
        <v>166.76564050835248</v>
      </c>
      <c r="DQ61" s="4">
        <v>1.5034364319151832</v>
      </c>
      <c r="DR61" s="4">
        <v>5.4935708581452971</v>
      </c>
      <c r="DS61" s="4">
        <v>17257.971505958336</v>
      </c>
      <c r="DT61" s="4">
        <v>2409.9453691215995</v>
      </c>
      <c r="DU61" s="4">
        <v>96.637678926628809</v>
      </c>
      <c r="DV61" s="4">
        <v>1868.2596129958415</v>
      </c>
      <c r="DW61" s="4">
        <v>41.958387004073842</v>
      </c>
      <c r="DX61" s="4">
        <v>936.3209043054045</v>
      </c>
      <c r="DY61" s="4">
        <v>11.909986084640337</v>
      </c>
      <c r="DZ61" s="4">
        <v>520.06394144672743</v>
      </c>
      <c r="EA61" s="4">
        <v>26.484547188975952</v>
      </c>
      <c r="EB61" s="4">
        <v>2066.7144538582388</v>
      </c>
      <c r="EC61" s="4">
        <v>8075.0160317950595</v>
      </c>
      <c r="ED61" s="4">
        <v>1316.7395733547041</v>
      </c>
      <c r="EE61" s="4">
        <v>265.59305486988814</v>
      </c>
      <c r="EF61" s="4">
        <v>2220.0655788522699</v>
      </c>
      <c r="EG61" s="4">
        <v>0</v>
      </c>
      <c r="EH61" s="4">
        <v>280.85284427022322</v>
      </c>
      <c r="EI61" s="4">
        <v>89.209064193414235</v>
      </c>
      <c r="EJ61" s="4">
        <v>78.954177335647529</v>
      </c>
      <c r="EK61" s="4">
        <v>10844.76490271345</v>
      </c>
      <c r="EL61" s="4">
        <v>4.6064766761517522</v>
      </c>
      <c r="EM61" s="4">
        <v>450.53142633377701</v>
      </c>
      <c r="EN61" s="4">
        <v>155.63499903875319</v>
      </c>
      <c r="EO61" s="4">
        <v>1263.0716537062119</v>
      </c>
      <c r="EP61" s="4">
        <v>236.68033251730205</v>
      </c>
      <c r="EQ61" s="4">
        <v>125.12295367438902</v>
      </c>
      <c r="ER61" s="4">
        <v>6.8735281177807011</v>
      </c>
      <c r="ES61" s="4">
        <v>163.46042219335823</v>
      </c>
      <c r="ET61" s="4">
        <v>239.45770407223884</v>
      </c>
      <c r="EU61" s="4">
        <v>86.991569602106992</v>
      </c>
      <c r="EV61" s="4">
        <v>0.61572443333222071</v>
      </c>
      <c r="EW61" s="4">
        <v>0</v>
      </c>
      <c r="EX61" s="4">
        <v>170.35975035808789</v>
      </c>
      <c r="EY61" s="4">
        <v>58.082793358444263</v>
      </c>
      <c r="EZ61" s="4">
        <v>1735.9767837809759</v>
      </c>
      <c r="FA61" s="4">
        <v>0</v>
      </c>
      <c r="FB61" s="4">
        <v>187.87796059003043</v>
      </c>
      <c r="FC61" s="4">
        <v>93.012016794058297</v>
      </c>
      <c r="FD61" s="4">
        <v>129.16018632751084</v>
      </c>
      <c r="FE61" s="4">
        <v>0.35941500296130963</v>
      </c>
      <c r="FF61" s="4">
        <v>2940.6692482280159</v>
      </c>
      <c r="FG61" s="4">
        <v>106.79361244015681</v>
      </c>
      <c r="FH61" s="4">
        <v>0.31516394293817218</v>
      </c>
      <c r="FI61" s="4">
        <v>35309.2730365155</v>
      </c>
      <c r="FJ61" s="4">
        <v>8023.7701462668001</v>
      </c>
      <c r="FK61" s="4">
        <v>149.83061172372814</v>
      </c>
      <c r="FL61" s="4">
        <v>1.1231077935529727</v>
      </c>
      <c r="FM61" s="4">
        <v>1809.257479333304</v>
      </c>
      <c r="FN61" s="4">
        <v>1318.0979417992196</v>
      </c>
      <c r="FO61" s="4">
        <v>1283.2019899655625</v>
      </c>
      <c r="FP61" s="4">
        <v>526.7516969325992</v>
      </c>
      <c r="FQ61" s="4">
        <v>1297.1477842252939</v>
      </c>
      <c r="FR61" s="4">
        <v>5.5828172889205219E-2</v>
      </c>
      <c r="FS61" s="4">
        <v>2293.2993035512104</v>
      </c>
      <c r="FT61" s="4">
        <v>1.9245312791802969</v>
      </c>
      <c r="FU61" s="4">
        <v>45.142157154350237</v>
      </c>
      <c r="FV61" s="4">
        <v>23606.168993555453</v>
      </c>
      <c r="FW61" s="4">
        <v>0</v>
      </c>
      <c r="FX61" s="4">
        <v>56.620723766325106</v>
      </c>
      <c r="FY61" s="4">
        <v>5873.7276035831892</v>
      </c>
      <c r="FZ61" s="4">
        <v>330.23795021484136</v>
      </c>
      <c r="GA61" s="4">
        <v>286.7740439344293</v>
      </c>
      <c r="GB61" s="4">
        <v>83.240077109668363</v>
      </c>
      <c r="GC61" s="4">
        <v>3723.2758987346979</v>
      </c>
      <c r="GD61" s="4">
        <v>0</v>
      </c>
      <c r="GE61" s="4">
        <v>8026.7519979346944</v>
      </c>
      <c r="GF61" s="4">
        <v>20767.43279333783</v>
      </c>
      <c r="GG61" s="4">
        <v>102.53341295459705</v>
      </c>
      <c r="GH61" s="4">
        <v>14735.355099907292</v>
      </c>
      <c r="GI61" s="4">
        <v>292.51330319894822</v>
      </c>
      <c r="GJ61" s="4">
        <v>3.1587885536879465</v>
      </c>
      <c r="GK61" s="4">
        <v>238.49523191436538</v>
      </c>
      <c r="GL61" s="4">
        <v>2773.55372208781</v>
      </c>
      <c r="GM61" s="4">
        <v>9227.7613923850458</v>
      </c>
      <c r="GN61" s="4">
        <v>6.2660815369179673E-3</v>
      </c>
      <c r="GO61" s="4">
        <v>0</v>
      </c>
      <c r="GP61" s="4">
        <v>3.8805089977894656</v>
      </c>
      <c r="GQ61" s="4">
        <v>64.507622701640059</v>
      </c>
      <c r="GR61" s="4">
        <v>225.48631609284655</v>
      </c>
      <c r="GS61" s="4">
        <v>184.02255025444748</v>
      </c>
      <c r="GT61" s="4">
        <v>50.956751333622876</v>
      </c>
      <c r="GU61" s="4">
        <v>3.5653374711819557</v>
      </c>
      <c r="GV61" s="4">
        <v>95.567486798675148</v>
      </c>
      <c r="GW61" s="4">
        <v>6.4970041766662963</v>
      </c>
      <c r="GX61" s="4">
        <v>49.264200696151605</v>
      </c>
      <c r="GY61" s="4">
        <v>4799.4236012390211</v>
      </c>
      <c r="GZ61" s="4">
        <v>2341.5397727713575</v>
      </c>
      <c r="HA61" s="4">
        <v>16941.368966658163</v>
      </c>
      <c r="HB61" s="4">
        <v>25.492293902867061</v>
      </c>
      <c r="HC61" s="4">
        <v>31.327057339543948</v>
      </c>
      <c r="HD61" s="4">
        <v>38.139019947182369</v>
      </c>
      <c r="HE61" s="4">
        <v>240.77249117609392</v>
      </c>
      <c r="HF61" s="4">
        <v>8.280839028198292</v>
      </c>
      <c r="HG61" s="4">
        <v>55.949930225065515</v>
      </c>
      <c r="HH61" s="4">
        <v>52.077108237180468</v>
      </c>
      <c r="HI61" s="4">
        <v>2724.8238376809713</v>
      </c>
      <c r="HJ61" s="4">
        <v>62.669450337590675</v>
      </c>
      <c r="HK61" s="4">
        <v>0.35901740801774656</v>
      </c>
      <c r="HL61" s="4">
        <v>788.11859741819103</v>
      </c>
      <c r="HM61" s="4">
        <v>8.9260846039446609</v>
      </c>
      <c r="HN61" s="4">
        <v>4.0855425897367263</v>
      </c>
      <c r="HO61" s="4">
        <v>153.75142641008102</v>
      </c>
      <c r="HP61" s="4">
        <v>1408.7735528542585</v>
      </c>
      <c r="HQ61" s="4">
        <v>18159.263156730744</v>
      </c>
      <c r="HR61" s="4">
        <v>0.59057112133050715</v>
      </c>
      <c r="HS61" s="4">
        <v>262.75042465555674</v>
      </c>
      <c r="HT61" s="4">
        <v>188.52407814569881</v>
      </c>
      <c r="HU61" s="4">
        <v>2381.7708113077911</v>
      </c>
      <c r="HV61" s="4">
        <v>2.3663649483136378</v>
      </c>
      <c r="HW61" s="4">
        <v>607.2534428521036</v>
      </c>
      <c r="HX61" s="4">
        <v>141040.62325186131</v>
      </c>
      <c r="HY61" s="4">
        <v>647.64110329706989</v>
      </c>
      <c r="HZ61" s="4">
        <v>5.7554062791646254</v>
      </c>
      <c r="IA61" s="4">
        <v>5.6086346805788097</v>
      </c>
      <c r="IB61" s="4">
        <v>1423.1092542535266</v>
      </c>
      <c r="IC61" s="4">
        <v>676.99712054713359</v>
      </c>
      <c r="ID61" s="4">
        <v>1.0852035304935331E-3</v>
      </c>
      <c r="IE61" s="4">
        <v>1607.2868241228662</v>
      </c>
      <c r="IF61" s="4">
        <v>1.7282915120125018</v>
      </c>
      <c r="IG61" s="4">
        <v>1.6482038869456193</v>
      </c>
      <c r="IH61" s="4">
        <v>3.8325030545318306</v>
      </c>
      <c r="II61" s="4">
        <v>245.40660573115915</v>
      </c>
      <c r="IJ61" s="4">
        <v>5550.1471062408</v>
      </c>
      <c r="IK61" s="4">
        <v>138.71354583616042</v>
      </c>
      <c r="IL61" s="4">
        <v>138.99759952272646</v>
      </c>
    </row>
    <row r="62" spans="1:246" x14ac:dyDescent="0.25">
      <c r="A62" t="s">
        <v>201</v>
      </c>
      <c r="B62" s="4">
        <v>1.2306912834279069E-3</v>
      </c>
      <c r="C62" s="4">
        <v>5.7730759200668828E-3</v>
      </c>
      <c r="D62" s="4">
        <v>0.1876754273949946</v>
      </c>
      <c r="E62" s="4">
        <v>4.8168542738888158E-5</v>
      </c>
      <c r="F62" s="4">
        <v>2.4581639170025513E-3</v>
      </c>
      <c r="G62" s="4">
        <v>7.4407827954258796E-3</v>
      </c>
      <c r="H62" s="4">
        <v>0</v>
      </c>
      <c r="I62" s="4">
        <v>3.0919936164745847E-4</v>
      </c>
      <c r="J62" s="4">
        <v>1.0055614369902416E-3</v>
      </c>
      <c r="K62" s="4">
        <v>8.0948609639960658</v>
      </c>
      <c r="L62" s="4">
        <v>3.6591882716606683E-2</v>
      </c>
      <c r="M62" s="4">
        <v>4.0870174933302856E-3</v>
      </c>
      <c r="N62" s="4">
        <v>1.2039297429812968E-3</v>
      </c>
      <c r="O62" s="4">
        <v>3.6655381065126198E-5</v>
      </c>
      <c r="P62" s="4">
        <v>6.8989061291626938E-5</v>
      </c>
      <c r="Q62" s="4">
        <v>3.8681099998752531E-4</v>
      </c>
      <c r="R62" s="4">
        <v>0.8132312789203987</v>
      </c>
      <c r="S62" s="4">
        <v>7.6122990363997806E-2</v>
      </c>
      <c r="T62" s="4">
        <v>1.166984742767729E-2</v>
      </c>
      <c r="U62" s="4">
        <v>1.2095823672317282E-2</v>
      </c>
      <c r="V62" s="4">
        <v>0.29524990283689306</v>
      </c>
      <c r="W62" s="4">
        <v>5.3819078427355628E-3</v>
      </c>
      <c r="X62" s="4">
        <v>7.6160622802486089E-3</v>
      </c>
      <c r="Y62" s="4">
        <v>4.720516065032488E-2</v>
      </c>
      <c r="Z62" s="4">
        <v>1.424662328675616E-2</v>
      </c>
      <c r="AA62" s="4">
        <v>0.17261005178585725</v>
      </c>
      <c r="AB62" s="4">
        <v>1.4189144154110708E-3</v>
      </c>
      <c r="AC62" s="4">
        <v>3.3812328643106405E-3</v>
      </c>
      <c r="AD62" s="4">
        <v>9.0517400911353839E-5</v>
      </c>
      <c r="AE62" s="4">
        <v>1.0770343817349884E-2</v>
      </c>
      <c r="AF62" s="4">
        <v>8.2089459283991157E-4</v>
      </c>
      <c r="AG62" s="4">
        <v>9.1661464914690976E-5</v>
      </c>
      <c r="AH62" s="4">
        <v>6.9072407544063397E-3</v>
      </c>
      <c r="AI62" s="4">
        <v>7.5765703787935887E-2</v>
      </c>
      <c r="AJ62" s="4">
        <v>9.3109617260739687E-4</v>
      </c>
      <c r="AK62" s="4">
        <v>3.643272879421974E-3</v>
      </c>
      <c r="AL62" s="4">
        <v>1.1213177705204018E-3</v>
      </c>
      <c r="AM62" s="4">
        <v>1.861227663244891E-2</v>
      </c>
      <c r="AN62" s="4">
        <v>2.6403246255129928E-7</v>
      </c>
      <c r="AO62" s="4">
        <v>1.4782529050130614E-3</v>
      </c>
      <c r="AP62" s="4">
        <v>0.14285144842091377</v>
      </c>
      <c r="AQ62" s="4">
        <v>6.0752286573143568E-6</v>
      </c>
      <c r="AR62" s="4">
        <v>9.9902648530993843E-2</v>
      </c>
      <c r="AS62" s="4">
        <v>2.6567975837606443E-2</v>
      </c>
      <c r="AT62" s="4">
        <v>2.1229929234454894</v>
      </c>
      <c r="AU62" s="4">
        <v>9.2324859069471132E-3</v>
      </c>
      <c r="AV62" s="4">
        <v>5.4890278947106498E-3</v>
      </c>
      <c r="AW62" s="4">
        <v>1.7123054919497827E-2</v>
      </c>
      <c r="AX62" s="4">
        <v>1.3873748265699924E-2</v>
      </c>
      <c r="AY62" s="4">
        <v>1.0327994978385686E-3</v>
      </c>
      <c r="AZ62" s="4">
        <v>2.3997108074466977E-2</v>
      </c>
      <c r="BA62" s="4">
        <v>1.0617797402660571E-3</v>
      </c>
      <c r="BB62" s="4">
        <v>1.6630066787322547E-3</v>
      </c>
      <c r="BC62" s="4">
        <v>6.4655137654382666E-3</v>
      </c>
      <c r="BD62" s="4">
        <v>9.0978841621916287E-3</v>
      </c>
      <c r="BE62" s="4">
        <v>3.3850011871286062E-5</v>
      </c>
      <c r="BF62" s="4">
        <v>3.4158826161967632E-4</v>
      </c>
      <c r="BG62" s="4">
        <v>0.14077265575504702</v>
      </c>
      <c r="BH62" s="4">
        <v>5.1170835830121296E-2</v>
      </c>
      <c r="BI62" s="4">
        <v>0.59649186537848076</v>
      </c>
      <c r="BJ62" s="4">
        <v>2367.5292522724844</v>
      </c>
      <c r="BK62" s="4">
        <v>4.0624775598634936E-4</v>
      </c>
      <c r="BL62" s="4">
        <v>0.12860117376401528</v>
      </c>
      <c r="BM62" s="4">
        <v>8.9226354826370292E-3</v>
      </c>
      <c r="BN62" s="4">
        <v>8.5797514227934815E-2</v>
      </c>
      <c r="BO62" s="4">
        <v>8.5287654052121648E-3</v>
      </c>
      <c r="BP62" s="4">
        <v>2.4207331673132728</v>
      </c>
      <c r="BQ62" s="4">
        <v>1.5595769261303246E-3</v>
      </c>
      <c r="BR62" s="4">
        <v>4.8493501326563436E-7</v>
      </c>
      <c r="BS62" s="4">
        <v>3.1064856899601563</v>
      </c>
      <c r="BT62" s="4">
        <v>1.3441576846906046E-2</v>
      </c>
      <c r="BU62" s="4">
        <v>2.9265085604225534E-2</v>
      </c>
      <c r="BV62" s="4">
        <v>0.27887664601022061</v>
      </c>
      <c r="BW62" s="4">
        <v>8.1696204921478371E-5</v>
      </c>
      <c r="BX62" s="4">
        <v>2.0834522635105204</v>
      </c>
      <c r="BY62" s="4">
        <v>2.8575531574330875E-3</v>
      </c>
      <c r="BZ62" s="4">
        <v>1.1300832914589546E-4</v>
      </c>
      <c r="CA62" s="4">
        <v>0.64866862488938759</v>
      </c>
      <c r="CB62" s="4">
        <v>4.384535390404272E-4</v>
      </c>
      <c r="CC62" s="4">
        <v>2.155942462225613E-4</v>
      </c>
      <c r="CD62" s="4">
        <v>3.4273282042892018E-3</v>
      </c>
      <c r="CE62" s="4">
        <v>0.89427074739957191</v>
      </c>
      <c r="CF62" s="4">
        <v>6.9571316239989221E-3</v>
      </c>
      <c r="CG62" s="4">
        <v>3.9045399382703572E-2</v>
      </c>
      <c r="CH62" s="4">
        <v>8.3480816059111288E-3</v>
      </c>
      <c r="CI62" s="4">
        <v>4.1915646853615211E-3</v>
      </c>
      <c r="CJ62" s="4">
        <v>0</v>
      </c>
      <c r="CK62" s="4">
        <v>3.6284969291993708E-4</v>
      </c>
      <c r="CL62" s="4">
        <v>5.5918447333497051E-4</v>
      </c>
      <c r="CM62" s="4">
        <v>4.0848118901975275E-3</v>
      </c>
      <c r="CN62" s="4">
        <v>0.15117531443230367</v>
      </c>
      <c r="CO62" s="4">
        <v>3.3656476790595955E-4</v>
      </c>
      <c r="CP62" s="4">
        <v>3.8518514869928674E-4</v>
      </c>
      <c r="CQ62" s="4">
        <v>0.12634712554221778</v>
      </c>
      <c r="CR62" s="4">
        <v>3.4055470376343571E-3</v>
      </c>
      <c r="CS62" s="4">
        <v>0</v>
      </c>
      <c r="CT62" s="4">
        <v>5.9986686198956393E-4</v>
      </c>
      <c r="CU62" s="4">
        <v>1.0130557919978387</v>
      </c>
      <c r="CV62" s="4">
        <v>1.6200144454675098E-3</v>
      </c>
      <c r="CW62" s="4">
        <v>6.7814501334800392E-3</v>
      </c>
      <c r="CX62" s="4">
        <v>1.2211119456470118E-2</v>
      </c>
      <c r="CY62" s="4">
        <v>4.6121321471282815E-3</v>
      </c>
      <c r="CZ62" s="4">
        <v>2.4607026713059296E-2</v>
      </c>
      <c r="DA62" s="4">
        <v>0.17400670159769416</v>
      </c>
      <c r="DB62" s="4">
        <v>1.9515720320764069</v>
      </c>
      <c r="DC62" s="4">
        <v>9.3573996117018781E-4</v>
      </c>
      <c r="DD62" s="4">
        <v>0.18877140754688032</v>
      </c>
      <c r="DE62" s="4">
        <v>6.7384111203561747E-2</v>
      </c>
      <c r="DF62" s="4">
        <v>0.22659960414588537</v>
      </c>
      <c r="DG62" s="4">
        <v>3.5984726839703956E-3</v>
      </c>
      <c r="DH62" s="4">
        <v>0.75511618188118146</v>
      </c>
      <c r="DI62" s="4">
        <v>1.169428006118892</v>
      </c>
      <c r="DJ62" s="4">
        <v>2.9367309162912966E-3</v>
      </c>
      <c r="DK62" s="4">
        <v>8.4398094129253379E-2</v>
      </c>
      <c r="DL62" s="4">
        <v>0.98733971151958944</v>
      </c>
      <c r="DM62" s="4">
        <v>1.603520536221063E-2</v>
      </c>
      <c r="DN62" s="4">
        <v>2.6557643808525641E-2</v>
      </c>
      <c r="DO62" s="4">
        <v>1.2220773338299459E-3</v>
      </c>
      <c r="DP62" s="4">
        <v>4.5360550842538216E-3</v>
      </c>
      <c r="DQ62" s="4">
        <v>1.2693764158240361E-4</v>
      </c>
      <c r="DR62" s="4">
        <v>1.7767631032304323E-4</v>
      </c>
      <c r="DS62" s="4">
        <v>0.22812039451370034</v>
      </c>
      <c r="DT62" s="4">
        <v>0.57303002105256995</v>
      </c>
      <c r="DU62" s="4">
        <v>3.6544365508884222E-3</v>
      </c>
      <c r="DV62" s="4">
        <v>8.8271006430612017E-2</v>
      </c>
      <c r="DW62" s="4">
        <v>5.2764914995802456E-4</v>
      </c>
      <c r="DX62" s="4">
        <v>3.5479346254196853E-2</v>
      </c>
      <c r="DY62" s="4">
        <v>3.1414681972211897E-4</v>
      </c>
      <c r="DZ62" s="4">
        <v>0.1279884868189545</v>
      </c>
      <c r="EA62" s="4">
        <v>8.9691662906257203E-3</v>
      </c>
      <c r="EB62" s="4">
        <v>1.4225303779515707E-2</v>
      </c>
      <c r="EC62" s="4">
        <v>2.1603134561342045E-2</v>
      </c>
      <c r="ED62" s="4">
        <v>1.1065804701721841E-2</v>
      </c>
      <c r="EE62" s="4">
        <v>2.2364973934897354E-2</v>
      </c>
      <c r="EF62" s="4">
        <v>3.9940911377080848E-2</v>
      </c>
      <c r="EG62" s="4">
        <v>0</v>
      </c>
      <c r="EH62" s="4">
        <v>1.6458740534067821E-3</v>
      </c>
      <c r="EI62" s="4">
        <v>4.472446525065633E-3</v>
      </c>
      <c r="EJ62" s="4">
        <v>7.029554134039372E-3</v>
      </c>
      <c r="EK62" s="4">
        <v>8.9816713776079665E-2</v>
      </c>
      <c r="EL62" s="4">
        <v>4.3971594033357209E-5</v>
      </c>
      <c r="EM62" s="4">
        <v>2.1380789770536583E-3</v>
      </c>
      <c r="EN62" s="4">
        <v>2.7988552356791822E-3</v>
      </c>
      <c r="EO62" s="4">
        <v>7.7453037033253461E-3</v>
      </c>
      <c r="EP62" s="4">
        <v>2.1861821697934075E-2</v>
      </c>
      <c r="EQ62" s="4">
        <v>1.3324164917732032E-3</v>
      </c>
      <c r="ER62" s="4">
        <v>5.0945766531130458E-4</v>
      </c>
      <c r="ES62" s="4">
        <v>1.3789166539180584E-3</v>
      </c>
      <c r="ET62" s="4">
        <v>1.6196546055415883E-2</v>
      </c>
      <c r="EU62" s="4">
        <v>2.881288848073143E-3</v>
      </c>
      <c r="EV62" s="4">
        <v>1.4350942968890631E-5</v>
      </c>
      <c r="EW62" s="4">
        <v>0</v>
      </c>
      <c r="EX62" s="4">
        <v>1.0959884618014002E-2</v>
      </c>
      <c r="EY62" s="4">
        <v>4.6562927950679752E-3</v>
      </c>
      <c r="EZ62" s="4">
        <v>4.4525485562065877E-2</v>
      </c>
      <c r="FA62" s="4">
        <v>0</v>
      </c>
      <c r="FB62" s="4">
        <v>1.6605826866014268E-2</v>
      </c>
      <c r="FC62" s="4">
        <v>2.9970631683845532E-3</v>
      </c>
      <c r="FD62" s="4">
        <v>2.0065069274001839E-3</v>
      </c>
      <c r="FE62" s="4">
        <v>8.5316306070539716E-5</v>
      </c>
      <c r="FF62" s="4">
        <v>5.590892584562579E-2</v>
      </c>
      <c r="FG62" s="4">
        <v>4.4035630396808152E-3</v>
      </c>
      <c r="FH62" s="4">
        <v>1.1398241249217514E-4</v>
      </c>
      <c r="FI62" s="4">
        <v>0.46666135944985587</v>
      </c>
      <c r="FJ62" s="4">
        <v>4.3031494160845597E-2</v>
      </c>
      <c r="FK62" s="4">
        <v>2.6216072425678846E-2</v>
      </c>
      <c r="FL62" s="4">
        <v>1.356248431841508E-4</v>
      </c>
      <c r="FM62" s="4">
        <v>0.10521415862102836</v>
      </c>
      <c r="FN62" s="4">
        <v>0.61671194826100628</v>
      </c>
      <c r="FO62" s="4">
        <v>0.52833588928311381</v>
      </c>
      <c r="FP62" s="4">
        <v>2.3619773035190691E-2</v>
      </c>
      <c r="FQ62" s="4">
        <v>2.2498253654622723E-2</v>
      </c>
      <c r="FR62" s="4">
        <v>9.6278967057119595E-7</v>
      </c>
      <c r="FS62" s="4">
        <v>5.2317378284500594E-2</v>
      </c>
      <c r="FT62" s="4">
        <v>1.4710834311469417E-4</v>
      </c>
      <c r="FU62" s="4">
        <v>2.3316315735988423E-3</v>
      </c>
      <c r="FV62" s="4">
        <v>0.31512584186178971</v>
      </c>
      <c r="FW62" s="4">
        <v>0</v>
      </c>
      <c r="FX62" s="4">
        <v>1.9525519869596228E-3</v>
      </c>
      <c r="FY62" s="4">
        <v>0.48444038092520136</v>
      </c>
      <c r="FZ62" s="4">
        <v>5.4908566122240841E-2</v>
      </c>
      <c r="GA62" s="4">
        <v>3.2628555597117206E-2</v>
      </c>
      <c r="GB62" s="4">
        <v>1.8272329083297114E-3</v>
      </c>
      <c r="GC62" s="4">
        <v>0.53416642122068736</v>
      </c>
      <c r="GD62" s="4">
        <v>0</v>
      </c>
      <c r="GE62" s="4">
        <v>3.468335295746354E-2</v>
      </c>
      <c r="GF62" s="4">
        <v>0.1732513340888554</v>
      </c>
      <c r="GG62" s="4">
        <v>5.5009942363621438E-3</v>
      </c>
      <c r="GH62" s="4">
        <v>15.691753390236753</v>
      </c>
      <c r="GI62" s="4">
        <v>3.2763287378980696E-2</v>
      </c>
      <c r="GJ62" s="4">
        <v>1.5319845260469215E-4</v>
      </c>
      <c r="GK62" s="4">
        <v>1.0935299315532212E-2</v>
      </c>
      <c r="GL62" s="4">
        <v>1.738285185045392E-2</v>
      </c>
      <c r="GM62" s="4">
        <v>0.71253622771322911</v>
      </c>
      <c r="GN62" s="4">
        <v>5.5028604512604496E-8</v>
      </c>
      <c r="GO62" s="4">
        <v>0</v>
      </c>
      <c r="GP62" s="4">
        <v>5.9350254241417248E-4</v>
      </c>
      <c r="GQ62" s="4">
        <v>6.276332725780407E-3</v>
      </c>
      <c r="GR62" s="4">
        <v>8.9510498781651768E-3</v>
      </c>
      <c r="GS62" s="4">
        <v>1.0855062406955832E-3</v>
      </c>
      <c r="GT62" s="4">
        <v>2.4696255543477662E-2</v>
      </c>
      <c r="GU62" s="4">
        <v>3.7599780854360369E-5</v>
      </c>
      <c r="GV62" s="4">
        <v>1.7469933380922838E-3</v>
      </c>
      <c r="GW62" s="4">
        <v>3.0328917427501162E-4</v>
      </c>
      <c r="GX62" s="4">
        <v>1.3715955377414442E-3</v>
      </c>
      <c r="GY62" s="4">
        <v>0.23505712844306056</v>
      </c>
      <c r="GZ62" s="4">
        <v>9.9516456637005497E-3</v>
      </c>
      <c r="HA62" s="4">
        <v>0.12797951972212668</v>
      </c>
      <c r="HB62" s="4">
        <v>4.7551169744129282E-3</v>
      </c>
      <c r="HC62" s="4">
        <v>4.83613358482075E-4</v>
      </c>
      <c r="HD62" s="4">
        <v>2.8209329898594656E-3</v>
      </c>
      <c r="HE62" s="4">
        <v>1.8332179172192084E-2</v>
      </c>
      <c r="HF62" s="4">
        <v>1.9310722062331533E-4</v>
      </c>
      <c r="HG62" s="4">
        <v>2.7594932867651828E-3</v>
      </c>
      <c r="HH62" s="4">
        <v>1.2773735631837983E-3</v>
      </c>
      <c r="HI62" s="4">
        <v>0.1967687512046323</v>
      </c>
      <c r="HJ62" s="4">
        <v>7.7116815356252492E-4</v>
      </c>
      <c r="HK62" s="4">
        <v>7.3174701603814689E-6</v>
      </c>
      <c r="HL62" s="4">
        <v>7.1385145206646471E-3</v>
      </c>
      <c r="HM62" s="4">
        <v>5.5777658310964754E-4</v>
      </c>
      <c r="HN62" s="4">
        <v>4.3230284809758556E-4</v>
      </c>
      <c r="HO62" s="4">
        <v>5.0213647581423514E-3</v>
      </c>
      <c r="HP62" s="4">
        <v>3.1252974506039755E-2</v>
      </c>
      <c r="HQ62" s="4">
        <v>0.29194178220615374</v>
      </c>
      <c r="HR62" s="4">
        <v>4.8692734270879295E-5</v>
      </c>
      <c r="HS62" s="4">
        <v>0.15470931860715256</v>
      </c>
      <c r="HT62" s="4">
        <v>1.7701382706559445E-2</v>
      </c>
      <c r="HU62" s="4">
        <v>1.7855807100376708E-2</v>
      </c>
      <c r="HV62" s="4">
        <v>2.0564853578378296E-5</v>
      </c>
      <c r="HW62" s="4">
        <v>5.750593759996407E-3</v>
      </c>
      <c r="HX62" s="4">
        <v>2.5350966607737577</v>
      </c>
      <c r="HY62" s="4">
        <v>5.4053895681688453E-3</v>
      </c>
      <c r="HZ62" s="4">
        <v>6.7579484446293598E-5</v>
      </c>
      <c r="IA62" s="4">
        <v>1.3594010267117213E-4</v>
      </c>
      <c r="IB62" s="4">
        <v>1.7251464136130414E-2</v>
      </c>
      <c r="IC62" s="4">
        <v>1.1973102775075367E-3</v>
      </c>
      <c r="ID62" s="4">
        <v>8.9124848919407426E-9</v>
      </c>
      <c r="IE62" s="4">
        <v>3.3931466080649758E-2</v>
      </c>
      <c r="IF62" s="4">
        <v>2.2092940924165226E-4</v>
      </c>
      <c r="IG62" s="4">
        <v>5.8296320762222771E-5</v>
      </c>
      <c r="IH62" s="4">
        <v>3.780501175402436E-4</v>
      </c>
      <c r="II62" s="4">
        <v>6.4577140910327415</v>
      </c>
      <c r="IJ62" s="4">
        <v>1.0421626279941094</v>
      </c>
      <c r="IK62" s="4">
        <v>1.8662222114188061E-2</v>
      </c>
      <c r="IL62" s="4">
        <v>1.5508624954154948E-2</v>
      </c>
    </row>
    <row r="63" spans="1:246" x14ac:dyDescent="0.25">
      <c r="A63" t="s">
        <v>202</v>
      </c>
      <c r="B63" s="4">
        <v>1.192020364303951E-2</v>
      </c>
      <c r="C63" s="4">
        <v>2.2193599913202982E-3</v>
      </c>
      <c r="D63" s="4">
        <v>3.252284408804855E-2</v>
      </c>
      <c r="E63" s="4">
        <v>1.4801030978460537E-3</v>
      </c>
      <c r="F63" s="4">
        <v>1.8073754752505702E-3</v>
      </c>
      <c r="G63" s="4">
        <v>1.9390471325707794E-3</v>
      </c>
      <c r="H63" s="4">
        <v>0</v>
      </c>
      <c r="I63" s="4">
        <v>2.5058194241655082E-4</v>
      </c>
      <c r="J63" s="4">
        <v>3.1827671696923474E-3</v>
      </c>
      <c r="K63" s="4">
        <v>0.41173908932112085</v>
      </c>
      <c r="L63" s="4">
        <v>7.5451675959397349E-2</v>
      </c>
      <c r="M63" s="4">
        <v>3.5476772119132959E-3</v>
      </c>
      <c r="N63" s="4">
        <v>1.3007795409799546E-3</v>
      </c>
      <c r="O63" s="4">
        <v>1.3182214984979959E-5</v>
      </c>
      <c r="P63" s="4">
        <v>2.7362122382295462E-4</v>
      </c>
      <c r="Q63" s="4">
        <v>2.6725736515168812</v>
      </c>
      <c r="R63" s="4">
        <v>0.30782649483058422</v>
      </c>
      <c r="S63" s="4">
        <v>0.11207455839873798</v>
      </c>
      <c r="T63" s="4">
        <v>7.4368833150264102E-2</v>
      </c>
      <c r="U63" s="4">
        <v>5.8490550196178077E-4</v>
      </c>
      <c r="V63" s="4">
        <v>0.11259876148778244</v>
      </c>
      <c r="W63" s="4">
        <v>4.3970638796278008E-3</v>
      </c>
      <c r="X63" s="4">
        <v>1.2099784705451587E-2</v>
      </c>
      <c r="Y63" s="4">
        <v>0.40211846384646199</v>
      </c>
      <c r="Z63" s="4">
        <v>1.1548656209259234E-2</v>
      </c>
      <c r="AA63" s="4">
        <v>4.5251157724210386E-2</v>
      </c>
      <c r="AB63" s="4">
        <v>16.069366974773381</v>
      </c>
      <c r="AC63" s="4">
        <v>3.4498880879124906E-3</v>
      </c>
      <c r="AD63" s="4">
        <v>3.3605975433538906E-4</v>
      </c>
      <c r="AE63" s="4">
        <v>3.8365034795031908E-2</v>
      </c>
      <c r="AF63" s="4">
        <v>0.58807956008706452</v>
      </c>
      <c r="AG63" s="4">
        <v>5.5932522166436544E-2</v>
      </c>
      <c r="AH63" s="4">
        <v>8.4790957687823684E-3</v>
      </c>
      <c r="AI63" s="4">
        <v>0.16057944182103673</v>
      </c>
      <c r="AJ63" s="4">
        <v>0.98073557426550573</v>
      </c>
      <c r="AK63" s="4">
        <v>2.2547132563887724E-3</v>
      </c>
      <c r="AL63" s="4">
        <v>4.3289569403111782E-4</v>
      </c>
      <c r="AM63" s="4">
        <v>1.0313335802139036E-2</v>
      </c>
      <c r="AN63" s="4">
        <v>2.6773796684684064E-7</v>
      </c>
      <c r="AO63" s="4">
        <v>5.3980944677435301E-4</v>
      </c>
      <c r="AP63" s="4">
        <v>0.83616937393856405</v>
      </c>
      <c r="AQ63" s="4">
        <v>2.5040816074229165E-6</v>
      </c>
      <c r="AR63" s="4">
        <v>0.11561323661647135</v>
      </c>
      <c r="AS63" s="4">
        <v>7.3334782003217844E-2</v>
      </c>
      <c r="AT63" s="4">
        <v>1.8647967064027884</v>
      </c>
      <c r="AU63" s="4">
        <v>8.9958129745346359E-3</v>
      </c>
      <c r="AV63" s="4">
        <v>4.1722821711536642E-2</v>
      </c>
      <c r="AW63" s="4">
        <v>6.7250723947619891E-3</v>
      </c>
      <c r="AX63" s="4">
        <v>1.78720553465186E-2</v>
      </c>
      <c r="AY63" s="4">
        <v>2.5430701983564404E-4</v>
      </c>
      <c r="AZ63" s="4">
        <v>8.6152932375908889E-2</v>
      </c>
      <c r="BA63" s="4">
        <v>2.0273504178538727E-4</v>
      </c>
      <c r="BB63" s="4">
        <v>2.3405348068718953E-3</v>
      </c>
      <c r="BC63" s="4">
        <v>1.3189131487719793E-2</v>
      </c>
      <c r="BD63" s="4">
        <v>1.9352244825153016E-2</v>
      </c>
      <c r="BE63" s="4">
        <v>1.8771350315898516E-5</v>
      </c>
      <c r="BF63" s="4">
        <v>0.40691107986021058</v>
      </c>
      <c r="BG63" s="4">
        <v>1.0018530168178219E-2</v>
      </c>
      <c r="BH63" s="4">
        <v>0.28341362217274424</v>
      </c>
      <c r="BI63" s="4">
        <v>0.52156951501964133</v>
      </c>
      <c r="BJ63" s="4">
        <v>1.4823680471020063E-3</v>
      </c>
      <c r="BK63" s="4">
        <v>470.10418779918581</v>
      </c>
      <c r="BL63" s="4">
        <v>6.6738430899718565E-2</v>
      </c>
      <c r="BM63" s="4">
        <v>6.4143422427931309</v>
      </c>
      <c r="BN63" s="4">
        <v>4.8375786456923184E-2</v>
      </c>
      <c r="BO63" s="4">
        <v>7.74154947641221E-2</v>
      </c>
      <c r="BP63" s="4">
        <v>5.1286552847685379E-2</v>
      </c>
      <c r="BQ63" s="4">
        <v>1.6275550609036698E-4</v>
      </c>
      <c r="BR63" s="4">
        <v>3.8169168475467331E-7</v>
      </c>
      <c r="BS63" s="4">
        <v>0.32587721570209349</v>
      </c>
      <c r="BT63" s="4">
        <v>8.0602575674124325E-3</v>
      </c>
      <c r="BU63" s="4">
        <v>4.8367592375443233E-2</v>
      </c>
      <c r="BV63" s="4">
        <v>1.2133396989176468E-2</v>
      </c>
      <c r="BW63" s="4">
        <v>9.2411251235904158E-5</v>
      </c>
      <c r="BX63" s="4">
        <v>3.8528008768733885E-2</v>
      </c>
      <c r="BY63" s="4">
        <v>2.7790105678681737E-3</v>
      </c>
      <c r="BZ63" s="4">
        <v>1.5795464115576577E-4</v>
      </c>
      <c r="CA63" s="4">
        <v>2.3361717770512271</v>
      </c>
      <c r="CB63" s="4">
        <v>8.4487758152013083E-4</v>
      </c>
      <c r="CC63" s="4">
        <v>1.4718690529669373E-4</v>
      </c>
      <c r="CD63" s="4">
        <v>5.2143444358163128E-3</v>
      </c>
      <c r="CE63" s="4">
        <v>1.3643398555097697</v>
      </c>
      <c r="CF63" s="4">
        <v>4.6087580023830444E-3</v>
      </c>
      <c r="CG63" s="4">
        <v>2.5866733088337836E-2</v>
      </c>
      <c r="CH63" s="4">
        <v>1.4277823266280725E-2</v>
      </c>
      <c r="CI63" s="4">
        <v>2.3862235100077893E-3</v>
      </c>
      <c r="CJ63" s="4">
        <v>0</v>
      </c>
      <c r="CK63" s="4">
        <v>1.8366147304182284E-3</v>
      </c>
      <c r="CL63" s="4">
        <v>5.5688191142650627E-4</v>
      </c>
      <c r="CM63" s="4">
        <v>9.4722385968325207E-4</v>
      </c>
      <c r="CN63" s="4">
        <v>3.5883674476649613E-2</v>
      </c>
      <c r="CO63" s="4">
        <v>2.0081205650884906E-2</v>
      </c>
      <c r="CP63" s="4">
        <v>4.6995579759298578E-4</v>
      </c>
      <c r="CQ63" s="4">
        <v>2.4039022842565594E-2</v>
      </c>
      <c r="CR63" s="4">
        <v>6.7140828942328316E-3</v>
      </c>
      <c r="CS63" s="4">
        <v>0</v>
      </c>
      <c r="CT63" s="4">
        <v>0.89317642606207304</v>
      </c>
      <c r="CU63" s="4">
        <v>0.27012175195075544</v>
      </c>
      <c r="CV63" s="4">
        <v>5.3336443662322713E-3</v>
      </c>
      <c r="CW63" s="4">
        <v>6.8628836860032821E-3</v>
      </c>
      <c r="CX63" s="4">
        <v>1.1833423929639073E-2</v>
      </c>
      <c r="CY63" s="4">
        <v>0.10018615792093419</v>
      </c>
      <c r="CZ63" s="4">
        <v>2.6518341586701251E-2</v>
      </c>
      <c r="DA63" s="4">
        <v>0.27999021254543888</v>
      </c>
      <c r="DB63" s="4">
        <v>0.41531567954448745</v>
      </c>
      <c r="DC63" s="4">
        <v>2.6499333246410147E-3</v>
      </c>
      <c r="DD63" s="4">
        <v>0.13791502781325271</v>
      </c>
      <c r="DE63" s="4">
        <v>2.9323425501297441E-2</v>
      </c>
      <c r="DF63" s="4">
        <v>3.0481522501816478E-2</v>
      </c>
      <c r="DG63" s="4">
        <v>0.15795799033285982</v>
      </c>
      <c r="DH63" s="4">
        <v>0.19285180695011697</v>
      </c>
      <c r="DI63" s="4">
        <v>0.27347440242226217</v>
      </c>
      <c r="DJ63" s="4">
        <v>4.2484880237225733</v>
      </c>
      <c r="DK63" s="4">
        <v>2.6667655732846095E-2</v>
      </c>
      <c r="DL63" s="4">
        <v>1.5787405903225822</v>
      </c>
      <c r="DM63" s="4">
        <v>3.7074114797754812E-2</v>
      </c>
      <c r="DN63" s="4">
        <v>9.1439763895372894E-3</v>
      </c>
      <c r="DO63" s="4">
        <v>6.7429405447199994E-3</v>
      </c>
      <c r="DP63" s="4">
        <v>3.8248493769537E-3</v>
      </c>
      <c r="DQ63" s="4">
        <v>9.6970666994288012E-4</v>
      </c>
      <c r="DR63" s="4">
        <v>1.73216472757813</v>
      </c>
      <c r="DS63" s="4">
        <v>0.11310326167839102</v>
      </c>
      <c r="DT63" s="4">
        <v>0.25314515290616801</v>
      </c>
      <c r="DU63" s="4">
        <v>1.9653495784316814E-3</v>
      </c>
      <c r="DV63" s="4">
        <v>0.15727532911283443</v>
      </c>
      <c r="DW63" s="4">
        <v>6.1534979242164377E-4</v>
      </c>
      <c r="DX63" s="4">
        <v>1.0141658412184097E-2</v>
      </c>
      <c r="DY63" s="4">
        <v>0.722704197582132</v>
      </c>
      <c r="DZ63" s="4">
        <v>8.2351346173080278E-2</v>
      </c>
      <c r="EA63" s="4">
        <v>5.6624083987474806E-4</v>
      </c>
      <c r="EB63" s="4">
        <v>1.3007164485604003E-2</v>
      </c>
      <c r="EC63" s="4">
        <v>1.6728611683889505E-2</v>
      </c>
      <c r="ED63" s="4">
        <v>7.1915133730052119E-3</v>
      </c>
      <c r="EE63" s="4">
        <v>6.9606872591591092E-3</v>
      </c>
      <c r="EF63" s="4">
        <v>0.43566466044937047</v>
      </c>
      <c r="EG63" s="4">
        <v>0</v>
      </c>
      <c r="EH63" s="4">
        <v>2.2686432849423751E-3</v>
      </c>
      <c r="EI63" s="4">
        <v>1.4335901889758838E-3</v>
      </c>
      <c r="EJ63" s="4">
        <v>2.1928561613027493E-3</v>
      </c>
      <c r="EK63" s="4">
        <v>0.20668180119659968</v>
      </c>
      <c r="EL63" s="4">
        <v>3.8801114753535853E-5</v>
      </c>
      <c r="EM63" s="4">
        <v>2.278388639522148E-3</v>
      </c>
      <c r="EN63" s="4">
        <v>5.92798733813691E-3</v>
      </c>
      <c r="EO63" s="4">
        <v>1.2542864610266246E-2</v>
      </c>
      <c r="EP63" s="4">
        <v>0.11126496468910579</v>
      </c>
      <c r="EQ63" s="4">
        <v>3.6971075951192749E-3</v>
      </c>
      <c r="ER63" s="4">
        <v>5.0887053531907924E-4</v>
      </c>
      <c r="ES63" s="4">
        <v>5.3036859430647121E-2</v>
      </c>
      <c r="ET63" s="4">
        <v>4.2438049157353143E-3</v>
      </c>
      <c r="EU63" s="4">
        <v>1.6907866240758419E-3</v>
      </c>
      <c r="EV63" s="4">
        <v>1.1133057051676339E-3</v>
      </c>
      <c r="EW63" s="4">
        <v>0</v>
      </c>
      <c r="EX63" s="4">
        <v>3.3703430637566593E-3</v>
      </c>
      <c r="EY63" s="4">
        <v>1.0247436406007921E-3</v>
      </c>
      <c r="EZ63" s="4">
        <v>3.4745484697170613E-2</v>
      </c>
      <c r="FA63" s="4">
        <v>0</v>
      </c>
      <c r="FB63" s="4">
        <v>5.5539646996458539E-2</v>
      </c>
      <c r="FC63" s="4">
        <v>4.8073861689844647E-3</v>
      </c>
      <c r="FD63" s="4">
        <v>1.3966317804413198E-3</v>
      </c>
      <c r="FE63" s="4">
        <v>2.694626938674751E-5</v>
      </c>
      <c r="FF63" s="4">
        <v>5.2813610042335271E-2</v>
      </c>
      <c r="FG63" s="4">
        <v>7.320252173473922E-3</v>
      </c>
      <c r="FH63" s="4">
        <v>3.6405488698172324E-5</v>
      </c>
      <c r="FI63" s="4">
        <v>0.33676466760684121</v>
      </c>
      <c r="FJ63" s="4">
        <v>4.2191458069828013E-2</v>
      </c>
      <c r="FK63" s="4">
        <v>3.9158138618751526E-3</v>
      </c>
      <c r="FL63" s="4">
        <v>6.4155608470316434E-5</v>
      </c>
      <c r="FM63" s="4">
        <v>5.0493795085555009E-2</v>
      </c>
      <c r="FN63" s="4">
        <v>2.3280714913314526E-2</v>
      </c>
      <c r="FO63" s="4">
        <v>0.21177687506086426</v>
      </c>
      <c r="FP63" s="4">
        <v>4.2273194495346458E-2</v>
      </c>
      <c r="FQ63" s="4">
        <v>0.48568957612048858</v>
      </c>
      <c r="FR63" s="4">
        <v>1.5862451965775721E-6</v>
      </c>
      <c r="FS63" s="4">
        <v>2.770395334056892E-2</v>
      </c>
      <c r="FT63" s="4">
        <v>2.3450050098032337E-4</v>
      </c>
      <c r="FU63" s="4">
        <v>1.3369747796449921E-3</v>
      </c>
      <c r="FV63" s="4">
        <v>0.16284803199304043</v>
      </c>
      <c r="FW63" s="4">
        <v>0</v>
      </c>
      <c r="FX63" s="4">
        <v>9.5746845683641144E-3</v>
      </c>
      <c r="FY63" s="4">
        <v>4.3195741894145538E-2</v>
      </c>
      <c r="FZ63" s="4">
        <v>0.39511008390633867</v>
      </c>
      <c r="GA63" s="4">
        <v>7.5053798237033221E-3</v>
      </c>
      <c r="GB63" s="4">
        <v>7.3840598384956558E-3</v>
      </c>
      <c r="GC63" s="4">
        <v>4.1354649741227524E-2</v>
      </c>
      <c r="GD63" s="4">
        <v>0</v>
      </c>
      <c r="GE63" s="4">
        <v>2.7217217451040797E-2</v>
      </c>
      <c r="GF63" s="4">
        <v>2.506985435742052</v>
      </c>
      <c r="GG63" s="4">
        <v>1.3832667196738931E-3</v>
      </c>
      <c r="GH63" s="4">
        <v>6.6818915941040622</v>
      </c>
      <c r="GI63" s="4">
        <v>0.47951203437761886</v>
      </c>
      <c r="GJ63" s="4">
        <v>5.0421138201868254E-5</v>
      </c>
      <c r="GK63" s="4">
        <v>9.3498495853634483E-2</v>
      </c>
      <c r="GL63" s="4">
        <v>2.1220076152359699E-2</v>
      </c>
      <c r="GM63" s="4">
        <v>0.33863172119008839</v>
      </c>
      <c r="GN63" s="4">
        <v>4.127792420169521E-8</v>
      </c>
      <c r="GO63" s="4">
        <v>0</v>
      </c>
      <c r="GP63" s="4">
        <v>3.9490902002828451E-4</v>
      </c>
      <c r="GQ63" s="4">
        <v>1.8920119538826411E-3</v>
      </c>
      <c r="GR63" s="4">
        <v>8.1653467940369061E-3</v>
      </c>
      <c r="GS63" s="4">
        <v>8.3411458849723028E-4</v>
      </c>
      <c r="GT63" s="4">
        <v>1.3474877047677716E-3</v>
      </c>
      <c r="GU63" s="4">
        <v>1.5603134178815447E-4</v>
      </c>
      <c r="GV63" s="4">
        <v>9.801696718442813E-4</v>
      </c>
      <c r="GW63" s="4">
        <v>2.2534132562578377E-4</v>
      </c>
      <c r="GX63" s="4">
        <v>0.98201372813777887</v>
      </c>
      <c r="GY63" s="4">
        <v>0.12200205510200909</v>
      </c>
      <c r="GZ63" s="4">
        <v>4.8910577176578221E-2</v>
      </c>
      <c r="HA63" s="4">
        <v>6.5332542054857307E-2</v>
      </c>
      <c r="HB63" s="4">
        <v>4.0604458060706708E-4</v>
      </c>
      <c r="HC63" s="4">
        <v>2.4309400710323891E-3</v>
      </c>
      <c r="HD63" s="4">
        <v>8.024485624232205E-4</v>
      </c>
      <c r="HE63" s="4">
        <v>5.9985101716250409E-3</v>
      </c>
      <c r="HF63" s="4">
        <v>2.2635159890100811E-3</v>
      </c>
      <c r="HG63" s="4">
        <v>1.0640914684830515E-3</v>
      </c>
      <c r="HH63" s="4">
        <v>1.0472168320471487E-3</v>
      </c>
      <c r="HI63" s="4">
        <v>0.10998960076446669</v>
      </c>
      <c r="HJ63" s="4">
        <v>2.4052429782236723E-3</v>
      </c>
      <c r="HK63" s="4">
        <v>6.6169467025883139E-6</v>
      </c>
      <c r="HL63" s="4">
        <v>7.4963571286098098E-3</v>
      </c>
      <c r="HM63" s="4">
        <v>2.8736784477300173E-4</v>
      </c>
      <c r="HN63" s="4">
        <v>2.6948310915573468E-4</v>
      </c>
      <c r="HO63" s="4">
        <v>1.2017986214996723</v>
      </c>
      <c r="HP63" s="4">
        <v>1.3532371103516069E-2</v>
      </c>
      <c r="HQ63" s="4">
        <v>0.18201563376257615</v>
      </c>
      <c r="HR63" s="4">
        <v>2.4394869895818746E-5</v>
      </c>
      <c r="HS63" s="4">
        <v>3.2482005975204502E-2</v>
      </c>
      <c r="HT63" s="4">
        <v>5.24226683839581E-3</v>
      </c>
      <c r="HU63" s="4">
        <v>2.5835050821124448E-2</v>
      </c>
      <c r="HV63" s="4">
        <v>9.4540825898270292E-5</v>
      </c>
      <c r="HW63" s="4">
        <v>0.34406606292785469</v>
      </c>
      <c r="HX63" s="4">
        <v>4.6376050447462571</v>
      </c>
      <c r="HY63" s="4">
        <v>9.8112542962352153E-3</v>
      </c>
      <c r="HZ63" s="4">
        <v>4.9457173748047949E-5</v>
      </c>
      <c r="IA63" s="4">
        <v>0.23803509823590208</v>
      </c>
      <c r="IB63" s="4">
        <v>5.1118328329777682E-2</v>
      </c>
      <c r="IC63" s="4">
        <v>5.3259560582687377E-3</v>
      </c>
      <c r="ID63" s="4">
        <v>1.3407436482554241E-7</v>
      </c>
      <c r="IE63" s="4">
        <v>1.8646362265353385E-2</v>
      </c>
      <c r="IF63" s="4">
        <v>1.2074678565665303E-4</v>
      </c>
      <c r="IG63" s="4">
        <v>7.0987686867101095E-5</v>
      </c>
      <c r="IH63" s="4">
        <v>4.4932595342550536E-4</v>
      </c>
      <c r="II63" s="4">
        <v>7.8843412543986285E-3</v>
      </c>
      <c r="IJ63" s="4">
        <v>8.8429644368264448E-2</v>
      </c>
      <c r="IK63" s="4">
        <v>3.394764742095198E-3</v>
      </c>
      <c r="IL63" s="4">
        <v>9.5196129910907895E-3</v>
      </c>
    </row>
    <row r="64" spans="1:246" x14ac:dyDescent="0.25">
      <c r="A64" t="s">
        <v>203</v>
      </c>
      <c r="B64" s="4">
        <v>4.1194356445793998</v>
      </c>
      <c r="C64" s="4">
        <v>5.4977947899167523</v>
      </c>
      <c r="D64" s="4">
        <v>105.22331734876153</v>
      </c>
      <c r="E64" s="4">
        <v>0.458876594675796</v>
      </c>
      <c r="F64" s="4">
        <v>12.981070722926102</v>
      </c>
      <c r="G64" s="4">
        <v>6.9358429510499482</v>
      </c>
      <c r="H64" s="4">
        <v>0</v>
      </c>
      <c r="I64" s="4">
        <v>13.63502859298352</v>
      </c>
      <c r="J64" s="4">
        <v>4.2293149727568204</v>
      </c>
      <c r="K64" s="4">
        <v>634.5006120674924</v>
      </c>
      <c r="L64" s="4">
        <v>340.50473220896032</v>
      </c>
      <c r="M64" s="4">
        <v>12.037701419164019</v>
      </c>
      <c r="N64" s="4">
        <v>1.1274449368065276</v>
      </c>
      <c r="O64" s="4">
        <v>0.18828062758579744</v>
      </c>
      <c r="P64" s="4">
        <v>0.59179140155474463</v>
      </c>
      <c r="Q64" s="4">
        <v>1.5547077382193608</v>
      </c>
      <c r="R64" s="4">
        <v>1555.7589502476126</v>
      </c>
      <c r="S64" s="4">
        <v>608.54665387247564</v>
      </c>
      <c r="T64" s="4">
        <v>61.488861512353083</v>
      </c>
      <c r="U64" s="4">
        <v>12.562309161754497</v>
      </c>
      <c r="V64" s="4">
        <v>801.627831018763</v>
      </c>
      <c r="W64" s="4">
        <v>16.772037957440254</v>
      </c>
      <c r="X64" s="4">
        <v>15.421846200571022</v>
      </c>
      <c r="Y64" s="4">
        <v>103.47865680212</v>
      </c>
      <c r="Z64" s="4">
        <v>109.54034332200769</v>
      </c>
      <c r="AA64" s="4">
        <v>41.448051091346017</v>
      </c>
      <c r="AB64" s="4">
        <v>7.4023824026438962</v>
      </c>
      <c r="AC64" s="4">
        <v>22.670316527718605</v>
      </c>
      <c r="AD64" s="4">
        <v>0.64781974905517559</v>
      </c>
      <c r="AE64" s="4">
        <v>78.329944478085849</v>
      </c>
      <c r="AF64" s="4">
        <v>3.1027907686203715</v>
      </c>
      <c r="AG64" s="4">
        <v>0.52928083988666319</v>
      </c>
      <c r="AH64" s="4">
        <v>17.775741298338875</v>
      </c>
      <c r="AI64" s="4">
        <v>1185.7179637917</v>
      </c>
      <c r="AJ64" s="4">
        <v>9.4176013542502002</v>
      </c>
      <c r="AK64" s="4">
        <v>9.3577882665607799</v>
      </c>
      <c r="AL64" s="4">
        <v>1.9122156820869132</v>
      </c>
      <c r="AM64" s="4">
        <v>19.074679281750079</v>
      </c>
      <c r="AN64" s="4">
        <v>1.8717538338447652E-3</v>
      </c>
      <c r="AO64" s="4">
        <v>10.613944353546922</v>
      </c>
      <c r="AP64" s="4">
        <v>1265.5656544515437</v>
      </c>
      <c r="AQ64" s="4">
        <v>6.5091682360117458E-3</v>
      </c>
      <c r="AR64" s="4">
        <v>1355.0636503468384</v>
      </c>
      <c r="AS64" s="4">
        <v>312.3963625131056</v>
      </c>
      <c r="AT64" s="4">
        <v>6584.5258246810326</v>
      </c>
      <c r="AU64" s="4">
        <v>28.0234309887338</v>
      </c>
      <c r="AV64" s="4">
        <v>18.606869762243576</v>
      </c>
      <c r="AW64" s="4">
        <v>27.932188381374459</v>
      </c>
      <c r="AX64" s="4">
        <v>21.01195838921829</v>
      </c>
      <c r="AY64" s="4">
        <v>0.25669607231195962</v>
      </c>
      <c r="AZ64" s="4">
        <v>164.2263812087204</v>
      </c>
      <c r="BA64" s="4">
        <v>0.49899036498572785</v>
      </c>
      <c r="BB64" s="4">
        <v>3.0199922559797052</v>
      </c>
      <c r="BC64" s="4">
        <v>47.745089463077697</v>
      </c>
      <c r="BD64" s="4">
        <v>32.718558172974369</v>
      </c>
      <c r="BE64" s="4">
        <v>3.4842546998907979E-2</v>
      </c>
      <c r="BF64" s="4">
        <v>3.6262327069186502</v>
      </c>
      <c r="BG64" s="4">
        <v>58.639186833119922</v>
      </c>
      <c r="BH64" s="4">
        <v>375.24868540617388</v>
      </c>
      <c r="BI64" s="4">
        <v>8351.5939669581458</v>
      </c>
      <c r="BJ64" s="4">
        <v>6.46374953783541</v>
      </c>
      <c r="BK64" s="4">
        <v>1.4128400560928962</v>
      </c>
      <c r="BL64" s="4">
        <v>208524.02752231521</v>
      </c>
      <c r="BM64" s="4">
        <v>70.47287227705101</v>
      </c>
      <c r="BN64" s="4">
        <v>272.09737859767461</v>
      </c>
      <c r="BO64" s="4">
        <v>43.394217155026702</v>
      </c>
      <c r="BP64" s="4">
        <v>450.97421507696447</v>
      </c>
      <c r="BQ64" s="4">
        <v>2.4186899207857051</v>
      </c>
      <c r="BR64" s="4">
        <v>3.1291760704968349E-2</v>
      </c>
      <c r="BS64" s="4">
        <v>2219.9755949272303</v>
      </c>
      <c r="BT64" s="4">
        <v>129.26544457439201</v>
      </c>
      <c r="BU64" s="4">
        <v>1906.6798499051067</v>
      </c>
      <c r="BV64" s="4">
        <v>57.817820840166966</v>
      </c>
      <c r="BW64" s="4">
        <v>18.590229437122638</v>
      </c>
      <c r="BX64" s="4">
        <v>1970.8470328806293</v>
      </c>
      <c r="BY64" s="4">
        <v>5.0230089300102119</v>
      </c>
      <c r="BZ64" s="4">
        <v>0.70879462515703051</v>
      </c>
      <c r="CA64" s="4">
        <v>3415.7000136407196</v>
      </c>
      <c r="CB64" s="4">
        <v>306.34049688153254</v>
      </c>
      <c r="CC64" s="4">
        <v>0.23413004508086097</v>
      </c>
      <c r="CD64" s="4">
        <v>14.391431808801027</v>
      </c>
      <c r="CE64" s="4">
        <v>6215.7417479824126</v>
      </c>
      <c r="CF64" s="4">
        <v>22.864105378271233</v>
      </c>
      <c r="CG64" s="4">
        <v>66.869026106092917</v>
      </c>
      <c r="CH64" s="4">
        <v>81.81209349454484</v>
      </c>
      <c r="CI64" s="4">
        <v>15.379086877903536</v>
      </c>
      <c r="CJ64" s="4">
        <v>0</v>
      </c>
      <c r="CK64" s="4">
        <v>3.4472731977965001</v>
      </c>
      <c r="CL64" s="4">
        <v>0.69817889761178598</v>
      </c>
      <c r="CM64" s="4">
        <v>4.2389949976621191</v>
      </c>
      <c r="CN64" s="4">
        <v>533.29377993696971</v>
      </c>
      <c r="CO64" s="4">
        <v>2.2997917465519966</v>
      </c>
      <c r="CP64" s="4">
        <v>343.48047275611486</v>
      </c>
      <c r="CQ64" s="4">
        <v>39.123993348220935</v>
      </c>
      <c r="CR64" s="4">
        <v>19.902699789156408</v>
      </c>
      <c r="CS64" s="4">
        <v>0</v>
      </c>
      <c r="CT64" s="4">
        <v>3.6695824823244161</v>
      </c>
      <c r="CU64" s="4">
        <v>2010.900663834218</v>
      </c>
      <c r="CV64" s="4">
        <v>6.4874116973370963</v>
      </c>
      <c r="CW64" s="4">
        <v>15.355096857469563</v>
      </c>
      <c r="CX64" s="4">
        <v>137.76089623221534</v>
      </c>
      <c r="CY64" s="4">
        <v>5.6703077474670849</v>
      </c>
      <c r="CZ64" s="4">
        <v>270.45634638368756</v>
      </c>
      <c r="DA64" s="4">
        <v>584.18641826731687</v>
      </c>
      <c r="DB64" s="4">
        <v>1448.6962294861933</v>
      </c>
      <c r="DC64" s="4">
        <v>7.7099313857984422</v>
      </c>
      <c r="DD64" s="4">
        <v>962.98697902055551</v>
      </c>
      <c r="DE64" s="4">
        <v>178.16589680037669</v>
      </c>
      <c r="DF64" s="4">
        <v>142.49444419657382</v>
      </c>
      <c r="DG64" s="4">
        <v>410.79909334966061</v>
      </c>
      <c r="DH64" s="4">
        <v>256.03844958750801</v>
      </c>
      <c r="DI64" s="4">
        <v>2271.1681298639965</v>
      </c>
      <c r="DJ64" s="4">
        <v>12.193507830009771</v>
      </c>
      <c r="DK64" s="4">
        <v>95.583101073892053</v>
      </c>
      <c r="DL64" s="4">
        <v>2894.4760263065118</v>
      </c>
      <c r="DM64" s="4">
        <v>126.03871938704447</v>
      </c>
      <c r="DN64" s="4">
        <v>41.213624876268327</v>
      </c>
      <c r="DO64" s="4">
        <v>6.7124291413982613</v>
      </c>
      <c r="DP64" s="4">
        <v>13.274608174380928</v>
      </c>
      <c r="DQ64" s="4">
        <v>0.23372220141398181</v>
      </c>
      <c r="DR64" s="4">
        <v>1.2348178028545644</v>
      </c>
      <c r="DS64" s="4">
        <v>1389.6595266057261</v>
      </c>
      <c r="DT64" s="4">
        <v>117.61842218372585</v>
      </c>
      <c r="DU64" s="4">
        <v>6.2822475924250991</v>
      </c>
      <c r="DV64" s="4">
        <v>209.67361156383672</v>
      </c>
      <c r="DW64" s="4">
        <v>7.9935510814342878</v>
      </c>
      <c r="DX64" s="4">
        <v>72.893247945117309</v>
      </c>
      <c r="DY64" s="4">
        <v>1.5510223938830183</v>
      </c>
      <c r="DZ64" s="4">
        <v>57.622464962413957</v>
      </c>
      <c r="EA64" s="4">
        <v>3.814112782422812</v>
      </c>
      <c r="EB64" s="4">
        <v>343.84946537081419</v>
      </c>
      <c r="EC64" s="4">
        <v>351.6748820433919</v>
      </c>
      <c r="ED64" s="4">
        <v>205.46646510128932</v>
      </c>
      <c r="EE64" s="4">
        <v>39.022229882928968</v>
      </c>
      <c r="EF64" s="4">
        <v>136.23827018730975</v>
      </c>
      <c r="EG64" s="4">
        <v>0</v>
      </c>
      <c r="EH64" s="4">
        <v>15.532741354436398</v>
      </c>
      <c r="EI64" s="4">
        <v>4.5905665162251195</v>
      </c>
      <c r="EJ64" s="4">
        <v>8.0160310554710925</v>
      </c>
      <c r="EK64" s="4">
        <v>690.34918729061258</v>
      </c>
      <c r="EL64" s="4">
        <v>0.31497740857796253</v>
      </c>
      <c r="EM64" s="4">
        <v>15.682318683639657</v>
      </c>
      <c r="EN64" s="4">
        <v>9.2909454608155517</v>
      </c>
      <c r="EO64" s="4">
        <v>59.896652337879601</v>
      </c>
      <c r="EP64" s="4">
        <v>34.660426926666943</v>
      </c>
      <c r="EQ64" s="4">
        <v>7.0964080836631158</v>
      </c>
      <c r="ER64" s="4">
        <v>0.69697322887409507</v>
      </c>
      <c r="ES64" s="4">
        <v>7.8894197971567506</v>
      </c>
      <c r="ET64" s="4">
        <v>16.810859637477282</v>
      </c>
      <c r="EU64" s="4">
        <v>4.0471010640166307</v>
      </c>
      <c r="EV64" s="4">
        <v>4.0108754359568649E-2</v>
      </c>
      <c r="EW64" s="4">
        <v>0</v>
      </c>
      <c r="EX64" s="4">
        <v>14.419602018902779</v>
      </c>
      <c r="EY64" s="4">
        <v>22.860872352912082</v>
      </c>
      <c r="EZ64" s="4">
        <v>165.24977870612412</v>
      </c>
      <c r="FA64" s="4">
        <v>0</v>
      </c>
      <c r="FB64" s="4">
        <v>15.621886237927924</v>
      </c>
      <c r="FC64" s="4">
        <v>11.667632278712265</v>
      </c>
      <c r="FD64" s="4">
        <v>7.054613912297393</v>
      </c>
      <c r="FE64" s="4">
        <v>4.1379679770270392E-2</v>
      </c>
      <c r="FF64" s="4">
        <v>465.77799269743878</v>
      </c>
      <c r="FG64" s="4">
        <v>9.3276972035565873</v>
      </c>
      <c r="FH64" s="4">
        <v>3.448809556908064E-2</v>
      </c>
      <c r="FI64" s="4">
        <v>2412.5560321793173</v>
      </c>
      <c r="FJ64" s="4">
        <v>4675.6292239885061</v>
      </c>
      <c r="FK64" s="4">
        <v>8.8466465313000917</v>
      </c>
      <c r="FL64" s="4">
        <v>0.11902514992095148</v>
      </c>
      <c r="FM64" s="4">
        <v>113.94389357751254</v>
      </c>
      <c r="FN64" s="4">
        <v>126.12263901484192</v>
      </c>
      <c r="FO64" s="4">
        <v>135.17806330595346</v>
      </c>
      <c r="FP64" s="4">
        <v>70.225393574910726</v>
      </c>
      <c r="FQ64" s="4">
        <v>146.02880557865086</v>
      </c>
      <c r="FR64" s="4">
        <v>1.6679854873148797E-2</v>
      </c>
      <c r="FS64" s="4">
        <v>192.42655992584852</v>
      </c>
      <c r="FT64" s="4">
        <v>0.24703144434068106</v>
      </c>
      <c r="FU64" s="4">
        <v>5.1649314745875081</v>
      </c>
      <c r="FV64" s="4">
        <v>1681.6335443658586</v>
      </c>
      <c r="FW64" s="4">
        <v>0</v>
      </c>
      <c r="FX64" s="4">
        <v>4.2392175585502248</v>
      </c>
      <c r="FY64" s="4">
        <v>403.7945491266446</v>
      </c>
      <c r="FZ64" s="4">
        <v>21.351815741882355</v>
      </c>
      <c r="GA64" s="4">
        <v>20.522191956796302</v>
      </c>
      <c r="GB64" s="4">
        <v>7.745289135908231</v>
      </c>
      <c r="GC64" s="4">
        <v>195.78232914966043</v>
      </c>
      <c r="GD64" s="4">
        <v>0</v>
      </c>
      <c r="GE64" s="4">
        <v>286.59512403355666</v>
      </c>
      <c r="GF64" s="4">
        <v>1264.9237615255333</v>
      </c>
      <c r="GG64" s="4">
        <v>8.5050783010563151</v>
      </c>
      <c r="GH64" s="4">
        <v>1122.576361547026</v>
      </c>
      <c r="GI64" s="4">
        <v>22.474417381670683</v>
      </c>
      <c r="GJ64" s="4">
        <v>0.23870009717997409</v>
      </c>
      <c r="GK64" s="4">
        <v>16.115590045978667</v>
      </c>
      <c r="GL64" s="4">
        <v>197.39844654627123</v>
      </c>
      <c r="GM64" s="4">
        <v>1743.0570067235192</v>
      </c>
      <c r="GN64" s="4">
        <v>2.5177525195652594E-4</v>
      </c>
      <c r="GO64" s="4">
        <v>0</v>
      </c>
      <c r="GP64" s="4">
        <v>0.47250831353721001</v>
      </c>
      <c r="GQ64" s="4">
        <v>16.63434599526537</v>
      </c>
      <c r="GR64" s="4">
        <v>24.063961035715046</v>
      </c>
      <c r="GS64" s="4">
        <v>12.344343764243558</v>
      </c>
      <c r="GT64" s="4">
        <v>6.2128632570721196</v>
      </c>
      <c r="GU64" s="4">
        <v>0.1924016938587641</v>
      </c>
      <c r="GV64" s="4">
        <v>17.584296589345904</v>
      </c>
      <c r="GW64" s="4">
        <v>0.82899848107194596</v>
      </c>
      <c r="GX64" s="4">
        <v>4.820336560688574</v>
      </c>
      <c r="GY64" s="4">
        <v>217.24747119211924</v>
      </c>
      <c r="GZ64" s="4">
        <v>77.741655628318227</v>
      </c>
      <c r="HA64" s="4">
        <v>6456.1261569661438</v>
      </c>
      <c r="HB64" s="4">
        <v>2.3380535288901614</v>
      </c>
      <c r="HC64" s="4">
        <v>2.6148783609574529</v>
      </c>
      <c r="HD64" s="4">
        <v>4.0829757733115191</v>
      </c>
      <c r="HE64" s="4">
        <v>26.712053168866181</v>
      </c>
      <c r="HF64" s="4">
        <v>0.5416638614900332</v>
      </c>
      <c r="HG64" s="4">
        <v>4.1622466374182157</v>
      </c>
      <c r="HH64" s="4">
        <v>5.4945028120273474</v>
      </c>
      <c r="HI64" s="4">
        <v>328.75044728783644</v>
      </c>
      <c r="HJ64" s="4">
        <v>3.5532898152332102</v>
      </c>
      <c r="HK64" s="4">
        <v>3.4725233837820543E-2</v>
      </c>
      <c r="HL64" s="4">
        <v>37.742529660821944</v>
      </c>
      <c r="HM64" s="4">
        <v>1.0280050301530974</v>
      </c>
      <c r="HN64" s="4">
        <v>0.53664478774084068</v>
      </c>
      <c r="HO64" s="4">
        <v>14.827027319069003</v>
      </c>
      <c r="HP64" s="4">
        <v>62.566246442997176</v>
      </c>
      <c r="HQ64" s="4">
        <v>1174.2286914616111</v>
      </c>
      <c r="HR64" s="4">
        <v>5.8718756920411577E-2</v>
      </c>
      <c r="HS64" s="4">
        <v>47.877295932149138</v>
      </c>
      <c r="HT64" s="4">
        <v>32.398932962150326</v>
      </c>
      <c r="HU64" s="4">
        <v>137.31664364468773</v>
      </c>
      <c r="HV64" s="4">
        <v>0.13038435760216288</v>
      </c>
      <c r="HW64" s="4">
        <v>211.92333822823807</v>
      </c>
      <c r="HX64" s="4">
        <v>10207.715900134435</v>
      </c>
      <c r="HY64" s="4">
        <v>57.529218738431865</v>
      </c>
      <c r="HZ64" s="4">
        <v>0.20315153274775963</v>
      </c>
      <c r="IA64" s="4">
        <v>1.8511894251595074</v>
      </c>
      <c r="IB64" s="4">
        <v>103.8352504953904</v>
      </c>
      <c r="IC64" s="4">
        <v>33.183000645970012</v>
      </c>
      <c r="ID64" s="4">
        <v>6.8396338866060321E-5</v>
      </c>
      <c r="IE64" s="4">
        <v>71.973950256254653</v>
      </c>
      <c r="IF64" s="4">
        <v>0.18052199228971699</v>
      </c>
      <c r="IG64" s="4">
        <v>0.10617710317109949</v>
      </c>
      <c r="IH64" s="4">
        <v>0.43885580701241761</v>
      </c>
      <c r="II64" s="4">
        <v>42.471295865231752</v>
      </c>
      <c r="IJ64" s="4">
        <v>565.23681304373497</v>
      </c>
      <c r="IK64" s="4">
        <v>21.898385354719306</v>
      </c>
      <c r="IL64" s="4">
        <v>33.358552369659634</v>
      </c>
    </row>
    <row r="65" spans="1:246" x14ac:dyDescent="0.25">
      <c r="A65" t="s">
        <v>204</v>
      </c>
      <c r="B65" s="4">
        <v>8.0136974798380525</v>
      </c>
      <c r="C65" s="4">
        <v>0.22529523019911424</v>
      </c>
      <c r="D65" s="4">
        <v>3.7563820548760569</v>
      </c>
      <c r="E65" s="4">
        <v>1.5018276448514269</v>
      </c>
      <c r="F65" s="4">
        <v>0.31291464316747608</v>
      </c>
      <c r="G65" s="4">
        <v>1.2067047282603731</v>
      </c>
      <c r="H65" s="4">
        <v>0</v>
      </c>
      <c r="I65" s="4">
        <v>3.6283170802439327E-2</v>
      </c>
      <c r="J65" s="4">
        <v>10.582981075881996</v>
      </c>
      <c r="K65" s="4">
        <v>87.184207286181135</v>
      </c>
      <c r="L65" s="4">
        <v>8.0199981101153526</v>
      </c>
      <c r="M65" s="4">
        <v>0.39569494227426794</v>
      </c>
      <c r="N65" s="4">
        <v>3.7831310121128177E-2</v>
      </c>
      <c r="O65" s="4">
        <v>2.773554493753356E-3</v>
      </c>
      <c r="P65" s="4">
        <v>1.0323779350480056E-2</v>
      </c>
      <c r="Q65" s="4">
        <v>4.6793143591487665</v>
      </c>
      <c r="R65" s="4">
        <v>41.478099779292876</v>
      </c>
      <c r="S65" s="4">
        <v>17.380352377257189</v>
      </c>
      <c r="T65" s="4">
        <v>1.2234526678846838</v>
      </c>
      <c r="U65" s="4">
        <v>5.4044590232904609E-2</v>
      </c>
      <c r="V65" s="4">
        <v>60.865618731012098</v>
      </c>
      <c r="W65" s="4">
        <v>0.29499047610702178</v>
      </c>
      <c r="X65" s="4">
        <v>0.28481574001722254</v>
      </c>
      <c r="Y65" s="4">
        <v>5.0446966978945893</v>
      </c>
      <c r="Z65" s="4">
        <v>1.4525338506894792</v>
      </c>
      <c r="AA65" s="4">
        <v>2.1032693142617358</v>
      </c>
      <c r="AB65" s="4">
        <v>15.30035578044463</v>
      </c>
      <c r="AC65" s="4">
        <v>0.61426683981327579</v>
      </c>
      <c r="AD65" s="4">
        <v>2.3326400842612227E-2</v>
      </c>
      <c r="AE65" s="4">
        <v>1.3215961944927241</v>
      </c>
      <c r="AF65" s="4">
        <v>0.71357678058174878</v>
      </c>
      <c r="AG65" s="4">
        <v>0.36701395227809563</v>
      </c>
      <c r="AH65" s="4">
        <v>1.4310069608430362</v>
      </c>
      <c r="AI65" s="4">
        <v>28.812780373242425</v>
      </c>
      <c r="AJ65" s="4">
        <v>9.0260697661822924</v>
      </c>
      <c r="AK65" s="4">
        <v>0.38129887286149217</v>
      </c>
      <c r="AL65" s="4">
        <v>0.31556770230619985</v>
      </c>
      <c r="AM65" s="4">
        <v>4.462410053869724</v>
      </c>
      <c r="AN65" s="4">
        <v>4.4328452592521654E-5</v>
      </c>
      <c r="AO65" s="4">
        <v>0.15020293802852255</v>
      </c>
      <c r="AP65" s="4">
        <v>422.7767503125462</v>
      </c>
      <c r="AQ65" s="4">
        <v>3.2192084461584965E-4</v>
      </c>
      <c r="AR65" s="4">
        <v>33.964104540654397</v>
      </c>
      <c r="AS65" s="4">
        <v>15.467217182401711</v>
      </c>
      <c r="AT65" s="4">
        <v>355.72379291208779</v>
      </c>
      <c r="AU65" s="4">
        <v>0.85255095603266562</v>
      </c>
      <c r="AV65" s="4">
        <v>2.2511733963118208</v>
      </c>
      <c r="AW65" s="4">
        <v>0.92483549617481009</v>
      </c>
      <c r="AX65" s="4">
        <v>0.48714265925494965</v>
      </c>
      <c r="AY65" s="4">
        <v>3.1423821741271049E-2</v>
      </c>
      <c r="AZ65" s="4">
        <v>40.379830132089218</v>
      </c>
      <c r="BA65" s="4">
        <v>3.2215242268129406E-2</v>
      </c>
      <c r="BB65" s="4">
        <v>9.5898688404809446E-2</v>
      </c>
      <c r="BC65" s="4">
        <v>17.319094180158004</v>
      </c>
      <c r="BD65" s="4">
        <v>67.430321782991257</v>
      </c>
      <c r="BE65" s="4">
        <v>1.7420684274323493E-3</v>
      </c>
      <c r="BF65" s="4">
        <v>3.1859345220857791</v>
      </c>
      <c r="BG65" s="4">
        <v>0.97034833377919028</v>
      </c>
      <c r="BH65" s="4">
        <v>9.4332724916310973</v>
      </c>
      <c r="BI65" s="4">
        <v>179.06873883686808</v>
      </c>
      <c r="BJ65" s="4">
        <v>0.1890776923116487</v>
      </c>
      <c r="BK65" s="4">
        <v>2.5013171445821016</v>
      </c>
      <c r="BL65" s="4">
        <v>14.349063557357358</v>
      </c>
      <c r="BM65" s="4">
        <v>63202.078100266495</v>
      </c>
      <c r="BN65" s="4">
        <v>5.924289937359255</v>
      </c>
      <c r="BO65" s="4">
        <v>11.430529933057723</v>
      </c>
      <c r="BP65" s="4">
        <v>7.1764858430116441</v>
      </c>
      <c r="BQ65" s="4">
        <v>2.7984786096910838E-2</v>
      </c>
      <c r="BR65" s="4">
        <v>6.8754643342835913E-5</v>
      </c>
      <c r="BS65" s="4">
        <v>91.192275080027102</v>
      </c>
      <c r="BT65" s="4">
        <v>0.70816122129463765</v>
      </c>
      <c r="BU65" s="4">
        <v>10.865691666576803</v>
      </c>
      <c r="BV65" s="4">
        <v>1.8941995927413275</v>
      </c>
      <c r="BW65" s="4">
        <v>1.4756745427895668E-2</v>
      </c>
      <c r="BX65" s="4">
        <v>7.2472568801069865</v>
      </c>
      <c r="BY65" s="4">
        <v>0.17648431182379282</v>
      </c>
      <c r="BZ65" s="4">
        <v>2.0747239094372517E-2</v>
      </c>
      <c r="CA65" s="4">
        <v>163.50349743979734</v>
      </c>
      <c r="CB65" s="4">
        <v>5.6323686537941654E-2</v>
      </c>
      <c r="CC65" s="4">
        <v>1.8726813825877882E-2</v>
      </c>
      <c r="CD65" s="4">
        <v>0.4341330654066492</v>
      </c>
      <c r="CE65" s="4">
        <v>320.45440230059137</v>
      </c>
      <c r="CF65" s="4">
        <v>0.442787372983935</v>
      </c>
      <c r="CG65" s="4">
        <v>2.0362191251983623</v>
      </c>
      <c r="CH65" s="4">
        <v>1.7547946349271506</v>
      </c>
      <c r="CI65" s="4">
        <v>0.20723797768329141</v>
      </c>
      <c r="CJ65" s="4">
        <v>0</v>
      </c>
      <c r="CK65" s="4">
        <v>2.8304970519125432E-2</v>
      </c>
      <c r="CL65" s="4">
        <v>1.9506999937094004E-2</v>
      </c>
      <c r="CM65" s="4">
        <v>0.1881521327763882</v>
      </c>
      <c r="CN65" s="4">
        <v>5.0300774678927276</v>
      </c>
      <c r="CO65" s="4">
        <v>4.3250834597520367</v>
      </c>
      <c r="CP65" s="4">
        <v>5.1866372496056183E-2</v>
      </c>
      <c r="CQ65" s="4">
        <v>25.678343421184849</v>
      </c>
      <c r="CR65" s="4">
        <v>0.21486439040946598</v>
      </c>
      <c r="CS65" s="4">
        <v>0</v>
      </c>
      <c r="CT65" s="4">
        <v>8.8395631104911327</v>
      </c>
      <c r="CU65" s="4">
        <v>102.48494185430651</v>
      </c>
      <c r="CV65" s="4">
        <v>0.14399287172706976</v>
      </c>
      <c r="CW65" s="4">
        <v>9.1120502098417919</v>
      </c>
      <c r="CX65" s="4">
        <v>1.41079850481277</v>
      </c>
      <c r="CY65" s="4">
        <v>694.93555904640198</v>
      </c>
      <c r="CZ65" s="4">
        <v>2.7770436333161275</v>
      </c>
      <c r="DA65" s="4">
        <v>11.922540428258001</v>
      </c>
      <c r="DB65" s="4">
        <v>301.89159447836937</v>
      </c>
      <c r="DC65" s="4">
        <v>2.3132572742244122</v>
      </c>
      <c r="DD65" s="4">
        <v>23.49605874086182</v>
      </c>
      <c r="DE65" s="4">
        <v>5.7493009479903288</v>
      </c>
      <c r="DF65" s="4">
        <v>4.901125157032391</v>
      </c>
      <c r="DG65" s="4">
        <v>1.0679024275246916</v>
      </c>
      <c r="DH65" s="4">
        <v>14.525769070295613</v>
      </c>
      <c r="DI65" s="4">
        <v>50.014968055290268</v>
      </c>
      <c r="DJ65" s="4">
        <v>53.651185347891023</v>
      </c>
      <c r="DK65" s="4">
        <v>2.5767930555050871</v>
      </c>
      <c r="DL65" s="4">
        <v>99.59182762700965</v>
      </c>
      <c r="DM65" s="4">
        <v>2.4989811402368458</v>
      </c>
      <c r="DN65" s="4">
        <v>1.3278287956475436</v>
      </c>
      <c r="DO65" s="4">
        <v>0.17532602509153045</v>
      </c>
      <c r="DP65" s="4">
        <v>0.61955418231117554</v>
      </c>
      <c r="DQ65" s="4">
        <v>4.173087191093109E-3</v>
      </c>
      <c r="DR65" s="4">
        <v>4.6753145289495199</v>
      </c>
      <c r="DS65" s="4">
        <v>-12.190493262037283</v>
      </c>
      <c r="DT65" s="4">
        <v>11.011090259632212</v>
      </c>
      <c r="DU65" s="4">
        <v>0.39511365649605423</v>
      </c>
      <c r="DV65" s="4">
        <v>6.3634139997037842</v>
      </c>
      <c r="DW65" s="4">
        <v>9.9179489564153192E-2</v>
      </c>
      <c r="DX65" s="4">
        <v>1.5107421844607578</v>
      </c>
      <c r="DY65" s="4">
        <v>5.4061783552838101</v>
      </c>
      <c r="DZ65" s="4">
        <v>4.3264225773205593</v>
      </c>
      <c r="EA65" s="4">
        <v>5.9998569264075013E-2</v>
      </c>
      <c r="EB65" s="4">
        <v>1.2523162895558375</v>
      </c>
      <c r="EC65" s="4">
        <v>3.2612826596874709</v>
      </c>
      <c r="ED65" s="4">
        <v>0.85023041208253103</v>
      </c>
      <c r="EE65" s="4">
        <v>2.8694679214113998</v>
      </c>
      <c r="EF65" s="4">
        <v>2.7852155189603245</v>
      </c>
      <c r="EG65" s="4">
        <v>0</v>
      </c>
      <c r="EH65" s="4">
        <v>0.18359673382609393</v>
      </c>
      <c r="EI65" s="4">
        <v>0.16456003633944719</v>
      </c>
      <c r="EJ65" s="4">
        <v>0.64541288726325974</v>
      </c>
      <c r="EK65" s="4">
        <v>86.114085396178211</v>
      </c>
      <c r="EL65" s="4">
        <v>1.3203198638262106E-2</v>
      </c>
      <c r="EM65" s="4">
        <v>0.62757632003781327</v>
      </c>
      <c r="EN65" s="4">
        <v>0.31312946654661755</v>
      </c>
      <c r="EO65" s="4">
        <v>2.6855737880748536</v>
      </c>
      <c r="EP65" s="4">
        <v>0.90287961436675168</v>
      </c>
      <c r="EQ65" s="4">
        <v>0.24018959157064473</v>
      </c>
      <c r="ER65" s="4">
        <v>2.5792982153407959E-2</v>
      </c>
      <c r="ES65" s="4">
        <v>0.13552579947976678</v>
      </c>
      <c r="ET65" s="4">
        <v>0.67820503551304878</v>
      </c>
      <c r="EU65" s="4">
        <v>0.16955056770704702</v>
      </c>
      <c r="EV65" s="4">
        <v>1.9665291749135498E-2</v>
      </c>
      <c r="EW65" s="4">
        <v>0</v>
      </c>
      <c r="EX65" s="4">
        <v>0.81346441724946927</v>
      </c>
      <c r="EY65" s="4">
        <v>0.14774187099701902</v>
      </c>
      <c r="EZ65" s="4">
        <v>3.1075875555688084</v>
      </c>
      <c r="FA65" s="4">
        <v>0</v>
      </c>
      <c r="FB65" s="4">
        <v>0.50162612250844951</v>
      </c>
      <c r="FC65" s="4">
        <v>0.43576806766472309</v>
      </c>
      <c r="FD65" s="4">
        <v>0.17736247604597249</v>
      </c>
      <c r="FE65" s="4">
        <v>1.3197106018209082E-3</v>
      </c>
      <c r="FF65" s="4">
        <v>6.1811263862746149</v>
      </c>
      <c r="FG65" s="4">
        <v>6.1944734368877628</v>
      </c>
      <c r="FH65" s="4">
        <v>1.3281456600612983E-3</v>
      </c>
      <c r="FI65" s="4">
        <v>77.393381653321541</v>
      </c>
      <c r="FJ65" s="4">
        <v>12.357273220928722</v>
      </c>
      <c r="FK65" s="4">
        <v>1.6128729483182385</v>
      </c>
      <c r="FL65" s="4">
        <v>3.5206765267961028E-3</v>
      </c>
      <c r="FM65" s="4">
        <v>7.7210519504827628</v>
      </c>
      <c r="FN65" s="4">
        <v>3.2310154511482296</v>
      </c>
      <c r="FO65" s="4">
        <v>3.6902188725589773</v>
      </c>
      <c r="FP65" s="4">
        <v>17.210463722609568</v>
      </c>
      <c r="FQ65" s="4">
        <v>12.426215353000792</v>
      </c>
      <c r="FR65" s="4">
        <v>1.0266124979815521E-4</v>
      </c>
      <c r="FS65" s="4">
        <v>4.4527702073776965</v>
      </c>
      <c r="FT65" s="4">
        <v>2.6284564162814224E-2</v>
      </c>
      <c r="FU65" s="4">
        <v>0.12682172686009052</v>
      </c>
      <c r="FV65" s="4">
        <v>23.664133766268058</v>
      </c>
      <c r="FW65" s="4">
        <v>0</v>
      </c>
      <c r="FX65" s="4">
        <v>0.29715300701021019</v>
      </c>
      <c r="FY65" s="4">
        <v>9.9492871191287335</v>
      </c>
      <c r="FZ65" s="4">
        <v>1.3784445725642533</v>
      </c>
      <c r="GA65" s="4">
        <v>0.66432939420132553</v>
      </c>
      <c r="GB65" s="4">
        <v>0.31638530705284107</v>
      </c>
      <c r="GC65" s="4">
        <v>8.6939754269874783</v>
      </c>
      <c r="GD65" s="4">
        <v>0</v>
      </c>
      <c r="GE65" s="4">
        <v>3.2668060678215269</v>
      </c>
      <c r="GF65" s="4">
        <v>32.270895309538588</v>
      </c>
      <c r="GG65" s="4">
        <v>0.18980139584402847</v>
      </c>
      <c r="GH65" s="4">
        <v>28.601658485120009</v>
      </c>
      <c r="GI65" s="4">
        <v>1.1383081526310224</v>
      </c>
      <c r="GJ65" s="4">
        <v>7.6707568796667387E-3</v>
      </c>
      <c r="GK65" s="4">
        <v>0.75540585223847989</v>
      </c>
      <c r="GL65" s="4">
        <v>3.1222929834996767</v>
      </c>
      <c r="GM65" s="4">
        <v>53.004510231072203</v>
      </c>
      <c r="GN65" s="4">
        <v>6.599128924125274E-6</v>
      </c>
      <c r="GO65" s="4">
        <v>0</v>
      </c>
      <c r="GP65" s="4">
        <v>1.1891195851291995E-2</v>
      </c>
      <c r="GQ65" s="4">
        <v>0.3700391878708067</v>
      </c>
      <c r="GR65" s="4">
        <v>8.3740303052515355</v>
      </c>
      <c r="GS65" s="4">
        <v>9.9501571430201372E-2</v>
      </c>
      <c r="GT65" s="4">
        <v>0.21717816788252375</v>
      </c>
      <c r="GU65" s="4">
        <v>1.8640243104540356E-2</v>
      </c>
      <c r="GV65" s="4">
        <v>0.12326291032463235</v>
      </c>
      <c r="GW65" s="4">
        <v>1.1214491269915288</v>
      </c>
      <c r="GX65" s="4">
        <v>6.7666115231329425</v>
      </c>
      <c r="GY65" s="4">
        <v>4.1429374064904785</v>
      </c>
      <c r="GZ65" s="4">
        <v>1.9013211536226615</v>
      </c>
      <c r="HA65" s="4">
        <v>37.550269530757674</v>
      </c>
      <c r="HB65" s="4">
        <v>4.3672506442693361E-2</v>
      </c>
      <c r="HC65" s="4">
        <v>0.30793706599384213</v>
      </c>
      <c r="HD65" s="4">
        <v>9.6529793032122557E-2</v>
      </c>
      <c r="HE65" s="4">
        <v>0.59755193658142813</v>
      </c>
      <c r="HF65" s="4">
        <v>3.9437940118800414</v>
      </c>
      <c r="HG65" s="4">
        <v>0.14757393731539362</v>
      </c>
      <c r="HH65" s="4">
        <v>8.1378196822532736E-2</v>
      </c>
      <c r="HI65" s="4">
        <v>16.26565742737791</v>
      </c>
      <c r="HJ65" s="4">
        <v>0.11265835849464963</v>
      </c>
      <c r="HK65" s="4">
        <v>5.7952432365609183E-4</v>
      </c>
      <c r="HL65" s="4">
        <v>0.62365921034473037</v>
      </c>
      <c r="HM65" s="4">
        <v>3.1325470076807707E-2</v>
      </c>
      <c r="HN65" s="4">
        <v>1.8118504819211803E-2</v>
      </c>
      <c r="HO65" s="4">
        <v>14.775459086345322</v>
      </c>
      <c r="HP65" s="4">
        <v>1.5660069035755737</v>
      </c>
      <c r="HQ65" s="4">
        <v>24.770371397485707</v>
      </c>
      <c r="HR65" s="4">
        <v>2.2269464511992755E-3</v>
      </c>
      <c r="HS65" s="4">
        <v>0.54980635679098144</v>
      </c>
      <c r="HT65" s="4">
        <v>0.58064347244669012</v>
      </c>
      <c r="HU65" s="4">
        <v>3.9156200456621315</v>
      </c>
      <c r="HV65" s="4">
        <v>9.6738250195956485E-3</v>
      </c>
      <c r="HW65" s="4">
        <v>2.4426075716357585</v>
      </c>
      <c r="HX65" s="4">
        <v>3746.2826070239535</v>
      </c>
      <c r="HY65" s="4">
        <v>0.86785214878090366</v>
      </c>
      <c r="HZ65" s="4">
        <v>1.0661222454790684E-2</v>
      </c>
      <c r="IA65" s="4">
        <v>2.0276699920171684</v>
      </c>
      <c r="IB65" s="4">
        <v>66.05219817606087</v>
      </c>
      <c r="IC65" s="4">
        <v>3.272133974682486</v>
      </c>
      <c r="ID65" s="4">
        <v>1.5299266382369844E-6</v>
      </c>
      <c r="IE65" s="4">
        <v>2.1324455281261803</v>
      </c>
      <c r="IF65" s="4">
        <v>7.2682618121139011E-3</v>
      </c>
      <c r="IG65" s="4">
        <v>5.9842225069508381E-3</v>
      </c>
      <c r="IH65" s="4">
        <v>2.4951987187771849E-2</v>
      </c>
      <c r="II65" s="4">
        <v>0.59700141818696462</v>
      </c>
      <c r="IJ65" s="4">
        <v>11.920187236445408</v>
      </c>
      <c r="IK65" s="4">
        <v>0.29922435140824044</v>
      </c>
      <c r="IL65" s="4">
        <v>0.40157715479763145</v>
      </c>
    </row>
    <row r="66" spans="1:246" x14ac:dyDescent="0.25">
      <c r="A66" t="s">
        <v>205</v>
      </c>
      <c r="B66" s="4">
        <v>1.3863956455991644</v>
      </c>
      <c r="C66" s="4">
        <v>1.5454144140849926</v>
      </c>
      <c r="D66" s="4">
        <v>70.189885349543758</v>
      </c>
      <c r="E66" s="4">
        <v>6.3770702017000441E-2</v>
      </c>
      <c r="F66" s="4">
        <v>14.565129146090783</v>
      </c>
      <c r="G66" s="4">
        <v>16.36483410720518</v>
      </c>
      <c r="H66" s="4">
        <v>0</v>
      </c>
      <c r="I66" s="4">
        <v>1.0168124367244484</v>
      </c>
      <c r="J66" s="4">
        <v>1.9422265417536217</v>
      </c>
      <c r="K66" s="4">
        <v>183.51765530281114</v>
      </c>
      <c r="L66" s="4">
        <v>54.631993507731558</v>
      </c>
      <c r="M66" s="4">
        <v>3.1637391289545791</v>
      </c>
      <c r="N66" s="4">
        <v>1.1539101143315653</v>
      </c>
      <c r="O66" s="4">
        <v>2.0180368648298811E-2</v>
      </c>
      <c r="P66" s="4">
        <v>6.2224381956226239E-2</v>
      </c>
      <c r="Q66" s="4">
        <v>0.45151670280665279</v>
      </c>
      <c r="R66" s="4">
        <v>174.26601791644046</v>
      </c>
      <c r="S66" s="4">
        <v>315.40607968929481</v>
      </c>
      <c r="T66" s="4">
        <v>20.682186287232931</v>
      </c>
      <c r="U66" s="4">
        <v>0.43312047985330121</v>
      </c>
      <c r="V66" s="4">
        <v>269.84947388871529</v>
      </c>
      <c r="W66" s="4">
        <v>10.134502611918231</v>
      </c>
      <c r="X66" s="4">
        <v>22.460751069617292</v>
      </c>
      <c r="Y66" s="4">
        <v>40.439112001216508</v>
      </c>
      <c r="Z66" s="4">
        <v>26.774089978880365</v>
      </c>
      <c r="AA66" s="4">
        <v>10.724291941635055</v>
      </c>
      <c r="AB66" s="4">
        <v>19.836928578000276</v>
      </c>
      <c r="AC66" s="4">
        <v>7.2426584628326394</v>
      </c>
      <c r="AD66" s="4">
        <v>0.57717039660114589</v>
      </c>
      <c r="AE66" s="4">
        <v>15.670433310977016</v>
      </c>
      <c r="AF66" s="4">
        <v>1.5222925887263923</v>
      </c>
      <c r="AG66" s="4">
        <v>0.15464264101499739</v>
      </c>
      <c r="AH66" s="4">
        <v>7.0180942445768899</v>
      </c>
      <c r="AI66" s="4">
        <v>1844.4830260592021</v>
      </c>
      <c r="AJ66" s="4">
        <v>1.5973797298312968</v>
      </c>
      <c r="AK66" s="4">
        <v>3.0861691520740235</v>
      </c>
      <c r="AL66" s="4">
        <v>0.72240297885790017</v>
      </c>
      <c r="AM66" s="4">
        <v>3.7606898363128529</v>
      </c>
      <c r="AN66" s="4">
        <v>3.7565270966067341E-4</v>
      </c>
      <c r="AO66" s="4">
        <v>0.84291325719478194</v>
      </c>
      <c r="AP66" s="4">
        <v>784.69624730355963</v>
      </c>
      <c r="AQ66" s="4">
        <v>1.3431286498577872E-3</v>
      </c>
      <c r="AR66" s="4">
        <v>183.80178254292707</v>
      </c>
      <c r="AS66" s="4">
        <v>46.843719238201452</v>
      </c>
      <c r="AT66" s="4">
        <v>1771.8758975987316</v>
      </c>
      <c r="AU66" s="4">
        <v>22.02323087740945</v>
      </c>
      <c r="AV66" s="4">
        <v>9.4544838002495002</v>
      </c>
      <c r="AW66" s="4">
        <v>7.2486945230169386</v>
      </c>
      <c r="AX66" s="4">
        <v>2.9626484375193787</v>
      </c>
      <c r="AY66" s="4">
        <v>8.6433016187891148E-2</v>
      </c>
      <c r="AZ66" s="4">
        <v>50.430291313552786</v>
      </c>
      <c r="BA66" s="4">
        <v>0.23762344011147638</v>
      </c>
      <c r="BB66" s="4">
        <v>5.1666320543785469</v>
      </c>
      <c r="BC66" s="4">
        <v>7.4585842025953539</v>
      </c>
      <c r="BD66" s="4">
        <v>270.04445091961645</v>
      </c>
      <c r="BE66" s="4">
        <v>1.1089757821353715E-2</v>
      </c>
      <c r="BF66" s="4">
        <v>0.55187405604139927</v>
      </c>
      <c r="BG66" s="4">
        <v>11.752043740969032</v>
      </c>
      <c r="BH66" s="4">
        <v>54.728097674325085</v>
      </c>
      <c r="BI66" s="4">
        <v>1814.4829511634509</v>
      </c>
      <c r="BJ66" s="4">
        <v>1.422197044242181</v>
      </c>
      <c r="BK66" s="4">
        <v>0.15341175828674838</v>
      </c>
      <c r="BL66" s="4">
        <v>129.94954555499592</v>
      </c>
      <c r="BM66" s="4">
        <v>18.17497337823761</v>
      </c>
      <c r="BN66" s="4">
        <v>126163.82458620876</v>
      </c>
      <c r="BO66" s="4">
        <v>15.459379696459804</v>
      </c>
      <c r="BP66" s="4">
        <v>460.22218009416463</v>
      </c>
      <c r="BQ66" s="4">
        <v>0.30847296534336599</v>
      </c>
      <c r="BR66" s="4">
        <v>6.7181233374524285E-4</v>
      </c>
      <c r="BS66" s="4">
        <v>5471.7989398402897</v>
      </c>
      <c r="BT66" s="4">
        <v>8.6084668147239203</v>
      </c>
      <c r="BU66" s="4">
        <v>58.466791780366172</v>
      </c>
      <c r="BV66" s="4">
        <v>14.005082738088294</v>
      </c>
      <c r="BW66" s="4">
        <v>0.93992649604774925</v>
      </c>
      <c r="BX66" s="4">
        <v>81.929443989537774</v>
      </c>
      <c r="BY66" s="4">
        <v>2.5104682021791538</v>
      </c>
      <c r="BZ66" s="4">
        <v>0.40766771507997041</v>
      </c>
      <c r="CA66" s="4">
        <v>4267.9928863039604</v>
      </c>
      <c r="CB66" s="4">
        <v>0.75912359349395675</v>
      </c>
      <c r="CC66" s="4">
        <v>0.50478822170483206</v>
      </c>
      <c r="CD66" s="4">
        <v>4.9772105428855564</v>
      </c>
      <c r="CE66" s="4">
        <v>3189.6718064941833</v>
      </c>
      <c r="CF66" s="4">
        <v>6.6559199424032949</v>
      </c>
      <c r="CG66" s="4">
        <v>32.242337565302272</v>
      </c>
      <c r="CH66" s="4">
        <v>146.19923422857147</v>
      </c>
      <c r="CI66" s="4">
        <v>6.7206762709493244</v>
      </c>
      <c r="CJ66" s="4">
        <v>0</v>
      </c>
      <c r="CK66" s="4">
        <v>1.1709581908918061</v>
      </c>
      <c r="CL66" s="4">
        <v>1.1171966480037676</v>
      </c>
      <c r="CM66" s="4">
        <v>3.2315000024049838</v>
      </c>
      <c r="CN66" s="4">
        <v>196.02377684593537</v>
      </c>
      <c r="CO66" s="4">
        <v>0.26059327809283872</v>
      </c>
      <c r="CP66" s="4">
        <v>0.43948775481147934</v>
      </c>
      <c r="CQ66" s="4">
        <v>9.9700244689706263</v>
      </c>
      <c r="CR66" s="4">
        <v>4.9410889965242513</v>
      </c>
      <c r="CS66" s="4">
        <v>0</v>
      </c>
      <c r="CT66" s="4">
        <v>0.7058329095331245</v>
      </c>
      <c r="CU66" s="4">
        <v>257.9270967883013</v>
      </c>
      <c r="CV66" s="4">
        <v>1.0597958309979825</v>
      </c>
      <c r="CW66" s="4">
        <v>4.387811268266975</v>
      </c>
      <c r="CX66" s="4">
        <v>25.127740033474844</v>
      </c>
      <c r="CY66" s="4">
        <v>2.2918450636420729</v>
      </c>
      <c r="CZ66" s="4">
        <v>43.210631434094864</v>
      </c>
      <c r="DA66" s="4">
        <v>322.87236665613574</v>
      </c>
      <c r="DB66" s="4">
        <v>524.3533113411878</v>
      </c>
      <c r="DC66" s="4">
        <v>2.7467152195385296</v>
      </c>
      <c r="DD66" s="4">
        <v>207.51417246841271</v>
      </c>
      <c r="DE66" s="4">
        <v>50.267366208722095</v>
      </c>
      <c r="DF66" s="4">
        <v>47.55279096146527</v>
      </c>
      <c r="DG66" s="4">
        <v>7.4411619561362077</v>
      </c>
      <c r="DH66" s="4">
        <v>57.361235674440977</v>
      </c>
      <c r="DI66" s="4">
        <v>2688.2318083323389</v>
      </c>
      <c r="DJ66" s="4">
        <v>3.8600254624201966</v>
      </c>
      <c r="DK66" s="4">
        <v>56.635275483362463</v>
      </c>
      <c r="DL66" s="4">
        <v>1263.7027237976565</v>
      </c>
      <c r="DM66" s="4">
        <v>24.92543170965795</v>
      </c>
      <c r="DN66" s="4">
        <v>15.956757030177309</v>
      </c>
      <c r="DO66" s="4">
        <v>1.4937471057740468</v>
      </c>
      <c r="DP66" s="4">
        <v>2.9667185618977898</v>
      </c>
      <c r="DQ66" s="4">
        <v>3.5611868963220245E-2</v>
      </c>
      <c r="DR66" s="4">
        <v>0.22900387255540913</v>
      </c>
      <c r="DS66" s="4">
        <v>745.84727269711516</v>
      </c>
      <c r="DT66" s="4">
        <v>29.437435333751878</v>
      </c>
      <c r="DU66" s="4">
        <v>4.5206457909824742</v>
      </c>
      <c r="DV66" s="4">
        <v>120.21694291390892</v>
      </c>
      <c r="DW66" s="4">
        <v>3.3822566172235673</v>
      </c>
      <c r="DX66" s="4">
        <v>75.058790271114987</v>
      </c>
      <c r="DY66" s="4">
        <v>0.38568848771936298</v>
      </c>
      <c r="DZ66" s="4">
        <v>14.560478312985953</v>
      </c>
      <c r="EA66" s="4">
        <v>0.38828816118061543</v>
      </c>
      <c r="EB66" s="4">
        <v>38.044515323916684</v>
      </c>
      <c r="EC66" s="4">
        <v>41.508148516403196</v>
      </c>
      <c r="ED66" s="4">
        <v>12.724257476393561</v>
      </c>
      <c r="EE66" s="4">
        <v>6.8497672157847855</v>
      </c>
      <c r="EF66" s="4">
        <v>646.39653207808897</v>
      </c>
      <c r="EG66" s="4">
        <v>0</v>
      </c>
      <c r="EH66" s="4">
        <v>2.7689042597929667</v>
      </c>
      <c r="EI66" s="4">
        <v>2.3670407265035331</v>
      </c>
      <c r="EJ66" s="4">
        <v>2.0286240511779341</v>
      </c>
      <c r="EK66" s="4">
        <v>191.03548218946625</v>
      </c>
      <c r="EL66" s="4">
        <v>0.61892071832385509</v>
      </c>
      <c r="EM66" s="4">
        <v>5.9282327599039375</v>
      </c>
      <c r="EN66" s="4">
        <v>4.9718951970033549</v>
      </c>
      <c r="EO66" s="4">
        <v>68.305621230853831</v>
      </c>
      <c r="EP66" s="4">
        <v>8.8087672690892767</v>
      </c>
      <c r="EQ66" s="4">
        <v>1.4835669836741023</v>
      </c>
      <c r="ER66" s="4">
        <v>0.42421700937607587</v>
      </c>
      <c r="ES66" s="4">
        <v>2.6504779379440411</v>
      </c>
      <c r="ET66" s="4">
        <v>9.0104072213564965</v>
      </c>
      <c r="EU66" s="4">
        <v>53.172532325583902</v>
      </c>
      <c r="EV66" s="4">
        <v>1.8321414766204545E-2</v>
      </c>
      <c r="EW66" s="4">
        <v>0</v>
      </c>
      <c r="EX66" s="4">
        <v>6.1054139474341422</v>
      </c>
      <c r="EY66" s="4">
        <v>1.0745723967044241</v>
      </c>
      <c r="EZ66" s="4">
        <v>53.918453442773355</v>
      </c>
      <c r="FA66" s="4">
        <v>0</v>
      </c>
      <c r="FB66" s="4">
        <v>3.0937072728448922</v>
      </c>
      <c r="FC66" s="4">
        <v>5.7456564722281591</v>
      </c>
      <c r="FD66" s="4">
        <v>15.795287270212331</v>
      </c>
      <c r="FE66" s="4">
        <v>6.1068702438859526E-3</v>
      </c>
      <c r="FF66" s="4">
        <v>145.15848279143776</v>
      </c>
      <c r="FG66" s="4">
        <v>5.7374539984430211</v>
      </c>
      <c r="FH66" s="4">
        <v>1.4349291010362482E-2</v>
      </c>
      <c r="FI66" s="4">
        <v>722.96216138441116</v>
      </c>
      <c r="FJ66" s="4">
        <v>52.939660319924954</v>
      </c>
      <c r="FK66" s="4">
        <v>4.4056362925699446</v>
      </c>
      <c r="FL66" s="4">
        <v>2.0008620997897221E-2</v>
      </c>
      <c r="FM66" s="4">
        <v>25.048924677788467</v>
      </c>
      <c r="FN66" s="4">
        <v>25.444887690080485</v>
      </c>
      <c r="FO66" s="4">
        <v>31.209020689227565</v>
      </c>
      <c r="FP66" s="4">
        <v>48.858580604338911</v>
      </c>
      <c r="FQ66" s="4">
        <v>29.610221694802608</v>
      </c>
      <c r="FR66" s="4">
        <v>4.974367404284941E-4</v>
      </c>
      <c r="FS66" s="4">
        <v>38.940539876495151</v>
      </c>
      <c r="FT66" s="4">
        <v>0.21467813612758974</v>
      </c>
      <c r="FU66" s="4">
        <v>1.1463095448527665</v>
      </c>
      <c r="FV66" s="4">
        <v>159.03108372753087</v>
      </c>
      <c r="FW66" s="4">
        <v>0</v>
      </c>
      <c r="FX66" s="4">
        <v>1.2432279842461296</v>
      </c>
      <c r="FY66" s="4">
        <v>570.83951670168562</v>
      </c>
      <c r="FZ66" s="4">
        <v>15.470441806296037</v>
      </c>
      <c r="GA66" s="4">
        <v>5.746021326120923</v>
      </c>
      <c r="GB66" s="4">
        <v>3.0006997238403219</v>
      </c>
      <c r="GC66" s="4">
        <v>46.618968119685064</v>
      </c>
      <c r="GD66" s="4">
        <v>0</v>
      </c>
      <c r="GE66" s="4">
        <v>57.317702436221495</v>
      </c>
      <c r="GF66" s="4">
        <v>196.51391686198284</v>
      </c>
      <c r="GG66" s="4">
        <v>1.5512059421178082</v>
      </c>
      <c r="GH66" s="4">
        <v>198.63859958896617</v>
      </c>
      <c r="GI66" s="4">
        <v>5.9423102763246769</v>
      </c>
      <c r="GJ66" s="4">
        <v>0.16369733043960769</v>
      </c>
      <c r="GK66" s="4">
        <v>20.746631243472788</v>
      </c>
      <c r="GL66" s="4">
        <v>26.497413414760125</v>
      </c>
      <c r="GM66" s="4">
        <v>178.29841057714924</v>
      </c>
      <c r="GN66" s="4">
        <v>1.5516879382324988E-4</v>
      </c>
      <c r="GO66" s="4">
        <v>0</v>
      </c>
      <c r="GP66" s="4">
        <v>0.16881442154435899</v>
      </c>
      <c r="GQ66" s="4">
        <v>3.7447351974867251</v>
      </c>
      <c r="GR66" s="4">
        <v>6.7599546904105461</v>
      </c>
      <c r="GS66" s="4">
        <v>3.0728196682271856</v>
      </c>
      <c r="GT66" s="4">
        <v>2.3472925528001252</v>
      </c>
      <c r="GU66" s="4">
        <v>0.16172724067876251</v>
      </c>
      <c r="GV66" s="4">
        <v>1.2720548609987001</v>
      </c>
      <c r="GW66" s="4">
        <v>0.76194823052913252</v>
      </c>
      <c r="GX66" s="4">
        <v>2.2111977454395073</v>
      </c>
      <c r="GY66" s="4">
        <v>27.563206143368639</v>
      </c>
      <c r="GZ66" s="4">
        <v>69.231761086607477</v>
      </c>
      <c r="HA66" s="4">
        <v>125.04339593756046</v>
      </c>
      <c r="HB66" s="4">
        <v>0.35213078583201385</v>
      </c>
      <c r="HC66" s="4">
        <v>0.75989592044736665</v>
      </c>
      <c r="HD66" s="4">
        <v>0.99546289072953342</v>
      </c>
      <c r="HE66" s="4">
        <v>23.558401939509849</v>
      </c>
      <c r="HF66" s="4">
        <v>0.27146781576262152</v>
      </c>
      <c r="HG66" s="4">
        <v>1.8629327406449754</v>
      </c>
      <c r="HH66" s="4">
        <v>3.0026724411823049</v>
      </c>
      <c r="HI66" s="4">
        <v>99.467975023478289</v>
      </c>
      <c r="HJ66" s="4">
        <v>0.82166358171017584</v>
      </c>
      <c r="HK66" s="4">
        <v>6.4658420732662709E-3</v>
      </c>
      <c r="HL66" s="4">
        <v>9.118861425764635</v>
      </c>
      <c r="HM66" s="4">
        <v>0.43980235536779377</v>
      </c>
      <c r="HN66" s="4">
        <v>9.5359323832347548E-2</v>
      </c>
      <c r="HO66" s="4">
        <v>2.7490416928338908</v>
      </c>
      <c r="HP66" s="4">
        <v>613.77431296166276</v>
      </c>
      <c r="HQ66" s="4">
        <v>870.97527367901807</v>
      </c>
      <c r="HR66" s="4">
        <v>1.7599246475605457E-2</v>
      </c>
      <c r="HS66" s="4">
        <v>5.851839374663375</v>
      </c>
      <c r="HT66" s="4">
        <v>5.4254898218593093</v>
      </c>
      <c r="HU66" s="4">
        <v>29.203226696760911</v>
      </c>
      <c r="HV66" s="4">
        <v>5.2393010959893113E-2</v>
      </c>
      <c r="HW66" s="4">
        <v>33.525402247854728</v>
      </c>
      <c r="HX66" s="4">
        <v>4966.1100889331628</v>
      </c>
      <c r="HY66" s="4">
        <v>6.0059799514941528</v>
      </c>
      <c r="HZ66" s="4">
        <v>0.36512646108666352</v>
      </c>
      <c r="IA66" s="4">
        <v>0.16090251719453114</v>
      </c>
      <c r="IB66" s="4">
        <v>35.970223642233492</v>
      </c>
      <c r="IC66" s="4">
        <v>2.3041614195101037</v>
      </c>
      <c r="ID66" s="4">
        <v>9.5561210089453886E-6</v>
      </c>
      <c r="IE66" s="4">
        <v>20.553635029722656</v>
      </c>
      <c r="IF66" s="4">
        <v>8.1175550511458167E-2</v>
      </c>
      <c r="IG66" s="4">
        <v>8.1824011778982603E-2</v>
      </c>
      <c r="IH66" s="4">
        <v>0.23136174068614307</v>
      </c>
      <c r="II66" s="4">
        <v>8.8417298893068246</v>
      </c>
      <c r="IJ66" s="4">
        <v>61.129806680926421</v>
      </c>
      <c r="IK66" s="4">
        <v>3.826804645919847</v>
      </c>
      <c r="IL66" s="4">
        <v>7.4267459449554636</v>
      </c>
    </row>
    <row r="67" spans="1:246" x14ac:dyDescent="0.25">
      <c r="A67" t="s">
        <v>206</v>
      </c>
      <c r="B67" s="4">
        <v>1.5242306004363755</v>
      </c>
      <c r="C67" s="4">
        <v>1.9432426548505619</v>
      </c>
      <c r="D67" s="4">
        <v>10.51236409746163</v>
      </c>
      <c r="E67" s="4">
        <v>5.245130540756008E-2</v>
      </c>
      <c r="F67" s="4">
        <v>13.670422020465434</v>
      </c>
      <c r="G67" s="4">
        <v>0.95377861665475339</v>
      </c>
      <c r="H67" s="4">
        <v>0</v>
      </c>
      <c r="I67" s="4">
        <v>6.3101772022499628E-2</v>
      </c>
      <c r="J67" s="4">
        <v>1.3137714240415819</v>
      </c>
      <c r="K67" s="4">
        <v>69.71320978114754</v>
      </c>
      <c r="L67" s="4">
        <v>195.78061828363792</v>
      </c>
      <c r="M67" s="4">
        <v>8.7192725441237418</v>
      </c>
      <c r="N67" s="4">
        <v>0.29096111710315803</v>
      </c>
      <c r="O67" s="4">
        <v>5.031624493060236E-3</v>
      </c>
      <c r="P67" s="4">
        <v>3.5070836688345347E-2</v>
      </c>
      <c r="Q67" s="4">
        <v>0.55152158629137027</v>
      </c>
      <c r="R67" s="4">
        <v>76.277946133723134</v>
      </c>
      <c r="S67" s="4">
        <v>44.540053712066857</v>
      </c>
      <c r="T67" s="4">
        <v>36.185221939292276</v>
      </c>
      <c r="U67" s="4">
        <v>0.14032794521861419</v>
      </c>
      <c r="V67" s="4">
        <v>86.399020088935259</v>
      </c>
      <c r="W67" s="4">
        <v>1.1429074263936918</v>
      </c>
      <c r="X67" s="4">
        <v>0.69752526702967277</v>
      </c>
      <c r="Y67" s="4">
        <v>9.3979558696002581</v>
      </c>
      <c r="Z67" s="4">
        <v>9.5973004666584814</v>
      </c>
      <c r="AA67" s="4">
        <v>4.6395822586032702</v>
      </c>
      <c r="AB67" s="4">
        <v>2.3379045408953854</v>
      </c>
      <c r="AC67" s="4">
        <v>10.523893632840368</v>
      </c>
      <c r="AD67" s="4">
        <v>5.709089935784889E-2</v>
      </c>
      <c r="AE67" s="4">
        <v>43.482727130130883</v>
      </c>
      <c r="AF67" s="4">
        <v>0.72027396606552907</v>
      </c>
      <c r="AG67" s="4">
        <v>0.14451070370369742</v>
      </c>
      <c r="AH67" s="4">
        <v>39.807716267189647</v>
      </c>
      <c r="AI67" s="4">
        <v>122.60297268793749</v>
      </c>
      <c r="AJ67" s="4">
        <v>1.9937047009790347</v>
      </c>
      <c r="AK67" s="4">
        <v>1.0117485603521466</v>
      </c>
      <c r="AL67" s="4">
        <v>0.16371445717434685</v>
      </c>
      <c r="AM67" s="4">
        <v>1.1276460105546546</v>
      </c>
      <c r="AN67" s="4">
        <v>4.6550999517084916E-5</v>
      </c>
      <c r="AO67" s="4">
        <v>0.15637450448644269</v>
      </c>
      <c r="AP67" s="4">
        <v>262.09069100718375</v>
      </c>
      <c r="AQ67" s="4">
        <v>1.1214976156600212E-3</v>
      </c>
      <c r="AR67" s="4">
        <v>69.226008965940807</v>
      </c>
      <c r="AS67" s="4">
        <v>440.78695353972682</v>
      </c>
      <c r="AT67" s="4">
        <v>1377.0484474377197</v>
      </c>
      <c r="AU67" s="4">
        <v>2.2724275721743994</v>
      </c>
      <c r="AV67" s="4">
        <v>1.9447599326213023</v>
      </c>
      <c r="AW67" s="4">
        <v>2.6675421264269494</v>
      </c>
      <c r="AX67" s="4">
        <v>1.2018389670856813</v>
      </c>
      <c r="AY67" s="4">
        <v>8.2832116974146539E-2</v>
      </c>
      <c r="AZ67" s="4">
        <v>699.58145694076529</v>
      </c>
      <c r="BA67" s="4">
        <v>6.9842529367879352E-2</v>
      </c>
      <c r="BB67" s="4">
        <v>0.52142838608240594</v>
      </c>
      <c r="BC67" s="4">
        <v>28.002966746200585</v>
      </c>
      <c r="BD67" s="4">
        <v>33.437633391670616</v>
      </c>
      <c r="BE67" s="4">
        <v>3.4608530219915039E-3</v>
      </c>
      <c r="BF67" s="4">
        <v>0.86679302096341437</v>
      </c>
      <c r="BG67" s="4">
        <v>4.7505302973826593</v>
      </c>
      <c r="BH67" s="4">
        <v>34.173335948230161</v>
      </c>
      <c r="BI67" s="4">
        <v>514.96696465654099</v>
      </c>
      <c r="BJ67" s="4">
        <v>1.1642366034536311</v>
      </c>
      <c r="BK67" s="4">
        <v>0.23878002306862023</v>
      </c>
      <c r="BL67" s="4">
        <v>31.619075923470415</v>
      </c>
      <c r="BM67" s="4">
        <v>62.757070535311087</v>
      </c>
      <c r="BN67" s="4">
        <v>162.80274468239617</v>
      </c>
      <c r="BO67" s="4">
        <v>80745.733385806801</v>
      </c>
      <c r="BP67" s="4">
        <v>59.541574947092094</v>
      </c>
      <c r="BQ67" s="4">
        <v>0.10718866954382429</v>
      </c>
      <c r="BR67" s="4">
        <v>2.5776578881128292E-4</v>
      </c>
      <c r="BS67" s="4">
        <v>422.63438223123723</v>
      </c>
      <c r="BT67" s="4">
        <v>11.362043521527008</v>
      </c>
      <c r="BU67" s="4">
        <v>41.867828161897833</v>
      </c>
      <c r="BV67" s="4">
        <v>6.2988809993004562</v>
      </c>
      <c r="BW67" s="4">
        <v>3.2959845909896299E-2</v>
      </c>
      <c r="BX67" s="4">
        <v>24.766506708723274</v>
      </c>
      <c r="BY67" s="4">
        <v>0.5512332207909163</v>
      </c>
      <c r="BZ67" s="4">
        <v>3.0695049699744108E-2</v>
      </c>
      <c r="CA67" s="4">
        <v>366.8457334131715</v>
      </c>
      <c r="CB67" s="4">
        <v>0.12955464689589599</v>
      </c>
      <c r="CC67" s="4">
        <v>0.14268792285111637</v>
      </c>
      <c r="CD67" s="4">
        <v>1.5562468736842316</v>
      </c>
      <c r="CE67" s="4">
        <v>335.23110581402079</v>
      </c>
      <c r="CF67" s="4">
        <v>13.902665228377664</v>
      </c>
      <c r="CG67" s="4">
        <v>5.2816103131223606</v>
      </c>
      <c r="CH67" s="4">
        <v>3.6883149265861084</v>
      </c>
      <c r="CI67" s="4">
        <v>0.57679997154655105</v>
      </c>
      <c r="CJ67" s="4">
        <v>0</v>
      </c>
      <c r="CK67" s="4">
        <v>0.18740385531546974</v>
      </c>
      <c r="CL67" s="4">
        <v>5.6029805344768702E-2</v>
      </c>
      <c r="CM67" s="4">
        <v>0.57988906371794269</v>
      </c>
      <c r="CN67" s="4">
        <v>65.85953822420862</v>
      </c>
      <c r="CO67" s="4">
        <v>0.29815673325743286</v>
      </c>
      <c r="CP67" s="4">
        <v>0.12171528010337235</v>
      </c>
      <c r="CQ67" s="4">
        <v>52.909972372654508</v>
      </c>
      <c r="CR67" s="4">
        <v>5.3302765577629101</v>
      </c>
      <c r="CS67" s="4">
        <v>0</v>
      </c>
      <c r="CT67" s="4">
        <v>0.5555532733259696</v>
      </c>
      <c r="CU67" s="4">
        <v>123.07878917664567</v>
      </c>
      <c r="CV67" s="4">
        <v>0.43902868863563982</v>
      </c>
      <c r="CW67" s="4">
        <v>39.141306728958327</v>
      </c>
      <c r="CX67" s="4">
        <v>13.467555589660758</v>
      </c>
      <c r="CY67" s="4">
        <v>4.0561121337110313</v>
      </c>
      <c r="CZ67" s="4">
        <v>9.3785308006812489</v>
      </c>
      <c r="DA67" s="4">
        <v>49.708761947783373</v>
      </c>
      <c r="DB67" s="4">
        <v>627.43833548818429</v>
      </c>
      <c r="DC67" s="4">
        <v>5.1069207190834502</v>
      </c>
      <c r="DD67" s="4">
        <v>25.591127074791</v>
      </c>
      <c r="DE67" s="4">
        <v>23.349850489858525</v>
      </c>
      <c r="DF67" s="4">
        <v>15.115504104663582</v>
      </c>
      <c r="DG67" s="4">
        <v>5.7952138654323502</v>
      </c>
      <c r="DH67" s="4">
        <v>20.389617522922627</v>
      </c>
      <c r="DI67" s="4">
        <v>287.40311396658592</v>
      </c>
      <c r="DJ67" s="4">
        <v>5.0097990021394363</v>
      </c>
      <c r="DK67" s="4">
        <v>10.729668073373151</v>
      </c>
      <c r="DL67" s="4">
        <v>746.83726122272174</v>
      </c>
      <c r="DM67" s="4">
        <v>47.529725773633615</v>
      </c>
      <c r="DN67" s="4">
        <v>4.9225181388865371</v>
      </c>
      <c r="DO67" s="4">
        <v>4.1099709058457385</v>
      </c>
      <c r="DP67" s="4">
        <v>1.0490843048183627</v>
      </c>
      <c r="DQ67" s="4">
        <v>1.3231046651681205E-2</v>
      </c>
      <c r="DR67" s="4">
        <v>0.30932848398791124</v>
      </c>
      <c r="DS67" s="4">
        <v>109.45964236415703</v>
      </c>
      <c r="DT67" s="4">
        <v>20.371582896232471</v>
      </c>
      <c r="DU67" s="4">
        <v>0.66801119693318911</v>
      </c>
      <c r="DV67" s="4">
        <v>10.338795098034142</v>
      </c>
      <c r="DW67" s="4">
        <v>0.18030121648308145</v>
      </c>
      <c r="DX67" s="4">
        <v>19.689758207391527</v>
      </c>
      <c r="DY67" s="4">
        <v>0.47834839862078909</v>
      </c>
      <c r="DZ67" s="4">
        <v>19.612729789053372</v>
      </c>
      <c r="EA67" s="4">
        <v>0.14246692501588867</v>
      </c>
      <c r="EB67" s="4">
        <v>8.9506631020067342</v>
      </c>
      <c r="EC67" s="4">
        <v>6.7330421265355609</v>
      </c>
      <c r="ED67" s="4">
        <v>3.4424585061894901</v>
      </c>
      <c r="EE67" s="4">
        <v>2.9838925716362752</v>
      </c>
      <c r="EF67" s="4">
        <v>12.340481040953591</v>
      </c>
      <c r="EG67" s="4">
        <v>0</v>
      </c>
      <c r="EH67" s="4">
        <v>4.4668596515093508</v>
      </c>
      <c r="EI67" s="4">
        <v>0.68761255110340391</v>
      </c>
      <c r="EJ67" s="4">
        <v>0.62541922926070648</v>
      </c>
      <c r="EK67" s="4">
        <v>194.26749928209642</v>
      </c>
      <c r="EL67" s="4">
        <v>2.6337713510755353E-2</v>
      </c>
      <c r="EM67" s="4">
        <v>5.1678327074093104</v>
      </c>
      <c r="EN67" s="4">
        <v>0.6090864351669032</v>
      </c>
      <c r="EO67" s="4">
        <v>3.7326339258974386</v>
      </c>
      <c r="EP67" s="4">
        <v>2.5671976839238999</v>
      </c>
      <c r="EQ67" s="4">
        <v>2.0274262901198878</v>
      </c>
      <c r="ER67" s="4">
        <v>0.19393907478103903</v>
      </c>
      <c r="ES67" s="4">
        <v>5.541160156568143</v>
      </c>
      <c r="ET67" s="4">
        <v>1.6623647646567918</v>
      </c>
      <c r="EU67" s="4">
        <v>0.7951436969987794</v>
      </c>
      <c r="EV67" s="4">
        <v>9.0868643733201838E-3</v>
      </c>
      <c r="EW67" s="4">
        <v>0</v>
      </c>
      <c r="EX67" s="4">
        <v>1.3567891850957967</v>
      </c>
      <c r="EY67" s="4">
        <v>0.54615024862204131</v>
      </c>
      <c r="EZ67" s="4">
        <v>28.343181306834847</v>
      </c>
      <c r="FA67" s="4">
        <v>0</v>
      </c>
      <c r="FB67" s="4">
        <v>0.70797210405379429</v>
      </c>
      <c r="FC67" s="4">
        <v>1.1395033091947324</v>
      </c>
      <c r="FD67" s="4">
        <v>0.52069849045042005</v>
      </c>
      <c r="FE67" s="4">
        <v>8.0060090805644975E-3</v>
      </c>
      <c r="FF67" s="4">
        <v>19.567677507151458</v>
      </c>
      <c r="FG67" s="4">
        <v>35.953234952484323</v>
      </c>
      <c r="FH67" s="4">
        <v>1.1248581532727188E-2</v>
      </c>
      <c r="FI67" s="4">
        <v>173.69879404163109</v>
      </c>
      <c r="FJ67" s="4">
        <v>30.795149876714575</v>
      </c>
      <c r="FK67" s="4">
        <v>1.7562812173698323</v>
      </c>
      <c r="FL67" s="4">
        <v>1.0231014376604727E-2</v>
      </c>
      <c r="FM67" s="4">
        <v>22.212058487408669</v>
      </c>
      <c r="FN67" s="4">
        <v>6.4365731500872743</v>
      </c>
      <c r="FO67" s="4">
        <v>9.0611094942962396</v>
      </c>
      <c r="FP67" s="4">
        <v>708.51216863080936</v>
      </c>
      <c r="FQ67" s="4">
        <v>704.35555657726616</v>
      </c>
      <c r="FR67" s="4">
        <v>6.731513880261007E-4</v>
      </c>
      <c r="FS67" s="4">
        <v>15.831649323328488</v>
      </c>
      <c r="FT67" s="4">
        <v>0.15040083381615676</v>
      </c>
      <c r="FU67" s="4">
        <v>0.4117786682482556</v>
      </c>
      <c r="FV67" s="4">
        <v>157.74478557548588</v>
      </c>
      <c r="FW67" s="4">
        <v>0</v>
      </c>
      <c r="FX67" s="4">
        <v>1.1077387574025994</v>
      </c>
      <c r="FY67" s="4">
        <v>26.427738086229486</v>
      </c>
      <c r="FZ67" s="4">
        <v>6.9480380013304659</v>
      </c>
      <c r="GA67" s="4">
        <v>1.408352626720496</v>
      </c>
      <c r="GB67" s="4">
        <v>0.8244981502974521</v>
      </c>
      <c r="GC67" s="4">
        <v>17.820646390900585</v>
      </c>
      <c r="GD67" s="4">
        <v>0</v>
      </c>
      <c r="GE67" s="4">
        <v>12.998014337663845</v>
      </c>
      <c r="GF67" s="4">
        <v>916.11028665092067</v>
      </c>
      <c r="GG67" s="4">
        <v>0.65526078399453624</v>
      </c>
      <c r="GH67" s="4">
        <v>125.13553617155262</v>
      </c>
      <c r="GI67" s="4">
        <v>71.149694802614746</v>
      </c>
      <c r="GJ67" s="4">
        <v>9.8302636458162777E-3</v>
      </c>
      <c r="GK67" s="4">
        <v>1.5360302782440449</v>
      </c>
      <c r="GL67" s="4">
        <v>36.376480751801537</v>
      </c>
      <c r="GM67" s="4">
        <v>46.810076544005554</v>
      </c>
      <c r="GN67" s="4">
        <v>1.113186651923412E-5</v>
      </c>
      <c r="GO67" s="4">
        <v>0</v>
      </c>
      <c r="GP67" s="4">
        <v>4.9094608579225353E-2</v>
      </c>
      <c r="GQ67" s="4">
        <v>0.57703145729870964</v>
      </c>
      <c r="GR67" s="4">
        <v>18.061871150591955</v>
      </c>
      <c r="GS67" s="4">
        <v>0.27753001829531943</v>
      </c>
      <c r="GT67" s="4">
        <v>0.72254223790939087</v>
      </c>
      <c r="GU67" s="4">
        <v>3.6182979731750789E-2</v>
      </c>
      <c r="GV67" s="4">
        <v>0.40742740485711221</v>
      </c>
      <c r="GW67" s="4">
        <v>4.4149178336483047E-2</v>
      </c>
      <c r="GX67" s="4">
        <v>1.1840820208038862</v>
      </c>
      <c r="GY67" s="4">
        <v>18.531443475028514</v>
      </c>
      <c r="GZ67" s="4">
        <v>28.368725868781361</v>
      </c>
      <c r="HA67" s="4">
        <v>52.387205586831996</v>
      </c>
      <c r="HB67" s="4">
        <v>0.12079891579766518</v>
      </c>
      <c r="HC67" s="4">
        <v>0.6887923336181232</v>
      </c>
      <c r="HD67" s="4">
        <v>0.61168126980917625</v>
      </c>
      <c r="HE67" s="4">
        <v>13.36132558293777</v>
      </c>
      <c r="HF67" s="4">
        <v>0.23290158106807898</v>
      </c>
      <c r="HG67" s="4">
        <v>0.31256221751771301</v>
      </c>
      <c r="HH67" s="4">
        <v>0.21275525305594922</v>
      </c>
      <c r="HI67" s="4">
        <v>24.243692243896035</v>
      </c>
      <c r="HJ67" s="4">
        <v>1.7035721080779855</v>
      </c>
      <c r="HK67" s="4">
        <v>1.5610263766940369E-3</v>
      </c>
      <c r="HL67" s="4">
        <v>7.5901573567224929</v>
      </c>
      <c r="HM67" s="4">
        <v>9.9185930104189107E-2</v>
      </c>
      <c r="HN67" s="4">
        <v>0.10220228895180543</v>
      </c>
      <c r="HO67" s="4">
        <v>4.4331622260557912</v>
      </c>
      <c r="HP67" s="4">
        <v>3.2497005224630349</v>
      </c>
      <c r="HQ67" s="4">
        <v>111.78193771747169</v>
      </c>
      <c r="HR67" s="4">
        <v>8.8238530741601342E-3</v>
      </c>
      <c r="HS67" s="4">
        <v>1.8387485066491749</v>
      </c>
      <c r="HT67" s="4">
        <v>1.3976835686677991</v>
      </c>
      <c r="HU67" s="4">
        <v>38.953573587654091</v>
      </c>
      <c r="HV67" s="4">
        <v>1.7986244405855153E-2</v>
      </c>
      <c r="HW67" s="4">
        <v>15.972833728955713</v>
      </c>
      <c r="HX67" s="4">
        <v>6095.5221742527783</v>
      </c>
      <c r="HY67" s="4">
        <v>8.8510350839602658</v>
      </c>
      <c r="HZ67" s="4">
        <v>2.4324550807557847E-2</v>
      </c>
      <c r="IA67" s="4">
        <v>0.27715823335327866</v>
      </c>
      <c r="IB67" s="4">
        <v>408.5195350037518</v>
      </c>
      <c r="IC67" s="4">
        <v>0.62194354266442198</v>
      </c>
      <c r="ID67" s="4">
        <v>2.5342020320785069E-5</v>
      </c>
      <c r="IE67" s="4">
        <v>16.723759959370256</v>
      </c>
      <c r="IF67" s="4">
        <v>2.8411342008429437E-2</v>
      </c>
      <c r="IG67" s="4">
        <v>1.5645411947753089E-2</v>
      </c>
      <c r="IH67" s="4">
        <v>0.11526471388603964</v>
      </c>
      <c r="II67" s="4">
        <v>3.4723649524172542</v>
      </c>
      <c r="IJ67" s="4">
        <v>16.886569209107069</v>
      </c>
      <c r="IK67" s="4">
        <v>0.68283989569197556</v>
      </c>
      <c r="IL67" s="4">
        <v>1.0218740360942584</v>
      </c>
    </row>
    <row r="68" spans="1:246" x14ac:dyDescent="0.25">
      <c r="A68" t="s">
        <v>207</v>
      </c>
      <c r="B68" s="4">
        <v>0.60653877977713799</v>
      </c>
      <c r="C68" s="4">
        <v>3.3129676607087433</v>
      </c>
      <c r="D68" s="4">
        <v>78.584581232253882</v>
      </c>
      <c r="E68" s="4">
        <v>4.1502609824565273E-2</v>
      </c>
      <c r="F68" s="4">
        <v>27.895358625279304</v>
      </c>
      <c r="G68" s="4">
        <v>2.4603067309567486</v>
      </c>
      <c r="H68" s="4">
        <v>0</v>
      </c>
      <c r="I68" s="4">
        <v>0.18179968950627362</v>
      </c>
      <c r="J68" s="4">
        <v>0.46613739881469785</v>
      </c>
      <c r="K68" s="4">
        <v>1101.643703084696</v>
      </c>
      <c r="L68" s="4">
        <v>28.223349274162587</v>
      </c>
      <c r="M68" s="4">
        <v>10.248676354870069</v>
      </c>
      <c r="N68" s="4">
        <v>0.81082910513753115</v>
      </c>
      <c r="O68" s="4">
        <v>1.104503393785702E-2</v>
      </c>
      <c r="P68" s="4">
        <v>2.7856486035608464E-2</v>
      </c>
      <c r="Q68" s="4">
        <v>0.94129699764494035</v>
      </c>
      <c r="R68" s="4">
        <v>121.88104473242915</v>
      </c>
      <c r="S68" s="4">
        <v>143.46274130772835</v>
      </c>
      <c r="T68" s="4">
        <v>58.144899057941267</v>
      </c>
      <c r="U68" s="4">
        <v>7.9193000173053445</v>
      </c>
      <c r="V68" s="4">
        <v>132.2290310310089</v>
      </c>
      <c r="W68" s="4">
        <v>6.571650968958985</v>
      </c>
      <c r="X68" s="4">
        <v>10.77467881422826</v>
      </c>
      <c r="Y68" s="4">
        <v>58.979143465349736</v>
      </c>
      <c r="Z68" s="4">
        <v>73.849017864144457</v>
      </c>
      <c r="AA68" s="4">
        <v>80.468567388097327</v>
      </c>
      <c r="AB68" s="4">
        <v>1.8961404131360695</v>
      </c>
      <c r="AC68" s="4">
        <v>11.738023881720919</v>
      </c>
      <c r="AD68" s="4">
        <v>0.13156144255403546</v>
      </c>
      <c r="AE68" s="4">
        <v>66.040673991753408</v>
      </c>
      <c r="AF68" s="4">
        <v>0.34352381866884557</v>
      </c>
      <c r="AG68" s="4">
        <v>0.13079510964964788</v>
      </c>
      <c r="AH68" s="4">
        <v>2.6641549754544385</v>
      </c>
      <c r="AI68" s="4">
        <v>135.82085104465122</v>
      </c>
      <c r="AJ68" s="4">
        <v>0.83858227183323342</v>
      </c>
      <c r="AK68" s="4">
        <v>3.0853271597423708</v>
      </c>
      <c r="AL68" s="4">
        <v>1.452754136016746</v>
      </c>
      <c r="AM68" s="4">
        <v>6.9289176383618942</v>
      </c>
      <c r="AN68" s="4">
        <v>2.3274006305418335E-4</v>
      </c>
      <c r="AO68" s="4">
        <v>54.362405465857435</v>
      </c>
      <c r="AP68" s="4">
        <v>387.3110453752887</v>
      </c>
      <c r="AQ68" s="4">
        <v>1.1367923180035742E-3</v>
      </c>
      <c r="AR68" s="4">
        <v>127.46014176231091</v>
      </c>
      <c r="AS68" s="4">
        <v>20.987336258774455</v>
      </c>
      <c r="AT68" s="4">
        <v>1567.2685896173091</v>
      </c>
      <c r="AU68" s="4">
        <v>33.632158995031965</v>
      </c>
      <c r="AV68" s="4">
        <v>28.112990892365218</v>
      </c>
      <c r="AW68" s="4">
        <v>27.392235065882268</v>
      </c>
      <c r="AX68" s="4">
        <v>5.2321683308594507</v>
      </c>
      <c r="AY68" s="4">
        <v>0.20218227399378733</v>
      </c>
      <c r="AZ68" s="4">
        <v>26.272406837019901</v>
      </c>
      <c r="BA68" s="4">
        <v>1.3456884202009352</v>
      </c>
      <c r="BB68" s="4">
        <v>2.4760196144773965</v>
      </c>
      <c r="BC68" s="4">
        <v>3.3222489422422905</v>
      </c>
      <c r="BD68" s="4">
        <v>6.1576254877587786</v>
      </c>
      <c r="BE68" s="4">
        <v>8.1780034671607021E-3</v>
      </c>
      <c r="BF68" s="4">
        <v>0.38400380758553648</v>
      </c>
      <c r="BG68" s="4">
        <v>44.557126067802123</v>
      </c>
      <c r="BH68" s="4">
        <v>99.417440024331228</v>
      </c>
      <c r="BI68" s="4">
        <v>1769.473511511183</v>
      </c>
      <c r="BJ68" s="4">
        <v>15.384694879841405</v>
      </c>
      <c r="BK68" s="4">
        <v>0.11287453962148229</v>
      </c>
      <c r="BL68" s="4">
        <v>637.76845754183068</v>
      </c>
      <c r="BM68" s="4">
        <v>6.8702741512932786</v>
      </c>
      <c r="BN68" s="4">
        <v>509.04287925426564</v>
      </c>
      <c r="BO68" s="4">
        <v>7.452833201732469</v>
      </c>
      <c r="BP68" s="4">
        <v>301735.8677394219</v>
      </c>
      <c r="BQ68" s="4">
        <v>63.220072929095508</v>
      </c>
      <c r="BR68" s="4">
        <v>5.0213378226516962E-4</v>
      </c>
      <c r="BS68" s="4">
        <v>474.89475111623506</v>
      </c>
      <c r="BT68" s="4">
        <v>6.6145257802506823</v>
      </c>
      <c r="BU68" s="4">
        <v>31.508485410188911</v>
      </c>
      <c r="BV68" s="4">
        <v>173.6510806129051</v>
      </c>
      <c r="BW68" s="4">
        <v>0.35278191126000269</v>
      </c>
      <c r="BX68" s="4">
        <v>49.34898762117912</v>
      </c>
      <c r="BY68" s="4">
        <v>1.5518724015470939</v>
      </c>
      <c r="BZ68" s="4">
        <v>1.6495135035225321</v>
      </c>
      <c r="CA68" s="4">
        <v>1134.327949865974</v>
      </c>
      <c r="CB68" s="4">
        <v>1.3646988874356305</v>
      </c>
      <c r="CC68" s="4">
        <v>0.1118997167792648</v>
      </c>
      <c r="CD68" s="4">
        <v>12.828947191299115</v>
      </c>
      <c r="CE68" s="4">
        <v>1282.5553017298867</v>
      </c>
      <c r="CF68" s="4">
        <v>16.430296587605564</v>
      </c>
      <c r="CG68" s="4">
        <v>82.824328969729891</v>
      </c>
      <c r="CH68" s="4">
        <v>63.69430483038542</v>
      </c>
      <c r="CI68" s="4">
        <v>5.8736651226128966</v>
      </c>
      <c r="CJ68" s="4">
        <v>0</v>
      </c>
      <c r="CK68" s="4">
        <v>1.9690036082313724</v>
      </c>
      <c r="CL68" s="4">
        <v>0.29831372746054474</v>
      </c>
      <c r="CM68" s="4">
        <v>0.957288460286845</v>
      </c>
      <c r="CN68" s="4">
        <v>546.56658150443275</v>
      </c>
      <c r="CO68" s="4">
        <v>0.15806299580484234</v>
      </c>
      <c r="CP68" s="4">
        <v>1.294280018377918</v>
      </c>
      <c r="CQ68" s="4">
        <v>5.5312072356871793</v>
      </c>
      <c r="CR68" s="4">
        <v>3.099281143466547</v>
      </c>
      <c r="CS68" s="4">
        <v>0</v>
      </c>
      <c r="CT68" s="4">
        <v>2.0604342279109624</v>
      </c>
      <c r="CU68" s="4">
        <v>236.44696351000476</v>
      </c>
      <c r="CV68" s="4">
        <v>2.5554086305303376</v>
      </c>
      <c r="CW68" s="4">
        <v>0.97876647540945461</v>
      </c>
      <c r="CX68" s="4">
        <v>25.787774575280849</v>
      </c>
      <c r="CY68" s="4">
        <v>4.1896968790061599</v>
      </c>
      <c r="CZ68" s="4">
        <v>33.419320542061989</v>
      </c>
      <c r="DA68" s="4">
        <v>251.06619008205297</v>
      </c>
      <c r="DB68" s="4">
        <v>1564.8737742608791</v>
      </c>
      <c r="DC68" s="4">
        <v>0.93207731254837711</v>
      </c>
      <c r="DD68" s="4">
        <v>172.67022844141044</v>
      </c>
      <c r="DE68" s="4">
        <v>50.433135486228181</v>
      </c>
      <c r="DF68" s="4">
        <v>673.21917894030355</v>
      </c>
      <c r="DG68" s="4">
        <v>6.3299320578438651</v>
      </c>
      <c r="DH68" s="4">
        <v>80.667977194026037</v>
      </c>
      <c r="DI68" s="4">
        <v>1733.4629978598243</v>
      </c>
      <c r="DJ68" s="4">
        <v>1.9011841753380012</v>
      </c>
      <c r="DK68" s="4">
        <v>394.66241676382532</v>
      </c>
      <c r="DL68" s="4">
        <v>369.36777711615571</v>
      </c>
      <c r="DM68" s="4">
        <v>50.685659619940594</v>
      </c>
      <c r="DN68" s="4">
        <v>200.59096085025612</v>
      </c>
      <c r="DO68" s="4">
        <v>5.5346635451246824</v>
      </c>
      <c r="DP68" s="4">
        <v>1.9940329264556835</v>
      </c>
      <c r="DQ68" s="4">
        <v>2.8415263145180503E-2</v>
      </c>
      <c r="DR68" s="4">
        <v>0.1339316389538526</v>
      </c>
      <c r="DS68" s="4">
        <v>251.72548418155196</v>
      </c>
      <c r="DT68" s="4">
        <v>589.14250044663186</v>
      </c>
      <c r="DU68" s="4">
        <v>1.2064320508448372</v>
      </c>
      <c r="DV68" s="4">
        <v>644.35725650621976</v>
      </c>
      <c r="DW68" s="4">
        <v>1.1011513040488321</v>
      </c>
      <c r="DX68" s="4">
        <v>811.58453569423023</v>
      </c>
      <c r="DY68" s="4">
        <v>0.17502728492491376</v>
      </c>
      <c r="DZ68" s="4">
        <v>28.29320235047512</v>
      </c>
      <c r="EA68" s="4">
        <v>0.56823717150537756</v>
      </c>
      <c r="EB68" s="4">
        <v>16.561288937198853</v>
      </c>
      <c r="EC68" s="4">
        <v>19.076974921951571</v>
      </c>
      <c r="ED68" s="4">
        <v>8.583091631002544</v>
      </c>
      <c r="EE68" s="4">
        <v>6.1979283531273319</v>
      </c>
      <c r="EF68" s="4">
        <v>275.11928042273689</v>
      </c>
      <c r="EG68" s="4">
        <v>0</v>
      </c>
      <c r="EH68" s="4">
        <v>7.5480371804164781</v>
      </c>
      <c r="EI68" s="4">
        <v>41.392197243462626</v>
      </c>
      <c r="EJ68" s="4">
        <v>6.6932885629986441</v>
      </c>
      <c r="EK68" s="4">
        <v>83.701397942363727</v>
      </c>
      <c r="EL68" s="4">
        <v>3.8355753159489553E-2</v>
      </c>
      <c r="EM68" s="4">
        <v>15.685973714773684</v>
      </c>
      <c r="EN68" s="4">
        <v>12.926421851717731</v>
      </c>
      <c r="EO68" s="4">
        <v>32.454394917053385</v>
      </c>
      <c r="EP68" s="4">
        <v>7.8139486724889444</v>
      </c>
      <c r="EQ68" s="4">
        <v>2.7532065127051477</v>
      </c>
      <c r="ER68" s="4">
        <v>0.18556291622622612</v>
      </c>
      <c r="ES68" s="4">
        <v>8.1982383020994156</v>
      </c>
      <c r="ET68" s="4">
        <v>13.246540910126841</v>
      </c>
      <c r="EU68" s="4">
        <v>9.9495288287869883</v>
      </c>
      <c r="EV68" s="4">
        <v>2.7125967840845967E-2</v>
      </c>
      <c r="EW68" s="4">
        <v>0</v>
      </c>
      <c r="EX68" s="4">
        <v>24.435309554321908</v>
      </c>
      <c r="EY68" s="4">
        <v>6.1088319208928565</v>
      </c>
      <c r="EZ68" s="4">
        <v>88.652862070950491</v>
      </c>
      <c r="FA68" s="4">
        <v>0</v>
      </c>
      <c r="FB68" s="4">
        <v>3.6193676073317658</v>
      </c>
      <c r="FC68" s="4">
        <v>2.2528638287405207</v>
      </c>
      <c r="FD68" s="4">
        <v>3.8621796794191781</v>
      </c>
      <c r="FE68" s="4">
        <v>5.2191900763563235E-3</v>
      </c>
      <c r="FF68" s="4">
        <v>151.69156803918605</v>
      </c>
      <c r="FG68" s="4">
        <v>1.3659332934736956</v>
      </c>
      <c r="FH68" s="4">
        <v>6.5804083621978848E-3</v>
      </c>
      <c r="FI68" s="4">
        <v>511.67803311337309</v>
      </c>
      <c r="FJ68" s="4">
        <v>60.294694693334151</v>
      </c>
      <c r="FK68" s="4">
        <v>19.606985398525982</v>
      </c>
      <c r="FL68" s="4">
        <v>1.461633647003969E-2</v>
      </c>
      <c r="FM68" s="4">
        <v>17.909307249979076</v>
      </c>
      <c r="FN68" s="4">
        <v>171.52374462408829</v>
      </c>
      <c r="FO68" s="4">
        <v>137.22566352105042</v>
      </c>
      <c r="FP68" s="4">
        <v>25.646409009263508</v>
      </c>
      <c r="FQ68" s="4">
        <v>14.80824871711974</v>
      </c>
      <c r="FR68" s="4">
        <v>3.4747218852960196E-4</v>
      </c>
      <c r="FS68" s="4">
        <v>27.461429261712901</v>
      </c>
      <c r="FT68" s="4">
        <v>0.16142556105557737</v>
      </c>
      <c r="FU68" s="4">
        <v>0.78869702921332174</v>
      </c>
      <c r="FV68" s="4">
        <v>162.0349325308338</v>
      </c>
      <c r="FW68" s="4">
        <v>0</v>
      </c>
      <c r="FX68" s="4">
        <v>1.5360858759628981</v>
      </c>
      <c r="FY68" s="4">
        <v>99.903730478160099</v>
      </c>
      <c r="FZ68" s="4">
        <v>4.5396191800721386</v>
      </c>
      <c r="GA68" s="4">
        <v>88.21092880548855</v>
      </c>
      <c r="GB68" s="4">
        <v>1.2232919493286225</v>
      </c>
      <c r="GC68" s="4">
        <v>513.36945189680137</v>
      </c>
      <c r="GD68" s="4">
        <v>0</v>
      </c>
      <c r="GE68" s="4">
        <v>84.390051347830052</v>
      </c>
      <c r="GF68" s="4">
        <v>601.41597987408431</v>
      </c>
      <c r="GG68" s="4">
        <v>32.849677024147994</v>
      </c>
      <c r="GH68" s="4">
        <v>2635.8078664976906</v>
      </c>
      <c r="GI68" s="4">
        <v>491.58627785918765</v>
      </c>
      <c r="GJ68" s="4">
        <v>0.59797192808098654</v>
      </c>
      <c r="GK68" s="4">
        <v>19.82924528874404</v>
      </c>
      <c r="GL68" s="4">
        <v>41.191003002987486</v>
      </c>
      <c r="GM68" s="4">
        <v>201.39184139882607</v>
      </c>
      <c r="GN68" s="4">
        <v>9.0433832482035678E-5</v>
      </c>
      <c r="GO68" s="4">
        <v>0</v>
      </c>
      <c r="GP68" s="4">
        <v>0.1300881148978551</v>
      </c>
      <c r="GQ68" s="4">
        <v>3.9633708751885268</v>
      </c>
      <c r="GR68" s="4">
        <v>2.5534488850237378</v>
      </c>
      <c r="GS68" s="4">
        <v>1.4885709622705623</v>
      </c>
      <c r="GT68" s="4">
        <v>78.679854506414244</v>
      </c>
      <c r="GU68" s="4">
        <v>4.836957164760413E-2</v>
      </c>
      <c r="GV68" s="4">
        <v>1.3077916883472509</v>
      </c>
      <c r="GW68" s="4">
        <v>0.15210615428431526</v>
      </c>
      <c r="GX68" s="4">
        <v>1.0252900953641955</v>
      </c>
      <c r="GY68" s="4">
        <v>38.988146762040799</v>
      </c>
      <c r="GZ68" s="4">
        <v>59.480458449961489</v>
      </c>
      <c r="HA68" s="4">
        <v>115.94664762712539</v>
      </c>
      <c r="HB68" s="4">
        <v>13.100981448921571</v>
      </c>
      <c r="HC68" s="4">
        <v>0.31062837178415242</v>
      </c>
      <c r="HD68" s="4">
        <v>3.1096541521299512</v>
      </c>
      <c r="HE68" s="4">
        <v>351.18016474758008</v>
      </c>
      <c r="HF68" s="4">
        <v>9.8207648767190139E-2</v>
      </c>
      <c r="HG68" s="4">
        <v>11.975896058899584</v>
      </c>
      <c r="HH68" s="4">
        <v>2.7961452980781405</v>
      </c>
      <c r="HI68" s="4">
        <v>62.346579204824415</v>
      </c>
      <c r="HJ68" s="4">
        <v>1.3388713008515807</v>
      </c>
      <c r="HK68" s="4">
        <v>4.7386631434979953E-3</v>
      </c>
      <c r="HL68" s="4">
        <v>12.451269616151196</v>
      </c>
      <c r="HM68" s="4">
        <v>0.30145034531758147</v>
      </c>
      <c r="HN68" s="4">
        <v>6.8441962855388117E-2</v>
      </c>
      <c r="HO68" s="4">
        <v>2.2816051804140693</v>
      </c>
      <c r="HP68" s="4">
        <v>134.97821004763483</v>
      </c>
      <c r="HQ68" s="4">
        <v>907.30799488491743</v>
      </c>
      <c r="HR68" s="4">
        <v>1.8975703078479608E-2</v>
      </c>
      <c r="HS68" s="4">
        <v>33.671462376667023</v>
      </c>
      <c r="HT68" s="4">
        <v>77.491820218949385</v>
      </c>
      <c r="HU68" s="4">
        <v>42.387478855434075</v>
      </c>
      <c r="HV68" s="4">
        <v>2.6180922658747281E-2</v>
      </c>
      <c r="HW68" s="4">
        <v>8.7849867233388679</v>
      </c>
      <c r="HX68" s="4">
        <v>2124.2971298265697</v>
      </c>
      <c r="HY68" s="4">
        <v>8.0371872847529993</v>
      </c>
      <c r="HZ68" s="4">
        <v>0.17118022422253179</v>
      </c>
      <c r="IA68" s="4">
        <v>0.15173424277158032</v>
      </c>
      <c r="IB68" s="4">
        <v>11.89533150635172</v>
      </c>
      <c r="IC68" s="4">
        <v>1.6030210897417534</v>
      </c>
      <c r="ID68" s="4">
        <v>2.0278476396158678E-5</v>
      </c>
      <c r="IE68" s="4">
        <v>11.90341104278191</v>
      </c>
      <c r="IF68" s="4">
        <v>5.2953925146627903E-2</v>
      </c>
      <c r="IG68" s="4">
        <v>2.7134757281316691E-2</v>
      </c>
      <c r="IH68" s="4">
        <v>0.15482104518020318</v>
      </c>
      <c r="II68" s="4">
        <v>176.80725637975834</v>
      </c>
      <c r="IJ68" s="4">
        <v>77.343453508201804</v>
      </c>
      <c r="IK68" s="4">
        <v>18.313337552130697</v>
      </c>
      <c r="IL68" s="4">
        <v>19.008743203878229</v>
      </c>
    </row>
    <row r="69" spans="1:246" x14ac:dyDescent="0.25">
      <c r="A69" t="s">
        <v>208</v>
      </c>
      <c r="B69" s="4">
        <v>5.5862598120766122E-3</v>
      </c>
      <c r="C69" s="4">
        <v>0.10775130842892963</v>
      </c>
      <c r="D69" s="4">
        <v>0.50024375192296777</v>
      </c>
      <c r="E69" s="4">
        <v>3.5711394258971526E-4</v>
      </c>
      <c r="F69" s="4">
        <v>5.4365644184534413E-2</v>
      </c>
      <c r="G69" s="4">
        <v>7.983088281513057E-3</v>
      </c>
      <c r="H69" s="4">
        <v>0</v>
      </c>
      <c r="I69" s="4">
        <v>1.0466210753515464E-3</v>
      </c>
      <c r="J69" s="4">
        <v>5.4201760626256118E-3</v>
      </c>
      <c r="K69" s="4">
        <v>15.745108580945713</v>
      </c>
      <c r="L69" s="4">
        <v>0.51975856266040865</v>
      </c>
      <c r="M69" s="4">
        <v>3.6919128176710475E-2</v>
      </c>
      <c r="N69" s="4">
        <v>6.3046894202413249E-3</v>
      </c>
      <c r="O69" s="4">
        <v>2.811935282782065E-4</v>
      </c>
      <c r="P69" s="4">
        <v>2.0474316198592686E-4</v>
      </c>
      <c r="Q69" s="4">
        <v>2.3090863731730577E-3</v>
      </c>
      <c r="R69" s="4">
        <v>2.9542601431434017</v>
      </c>
      <c r="S69" s="4">
        <v>0.61864580987537332</v>
      </c>
      <c r="T69" s="4">
        <v>0.15138106493950937</v>
      </c>
      <c r="U69" s="4">
        <v>6.2173469536958102E-3</v>
      </c>
      <c r="V69" s="4">
        <v>0.87679108924752791</v>
      </c>
      <c r="W69" s="4">
        <v>2.2981987471110851E-2</v>
      </c>
      <c r="X69" s="4">
        <v>2.9386833427898391E-2</v>
      </c>
      <c r="Y69" s="4">
        <v>0.4791146271345828</v>
      </c>
      <c r="Z69" s="4">
        <v>3.7312246557966917</v>
      </c>
      <c r="AA69" s="4">
        <v>0.16643186197327922</v>
      </c>
      <c r="AB69" s="4">
        <v>9.7531627881436451E-3</v>
      </c>
      <c r="AC69" s="4">
        <v>6.0581808892724777E-2</v>
      </c>
      <c r="AD69" s="4">
        <v>8.9124322322277089E-4</v>
      </c>
      <c r="AE69" s="4">
        <v>0.10931427201117987</v>
      </c>
      <c r="AF69" s="4">
        <v>3.8074664228103872E-3</v>
      </c>
      <c r="AG69" s="4">
        <v>6.7864534959763911E-4</v>
      </c>
      <c r="AH69" s="4">
        <v>7.6284326651844758E-2</v>
      </c>
      <c r="AI69" s="4">
        <v>1.145997114028676</v>
      </c>
      <c r="AJ69" s="4">
        <v>9.5820809091659229E-3</v>
      </c>
      <c r="AK69" s="4">
        <v>5.0476111994197784E-2</v>
      </c>
      <c r="AL69" s="4">
        <v>1.0454397958778706E-2</v>
      </c>
      <c r="AM69" s="4">
        <v>5.210819503226112E-2</v>
      </c>
      <c r="AN69" s="4">
        <v>2.4285013565029529E-6</v>
      </c>
      <c r="AO69" s="4">
        <v>5.9543781793215773E-3</v>
      </c>
      <c r="AP69" s="4">
        <v>6.5997915115617545</v>
      </c>
      <c r="AQ69" s="4">
        <v>2.0043256293683366E-5</v>
      </c>
      <c r="AR69" s="4">
        <v>0.78633543951819929</v>
      </c>
      <c r="AS69" s="4">
        <v>0.43949520137138337</v>
      </c>
      <c r="AT69" s="4">
        <v>118.14158702992216</v>
      </c>
      <c r="AU69" s="4">
        <v>9.2146422748083837E-2</v>
      </c>
      <c r="AV69" s="4">
        <v>7.1195736884423641E-2</v>
      </c>
      <c r="AW69" s="4">
        <v>9.5800882566633327E-2</v>
      </c>
      <c r="AX69" s="4">
        <v>3.1279518523157364E-2</v>
      </c>
      <c r="AY69" s="4">
        <v>1.4384034622962501E-3</v>
      </c>
      <c r="AZ69" s="4">
        <v>0.56601340869397576</v>
      </c>
      <c r="BA69" s="4">
        <v>3.3069005337846616E-3</v>
      </c>
      <c r="BB69" s="4">
        <v>5.176019651082945E-3</v>
      </c>
      <c r="BC69" s="4">
        <v>5.7934466869901939E-2</v>
      </c>
      <c r="BD69" s="4">
        <v>0.14451947057790215</v>
      </c>
      <c r="BE69" s="4">
        <v>1.277594418134752E-4</v>
      </c>
      <c r="BF69" s="4">
        <v>2.7277588638521455E-3</v>
      </c>
      <c r="BG69" s="4">
        <v>5.5571492475546581E-2</v>
      </c>
      <c r="BH69" s="4">
        <v>0.46005058473369331</v>
      </c>
      <c r="BI69" s="4">
        <v>5.940041704814762</v>
      </c>
      <c r="BJ69" s="4">
        <v>6.0414247822434548E-2</v>
      </c>
      <c r="BK69" s="4">
        <v>2.1503766375197998E-3</v>
      </c>
      <c r="BL69" s="4">
        <v>0.50680532697176028</v>
      </c>
      <c r="BM69" s="4">
        <v>0.10891182932260618</v>
      </c>
      <c r="BN69" s="4">
        <v>0.84406730964613041</v>
      </c>
      <c r="BO69" s="4">
        <v>0.20309600321998117</v>
      </c>
      <c r="BP69" s="4">
        <v>5.0424574770643638</v>
      </c>
      <c r="BQ69" s="4">
        <v>1454.926125284213</v>
      </c>
      <c r="BR69" s="4">
        <v>8.8701478046609967E-6</v>
      </c>
      <c r="BS69" s="4">
        <v>1.4271971574516404</v>
      </c>
      <c r="BT69" s="4">
        <v>3.2387187548507078E-2</v>
      </c>
      <c r="BU69" s="4">
        <v>0.1741390753628709</v>
      </c>
      <c r="BV69" s="4">
        <v>0.36222107581256702</v>
      </c>
      <c r="BW69" s="4">
        <v>8.6763243153167218E-4</v>
      </c>
      <c r="BX69" s="4">
        <v>0.27777894431893158</v>
      </c>
      <c r="BY69" s="4">
        <v>3.4380267613448479E-2</v>
      </c>
      <c r="BZ69" s="4">
        <v>1.1439091124190569E-3</v>
      </c>
      <c r="CA69" s="4">
        <v>5.5613247393719281</v>
      </c>
      <c r="CB69" s="4">
        <v>4.5463649939014193E-3</v>
      </c>
      <c r="CC69" s="4">
        <v>9.7434322047919106E-3</v>
      </c>
      <c r="CD69" s="4">
        <v>3.9365658984759112E-2</v>
      </c>
      <c r="CE69" s="4">
        <v>4.3062601530529276</v>
      </c>
      <c r="CF69" s="4">
        <v>7.2691144989517203E-2</v>
      </c>
      <c r="CG69" s="4">
        <v>0.2198741947268173</v>
      </c>
      <c r="CH69" s="4">
        <v>8.2438939201778777E-2</v>
      </c>
      <c r="CI69" s="4">
        <v>2.0275158412075524E-2</v>
      </c>
      <c r="CJ69" s="4">
        <v>0</v>
      </c>
      <c r="CK69" s="4">
        <v>2.61528768448925E-3</v>
      </c>
      <c r="CL69" s="4">
        <v>1.11631032601427E-3</v>
      </c>
      <c r="CM69" s="4">
        <v>1.0699022405325231E-2</v>
      </c>
      <c r="CN69" s="4">
        <v>0.72026464501172138</v>
      </c>
      <c r="CO69" s="4">
        <v>1.8820302090619891E-3</v>
      </c>
      <c r="CP69" s="4">
        <v>2.1816737546029715E-3</v>
      </c>
      <c r="CQ69" s="4">
        <v>9.5766519063074609E-2</v>
      </c>
      <c r="CR69" s="4">
        <v>2.8251971105605546E-2</v>
      </c>
      <c r="CS69" s="4">
        <v>0</v>
      </c>
      <c r="CT69" s="4">
        <v>5.7462882851453964E-3</v>
      </c>
      <c r="CU69" s="4">
        <v>8.2373388750988799</v>
      </c>
      <c r="CV69" s="4">
        <v>1.0607970830524038E-2</v>
      </c>
      <c r="CW69" s="4">
        <v>3.9780984831551576E-2</v>
      </c>
      <c r="CX69" s="4">
        <v>0.13909689981372508</v>
      </c>
      <c r="CY69" s="4">
        <v>2.4386692742542931E-2</v>
      </c>
      <c r="CZ69" s="4">
        <v>0.21392698763432128</v>
      </c>
      <c r="DA69" s="4">
        <v>1.836588735841485</v>
      </c>
      <c r="DB69" s="4">
        <v>135.65098453690428</v>
      </c>
      <c r="DC69" s="4">
        <v>1.248962689699154E-2</v>
      </c>
      <c r="DD69" s="4">
        <v>0.4370385167469325</v>
      </c>
      <c r="DE69" s="4">
        <v>1.535561957355547</v>
      </c>
      <c r="DF69" s="4">
        <v>0.93530013449111526</v>
      </c>
      <c r="DG69" s="4">
        <v>3.1839063570529617E-2</v>
      </c>
      <c r="DH69" s="4">
        <v>0.4212293992469513</v>
      </c>
      <c r="DI69" s="4">
        <v>4.9836814642871223</v>
      </c>
      <c r="DJ69" s="4">
        <v>3.6841444418180339E-2</v>
      </c>
      <c r="DK69" s="4">
        <v>0.20474295343057911</v>
      </c>
      <c r="DL69" s="4">
        <v>7.2761038400823672</v>
      </c>
      <c r="DM69" s="4">
        <v>0.35151186645705368</v>
      </c>
      <c r="DN69" s="4">
        <v>0.25086755938228772</v>
      </c>
      <c r="DO69" s="4">
        <v>3.6238992517726082E-2</v>
      </c>
      <c r="DP69" s="4">
        <v>6.933275305088063E-2</v>
      </c>
      <c r="DQ69" s="4">
        <v>4.9530839751651327E-4</v>
      </c>
      <c r="DR69" s="4">
        <v>1.4292602487018717E-3</v>
      </c>
      <c r="DS69" s="4">
        <v>0.27790256550707532</v>
      </c>
      <c r="DT69" s="4">
        <v>0.66743465629537202</v>
      </c>
      <c r="DU69" s="4">
        <v>6.3220494420151027E-2</v>
      </c>
      <c r="DV69" s="4">
        <v>0.31113611739639241</v>
      </c>
      <c r="DW69" s="4">
        <v>8.491360473453842E-3</v>
      </c>
      <c r="DX69" s="4">
        <v>0.16213894718267519</v>
      </c>
      <c r="DY69" s="4">
        <v>2.252972237424997E-3</v>
      </c>
      <c r="DZ69" s="4">
        <v>0.26428282171097744</v>
      </c>
      <c r="EA69" s="4">
        <v>3.7775017856134579E-3</v>
      </c>
      <c r="EB69" s="4">
        <v>7.8051491175645651E-2</v>
      </c>
      <c r="EC69" s="4">
        <v>0.2757864561398653</v>
      </c>
      <c r="ED69" s="4">
        <v>5.6226110588161501E-2</v>
      </c>
      <c r="EE69" s="4">
        <v>0.22849611049491489</v>
      </c>
      <c r="EF69" s="4">
        <v>0.22753767200217498</v>
      </c>
      <c r="EG69" s="4">
        <v>0</v>
      </c>
      <c r="EH69" s="4">
        <v>3.6735791869437699E-2</v>
      </c>
      <c r="EI69" s="4">
        <v>2.3924394915915925E-2</v>
      </c>
      <c r="EJ69" s="4">
        <v>3.1173596401431969E-2</v>
      </c>
      <c r="EK69" s="4">
        <v>1.7368607832012075</v>
      </c>
      <c r="EL69" s="4">
        <v>1.6974251647740863E-3</v>
      </c>
      <c r="EM69" s="4">
        <v>0.10720993642457552</v>
      </c>
      <c r="EN69" s="4">
        <v>1.5751165966665207E-2</v>
      </c>
      <c r="EO69" s="4">
        <v>4.8727507609195371E-2</v>
      </c>
      <c r="EP69" s="4">
        <v>0.26083215829891782</v>
      </c>
      <c r="EQ69" s="4">
        <v>4.7230935519723363E-2</v>
      </c>
      <c r="ER69" s="4">
        <v>2.6740292178811091E-3</v>
      </c>
      <c r="ES69" s="4">
        <v>2.6324105540107137E-2</v>
      </c>
      <c r="ET69" s="4">
        <v>9.7728917872260235E-2</v>
      </c>
      <c r="EU69" s="4">
        <v>1.5588353351183052E-2</v>
      </c>
      <c r="EV69" s="4">
        <v>1.2732362907813554E-4</v>
      </c>
      <c r="EW69" s="4">
        <v>0</v>
      </c>
      <c r="EX69" s="4">
        <v>5.6134881376561065E-2</v>
      </c>
      <c r="EY69" s="4">
        <v>2.805559818240809E-2</v>
      </c>
      <c r="EZ69" s="4">
        <v>0.45754234523138976</v>
      </c>
      <c r="FA69" s="4">
        <v>0</v>
      </c>
      <c r="FB69" s="4">
        <v>4.9630916021092659E-2</v>
      </c>
      <c r="FC69" s="4">
        <v>3.9857497277116259E-2</v>
      </c>
      <c r="FD69" s="4">
        <v>3.2886297649909753E-2</v>
      </c>
      <c r="FE69" s="4">
        <v>8.518437032603907E-5</v>
      </c>
      <c r="FF69" s="4">
        <v>0.82362158697948762</v>
      </c>
      <c r="FG69" s="4">
        <v>3.1940456829805224E-2</v>
      </c>
      <c r="FH69" s="4">
        <v>1.7177494175625601E-4</v>
      </c>
      <c r="FI69" s="4">
        <v>1.58030893314299</v>
      </c>
      <c r="FJ69" s="4">
        <v>0.47572620558865741</v>
      </c>
      <c r="FK69" s="4">
        <v>0.25539059481896298</v>
      </c>
      <c r="FL69" s="4">
        <v>3.9665761950966885E-4</v>
      </c>
      <c r="FM69" s="4">
        <v>0.38058354554792134</v>
      </c>
      <c r="FN69" s="4">
        <v>0.39472700454638426</v>
      </c>
      <c r="FO69" s="4">
        <v>0.73175290083261246</v>
      </c>
      <c r="FP69" s="4">
        <v>0.1442954479705148</v>
      </c>
      <c r="FQ69" s="4">
        <v>0.39959858532141773</v>
      </c>
      <c r="FR69" s="4">
        <v>6.9348812172259217E-6</v>
      </c>
      <c r="FS69" s="4">
        <v>0.71962638196493922</v>
      </c>
      <c r="FT69" s="4">
        <v>2.3017742471657899E-3</v>
      </c>
      <c r="FU69" s="4">
        <v>2.349463285092394E-2</v>
      </c>
      <c r="FV69" s="4">
        <v>1.0688244855644351</v>
      </c>
      <c r="FW69" s="4">
        <v>0</v>
      </c>
      <c r="FX69" s="4">
        <v>9.1153475768515652E-2</v>
      </c>
      <c r="FY69" s="4">
        <v>0.23810538685698016</v>
      </c>
      <c r="FZ69" s="4">
        <v>8.3342168331134295E-2</v>
      </c>
      <c r="GA69" s="4">
        <v>4.0358905668913821E-2</v>
      </c>
      <c r="GB69" s="4">
        <v>2.1579871581323434E-2</v>
      </c>
      <c r="GC69" s="4">
        <v>0.56682984325482277</v>
      </c>
      <c r="GD69" s="4">
        <v>0</v>
      </c>
      <c r="GE69" s="4">
        <v>0.8285814958949782</v>
      </c>
      <c r="GF69" s="4">
        <v>1.8165946285360846</v>
      </c>
      <c r="GG69" s="4">
        <v>3.287054540532678E-2</v>
      </c>
      <c r="GH69" s="4">
        <v>3.5046171231833148</v>
      </c>
      <c r="GI69" s="4">
        <v>3.5180687763213689</v>
      </c>
      <c r="GJ69" s="4">
        <v>3.2740037394194099E-4</v>
      </c>
      <c r="GK69" s="4">
        <v>5.3034016726697913E-2</v>
      </c>
      <c r="GL69" s="4">
        <v>0.55370495676631748</v>
      </c>
      <c r="GM69" s="4">
        <v>2.540191403118035</v>
      </c>
      <c r="GN69" s="4">
        <v>9.5227336181397283E-7</v>
      </c>
      <c r="GO69" s="4">
        <v>0</v>
      </c>
      <c r="GP69" s="4">
        <v>2.0275769627230516E-3</v>
      </c>
      <c r="GQ69" s="4">
        <v>2.0248202767801007E-2</v>
      </c>
      <c r="GR69" s="4">
        <v>5.7038549752691237E-2</v>
      </c>
      <c r="GS69" s="4">
        <v>5.8995494171371534E-3</v>
      </c>
      <c r="GT69" s="4">
        <v>3.0117661633941945E-2</v>
      </c>
      <c r="GU69" s="4">
        <v>7.2941199309185085E-4</v>
      </c>
      <c r="GV69" s="4">
        <v>2.281385971181342E-2</v>
      </c>
      <c r="GW69" s="4">
        <v>8.2103829851245126E-4</v>
      </c>
      <c r="GX69" s="4">
        <v>1.4064258742769717E-2</v>
      </c>
      <c r="GY69" s="4">
        <v>0.22522215038311685</v>
      </c>
      <c r="GZ69" s="4">
        <v>0.11775260990390155</v>
      </c>
      <c r="HA69" s="4">
        <v>0.57320464331970344</v>
      </c>
      <c r="HB69" s="4">
        <v>3.1166031387104883E-3</v>
      </c>
      <c r="HC69" s="4">
        <v>3.476413546734431E-3</v>
      </c>
      <c r="HD69" s="4">
        <v>8.6765657089805728E-3</v>
      </c>
      <c r="HE69" s="4">
        <v>9.3871167055692761E-2</v>
      </c>
      <c r="HF69" s="4">
        <v>1.2793572064891117E-3</v>
      </c>
      <c r="HG69" s="4">
        <v>1.2604205874171702E-2</v>
      </c>
      <c r="HH69" s="4">
        <v>9.7236299729365882E-3</v>
      </c>
      <c r="HI69" s="4">
        <v>1.50478875024656</v>
      </c>
      <c r="HJ69" s="4">
        <v>3.011954624650591E-2</v>
      </c>
      <c r="HK69" s="4">
        <v>4.5364935345123079E-5</v>
      </c>
      <c r="HL69" s="4">
        <v>0.17010286518901732</v>
      </c>
      <c r="HM69" s="4">
        <v>7.2971148112292118E-3</v>
      </c>
      <c r="HN69" s="4">
        <v>2.2943003975162543E-3</v>
      </c>
      <c r="HO69" s="4">
        <v>2.3867982872153366E-2</v>
      </c>
      <c r="HP69" s="4">
        <v>0.15105958126570193</v>
      </c>
      <c r="HQ69" s="4">
        <v>3.3984214520092055</v>
      </c>
      <c r="HR69" s="4">
        <v>3.6942581176897267E-4</v>
      </c>
      <c r="HS69" s="4">
        <v>8.3740652167842461E-2</v>
      </c>
      <c r="HT69" s="4">
        <v>6.8591760064967422E-2</v>
      </c>
      <c r="HU69" s="4">
        <v>0.18757712722311415</v>
      </c>
      <c r="HV69" s="4">
        <v>3.5743639987153208E-4</v>
      </c>
      <c r="HW69" s="4">
        <v>7.8190944104606502E-2</v>
      </c>
      <c r="HX69" s="4">
        <v>23.668184455278968</v>
      </c>
      <c r="HY69" s="4">
        <v>0.16017837343760261</v>
      </c>
      <c r="HZ69" s="4">
        <v>3.4263009626478913E-4</v>
      </c>
      <c r="IA69" s="4">
        <v>1.0779351414267838E-3</v>
      </c>
      <c r="IB69" s="4">
        <v>0.37010335213658824</v>
      </c>
      <c r="IC69" s="4">
        <v>2.6265107079792696E-2</v>
      </c>
      <c r="ID69" s="4">
        <v>7.3730111091473832E-8</v>
      </c>
      <c r="IE69" s="4">
        <v>0.50481549078917409</v>
      </c>
      <c r="IF69" s="4">
        <v>9.1965011458236328E-4</v>
      </c>
      <c r="IG69" s="4">
        <v>3.16141767606204E-4</v>
      </c>
      <c r="IH69" s="4">
        <v>2.8745069707266043E-3</v>
      </c>
      <c r="II69" s="4">
        <v>9.0382749888946068E-2</v>
      </c>
      <c r="IJ69" s="4">
        <v>0.54182866931290696</v>
      </c>
      <c r="IK69" s="4">
        <v>5.9598820847052696E-2</v>
      </c>
      <c r="IL69" s="4">
        <v>5.4606530697315823E-2</v>
      </c>
    </row>
    <row r="70" spans="1:246" x14ac:dyDescent="0.25">
      <c r="A70" t="s">
        <v>209</v>
      </c>
      <c r="B70" s="4">
        <v>1.6408674095325145E-5</v>
      </c>
      <c r="C70" s="4">
        <v>2.8857202921492484E-5</v>
      </c>
      <c r="D70" s="4">
        <v>2.6564496835845548E-4</v>
      </c>
      <c r="E70" s="4">
        <v>1.6292206293138608E-6</v>
      </c>
      <c r="F70" s="4">
        <v>6.3354929305322341E-5</v>
      </c>
      <c r="G70" s="4">
        <v>2.0964873431777456E-5</v>
      </c>
      <c r="H70" s="4">
        <v>0</v>
      </c>
      <c r="I70" s="4">
        <v>2.0817741182804421E-6</v>
      </c>
      <c r="J70" s="4">
        <v>1.484163915079864E-5</v>
      </c>
      <c r="K70" s="4">
        <v>3.1046361989843655E-3</v>
      </c>
      <c r="L70" s="4">
        <v>6.5034432208017803E-4</v>
      </c>
      <c r="M70" s="4">
        <v>3.5505048811050965E-5</v>
      </c>
      <c r="N70" s="4">
        <v>2.511549646552636E-6</v>
      </c>
      <c r="O70" s="4">
        <v>2.2223395728069659E-7</v>
      </c>
      <c r="P70" s="4">
        <v>9.1156863231573377E-7</v>
      </c>
      <c r="Q70" s="4">
        <v>7.826925464502734E-6</v>
      </c>
      <c r="R70" s="4">
        <v>6.5685529914055636E-3</v>
      </c>
      <c r="S70" s="4">
        <v>3.6930710676167269E-3</v>
      </c>
      <c r="T70" s="4">
        <v>2.199628009853942E-4</v>
      </c>
      <c r="U70" s="4">
        <v>5.898334638984201E-6</v>
      </c>
      <c r="V70" s="4">
        <v>3.6538710446698992E-3</v>
      </c>
      <c r="W70" s="4">
        <v>2.7475036676331369E-5</v>
      </c>
      <c r="X70" s="4">
        <v>2.7648922680747507E-5</v>
      </c>
      <c r="Y70" s="4">
        <v>1.7701724338511216E-4</v>
      </c>
      <c r="Z70" s="4">
        <v>4.3213974576339993E-4</v>
      </c>
      <c r="AA70" s="4">
        <v>4.4534049007686812E-3</v>
      </c>
      <c r="AB70" s="4">
        <v>2.715589632130939E-5</v>
      </c>
      <c r="AC70" s="4">
        <v>3.3573727930542792E-4</v>
      </c>
      <c r="AD70" s="4">
        <v>2.3328694606037984E-6</v>
      </c>
      <c r="AE70" s="4">
        <v>2.5593397974333102E-4</v>
      </c>
      <c r="AF70" s="4">
        <v>5.2423898748810425E-6</v>
      </c>
      <c r="AG70" s="4">
        <v>1.9157557330753793E-6</v>
      </c>
      <c r="AH70" s="4">
        <v>9.1216293107739335E-5</v>
      </c>
      <c r="AI70" s="4">
        <v>7.9875391355541236E-3</v>
      </c>
      <c r="AJ70" s="4">
        <v>3.6170489844351788E-5</v>
      </c>
      <c r="AK70" s="4">
        <v>2.8971626693268624E-5</v>
      </c>
      <c r="AL70" s="4">
        <v>4.5801414307041573E-6</v>
      </c>
      <c r="AM70" s="4">
        <v>4.1147499820988611E-5</v>
      </c>
      <c r="AN70" s="4">
        <v>7.3821050072824418E-9</v>
      </c>
      <c r="AO70" s="4">
        <v>9.7244653263055015E-6</v>
      </c>
      <c r="AP70" s="4">
        <v>2.1953185180462392E-2</v>
      </c>
      <c r="AQ70" s="4">
        <v>4.4137200832611779E-8</v>
      </c>
      <c r="AR70" s="4">
        <v>2.9667009504785427E-3</v>
      </c>
      <c r="AS70" s="4">
        <v>4.2827709966180997E-4</v>
      </c>
      <c r="AT70" s="4">
        <v>1.5832075267777797E-2</v>
      </c>
      <c r="AU70" s="4">
        <v>7.1589069376868286E-5</v>
      </c>
      <c r="AV70" s="4">
        <v>7.4178921539669302E-5</v>
      </c>
      <c r="AW70" s="4">
        <v>7.8230686971960181E-5</v>
      </c>
      <c r="AX70" s="4">
        <v>2.5166148924755604E-5</v>
      </c>
      <c r="AY70" s="4">
        <v>9.8467491711596435E-7</v>
      </c>
      <c r="AZ70" s="4">
        <v>6.0652568918586312E-4</v>
      </c>
      <c r="BA70" s="4">
        <v>2.0982626697853375E-6</v>
      </c>
      <c r="BB70" s="4">
        <v>6.5942156643476668E-6</v>
      </c>
      <c r="BC70" s="4">
        <v>2.2497684579708297E-4</v>
      </c>
      <c r="BD70" s="4">
        <v>1.9594173014837876E-4</v>
      </c>
      <c r="BE70" s="4">
        <v>6.616437433549876E-7</v>
      </c>
      <c r="BF70" s="4">
        <v>9.6268845182157233E-6</v>
      </c>
      <c r="BG70" s="4">
        <v>1.2185009035128657E-4</v>
      </c>
      <c r="BH70" s="4">
        <v>4.5001103628120265E-2</v>
      </c>
      <c r="BI70" s="4">
        <v>2.211629358635947E-2</v>
      </c>
      <c r="BJ70" s="4">
        <v>1.1308315554547445E-5</v>
      </c>
      <c r="BK70" s="4">
        <v>4.9121078821130547E-6</v>
      </c>
      <c r="BL70" s="4">
        <v>2.0709996312009652E-3</v>
      </c>
      <c r="BM70" s="4">
        <v>1.3749654239023544E-2</v>
      </c>
      <c r="BN70" s="4">
        <v>9.9713857605392576E-4</v>
      </c>
      <c r="BO70" s="4">
        <v>2.9165219097507279E-3</v>
      </c>
      <c r="BP70" s="4">
        <v>8.4404934060598302E-4</v>
      </c>
      <c r="BQ70" s="4">
        <v>9.3315463348837587E-6</v>
      </c>
      <c r="BR70" s="4">
        <v>5.2815966211142626</v>
      </c>
      <c r="BS70" s="4">
        <v>5.9379811065417582E-3</v>
      </c>
      <c r="BT70" s="4">
        <v>1.207615427214786E-4</v>
      </c>
      <c r="BU70" s="4">
        <v>9.4926977615119635E-4</v>
      </c>
      <c r="BV70" s="4">
        <v>1.6421258684600718E-4</v>
      </c>
      <c r="BW70" s="4">
        <v>4.5218954849084776E-6</v>
      </c>
      <c r="BX70" s="4">
        <v>1.1261934722187296E-3</v>
      </c>
      <c r="BY70" s="4">
        <v>1.4129144782431745E-5</v>
      </c>
      <c r="BZ70" s="4">
        <v>2.4351686001718312E-6</v>
      </c>
      <c r="CA70" s="4">
        <v>2.1505930898621954E-2</v>
      </c>
      <c r="CB70" s="4">
        <v>9.7444846570471816E-6</v>
      </c>
      <c r="CC70" s="4">
        <v>2.2778413497785207E-6</v>
      </c>
      <c r="CD70" s="4">
        <v>3.9670854052710034E-5</v>
      </c>
      <c r="CE70" s="4">
        <v>1.9091163763431798E-2</v>
      </c>
      <c r="CF70" s="4">
        <v>9.7181896048120892E-5</v>
      </c>
      <c r="CG70" s="4">
        <v>1.4844691572535014E-4</v>
      </c>
      <c r="CH70" s="4">
        <v>8.3837473935135078E-5</v>
      </c>
      <c r="CI70" s="4">
        <v>5.7021450921154841E-5</v>
      </c>
      <c r="CJ70" s="4">
        <v>0</v>
      </c>
      <c r="CK70" s="4">
        <v>1.8951604868286571E-6</v>
      </c>
      <c r="CL70" s="4">
        <v>1.1348470395226068E-6</v>
      </c>
      <c r="CM70" s="4">
        <v>1.2770052047402629E-5</v>
      </c>
      <c r="CN70" s="4">
        <v>7.839333914045674E-4</v>
      </c>
      <c r="CO70" s="4">
        <v>7.529280935079373E-6</v>
      </c>
      <c r="CP70" s="4">
        <v>6.1706172636702465E-6</v>
      </c>
      <c r="CQ70" s="4">
        <v>1.3922465065629143E-4</v>
      </c>
      <c r="CR70" s="4">
        <v>6.4743428178225054E-5</v>
      </c>
      <c r="CS70" s="4">
        <v>0</v>
      </c>
      <c r="CT70" s="4">
        <v>1.2966833311458285E-5</v>
      </c>
      <c r="CU70" s="4">
        <v>3.6671880409864682E-3</v>
      </c>
      <c r="CV70" s="4">
        <v>7.8658264659384006E-6</v>
      </c>
      <c r="CW70" s="4">
        <v>5.2230965082240895E-5</v>
      </c>
      <c r="CX70" s="4">
        <v>1.4881873868789796E-3</v>
      </c>
      <c r="CY70" s="4">
        <v>4.1071322278848698E-4</v>
      </c>
      <c r="CZ70" s="4">
        <v>1.5306110085887535E-3</v>
      </c>
      <c r="DA70" s="4">
        <v>9.0482641383145539E-4</v>
      </c>
      <c r="DB70" s="4">
        <v>3.0925087092599124E-3</v>
      </c>
      <c r="DC70" s="4">
        <v>4.118180118994565E-5</v>
      </c>
      <c r="DD70" s="4">
        <v>0.47875588961131621</v>
      </c>
      <c r="DE70" s="4">
        <v>4.6345255256067348E-4</v>
      </c>
      <c r="DF70" s="4">
        <v>5.1250065624503676E-4</v>
      </c>
      <c r="DG70" s="4">
        <v>1.426381382522973E-4</v>
      </c>
      <c r="DH70" s="4">
        <v>4.9507459685017487E-3</v>
      </c>
      <c r="DI70" s="4">
        <v>9.474506201260802E-3</v>
      </c>
      <c r="DJ70" s="4">
        <v>7.9288755661021594E-5</v>
      </c>
      <c r="DK70" s="4">
        <v>1.8071923157499302E-4</v>
      </c>
      <c r="DL70" s="4">
        <v>0.34045573909945648</v>
      </c>
      <c r="DM70" s="4">
        <v>5.5557374019867597E-3</v>
      </c>
      <c r="DN70" s="4">
        <v>1.9382592899184426E-4</v>
      </c>
      <c r="DO70" s="4">
        <v>2.4466420286978254E-5</v>
      </c>
      <c r="DP70" s="4">
        <v>3.1176252024634602E-5</v>
      </c>
      <c r="DQ70" s="4">
        <v>4.2065310615270187E-7</v>
      </c>
      <c r="DR70" s="4">
        <v>4.8919256669949506E-6</v>
      </c>
      <c r="DS70" s="4">
        <v>2.3035466879641549E-3</v>
      </c>
      <c r="DT70" s="4">
        <v>3.7868222322570855E-3</v>
      </c>
      <c r="DU70" s="4">
        <v>2.8176839966115396E-5</v>
      </c>
      <c r="DV70" s="4">
        <v>3.8628498991907974E-4</v>
      </c>
      <c r="DW70" s="4">
        <v>5.2057915935000845E-6</v>
      </c>
      <c r="DX70" s="4">
        <v>1.5792184929946679E-4</v>
      </c>
      <c r="DY70" s="4">
        <v>8.8176389058545801E-6</v>
      </c>
      <c r="DZ70" s="4">
        <v>1.2708552730195181E-4</v>
      </c>
      <c r="EA70" s="4">
        <v>4.6787803235787504E-6</v>
      </c>
      <c r="EB70" s="4">
        <v>4.4223935472969953E-4</v>
      </c>
      <c r="EC70" s="4">
        <v>5.0091958611315503E-4</v>
      </c>
      <c r="ED70" s="4">
        <v>3.1713332097522496E-4</v>
      </c>
      <c r="EE70" s="4">
        <v>7.5745886205184215E-5</v>
      </c>
      <c r="EF70" s="4">
        <v>4.1875504475016271E-4</v>
      </c>
      <c r="EG70" s="4">
        <v>0</v>
      </c>
      <c r="EH70" s="4">
        <v>5.8878747545071242E-5</v>
      </c>
      <c r="EI70" s="4">
        <v>1.4378218008985386E-5</v>
      </c>
      <c r="EJ70" s="4">
        <v>2.7166011152851921E-5</v>
      </c>
      <c r="EK70" s="4">
        <v>2.5746684400738571E-3</v>
      </c>
      <c r="EL70" s="4">
        <v>5.6880975411230035E-7</v>
      </c>
      <c r="EM70" s="4">
        <v>1.0299670141119307E-4</v>
      </c>
      <c r="EN70" s="4">
        <v>2.8733214755428119E-5</v>
      </c>
      <c r="EO70" s="4">
        <v>1.2800820894229867E-4</v>
      </c>
      <c r="EP70" s="4">
        <v>6.1350740393914391E-5</v>
      </c>
      <c r="EQ70" s="4">
        <v>2.6870327708316063E-4</v>
      </c>
      <c r="ER70" s="4">
        <v>1.0020657227730347E-5</v>
      </c>
      <c r="ES70" s="4">
        <v>7.1546183150783425E-3</v>
      </c>
      <c r="ET70" s="4">
        <v>4.0876873011900374E-5</v>
      </c>
      <c r="EU70" s="4">
        <v>1.0642437448866035E-5</v>
      </c>
      <c r="EV70" s="4">
        <v>2.0787288890433596E-7</v>
      </c>
      <c r="EW70" s="4">
        <v>0</v>
      </c>
      <c r="EX70" s="4">
        <v>4.1183217424162308E-5</v>
      </c>
      <c r="EY70" s="4">
        <v>1.1671564141081564E-5</v>
      </c>
      <c r="EZ70" s="4">
        <v>3.2414724866866769E-4</v>
      </c>
      <c r="FA70" s="4">
        <v>0</v>
      </c>
      <c r="FB70" s="4">
        <v>2.9922223908921537E-5</v>
      </c>
      <c r="FC70" s="4">
        <v>3.314317299889401E-5</v>
      </c>
      <c r="FD70" s="4">
        <v>1.7126348125001694E-5</v>
      </c>
      <c r="FE70" s="4">
        <v>9.1650275575588648E-8</v>
      </c>
      <c r="FF70" s="4">
        <v>6.4113247230186915E-4</v>
      </c>
      <c r="FG70" s="4">
        <v>4.1492554623143299E-5</v>
      </c>
      <c r="FH70" s="4">
        <v>2.2273751457944661E-7</v>
      </c>
      <c r="FI70" s="4">
        <v>6.3145231276652194E-3</v>
      </c>
      <c r="FJ70" s="4">
        <v>1.4527119340533089E-3</v>
      </c>
      <c r="FK70" s="4">
        <v>3.0193059566309991E-5</v>
      </c>
      <c r="FL70" s="4">
        <v>6.129500564139452E-7</v>
      </c>
      <c r="FM70" s="4">
        <v>7.6405100269007415E-4</v>
      </c>
      <c r="FN70" s="4">
        <v>2.9124627251963099E-4</v>
      </c>
      <c r="FO70" s="4">
        <v>2.685554628653916E-3</v>
      </c>
      <c r="FP70" s="4">
        <v>1.3943929307082663E-4</v>
      </c>
      <c r="FQ70" s="4">
        <v>1.3834885571577884E-2</v>
      </c>
      <c r="FR70" s="4">
        <v>1.0156948745131075E-8</v>
      </c>
      <c r="FS70" s="4">
        <v>4.5174247162398996E-4</v>
      </c>
      <c r="FT70" s="4">
        <v>2.3649366565644954E-6</v>
      </c>
      <c r="FU70" s="4">
        <v>1.5810206171735899E-5</v>
      </c>
      <c r="FV70" s="4">
        <v>3.9542403434536817E-3</v>
      </c>
      <c r="FW70" s="4">
        <v>0</v>
      </c>
      <c r="FX70" s="4">
        <v>2.6569624851204069E-5</v>
      </c>
      <c r="FY70" s="4">
        <v>8.9066095792244334E-4</v>
      </c>
      <c r="FZ70" s="4">
        <v>7.6646167108108097E-5</v>
      </c>
      <c r="GA70" s="4">
        <v>1.5016455960481197E-4</v>
      </c>
      <c r="GB70" s="4">
        <v>1.9713722765571689E-5</v>
      </c>
      <c r="GC70" s="4">
        <v>6.9014712101376488E-4</v>
      </c>
      <c r="GD70" s="4">
        <v>0</v>
      </c>
      <c r="GE70" s="4">
        <v>1.5044242346267797E-3</v>
      </c>
      <c r="GF70" s="4">
        <v>4.3174213749686864E-3</v>
      </c>
      <c r="GG70" s="4">
        <v>4.2798605093094654E-5</v>
      </c>
      <c r="GH70" s="4">
        <v>3.4963643811017431E-3</v>
      </c>
      <c r="GI70" s="4">
        <v>0.11785146257041389</v>
      </c>
      <c r="GJ70" s="4">
        <v>6.8388641997663703E-7</v>
      </c>
      <c r="GK70" s="4">
        <v>4.2137363389385789E-5</v>
      </c>
      <c r="GL70" s="4">
        <v>1.3218610840388337E-3</v>
      </c>
      <c r="GM70" s="4">
        <v>2.3661609320380045E-3</v>
      </c>
      <c r="GN70" s="4">
        <v>1.0624561764348258E-8</v>
      </c>
      <c r="GO70" s="4">
        <v>0</v>
      </c>
      <c r="GP70" s="4">
        <v>1.3492632843956012E-6</v>
      </c>
      <c r="GQ70" s="4">
        <v>1.3362156195867301E-5</v>
      </c>
      <c r="GR70" s="4">
        <v>7.3821662815982015E-5</v>
      </c>
      <c r="GS70" s="4">
        <v>1.0824106436741085E-4</v>
      </c>
      <c r="GT70" s="4">
        <v>1.4884645390166087E-5</v>
      </c>
      <c r="GU70" s="4">
        <v>2.1686861248454055E-6</v>
      </c>
      <c r="GV70" s="4">
        <v>9.6602943150445595E-5</v>
      </c>
      <c r="GW70" s="4">
        <v>2.8857211695362131E-6</v>
      </c>
      <c r="GX70" s="4">
        <v>1.7217008878123627E-5</v>
      </c>
      <c r="GY70" s="4">
        <v>2.8427548622764363E-3</v>
      </c>
      <c r="GZ70" s="4">
        <v>1.2129091109289359E-2</v>
      </c>
      <c r="HA70" s="4">
        <v>3.1243754616246937E-3</v>
      </c>
      <c r="HB70" s="4">
        <v>5.9496772529205826E-6</v>
      </c>
      <c r="HC70" s="4">
        <v>9.4766140602172019E-6</v>
      </c>
      <c r="HD70" s="4">
        <v>8.6643813871579699E-6</v>
      </c>
      <c r="HE70" s="4">
        <v>6.5291224908419426E-5</v>
      </c>
      <c r="HF70" s="4">
        <v>4.2264229003054328E-6</v>
      </c>
      <c r="HG70" s="4">
        <v>1.1046886303077077E-5</v>
      </c>
      <c r="HH70" s="4">
        <v>8.8192873207361302E-6</v>
      </c>
      <c r="HI70" s="4">
        <v>9.9839790795188104E-4</v>
      </c>
      <c r="HJ70" s="4">
        <v>1.7629194107702513E-5</v>
      </c>
      <c r="HK70" s="4">
        <v>5.1120170228324846E-7</v>
      </c>
      <c r="HL70" s="4">
        <v>1.1235019639633001E-4</v>
      </c>
      <c r="HM70" s="4">
        <v>2.0659202214530135E-6</v>
      </c>
      <c r="HN70" s="4">
        <v>1.4902005605347953E-6</v>
      </c>
      <c r="HO70" s="4">
        <v>5.691059474612842E-5</v>
      </c>
      <c r="HP70" s="4">
        <v>2.2602132805008153E-4</v>
      </c>
      <c r="HQ70" s="4">
        <v>3.031683863253106E-3</v>
      </c>
      <c r="HR70" s="4">
        <v>3.1638425244006072E-7</v>
      </c>
      <c r="HS70" s="4">
        <v>5.7795335150751794E-5</v>
      </c>
      <c r="HT70" s="4">
        <v>4.163698503881136E-3</v>
      </c>
      <c r="HU70" s="4">
        <v>2.0880556557452035E-3</v>
      </c>
      <c r="HV70" s="4">
        <v>4.366916434637232E-6</v>
      </c>
      <c r="HW70" s="4">
        <v>7.9677156604534614E-5</v>
      </c>
      <c r="HX70" s="4">
        <v>8.8354409158056021E-2</v>
      </c>
      <c r="HY70" s="4">
        <v>1.2121248671229456E-4</v>
      </c>
      <c r="HZ70" s="4">
        <v>7.4227463650598082E-7</v>
      </c>
      <c r="IA70" s="4">
        <v>3.5203683798936307E-6</v>
      </c>
      <c r="IB70" s="4">
        <v>3.156241028431495E-4</v>
      </c>
      <c r="IC70" s="4">
        <v>3.6869198966279469E-5</v>
      </c>
      <c r="ID70" s="4">
        <v>1.9484451663251872E-10</v>
      </c>
      <c r="IE70" s="4">
        <v>2.866871882396199E-4</v>
      </c>
      <c r="IF70" s="4">
        <v>6.4585752112797714E-7</v>
      </c>
      <c r="IG70" s="4">
        <v>4.3498918793200054E-7</v>
      </c>
      <c r="IH70" s="4">
        <v>1.665594997478953E-6</v>
      </c>
      <c r="II70" s="4">
        <v>5.7125618621056947E-5</v>
      </c>
      <c r="IJ70" s="4">
        <v>9.3759644369423626E-4</v>
      </c>
      <c r="IK70" s="4">
        <v>4.1304625710165026E-5</v>
      </c>
      <c r="IL70" s="4">
        <v>4.2611268674484932E-5</v>
      </c>
    </row>
    <row r="71" spans="1:246" x14ac:dyDescent="0.25">
      <c r="A71" t="s">
        <v>210</v>
      </c>
      <c r="B71" s="4">
        <v>26.716450680410738</v>
      </c>
      <c r="C71" s="4">
        <v>13.812812894410026</v>
      </c>
      <c r="D71" s="4">
        <v>1075.6677741701944</v>
      </c>
      <c r="E71" s="4">
        <v>0.46453621327439781</v>
      </c>
      <c r="F71" s="4">
        <v>79.239721683540523</v>
      </c>
      <c r="G71" s="4">
        <v>965.22405642422063</v>
      </c>
      <c r="H71" s="4">
        <v>0</v>
      </c>
      <c r="I71" s="4">
        <v>2.2695709929843275</v>
      </c>
      <c r="J71" s="4">
        <v>29.943273151815557</v>
      </c>
      <c r="K71" s="4">
        <v>2345.9056131774792</v>
      </c>
      <c r="L71" s="4">
        <v>914.67905641369839</v>
      </c>
      <c r="M71" s="4">
        <v>37.261482356076243</v>
      </c>
      <c r="N71" s="4">
        <v>4.5516760840537458</v>
      </c>
      <c r="O71" s="4">
        <v>0.37984321746305993</v>
      </c>
      <c r="P71" s="4">
        <v>0.52784238931257277</v>
      </c>
      <c r="Q71" s="4">
        <v>4.8950777814896949</v>
      </c>
      <c r="R71" s="4">
        <v>1991.9550972829672</v>
      </c>
      <c r="S71" s="4">
        <v>1885.6894063654997</v>
      </c>
      <c r="T71" s="4">
        <v>200.6410335988819</v>
      </c>
      <c r="U71" s="4">
        <v>3.5014533290549159</v>
      </c>
      <c r="V71" s="4">
        <v>2670.9479207752356</v>
      </c>
      <c r="W71" s="4">
        <v>94.895633548729251</v>
      </c>
      <c r="X71" s="4">
        <v>78.62282882825626</v>
      </c>
      <c r="Y71" s="4">
        <v>183.15991298877407</v>
      </c>
      <c r="Z71" s="4">
        <v>446.73564352801151</v>
      </c>
      <c r="AA71" s="4">
        <v>144.1297274233111</v>
      </c>
      <c r="AB71" s="4">
        <v>13.08160742732621</v>
      </c>
      <c r="AC71" s="4">
        <v>82.24838996664846</v>
      </c>
      <c r="AD71" s="4">
        <v>3.9476527434158406</v>
      </c>
      <c r="AE71" s="4">
        <v>223.43861316694449</v>
      </c>
      <c r="AF71" s="4">
        <v>5.537075444763877</v>
      </c>
      <c r="AG71" s="4">
        <v>0.68848114406962857</v>
      </c>
      <c r="AH71" s="4">
        <v>140.21824768285461</v>
      </c>
      <c r="AI71" s="4">
        <v>2539.6329169357587</v>
      </c>
      <c r="AJ71" s="4">
        <v>14.393451226452855</v>
      </c>
      <c r="AK71" s="4">
        <v>18.051457646415916</v>
      </c>
      <c r="AL71" s="4">
        <v>3.9270895086377671</v>
      </c>
      <c r="AM71" s="4">
        <v>30.865199671006977</v>
      </c>
      <c r="AN71" s="4">
        <v>7.9266727721034446E-3</v>
      </c>
      <c r="AO71" s="4">
        <v>8.729744018230857</v>
      </c>
      <c r="AP71" s="4">
        <v>2119.0713066562171</v>
      </c>
      <c r="AQ71" s="4">
        <v>1.1733843312604707E-2</v>
      </c>
      <c r="AR71" s="4">
        <v>2130.7349602561335</v>
      </c>
      <c r="AS71" s="4">
        <v>938.17629504496631</v>
      </c>
      <c r="AT71" s="4">
        <v>9072.7721525291108</v>
      </c>
      <c r="AU71" s="4">
        <v>221.5325613506426</v>
      </c>
      <c r="AV71" s="4">
        <v>158.61554931990909</v>
      </c>
      <c r="AW71" s="4">
        <v>108.27082352289816</v>
      </c>
      <c r="AX71" s="4">
        <v>82.042507868211175</v>
      </c>
      <c r="AY71" s="4">
        <v>0.60547416806851817</v>
      </c>
      <c r="AZ71" s="4">
        <v>879.37413839317765</v>
      </c>
      <c r="BA71" s="4">
        <v>2.2502868094434656</v>
      </c>
      <c r="BB71" s="4">
        <v>83.598544152189262</v>
      </c>
      <c r="BC71" s="4">
        <v>128.29689623141223</v>
      </c>
      <c r="BD71" s="4">
        <v>1323.8147276594004</v>
      </c>
      <c r="BE71" s="4">
        <v>4.9567372489264017E-2</v>
      </c>
      <c r="BF71" s="4">
        <v>2.6399759618808751</v>
      </c>
      <c r="BG71" s="4">
        <v>228.90296668593945</v>
      </c>
      <c r="BH71" s="4">
        <v>1062.1267510276589</v>
      </c>
      <c r="BI71" s="4">
        <v>17926.063710882154</v>
      </c>
      <c r="BJ71" s="4">
        <v>18.89467891143137</v>
      </c>
      <c r="BK71" s="4">
        <v>1.2013202801636405</v>
      </c>
      <c r="BL71" s="4">
        <v>1936.2075557742353</v>
      </c>
      <c r="BM71" s="4">
        <v>341.91181492557462</v>
      </c>
      <c r="BN71" s="4">
        <v>3500.5701328972841</v>
      </c>
      <c r="BO71" s="4">
        <v>276.26643261548702</v>
      </c>
      <c r="BP71" s="4">
        <v>1192.7948410606755</v>
      </c>
      <c r="BQ71" s="4">
        <v>3.8544858347620243</v>
      </c>
      <c r="BR71" s="4">
        <v>2.6509303844651798E-2</v>
      </c>
      <c r="BS71" s="4">
        <v>976181.82044900151</v>
      </c>
      <c r="BT71" s="4">
        <v>156.00798282791823</v>
      </c>
      <c r="BU71" s="4">
        <v>274.95868556800355</v>
      </c>
      <c r="BV71" s="4">
        <v>163.3388648188421</v>
      </c>
      <c r="BW71" s="4">
        <v>4.5366959009296419</v>
      </c>
      <c r="BX71" s="4">
        <v>1069.0005187737445</v>
      </c>
      <c r="BY71" s="4">
        <v>4.6315927681596758</v>
      </c>
      <c r="BZ71" s="4">
        <v>3.1438299670395606</v>
      </c>
      <c r="CA71" s="4">
        <v>27621.867515533097</v>
      </c>
      <c r="CB71" s="4">
        <v>9.9718543382098837</v>
      </c>
      <c r="CC71" s="4">
        <v>9.164076428349531E-2</v>
      </c>
      <c r="CD71" s="4">
        <v>76.270608113658469</v>
      </c>
      <c r="CE71" s="4">
        <v>19426.486311782752</v>
      </c>
      <c r="CF71" s="4">
        <v>97.515043685249765</v>
      </c>
      <c r="CG71" s="4">
        <v>310.66519528930036</v>
      </c>
      <c r="CH71" s="4">
        <v>722.01181786376287</v>
      </c>
      <c r="CI71" s="4">
        <v>41.557896203539343</v>
      </c>
      <c r="CJ71" s="4">
        <v>0</v>
      </c>
      <c r="CK71" s="4">
        <v>13.001350611805549</v>
      </c>
      <c r="CL71" s="4">
        <v>15.344853744671049</v>
      </c>
      <c r="CM71" s="4">
        <v>215.94029724525859</v>
      </c>
      <c r="CN71" s="4">
        <v>1479.1632067161243</v>
      </c>
      <c r="CO71" s="4">
        <v>1.8400892754667697</v>
      </c>
      <c r="CP71" s="4">
        <v>5.9723248074668316</v>
      </c>
      <c r="CQ71" s="4">
        <v>184.25998112166826</v>
      </c>
      <c r="CR71" s="4">
        <v>10.56314362383684</v>
      </c>
      <c r="CS71" s="4">
        <v>0</v>
      </c>
      <c r="CT71" s="4">
        <v>3.8711532674830433</v>
      </c>
      <c r="CU71" s="4">
        <v>1864.1632006628952</v>
      </c>
      <c r="CV71" s="4">
        <v>28.663984857958575</v>
      </c>
      <c r="CW71" s="4">
        <v>94.0073802297604</v>
      </c>
      <c r="CX71" s="4">
        <v>385.4083938812775</v>
      </c>
      <c r="CY71" s="4">
        <v>43.208679049985619</v>
      </c>
      <c r="CZ71" s="4">
        <v>668.75930442794493</v>
      </c>
      <c r="DA71" s="4">
        <v>582.43245107152825</v>
      </c>
      <c r="DB71" s="4">
        <v>2298.4716552712789</v>
      </c>
      <c r="DC71" s="4">
        <v>14.850115914351212</v>
      </c>
      <c r="DD71" s="4">
        <v>4687.8872288208122</v>
      </c>
      <c r="DE71" s="4">
        <v>538.24493382147637</v>
      </c>
      <c r="DF71" s="4">
        <v>385.72720320326823</v>
      </c>
      <c r="DG71" s="4">
        <v>86.523945298467993</v>
      </c>
      <c r="DH71" s="4">
        <v>1091.3437887887151</v>
      </c>
      <c r="DI71" s="4">
        <v>13418.314868988207</v>
      </c>
      <c r="DJ71" s="4">
        <v>82.164567532865206</v>
      </c>
      <c r="DK71" s="4">
        <v>313.55950010370498</v>
      </c>
      <c r="DL71" s="4">
        <v>4062.317948288779</v>
      </c>
      <c r="DM71" s="4">
        <v>357.74277330508698</v>
      </c>
      <c r="DN71" s="4">
        <v>116.24294267792897</v>
      </c>
      <c r="DO71" s="4">
        <v>18.370794912364829</v>
      </c>
      <c r="DP71" s="4">
        <v>19.43955059938677</v>
      </c>
      <c r="DQ71" s="4">
        <v>0.19334839314887681</v>
      </c>
      <c r="DR71" s="4">
        <v>1.1374841660796005</v>
      </c>
      <c r="DS71" s="4">
        <v>1659.9604717855193</v>
      </c>
      <c r="DT71" s="4">
        <v>487.81634631712234</v>
      </c>
      <c r="DU71" s="4">
        <v>10.609404414140363</v>
      </c>
      <c r="DV71" s="4">
        <v>698.09238928579032</v>
      </c>
      <c r="DW71" s="4">
        <v>4.653676788485777</v>
      </c>
      <c r="DX71" s="4">
        <v>666.24248576551577</v>
      </c>
      <c r="DY71" s="4">
        <v>2.946761385319312</v>
      </c>
      <c r="DZ71" s="4">
        <v>84.450820152050014</v>
      </c>
      <c r="EA71" s="4">
        <v>5.2866369700695621</v>
      </c>
      <c r="EB71" s="4">
        <v>366.58666431184491</v>
      </c>
      <c r="EC71" s="4">
        <v>652.04915460883603</v>
      </c>
      <c r="ED71" s="4">
        <v>181.13494662975887</v>
      </c>
      <c r="EE71" s="4">
        <v>47.850775048719811</v>
      </c>
      <c r="EF71" s="4">
        <v>2948.6844616739863</v>
      </c>
      <c r="EG71" s="4">
        <v>0</v>
      </c>
      <c r="EH71" s="4">
        <v>46.994289315013631</v>
      </c>
      <c r="EI71" s="4">
        <v>36.801803053637265</v>
      </c>
      <c r="EJ71" s="4">
        <v>40.93658762880073</v>
      </c>
      <c r="EK71" s="4">
        <v>2559.9894125813953</v>
      </c>
      <c r="EL71" s="4">
        <v>0.42896756373304401</v>
      </c>
      <c r="EM71" s="4">
        <v>62.218153594972762</v>
      </c>
      <c r="EN71" s="4">
        <v>57.829500140276963</v>
      </c>
      <c r="EO71" s="4">
        <v>245.3378686656192</v>
      </c>
      <c r="EP71" s="4">
        <v>32.387697464971652</v>
      </c>
      <c r="EQ71" s="4">
        <v>14.131465348009918</v>
      </c>
      <c r="ER71" s="4">
        <v>1.5071114980940834</v>
      </c>
      <c r="ES71" s="4">
        <v>41.265629258329341</v>
      </c>
      <c r="ET71" s="4">
        <v>107.00762231726607</v>
      </c>
      <c r="EU71" s="4">
        <v>86.037028894075277</v>
      </c>
      <c r="EV71" s="4">
        <v>0.18789181736078842</v>
      </c>
      <c r="EW71" s="4">
        <v>0</v>
      </c>
      <c r="EX71" s="4">
        <v>156.9775590493104</v>
      </c>
      <c r="EY71" s="4">
        <v>14.011732495078949</v>
      </c>
      <c r="EZ71" s="4">
        <v>185.91009057381663</v>
      </c>
      <c r="FA71" s="4">
        <v>0</v>
      </c>
      <c r="FB71" s="4">
        <v>39.349726864548458</v>
      </c>
      <c r="FC71" s="4">
        <v>59.356365244138416</v>
      </c>
      <c r="FD71" s="4">
        <v>24.501778510815939</v>
      </c>
      <c r="FE71" s="4">
        <v>5.6385074442653518E-2</v>
      </c>
      <c r="FF71" s="4">
        <v>612.45368407731735</v>
      </c>
      <c r="FG71" s="4">
        <v>56.120514958254205</v>
      </c>
      <c r="FH71" s="4">
        <v>6.5945131978624866E-2</v>
      </c>
      <c r="FI71" s="4">
        <v>4581.1612458322525</v>
      </c>
      <c r="FJ71" s="4">
        <v>1209.2218089684754</v>
      </c>
      <c r="FK71" s="4">
        <v>24.986404536125271</v>
      </c>
      <c r="FL71" s="4">
        <v>0.17463043040292264</v>
      </c>
      <c r="FM71" s="4">
        <v>327.6344817242279</v>
      </c>
      <c r="FN71" s="4">
        <v>311.29223323588928</v>
      </c>
      <c r="FO71" s="4">
        <v>282.57746531499822</v>
      </c>
      <c r="FP71" s="4">
        <v>201.11208729046615</v>
      </c>
      <c r="FQ71" s="4">
        <v>603.76574534897452</v>
      </c>
      <c r="FR71" s="4">
        <v>5.0850278206670436E-3</v>
      </c>
      <c r="FS71" s="4">
        <v>348.71344685853239</v>
      </c>
      <c r="FT71" s="4">
        <v>0.33998551080669953</v>
      </c>
      <c r="FU71" s="4">
        <v>6.0569880073141098</v>
      </c>
      <c r="FV71" s="4">
        <v>2843.2625598991281</v>
      </c>
      <c r="FW71" s="4">
        <v>0</v>
      </c>
      <c r="FX71" s="4">
        <v>7.1537675678043202</v>
      </c>
      <c r="FY71" s="4">
        <v>11337.715991863201</v>
      </c>
      <c r="FZ71" s="4">
        <v>106.17062130366244</v>
      </c>
      <c r="GA71" s="4">
        <v>114.70761388620234</v>
      </c>
      <c r="GB71" s="4">
        <v>32.997835130617013</v>
      </c>
      <c r="GC71" s="4">
        <v>675.84143446921712</v>
      </c>
      <c r="GD71" s="4">
        <v>0</v>
      </c>
      <c r="GE71" s="4">
        <v>1253.3334586803676</v>
      </c>
      <c r="GF71" s="4">
        <v>3481.4635399516333</v>
      </c>
      <c r="GG71" s="4">
        <v>16.748797919825279</v>
      </c>
      <c r="GH71" s="4">
        <v>3329.741047135351</v>
      </c>
      <c r="GI71" s="4">
        <v>68.592213187208557</v>
      </c>
      <c r="GJ71" s="4">
        <v>0.63515161717458135</v>
      </c>
      <c r="GK71" s="4">
        <v>185.24671526728909</v>
      </c>
      <c r="GL71" s="4">
        <v>435.8540863544963</v>
      </c>
      <c r="GM71" s="4">
        <v>1160.8735406633275</v>
      </c>
      <c r="GN71" s="4">
        <v>1.3286923308675907E-3</v>
      </c>
      <c r="GO71" s="4">
        <v>0</v>
      </c>
      <c r="GP71" s="4">
        <v>0.49475158623289528</v>
      </c>
      <c r="GQ71" s="4">
        <v>23.453566175245061</v>
      </c>
      <c r="GR71" s="4">
        <v>97.694549169654636</v>
      </c>
      <c r="GS71" s="4">
        <v>50.682894698185557</v>
      </c>
      <c r="GT71" s="4">
        <v>18.09350431439379</v>
      </c>
      <c r="GU71" s="4">
        <v>1.3491249734575192</v>
      </c>
      <c r="GV71" s="4">
        <v>9.9532012408314579</v>
      </c>
      <c r="GW71" s="4">
        <v>13.364926930191864</v>
      </c>
      <c r="GX71" s="4">
        <v>9.1091015247301481</v>
      </c>
      <c r="GY71" s="4">
        <v>476.82999272358717</v>
      </c>
      <c r="GZ71" s="4">
        <v>320.46238203424366</v>
      </c>
      <c r="HA71" s="4">
        <v>2350.0552392331324</v>
      </c>
      <c r="HB71" s="4">
        <v>5.0666313189635321</v>
      </c>
      <c r="HC71" s="4">
        <v>7.2515514081309185</v>
      </c>
      <c r="HD71" s="4">
        <v>50.93305177056007</v>
      </c>
      <c r="HE71" s="4">
        <v>79.096859431858462</v>
      </c>
      <c r="HF71" s="4">
        <v>1.8230114734408076</v>
      </c>
      <c r="HG71" s="4">
        <v>21.040179315803545</v>
      </c>
      <c r="HH71" s="4">
        <v>32.837245188636949</v>
      </c>
      <c r="HI71" s="4">
        <v>351.98198467807367</v>
      </c>
      <c r="HJ71" s="4">
        <v>7.9354107105587923</v>
      </c>
      <c r="HK71" s="4">
        <v>4.7958227853922335E-2</v>
      </c>
      <c r="HL71" s="4">
        <v>106.58933225275332</v>
      </c>
      <c r="HM71" s="4">
        <v>2.4956089781144448</v>
      </c>
      <c r="HN71" s="4">
        <v>0.66583314874019284</v>
      </c>
      <c r="HO71" s="4">
        <v>31.407934826969232</v>
      </c>
      <c r="HP71" s="4">
        <v>619.72996765975984</v>
      </c>
      <c r="HQ71" s="4">
        <v>3853.5095071711862</v>
      </c>
      <c r="HR71" s="4">
        <v>9.0009191942851188E-2</v>
      </c>
      <c r="HS71" s="4">
        <v>46.179471733155999</v>
      </c>
      <c r="HT71" s="4">
        <v>34.798182587438269</v>
      </c>
      <c r="HU71" s="4">
        <v>332.43051261976819</v>
      </c>
      <c r="HV71" s="4">
        <v>0.26845618225564721</v>
      </c>
      <c r="HW71" s="4">
        <v>216.40747787563822</v>
      </c>
      <c r="HX71" s="4">
        <v>19403.68838219091</v>
      </c>
      <c r="HY71" s="4">
        <v>60.784878126435025</v>
      </c>
      <c r="HZ71" s="4">
        <v>0.91129368309066572</v>
      </c>
      <c r="IA71" s="4">
        <v>1.0934410617622166</v>
      </c>
      <c r="IB71" s="4">
        <v>502.33570297521885</v>
      </c>
      <c r="IC71" s="4">
        <v>26.341416234665125</v>
      </c>
      <c r="ID71" s="4">
        <v>1.4340966129997742E-4</v>
      </c>
      <c r="IE71" s="4">
        <v>177.38826467931452</v>
      </c>
      <c r="IF71" s="4">
        <v>0.47087971645918436</v>
      </c>
      <c r="IG71" s="4">
        <v>0.61840018683608977</v>
      </c>
      <c r="IH71" s="4">
        <v>0.61760101871819806</v>
      </c>
      <c r="II71" s="4">
        <v>40.712271152062328</v>
      </c>
      <c r="IJ71" s="4">
        <v>940.12344003441945</v>
      </c>
      <c r="IK71" s="4">
        <v>118.22232855172697</v>
      </c>
      <c r="IL71" s="4">
        <v>24.812894387857639</v>
      </c>
    </row>
    <row r="72" spans="1:246" x14ac:dyDescent="0.25">
      <c r="A72" t="s">
        <v>211</v>
      </c>
      <c r="B72" s="4">
        <v>0.27833462604111947</v>
      </c>
      <c r="C72" s="4">
        <v>1.1109170103181143</v>
      </c>
      <c r="D72" s="4">
        <v>10.275872389362712</v>
      </c>
      <c r="E72" s="4">
        <v>1.2729843425634732E-2</v>
      </c>
      <c r="F72" s="4">
        <v>0.7572485738634257</v>
      </c>
      <c r="G72" s="4">
        <v>0.51029930930414669</v>
      </c>
      <c r="H72" s="4">
        <v>0</v>
      </c>
      <c r="I72" s="4">
        <v>7.561920555473492E-2</v>
      </c>
      <c r="J72" s="4">
        <v>0.16357565791014023</v>
      </c>
      <c r="K72" s="4">
        <v>45.003933280628289</v>
      </c>
      <c r="L72" s="4">
        <v>28.005512987269483</v>
      </c>
      <c r="M72" s="4">
        <v>1.6119624585541017</v>
      </c>
      <c r="N72" s="4">
        <v>6.8225627024053159E-2</v>
      </c>
      <c r="O72" s="4">
        <v>3.9449818520856982E-3</v>
      </c>
      <c r="P72" s="4">
        <v>2.9012031370759734</v>
      </c>
      <c r="Q72" s="4">
        <v>7.1557977141025464E-2</v>
      </c>
      <c r="R72" s="4">
        <v>84.774245005516491</v>
      </c>
      <c r="S72" s="4">
        <v>76.043696090384628</v>
      </c>
      <c r="T72" s="4">
        <v>9.7551410224250183</v>
      </c>
      <c r="U72" s="4">
        <v>9.9504284685771716E-2</v>
      </c>
      <c r="V72" s="4">
        <v>72.113648805865765</v>
      </c>
      <c r="W72" s="4">
        <v>2.1466196076117456</v>
      </c>
      <c r="X72" s="4">
        <v>2.351295537405707</v>
      </c>
      <c r="Y72" s="4">
        <v>5.7442918579396025</v>
      </c>
      <c r="Z72" s="4">
        <v>8.8639079280369568</v>
      </c>
      <c r="AA72" s="4">
        <v>2.5652959420928472</v>
      </c>
      <c r="AB72" s="4">
        <v>7.6378768741255012</v>
      </c>
      <c r="AC72" s="4">
        <v>1.5918353290035563</v>
      </c>
      <c r="AD72" s="4">
        <v>3.5763031735724898E-2</v>
      </c>
      <c r="AE72" s="4">
        <v>15.689988402352453</v>
      </c>
      <c r="AF72" s="4">
        <v>9.7541367521120553E-2</v>
      </c>
      <c r="AG72" s="4">
        <v>5.0285761508254305E-2</v>
      </c>
      <c r="AH72" s="4">
        <v>1.7514738651154591</v>
      </c>
      <c r="AI72" s="4">
        <v>34.302171088488386</v>
      </c>
      <c r="AJ72" s="4">
        <v>0.39653491214970799</v>
      </c>
      <c r="AK72" s="4">
        <v>0.42129626807883824</v>
      </c>
      <c r="AL72" s="4">
        <v>0.14113830831535434</v>
      </c>
      <c r="AM72" s="4">
        <v>0.89358869037912347</v>
      </c>
      <c r="AN72" s="4">
        <v>1.6635911830247059E-4</v>
      </c>
      <c r="AO72" s="4">
        <v>9.4098860407140578E-2</v>
      </c>
      <c r="AP72" s="4">
        <v>73.360529971223201</v>
      </c>
      <c r="AQ72" s="4">
        <v>4.9074136888306217E-4</v>
      </c>
      <c r="AR72" s="4">
        <v>126.38491896927212</v>
      </c>
      <c r="AS72" s="4">
        <v>8.2552551195961978</v>
      </c>
      <c r="AT72" s="4">
        <v>291.99212363546053</v>
      </c>
      <c r="AU72" s="4">
        <v>1.634402937750866</v>
      </c>
      <c r="AV72" s="4">
        <v>5.8855771219757687</v>
      </c>
      <c r="AW72" s="4">
        <v>1.3553479196469982</v>
      </c>
      <c r="AX72" s="4">
        <v>0.56916853140962786</v>
      </c>
      <c r="AY72" s="4">
        <v>1.5387631593981209E-2</v>
      </c>
      <c r="AZ72" s="4">
        <v>-0.6804873770648211</v>
      </c>
      <c r="BA72" s="4">
        <v>2.4192179192593831E-2</v>
      </c>
      <c r="BB72" s="4">
        <v>0.27574911486556591</v>
      </c>
      <c r="BC72" s="4">
        <v>0.92604177320241399</v>
      </c>
      <c r="BD72" s="4">
        <v>4.0309883487359226</v>
      </c>
      <c r="BE72" s="4">
        <v>2.4753133197026973E-3</v>
      </c>
      <c r="BF72" s="4">
        <v>0.48135649896847205</v>
      </c>
      <c r="BG72" s="4">
        <v>10.475155071492368</v>
      </c>
      <c r="BH72" s="4">
        <v>28.102244668856589</v>
      </c>
      <c r="BI72" s="4">
        <v>615.24954089290077</v>
      </c>
      <c r="BJ72" s="4">
        <v>0.30097268821241341</v>
      </c>
      <c r="BK72" s="4">
        <v>4.8018754548845424E-2</v>
      </c>
      <c r="BL72" s="4">
        <v>257.78508261536535</v>
      </c>
      <c r="BM72" s="4">
        <v>7.5855496528244988</v>
      </c>
      <c r="BN72" s="4">
        <v>52.222267563873345</v>
      </c>
      <c r="BO72" s="4">
        <v>1.8818716677920797</v>
      </c>
      <c r="BP72" s="4">
        <v>33.983498063256526</v>
      </c>
      <c r="BQ72" s="4">
        <v>8.3825788816151714E-2</v>
      </c>
      <c r="BR72" s="4">
        <v>1.694285050252206E-4</v>
      </c>
      <c r="BS72" s="4">
        <v>113.99410332288059</v>
      </c>
      <c r="BT72" s="4">
        <v>14145.168643839699</v>
      </c>
      <c r="BU72" s="4">
        <v>19.574806743470827</v>
      </c>
      <c r="BV72" s="4">
        <v>7.6108565698123911</v>
      </c>
      <c r="BW72" s="4">
        <v>5.9238025125620144</v>
      </c>
      <c r="BX72" s="4">
        <v>1304.0951418148841</v>
      </c>
      <c r="BY72" s="4">
        <v>0.29903087280553248</v>
      </c>
      <c r="BZ72" s="4">
        <v>6.0442027179509417E-2</v>
      </c>
      <c r="CA72" s="4">
        <v>275.6789433757624</v>
      </c>
      <c r="CB72" s="4">
        <v>1.139690790496624</v>
      </c>
      <c r="CC72" s="4">
        <v>1.6803930041655993E-2</v>
      </c>
      <c r="CD72" s="4">
        <v>0.62215248354848951</v>
      </c>
      <c r="CE72" s="4">
        <v>391.79037701734126</v>
      </c>
      <c r="CF72" s="4">
        <v>4.8724805014048238</v>
      </c>
      <c r="CG72" s="4">
        <v>4.7881021814285178</v>
      </c>
      <c r="CH72" s="4">
        <v>5.2055146389882285</v>
      </c>
      <c r="CI72" s="4">
        <v>0.55717689026100148</v>
      </c>
      <c r="CJ72" s="4">
        <v>0</v>
      </c>
      <c r="CK72" s="4">
        <v>0.12172199044013392</v>
      </c>
      <c r="CL72" s="4">
        <v>4.4541414373924511E-2</v>
      </c>
      <c r="CM72" s="4">
        <v>0.25549552554910393</v>
      </c>
      <c r="CN72" s="4">
        <v>22.083244615530894</v>
      </c>
      <c r="CO72" s="4">
        <v>4.5387308021054285E-2</v>
      </c>
      <c r="CP72" s="4">
        <v>0.76846360679531489</v>
      </c>
      <c r="CQ72" s="4">
        <v>1.3972141831429485</v>
      </c>
      <c r="CR72" s="4">
        <v>0.36136422159907483</v>
      </c>
      <c r="CS72" s="4">
        <v>0</v>
      </c>
      <c r="CT72" s="4">
        <v>0.16276711569118099</v>
      </c>
      <c r="CU72" s="4">
        <v>54.030781530970373</v>
      </c>
      <c r="CV72" s="4">
        <v>0.18318685635690737</v>
      </c>
      <c r="CW72" s="4">
        <v>1.087410791580095</v>
      </c>
      <c r="CX72" s="4">
        <v>5.7181734336556307</v>
      </c>
      <c r="CY72" s="4">
        <v>0.31877525243991167</v>
      </c>
      <c r="CZ72" s="4">
        <v>17.440284248008371</v>
      </c>
      <c r="DA72" s="4">
        <v>18.233765148211873</v>
      </c>
      <c r="DB72" s="4">
        <v>108.76859977350746</v>
      </c>
      <c r="DC72" s="4">
        <v>0.485340854516225</v>
      </c>
      <c r="DD72" s="4">
        <v>41.272928371834034</v>
      </c>
      <c r="DE72" s="4">
        <v>23.795619387215137</v>
      </c>
      <c r="DF72" s="4">
        <v>10.878277888133303</v>
      </c>
      <c r="DG72" s="4">
        <v>21.09569585691823</v>
      </c>
      <c r="DH72" s="4">
        <v>19.990153061898877</v>
      </c>
      <c r="DI72" s="4">
        <v>156.14403948511628</v>
      </c>
      <c r="DJ72" s="4">
        <v>0.84530218850514627</v>
      </c>
      <c r="DK72" s="4">
        <v>4.2899049716307278</v>
      </c>
      <c r="DL72" s="4">
        <v>119.55323547536966</v>
      </c>
      <c r="DM72" s="4">
        <v>34.937298065945598</v>
      </c>
      <c r="DN72" s="4">
        <v>6.9151385543332911</v>
      </c>
      <c r="DO72" s="4">
        <v>1.5597664104193045</v>
      </c>
      <c r="DP72" s="4">
        <v>0.44991509667395529</v>
      </c>
      <c r="DQ72" s="4">
        <v>5.2940249538391817E-3</v>
      </c>
      <c r="DR72" s="4">
        <v>4.2236030932954138E-2</v>
      </c>
      <c r="DS72" s="4">
        <v>69.302950128588449</v>
      </c>
      <c r="DT72" s="4">
        <v>17.06136821580326</v>
      </c>
      <c r="DU72" s="4">
        <v>0.38531727889020184</v>
      </c>
      <c r="DV72" s="4">
        <v>13.931459370132684</v>
      </c>
      <c r="DW72" s="4">
        <v>0.12111864683179246</v>
      </c>
      <c r="DX72" s="4">
        <v>3.4521892113576751</v>
      </c>
      <c r="DY72" s="4">
        <v>4.7770754159823722E-2</v>
      </c>
      <c r="DZ72" s="4">
        <v>3.483431738140375</v>
      </c>
      <c r="EA72" s="4">
        <v>0.12552794761450028</v>
      </c>
      <c r="EB72" s="4">
        <v>323.99441065704087</v>
      </c>
      <c r="EC72" s="4">
        <v>28.990389256011074</v>
      </c>
      <c r="ED72" s="4">
        <v>519.59748392615711</v>
      </c>
      <c r="EE72" s="4">
        <v>1.1220983144231449</v>
      </c>
      <c r="EF72" s="4">
        <v>14.338202222787793</v>
      </c>
      <c r="EG72" s="4">
        <v>0</v>
      </c>
      <c r="EH72" s="4">
        <v>2.9459839212866967</v>
      </c>
      <c r="EI72" s="4">
        <v>0.5830526071381964</v>
      </c>
      <c r="EJ72" s="4">
        <v>0.29373737592611726</v>
      </c>
      <c r="EK72" s="4">
        <v>36.344829648643938</v>
      </c>
      <c r="EL72" s="4">
        <v>9.2312154004057893E-3</v>
      </c>
      <c r="EM72" s="4">
        <v>0.93392005446561588</v>
      </c>
      <c r="EN72" s="4">
        <v>0.73341649402303133</v>
      </c>
      <c r="EO72" s="4">
        <v>4.3434025009902077</v>
      </c>
      <c r="EP72" s="4">
        <v>1.1873362387017481</v>
      </c>
      <c r="EQ72" s="4">
        <v>1.0361238479153012</v>
      </c>
      <c r="ER72" s="4">
        <v>3.0919650676764481E-2</v>
      </c>
      <c r="ES72" s="4">
        <v>0.47984373278860504</v>
      </c>
      <c r="ET72" s="4">
        <v>1.0842866592314313</v>
      </c>
      <c r="EU72" s="4">
        <v>0.34902053842226216</v>
      </c>
      <c r="EV72" s="4">
        <v>3.3500082296371641E-3</v>
      </c>
      <c r="EW72" s="4">
        <v>0</v>
      </c>
      <c r="EX72" s="4">
        <v>0.67057177207875829</v>
      </c>
      <c r="EY72" s="4">
        <v>0.49485098101770875</v>
      </c>
      <c r="EZ72" s="4">
        <v>8.8027141270336351</v>
      </c>
      <c r="FA72" s="4">
        <v>0</v>
      </c>
      <c r="FB72" s="4">
        <v>1.7672760634634479</v>
      </c>
      <c r="FC72" s="4">
        <v>0.64129946274879535</v>
      </c>
      <c r="FD72" s="4">
        <v>0.90087202944251321</v>
      </c>
      <c r="FE72" s="4">
        <v>2.5187023974250905E-3</v>
      </c>
      <c r="FF72" s="4">
        <v>16.833979798628931</v>
      </c>
      <c r="FG72" s="4">
        <v>0.9877947629513244</v>
      </c>
      <c r="FH72" s="4">
        <v>1.7957126386964858E-3</v>
      </c>
      <c r="FI72" s="4">
        <v>158.50825174126976</v>
      </c>
      <c r="FJ72" s="4">
        <v>503.39525930402863</v>
      </c>
      <c r="FK72" s="4">
        <v>0.75081650821768398</v>
      </c>
      <c r="FL72" s="4">
        <v>1.1310333242720768E-2</v>
      </c>
      <c r="FM72" s="4">
        <v>5.6055976379457793</v>
      </c>
      <c r="FN72" s="4">
        <v>5.2416729044101693</v>
      </c>
      <c r="FO72" s="4">
        <v>7.710757958590742</v>
      </c>
      <c r="FP72" s="4">
        <v>2.2631970284822764</v>
      </c>
      <c r="FQ72" s="4">
        <v>5.6134588124807019</v>
      </c>
      <c r="FR72" s="4">
        <v>1.561081367001594E-4</v>
      </c>
      <c r="FS72" s="4">
        <v>5.7959810123613771</v>
      </c>
      <c r="FT72" s="4">
        <v>1.3925403856758138E-2</v>
      </c>
      <c r="FU72" s="4">
        <v>0.20124706234127621</v>
      </c>
      <c r="FV72" s="4">
        <v>135.09409518969005</v>
      </c>
      <c r="FW72" s="4">
        <v>0</v>
      </c>
      <c r="FX72" s="4">
        <v>0.2251763521248519</v>
      </c>
      <c r="FY72" s="4">
        <v>28.413537136918031</v>
      </c>
      <c r="FZ72" s="4">
        <v>1.8220317517298281</v>
      </c>
      <c r="GA72" s="4">
        <v>1.4782179145463015</v>
      </c>
      <c r="GB72" s="4">
        <v>0.24317656671268226</v>
      </c>
      <c r="GC72" s="4">
        <v>10.640456237759578</v>
      </c>
      <c r="GD72" s="4">
        <v>0</v>
      </c>
      <c r="GE72" s="4">
        <v>22.792340971254699</v>
      </c>
      <c r="GF72" s="4">
        <v>368.12967085444018</v>
      </c>
      <c r="GG72" s="4">
        <v>0.46795001094392452</v>
      </c>
      <c r="GH72" s="4">
        <v>91.139541052454064</v>
      </c>
      <c r="GI72" s="4">
        <v>1.6161291441488401</v>
      </c>
      <c r="GJ72" s="4">
        <v>1.8041487182157066E-2</v>
      </c>
      <c r="GK72" s="4">
        <v>1.4208438987167975</v>
      </c>
      <c r="GL72" s="4">
        <v>10.19526735889939</v>
      </c>
      <c r="GM72" s="4">
        <v>50.954271232908269</v>
      </c>
      <c r="GN72" s="4">
        <v>1.8510308861443681E-5</v>
      </c>
      <c r="GO72" s="4">
        <v>0</v>
      </c>
      <c r="GP72" s="4">
        <v>1.9249102869477834E-2</v>
      </c>
      <c r="GQ72" s="4">
        <v>0.79601011571533853</v>
      </c>
      <c r="GR72" s="4">
        <v>1.1681387983265401</v>
      </c>
      <c r="GS72" s="4">
        <v>0.6659919464663494</v>
      </c>
      <c r="GT72" s="4">
        <v>0.22329718280698513</v>
      </c>
      <c r="GU72" s="4">
        <v>1.2271473855064545E-2</v>
      </c>
      <c r="GV72" s="4">
        <v>1.834002655669428</v>
      </c>
      <c r="GW72" s="4">
        <v>3.3120181278487183E-2</v>
      </c>
      <c r="GX72" s="4">
        <v>0.28799837692496721</v>
      </c>
      <c r="GY72" s="4">
        <v>10.894887540298225</v>
      </c>
      <c r="GZ72" s="4">
        <v>7.7859900456294939</v>
      </c>
      <c r="HA72" s="4">
        <v>799.8818517809384</v>
      </c>
      <c r="HB72" s="4">
        <v>0.10460334263955781</v>
      </c>
      <c r="HC72" s="4">
        <v>7.673532890406257</v>
      </c>
      <c r="HD72" s="4">
        <v>0.23656856214859212</v>
      </c>
      <c r="HE72" s="4">
        <v>1.5306126851697135</v>
      </c>
      <c r="HF72" s="4">
        <v>6.6386815193934051E-2</v>
      </c>
      <c r="HG72" s="4">
        <v>0.22000201572870956</v>
      </c>
      <c r="HH72" s="4">
        <v>6.4773707284018194</v>
      </c>
      <c r="HI72" s="4">
        <v>14.623201191731219</v>
      </c>
      <c r="HJ72" s="4">
        <v>1.065424719193423</v>
      </c>
      <c r="HK72" s="4">
        <v>3.0816009078835837E-3</v>
      </c>
      <c r="HL72" s="4">
        <v>32.305021861938719</v>
      </c>
      <c r="HM72" s="4">
        <v>0.11906114569719529</v>
      </c>
      <c r="HN72" s="4">
        <v>1.4504226059613436E-2</v>
      </c>
      <c r="HO72" s="4">
        <v>0.65939130792250567</v>
      </c>
      <c r="HP72" s="4">
        <v>6.3027318105175549</v>
      </c>
      <c r="HQ72" s="4">
        <v>144.145007673501</v>
      </c>
      <c r="HR72" s="4">
        <v>1.0572685535708368E-2</v>
      </c>
      <c r="HS72" s="4">
        <v>2.9798216560983715</v>
      </c>
      <c r="HT72" s="4">
        <v>1.7050349900902346</v>
      </c>
      <c r="HU72" s="4">
        <v>30.054288829198235</v>
      </c>
      <c r="HV72" s="4">
        <v>9.3330000810567526E-3</v>
      </c>
      <c r="HW72" s="4">
        <v>4.866076559770006</v>
      </c>
      <c r="HX72" s="4">
        <v>518.64649373091811</v>
      </c>
      <c r="HY72" s="4">
        <v>19.180455594879572</v>
      </c>
      <c r="HZ72" s="4">
        <v>1.5246995335835012E-2</v>
      </c>
      <c r="IA72" s="4">
        <v>3.2201805736764962E-2</v>
      </c>
      <c r="IB72" s="4">
        <v>3.6855121884474791</v>
      </c>
      <c r="IC72" s="4">
        <v>0.79521555319711024</v>
      </c>
      <c r="ID72" s="4">
        <v>2.266546931931238E-5</v>
      </c>
      <c r="IE72" s="4">
        <v>4.0774783531993473</v>
      </c>
      <c r="IF72" s="4">
        <v>9.2139098522024763E-3</v>
      </c>
      <c r="IG72" s="4">
        <v>6.2793377670261885E-3</v>
      </c>
      <c r="IH72" s="4">
        <v>2.4313113743191481E-2</v>
      </c>
      <c r="II72" s="4">
        <v>1.0176587323390489</v>
      </c>
      <c r="IJ72" s="4">
        <v>25.200532244286737</v>
      </c>
      <c r="IK72" s="4">
        <v>0.82990815682293873</v>
      </c>
      <c r="IL72" s="4">
        <v>2.2262637264158887</v>
      </c>
    </row>
    <row r="73" spans="1:246" x14ac:dyDescent="0.25">
      <c r="A73" t="s">
        <v>386</v>
      </c>
      <c r="B73" s="4">
        <v>0.12787677729343694</v>
      </c>
      <c r="C73" s="4">
        <v>0.16283428386338211</v>
      </c>
      <c r="D73" s="4">
        <v>1.8745171343082585</v>
      </c>
      <c r="E73" s="4">
        <v>1.0744173304432777E-2</v>
      </c>
      <c r="F73" s="4">
        <v>0.24578482180689248</v>
      </c>
      <c r="G73" s="4">
        <v>0.10767374780773808</v>
      </c>
      <c r="H73" s="4">
        <v>0</v>
      </c>
      <c r="I73" s="4">
        <v>2.560129030016078E-2</v>
      </c>
      <c r="J73" s="4">
        <v>7.6608884594415422E-2</v>
      </c>
      <c r="K73" s="4">
        <v>16.838193533220526</v>
      </c>
      <c r="L73" s="4">
        <v>5.6729406059799334</v>
      </c>
      <c r="M73" s="4">
        <v>0.17420854974782368</v>
      </c>
      <c r="N73" s="4">
        <v>2.3844965791944586E-2</v>
      </c>
      <c r="O73" s="4">
        <v>1.7881779064294514E-3</v>
      </c>
      <c r="P73" s="4">
        <v>4.9997412429928058E-3</v>
      </c>
      <c r="Q73" s="4">
        <v>4.4593973355332286E-2</v>
      </c>
      <c r="R73" s="4">
        <v>33.775301614652903</v>
      </c>
      <c r="S73" s="4">
        <v>49.852690714468658</v>
      </c>
      <c r="T73" s="4">
        <v>1.4006299080877689</v>
      </c>
      <c r="U73" s="4">
        <v>4.0080082877178298E-2</v>
      </c>
      <c r="V73" s="4">
        <v>38.091585798135526</v>
      </c>
      <c r="W73" s="4">
        <v>0.13073225885730613</v>
      </c>
      <c r="X73" s="4">
        <v>0.20483973735755634</v>
      </c>
      <c r="Y73" s="4">
        <v>1.6478546739534341</v>
      </c>
      <c r="Z73" s="4">
        <v>2.5777209398642471</v>
      </c>
      <c r="AA73" s="4">
        <v>1.1169580688491401</v>
      </c>
      <c r="AB73" s="4">
        <v>0.24857416551056705</v>
      </c>
      <c r="AC73" s="4">
        <v>0.35650630797634469</v>
      </c>
      <c r="AD73" s="4">
        <v>1.6981143089025253E-2</v>
      </c>
      <c r="AE73" s="4">
        <v>0.83331733575191724</v>
      </c>
      <c r="AF73" s="4">
        <v>4.5682590786268948E-2</v>
      </c>
      <c r="AG73" s="4">
        <v>0.1903893287181827</v>
      </c>
      <c r="AH73" s="4">
        <v>0.50614161975803662</v>
      </c>
      <c r="AI73" s="4">
        <v>18.679103679523642</v>
      </c>
      <c r="AJ73" s="4">
        <v>0.13172326741838411</v>
      </c>
      <c r="AK73" s="4">
        <v>0.36867118261474469</v>
      </c>
      <c r="AL73" s="4">
        <v>5.9728850912468254E-2</v>
      </c>
      <c r="AM73" s="4">
        <v>0.23649035849682065</v>
      </c>
      <c r="AN73" s="4">
        <v>7.07559604124992E-5</v>
      </c>
      <c r="AO73" s="4">
        <v>5.2888491593913782E-2</v>
      </c>
      <c r="AP73" s="4">
        <v>31.486434455602193</v>
      </c>
      <c r="AQ73" s="4">
        <v>1.8322896896433587E-4</v>
      </c>
      <c r="AR73" s="4">
        <v>26.169393332322883</v>
      </c>
      <c r="AS73" s="4">
        <v>4.9743104815952703</v>
      </c>
      <c r="AT73" s="4">
        <v>143.02599746576104</v>
      </c>
      <c r="AU73" s="4">
        <v>0.5151560827496624</v>
      </c>
      <c r="AV73" s="4">
        <v>0.34421950216002561</v>
      </c>
      <c r="AW73" s="4">
        <v>0.45311278922555526</v>
      </c>
      <c r="AX73" s="4">
        <v>0.24477131815183711</v>
      </c>
      <c r="AY73" s="4">
        <v>6.8835994747825412E-3</v>
      </c>
      <c r="AZ73" s="4">
        <v>3.4684027338234351</v>
      </c>
      <c r="BA73" s="4">
        <v>1.0407481141296113E-2</v>
      </c>
      <c r="BB73" s="4">
        <v>4.2001602382282732E-2</v>
      </c>
      <c r="BC73" s="4">
        <v>0.79498316954315795</v>
      </c>
      <c r="BD73" s="4">
        <v>0.51058265641367573</v>
      </c>
      <c r="BE73" s="4">
        <v>8.5875608432713383E-4</v>
      </c>
      <c r="BF73" s="4">
        <v>0.15059358711834214</v>
      </c>
      <c r="BG73" s="4">
        <v>3.4657713737006564</v>
      </c>
      <c r="BH73" s="4">
        <v>23.5465012968194</v>
      </c>
      <c r="BI73" s="4">
        <v>967.96376114080999</v>
      </c>
      <c r="BJ73" s="4">
        <v>8.7837832465803956E-2</v>
      </c>
      <c r="BK73" s="4">
        <v>1.6475780128892722E-2</v>
      </c>
      <c r="BL73" s="4">
        <v>72.023149487894742</v>
      </c>
      <c r="BM73" s="4">
        <v>1.1607269081022999</v>
      </c>
      <c r="BN73" s="4">
        <v>3.704239063577262</v>
      </c>
      <c r="BO73" s="4">
        <v>1.0683895653557518</v>
      </c>
      <c r="BP73" s="4">
        <v>4.4029532077920983</v>
      </c>
      <c r="BQ73" s="4">
        <v>1.8263041185574546E-2</v>
      </c>
      <c r="BR73" s="4">
        <v>2.7840143834356338E-4</v>
      </c>
      <c r="BS73" s="4">
        <v>23.352813351560201</v>
      </c>
      <c r="BT73" s="4">
        <v>2.2609920461598159</v>
      </c>
      <c r="BU73" s="4">
        <v>505231.17857512378</v>
      </c>
      <c r="BV73" s="4">
        <v>1.0739539119239017</v>
      </c>
      <c r="BW73" s="4">
        <v>0.26674964588207872</v>
      </c>
      <c r="BX73" s="4">
        <v>8.3813096962860456</v>
      </c>
      <c r="BY73" s="4">
        <v>0.12901970838810187</v>
      </c>
      <c r="BZ73" s="4">
        <v>1.0183865507491523E-2</v>
      </c>
      <c r="CA73" s="4">
        <v>272.01484751849387</v>
      </c>
      <c r="CB73" s="4">
        <v>0.14412353495728608</v>
      </c>
      <c r="CC73" s="4">
        <v>1.9719314903648186E-2</v>
      </c>
      <c r="CD73" s="4">
        <v>0.23830331239683927</v>
      </c>
      <c r="CE73" s="4">
        <v>63.360748243639833</v>
      </c>
      <c r="CF73" s="4">
        <v>0.44246934532624677</v>
      </c>
      <c r="CG73" s="4">
        <v>0.91911113684423884</v>
      </c>
      <c r="CH73" s="4">
        <v>0.90528128875739167</v>
      </c>
      <c r="CI73" s="4">
        <v>0.11833189283388608</v>
      </c>
      <c r="CJ73" s="4">
        <v>0</v>
      </c>
      <c r="CK73" s="4">
        <v>1.329061297255818E-2</v>
      </c>
      <c r="CL73" s="4">
        <v>6.2103521416125903E-3</v>
      </c>
      <c r="CM73" s="4">
        <v>9.4343518344025101E-2</v>
      </c>
      <c r="CN73" s="4">
        <v>19.653195642117844</v>
      </c>
      <c r="CO73" s="4">
        <v>2.9725815285494884E-2</v>
      </c>
      <c r="CP73" s="4">
        <v>0.15248038151021448</v>
      </c>
      <c r="CQ73" s="4">
        <v>0.95656698695007347</v>
      </c>
      <c r="CR73" s="4">
        <v>0.75723396445366675</v>
      </c>
      <c r="CS73" s="4">
        <v>0</v>
      </c>
      <c r="CT73" s="4">
        <v>6.4941919801294212E-2</v>
      </c>
      <c r="CU73" s="4">
        <v>124.74645708504963</v>
      </c>
      <c r="CV73" s="4">
        <v>8.2077070396356644E-2</v>
      </c>
      <c r="CW73" s="4">
        <v>0.38383433631372954</v>
      </c>
      <c r="CX73" s="4">
        <v>1.4857327579041995</v>
      </c>
      <c r="CY73" s="4">
        <v>0.16514655056859112</v>
      </c>
      <c r="CZ73" s="4">
        <v>8.2211893431529042</v>
      </c>
      <c r="DA73" s="4">
        <v>11.317365238032631</v>
      </c>
      <c r="DB73" s="4">
        <v>23.10622170863952</v>
      </c>
      <c r="DC73" s="4">
        <v>9.7160042089245131</v>
      </c>
      <c r="DD73" s="4">
        <v>31.377156766526809</v>
      </c>
      <c r="DE73" s="4">
        <v>2.9394517595885801</v>
      </c>
      <c r="DF73" s="4">
        <v>2.3425126546403767</v>
      </c>
      <c r="DG73" s="4">
        <v>0.79374352493538114</v>
      </c>
      <c r="DH73" s="4">
        <v>4.8612933043470825</v>
      </c>
      <c r="DI73" s="4">
        <v>107.63646283218586</v>
      </c>
      <c r="DJ73" s="4">
        <v>0.38934693755019817</v>
      </c>
      <c r="DK73" s="4">
        <v>1.0146441568544189</v>
      </c>
      <c r="DL73" s="4">
        <v>2623.5719951638389</v>
      </c>
      <c r="DM73" s="4">
        <v>2.0806671241275478</v>
      </c>
      <c r="DN73" s="4">
        <v>0.86363816743933575</v>
      </c>
      <c r="DO73" s="4">
        <v>0.13780660806067435</v>
      </c>
      <c r="DP73" s="4">
        <v>0.4449542489681283</v>
      </c>
      <c r="DQ73" s="4">
        <v>5.1222595532584231E-3</v>
      </c>
      <c r="DR73" s="4">
        <v>3.2130161270963804E-2</v>
      </c>
      <c r="DS73" s="4">
        <v>18.002580252938191</v>
      </c>
      <c r="DT73" s="4">
        <v>3.2805683287285556</v>
      </c>
      <c r="DU73" s="4">
        <v>0.26535928849455609</v>
      </c>
      <c r="DV73" s="4">
        <v>1.8206774202268741</v>
      </c>
      <c r="DW73" s="4">
        <v>8.4829972419397923E-2</v>
      </c>
      <c r="DX73" s="4">
        <v>0.87655100707462708</v>
      </c>
      <c r="DY73" s="4">
        <v>4.5731927681971651E-2</v>
      </c>
      <c r="DZ73" s="4">
        <v>1.3155845891637554</v>
      </c>
      <c r="EA73" s="4">
        <v>3.8581121039971425E-2</v>
      </c>
      <c r="EB73" s="4">
        <v>2.1270380864100327</v>
      </c>
      <c r="EC73" s="4">
        <v>21.390323545189148</v>
      </c>
      <c r="ED73" s="4">
        <v>4.809136205210395</v>
      </c>
      <c r="EE73" s="4">
        <v>2.0458010554503558</v>
      </c>
      <c r="EF73" s="4">
        <v>2.1409264010207023</v>
      </c>
      <c r="EG73" s="4">
        <v>0</v>
      </c>
      <c r="EH73" s="4">
        <v>0.19061907675654713</v>
      </c>
      <c r="EI73" s="4">
        <v>0.10007468088621863</v>
      </c>
      <c r="EJ73" s="4">
        <v>0.1096340514186176</v>
      </c>
      <c r="EK73" s="4">
        <v>23.61859880341493</v>
      </c>
      <c r="EL73" s="4">
        <v>1.0124729336648472E-2</v>
      </c>
      <c r="EM73" s="4">
        <v>0.23291574896341966</v>
      </c>
      <c r="EN73" s="4">
        <v>0.13507315203726494</v>
      </c>
      <c r="EO73" s="4">
        <v>0.86389911104245876</v>
      </c>
      <c r="EP73" s="4">
        <v>0.97541957263185264</v>
      </c>
      <c r="EQ73" s="4">
        <v>0.20302721414398794</v>
      </c>
      <c r="ER73" s="4">
        <v>0.1656254035556321</v>
      </c>
      <c r="ES73" s="4">
        <v>0.10580054665049841</v>
      </c>
      <c r="ET73" s="4">
        <v>0.30031052846027401</v>
      </c>
      <c r="EU73" s="4">
        <v>7.4879931458843432E-2</v>
      </c>
      <c r="EV73" s="4">
        <v>1.8353313200359326E-3</v>
      </c>
      <c r="EW73" s="4">
        <v>0</v>
      </c>
      <c r="EX73" s="4">
        <v>0.23836314411512427</v>
      </c>
      <c r="EY73" s="4">
        <v>0.102392508053525</v>
      </c>
      <c r="EZ73" s="4">
        <v>3.7341976805629393</v>
      </c>
      <c r="FA73" s="4">
        <v>0</v>
      </c>
      <c r="FB73" s="4">
        <v>0.16999418177348202</v>
      </c>
      <c r="FC73" s="4">
        <v>0.20960634520082577</v>
      </c>
      <c r="FD73" s="4">
        <v>0.16322289814830079</v>
      </c>
      <c r="FE73" s="4">
        <v>5.5037143959749016E-4</v>
      </c>
      <c r="FF73" s="4">
        <v>4.4954089605786667</v>
      </c>
      <c r="FG73" s="4">
        <v>0.27562565236028813</v>
      </c>
      <c r="FH73" s="4">
        <v>6.4713936135209925E-3</v>
      </c>
      <c r="FI73" s="4">
        <v>176.916001504951</v>
      </c>
      <c r="FJ73" s="4">
        <v>11.275605073812379</v>
      </c>
      <c r="FK73" s="4">
        <v>0.18991045678650548</v>
      </c>
      <c r="FL73" s="4">
        <v>2.4122092547625433E-3</v>
      </c>
      <c r="FM73" s="4">
        <v>5.2651599922625039</v>
      </c>
      <c r="FN73" s="4">
        <v>2.2031500663295862</v>
      </c>
      <c r="FO73" s="4">
        <v>2.2042598874521433</v>
      </c>
      <c r="FP73" s="4">
        <v>1.4808302915424136</v>
      </c>
      <c r="FQ73" s="4">
        <v>2.4944674686895447</v>
      </c>
      <c r="FR73" s="4">
        <v>7.2493850257536279E-5</v>
      </c>
      <c r="FS73" s="4">
        <v>5.4615323894990926</v>
      </c>
      <c r="FT73" s="4">
        <v>1.9018959898615226E-2</v>
      </c>
      <c r="FU73" s="4">
        <v>0.12282912878442287</v>
      </c>
      <c r="FV73" s="4">
        <v>30.149032814211637</v>
      </c>
      <c r="FW73" s="4">
        <v>0</v>
      </c>
      <c r="FX73" s="4">
        <v>8.7697939602896083E-2</v>
      </c>
      <c r="FY73" s="4">
        <v>3.6381830005962423</v>
      </c>
      <c r="FZ73" s="4">
        <v>0.50262294990463674</v>
      </c>
      <c r="GA73" s="4">
        <v>0.28287423982500193</v>
      </c>
      <c r="GB73" s="4">
        <v>0.11716098883135942</v>
      </c>
      <c r="GC73" s="4">
        <v>4.0708710611585399</v>
      </c>
      <c r="GD73" s="4">
        <v>0</v>
      </c>
      <c r="GE73" s="4">
        <v>9.3799493772140075</v>
      </c>
      <c r="GF73" s="4">
        <v>36.540496817295626</v>
      </c>
      <c r="GG73" s="4">
        <v>0.13310758433383332</v>
      </c>
      <c r="GH73" s="4">
        <v>17.492809918146961</v>
      </c>
      <c r="GI73" s="4">
        <v>0.5016830495538156</v>
      </c>
      <c r="GJ73" s="4">
        <v>3.6420684538569E-3</v>
      </c>
      <c r="GK73" s="4">
        <v>0.31426218101827358</v>
      </c>
      <c r="GL73" s="4">
        <v>1.7833110965570331</v>
      </c>
      <c r="GM73" s="4">
        <v>23.076767142203106</v>
      </c>
      <c r="GN73" s="4">
        <v>7.1806014081194091E-6</v>
      </c>
      <c r="GO73" s="4">
        <v>0</v>
      </c>
      <c r="GP73" s="4">
        <v>1.6003185558885278E-2</v>
      </c>
      <c r="GQ73" s="4">
        <v>9.9552456833548811E-2</v>
      </c>
      <c r="GR73" s="4">
        <v>0.5988706316121033</v>
      </c>
      <c r="GS73" s="4">
        <v>0.12034114051655576</v>
      </c>
      <c r="GT73" s="4">
        <v>6.1377773350661066E-2</v>
      </c>
      <c r="GU73" s="4">
        <v>6.4663175129412945E-3</v>
      </c>
      <c r="GV73" s="4">
        <v>0.14161915895660179</v>
      </c>
      <c r="GW73" s="4">
        <v>7.9176645192373524E-3</v>
      </c>
      <c r="GX73" s="4">
        <v>0.14431361036639856</v>
      </c>
      <c r="GY73" s="4">
        <v>8.1952676905022983</v>
      </c>
      <c r="GZ73" s="4">
        <v>1.9616478512824322</v>
      </c>
      <c r="HA73" s="4">
        <v>43.984165802600529</v>
      </c>
      <c r="HB73" s="4">
        <v>2.8901258351052811E-2</v>
      </c>
      <c r="HC73" s="4">
        <v>9.855182819968597E-2</v>
      </c>
      <c r="HD73" s="4">
        <v>4.8056623674581467E-2</v>
      </c>
      <c r="HE73" s="4">
        <v>0.24824128679980967</v>
      </c>
      <c r="HF73" s="4">
        <v>3.7856542604005547E-2</v>
      </c>
      <c r="HG73" s="4">
        <v>7.2586618002583148E-2</v>
      </c>
      <c r="HH73" s="4">
        <v>6.3573741844687531E-2</v>
      </c>
      <c r="HI73" s="4">
        <v>10.951845381559433</v>
      </c>
      <c r="HJ73" s="4">
        <v>6.6566039006835637E-2</v>
      </c>
      <c r="HK73" s="4">
        <v>9.001743200932863E-4</v>
      </c>
      <c r="HL73" s="4">
        <v>0.57875919749549198</v>
      </c>
      <c r="HM73" s="4">
        <v>2.0164004079193876E-2</v>
      </c>
      <c r="HN73" s="4">
        <v>1.0735918042592227E-2</v>
      </c>
      <c r="HO73" s="4">
        <v>0.33140716423339839</v>
      </c>
      <c r="HP73" s="4">
        <v>1.1798547174865686</v>
      </c>
      <c r="HQ73" s="4">
        <v>13.776076188111023</v>
      </c>
      <c r="HR73" s="4">
        <v>8.3236945897642058E-3</v>
      </c>
      <c r="HS73" s="4">
        <v>0.43450903628545429</v>
      </c>
      <c r="HT73" s="4">
        <v>0.39082023776425145</v>
      </c>
      <c r="HU73" s="4">
        <v>1.6588253980877206</v>
      </c>
      <c r="HV73" s="4">
        <v>2.5968614125235438E-3</v>
      </c>
      <c r="HW73" s="4">
        <v>0.93476493643206082</v>
      </c>
      <c r="HX73" s="4">
        <v>5317.2911628266411</v>
      </c>
      <c r="HY73" s="4">
        <v>0.68150714678452629</v>
      </c>
      <c r="HZ73" s="4">
        <v>6.9790309142714786E-3</v>
      </c>
      <c r="IA73" s="4">
        <v>1.5535702270483925E-2</v>
      </c>
      <c r="IB73" s="4">
        <v>3.4680277226020966</v>
      </c>
      <c r="IC73" s="4">
        <v>0.29122458619443919</v>
      </c>
      <c r="ID73" s="4">
        <v>3.453267290829472E-6</v>
      </c>
      <c r="IE73" s="4">
        <v>3.3138974289576044</v>
      </c>
      <c r="IF73" s="4">
        <v>9.0647982038986746E-3</v>
      </c>
      <c r="IG73" s="4">
        <v>3.0465563593588705E-3</v>
      </c>
      <c r="IH73" s="4">
        <v>1.699904946995039E-2</v>
      </c>
      <c r="II73" s="4">
        <v>0.30391342333225385</v>
      </c>
      <c r="IJ73" s="4">
        <v>5.3743481430768014</v>
      </c>
      <c r="IK73" s="4">
        <v>0.19597886978042406</v>
      </c>
      <c r="IL73" s="4">
        <v>0.29083119461658902</v>
      </c>
    </row>
    <row r="74" spans="1:246" x14ac:dyDescent="0.25">
      <c r="A74" t="s">
        <v>414</v>
      </c>
      <c r="B74" s="4">
        <v>0.12662340291643909</v>
      </c>
      <c r="C74" s="4">
        <v>0.52669806309022826</v>
      </c>
      <c r="D74" s="4">
        <v>2.7383727441406496</v>
      </c>
      <c r="E74" s="4">
        <v>5.576409444087882E-3</v>
      </c>
      <c r="F74" s="4">
        <v>0.44717088317535253</v>
      </c>
      <c r="G74" s="4">
        <v>0.19182672758690411</v>
      </c>
      <c r="H74" s="4">
        <v>0</v>
      </c>
      <c r="I74" s="4">
        <v>2.7281091122772598E-2</v>
      </c>
      <c r="J74" s="4">
        <v>8.4527492813122843E-2</v>
      </c>
      <c r="K74" s="4">
        <v>149.07123718859066</v>
      </c>
      <c r="L74" s="4">
        <v>1.9076285743855332</v>
      </c>
      <c r="M74" s="4">
        <v>0.58328225417032931</v>
      </c>
      <c r="N74" s="4">
        <v>4.266089331169249E-2</v>
      </c>
      <c r="O74" s="4">
        <v>1.1788576216114246E-3</v>
      </c>
      <c r="P74" s="4">
        <v>3.6266983984429208E-3</v>
      </c>
      <c r="Q74" s="4">
        <v>3.6018004164464525E-2</v>
      </c>
      <c r="R74" s="4">
        <v>29.311323978705804</v>
      </c>
      <c r="S74" s="4">
        <v>15.247082702737433</v>
      </c>
      <c r="T74" s="4">
        <v>0.87489096506744868</v>
      </c>
      <c r="U74" s="4">
        <v>0.88914482876574052</v>
      </c>
      <c r="V74" s="4">
        <v>18.670382713515206</v>
      </c>
      <c r="W74" s="4">
        <v>0.21661301751821624</v>
      </c>
      <c r="X74" s="4">
        <v>0.23323296290194648</v>
      </c>
      <c r="Y74" s="4">
        <v>3.2076930218924109</v>
      </c>
      <c r="Z74" s="4">
        <v>6.8095691758951684</v>
      </c>
      <c r="AA74" s="4">
        <v>2.7032234427317414</v>
      </c>
      <c r="AB74" s="4">
        <v>0.16236516448077842</v>
      </c>
      <c r="AC74" s="4">
        <v>0.53667374946254298</v>
      </c>
      <c r="AD74" s="4">
        <v>1.3416016152499299E-2</v>
      </c>
      <c r="AE74" s="4">
        <v>1.4803957855941301</v>
      </c>
      <c r="AF74" s="4">
        <v>4.1600743096685502E-2</v>
      </c>
      <c r="AG74" s="4">
        <v>1.000180065595754E-2</v>
      </c>
      <c r="AH74" s="4">
        <v>0.28962825740345649</v>
      </c>
      <c r="AI74" s="4">
        <v>5.6868135256617354</v>
      </c>
      <c r="AJ74" s="4">
        <v>0.15291111750658579</v>
      </c>
      <c r="AK74" s="4">
        <v>0.2012718095280171</v>
      </c>
      <c r="AL74" s="4">
        <v>5.5141580521084428E-2</v>
      </c>
      <c r="AM74" s="4">
        <v>0.30292808935942933</v>
      </c>
      <c r="AN74" s="4">
        <v>6.3892662613523421E-5</v>
      </c>
      <c r="AO74" s="4">
        <v>0.20506385594713566</v>
      </c>
      <c r="AP74" s="4">
        <v>27.04066646953439</v>
      </c>
      <c r="AQ74" s="4">
        <v>2.7118330938263825E-4</v>
      </c>
      <c r="AR74" s="4">
        <v>103.73321864825469</v>
      </c>
      <c r="AS74" s="4">
        <v>1.9126125676408403</v>
      </c>
      <c r="AT74" s="4">
        <v>541.53681774062306</v>
      </c>
      <c r="AU74" s="4">
        <v>0.8989277903060745</v>
      </c>
      <c r="AV74" s="4">
        <v>0.35427857681203317</v>
      </c>
      <c r="AW74" s="4">
        <v>0.82719667950289066</v>
      </c>
      <c r="AX74" s="4">
        <v>0.20440105381430493</v>
      </c>
      <c r="AY74" s="4">
        <v>2.4615643189117034E-2</v>
      </c>
      <c r="AZ74" s="4">
        <v>2.1219853786709701</v>
      </c>
      <c r="BA74" s="4">
        <v>4.7804415453246964E-2</v>
      </c>
      <c r="BB74" s="4">
        <v>5.7978897530727644E-2</v>
      </c>
      <c r="BC74" s="4">
        <v>0.49324088347366524</v>
      </c>
      <c r="BD74" s="4">
        <v>0.63627870572265588</v>
      </c>
      <c r="BE74" s="4">
        <v>1.1282922104566553E-3</v>
      </c>
      <c r="BF74" s="4">
        <v>2.4492146021923435E-2</v>
      </c>
      <c r="BG74" s="4">
        <v>0.96771892623449962</v>
      </c>
      <c r="BH74" s="4">
        <v>22.769834826856467</v>
      </c>
      <c r="BI74" s="4">
        <v>223.1179708841284</v>
      </c>
      <c r="BJ74" s="4">
        <v>38.031648903466625</v>
      </c>
      <c r="BK74" s="4">
        <v>2.1426272939816363E-2</v>
      </c>
      <c r="BL74" s="4">
        <v>8.944524935515096</v>
      </c>
      <c r="BM74" s="4">
        <v>0.63785138859538881</v>
      </c>
      <c r="BN74" s="4">
        <v>5.8051322864799948</v>
      </c>
      <c r="BO74" s="4">
        <v>0.57927714813439279</v>
      </c>
      <c r="BP74" s="4">
        <v>31.62278853173618</v>
      </c>
      <c r="BQ74" s="4">
        <v>4.1136471856750706E-2</v>
      </c>
      <c r="BR74" s="4">
        <v>1.0767526584363186E-4</v>
      </c>
      <c r="BS74" s="4">
        <v>54.238879569711763</v>
      </c>
      <c r="BT74" s="4">
        <v>0.54768587125327794</v>
      </c>
      <c r="BU74" s="4">
        <v>1.4880907279352307</v>
      </c>
      <c r="BV74" s="4">
        <v>61247.965788067224</v>
      </c>
      <c r="BW74" s="4">
        <v>1.0316329841556978E-2</v>
      </c>
      <c r="BX74" s="4">
        <v>7.7734444627371309</v>
      </c>
      <c r="BY74" s="4">
        <v>0.12169271814882114</v>
      </c>
      <c r="BZ74" s="4">
        <v>1.5421040400396265E-2</v>
      </c>
      <c r="CA74" s="4">
        <v>91.756862272310002</v>
      </c>
      <c r="CB74" s="4">
        <v>4.2085617066356051E-2</v>
      </c>
      <c r="CC74" s="4">
        <v>7.3633287734466753E-3</v>
      </c>
      <c r="CD74" s="4">
        <v>0.23409378882566959</v>
      </c>
      <c r="CE74" s="4">
        <v>140.96211701457068</v>
      </c>
      <c r="CF74" s="4">
        <v>0.45984363812885015</v>
      </c>
      <c r="CG74" s="4">
        <v>2.469032759639251</v>
      </c>
      <c r="CH74" s="4">
        <v>0.64971444006167012</v>
      </c>
      <c r="CI74" s="4">
        <v>0.19569988097266905</v>
      </c>
      <c r="CJ74" s="4">
        <v>0</v>
      </c>
      <c r="CK74" s="4">
        <v>4.7723583579398113E-2</v>
      </c>
      <c r="CL74" s="4">
        <v>2.2390724900425523E-2</v>
      </c>
      <c r="CM74" s="4">
        <v>0.12798563354064618</v>
      </c>
      <c r="CN74" s="4">
        <v>9.6270206567506822</v>
      </c>
      <c r="CO74" s="4">
        <v>2.0122559723760303E-2</v>
      </c>
      <c r="CP74" s="4">
        <v>3.77654212540822E-2</v>
      </c>
      <c r="CQ74" s="4">
        <v>0.67220698164014114</v>
      </c>
      <c r="CR74" s="4">
        <v>0.12752615585993529</v>
      </c>
      <c r="CS74" s="4">
        <v>0</v>
      </c>
      <c r="CT74" s="4">
        <v>4.1526047574653356E-2</v>
      </c>
      <c r="CU74" s="4">
        <v>67.397654786724786</v>
      </c>
      <c r="CV74" s="4">
        <v>4.0199344272603743E-2</v>
      </c>
      <c r="CW74" s="4">
        <v>2.8450619425863777</v>
      </c>
      <c r="CX74" s="4">
        <v>2.1620487303778102</v>
      </c>
      <c r="CY74" s="4">
        <v>0.21019233982458729</v>
      </c>
      <c r="CZ74" s="4">
        <v>2.8991489880318744</v>
      </c>
      <c r="DA74" s="4">
        <v>16.521259048362033</v>
      </c>
      <c r="DB74" s="4">
        <v>102.55825814447878</v>
      </c>
      <c r="DC74" s="4">
        <v>9.1299528093400306E-2</v>
      </c>
      <c r="DD74" s="4">
        <v>7.2182589615088038</v>
      </c>
      <c r="DE74" s="4">
        <v>6.1628171152653479</v>
      </c>
      <c r="DF74" s="4">
        <v>6.8705419970279218</v>
      </c>
      <c r="DG74" s="4">
        <v>0.58796355787066978</v>
      </c>
      <c r="DH74" s="4">
        <v>78.331593985202687</v>
      </c>
      <c r="DI74" s="4">
        <v>80.70013780179751</v>
      </c>
      <c r="DJ74" s="4">
        <v>0.23023235307609463</v>
      </c>
      <c r="DK74" s="4">
        <v>29.166988896973596</v>
      </c>
      <c r="DL74" s="4">
        <v>131.79996251291604</v>
      </c>
      <c r="DM74" s="4">
        <v>1.8968277721651692</v>
      </c>
      <c r="DN74" s="4">
        <v>26.626154022752033</v>
      </c>
      <c r="DO74" s="4">
        <v>0.19716775141111842</v>
      </c>
      <c r="DP74" s="4">
        <v>0.3886920549712809</v>
      </c>
      <c r="DQ74" s="4">
        <v>4.7742975917469434E-3</v>
      </c>
      <c r="DR74" s="4">
        <v>1.9118106312094651E-2</v>
      </c>
      <c r="DS74" s="4">
        <v>71.355114749867596</v>
      </c>
      <c r="DT74" s="4">
        <v>9.9502031642186637</v>
      </c>
      <c r="DU74" s="4">
        <v>0.19461978079401307</v>
      </c>
      <c r="DV74" s="4">
        <v>4.5757339812157607</v>
      </c>
      <c r="DW74" s="4">
        <v>3.1242272523913948E-2</v>
      </c>
      <c r="DX74" s="4">
        <v>1.7957628309903302</v>
      </c>
      <c r="DY74" s="4">
        <v>3.2706512556325541E-2</v>
      </c>
      <c r="DZ74" s="4">
        <v>2.8378457336297505</v>
      </c>
      <c r="EA74" s="4">
        <v>0.11475855915501065</v>
      </c>
      <c r="EB74" s="4">
        <v>1.8363596446284991</v>
      </c>
      <c r="EC74" s="4">
        <v>1.9085775817238615</v>
      </c>
      <c r="ED74" s="4">
        <v>0.81101814553059293</v>
      </c>
      <c r="EE74" s="4">
        <v>1.9673936484214085</v>
      </c>
      <c r="EF74" s="4">
        <v>2.4694033875004626</v>
      </c>
      <c r="EG74" s="4">
        <v>0</v>
      </c>
      <c r="EH74" s="4">
        <v>0.24295040862804732</v>
      </c>
      <c r="EI74" s="4">
        <v>0.16611842431339452</v>
      </c>
      <c r="EJ74" s="4">
        <v>0.31884608688741511</v>
      </c>
      <c r="EK74" s="4">
        <v>8.6534983224022071</v>
      </c>
      <c r="EL74" s="4">
        <v>2.531512788889803E-3</v>
      </c>
      <c r="EM74" s="4">
        <v>0.29768455868781629</v>
      </c>
      <c r="EN74" s="4">
        <v>0.73098342652616555</v>
      </c>
      <c r="EO74" s="4">
        <v>0.59817437533880824</v>
      </c>
      <c r="EP74" s="4">
        <v>0.81182385507373778</v>
      </c>
      <c r="EQ74" s="4">
        <v>0.1694671494755591</v>
      </c>
      <c r="ER74" s="4">
        <v>2.1720130902308586E-2</v>
      </c>
      <c r="ES74" s="4">
        <v>0.15641942320877178</v>
      </c>
      <c r="ET74" s="4">
        <v>1.2715981819402555</v>
      </c>
      <c r="EU74" s="4">
        <v>0.16001311415815553</v>
      </c>
      <c r="EV74" s="4">
        <v>9.7301817431248705E-4</v>
      </c>
      <c r="EW74" s="4">
        <v>0</v>
      </c>
      <c r="EX74" s="4">
        <v>0.39098987645040201</v>
      </c>
      <c r="EY74" s="4">
        <v>0.62838319406393461</v>
      </c>
      <c r="EZ74" s="4">
        <v>2.7706769034876317</v>
      </c>
      <c r="FA74" s="4">
        <v>0</v>
      </c>
      <c r="FB74" s="4">
        <v>0.24188425522523616</v>
      </c>
      <c r="FC74" s="4">
        <v>0.45255328593386163</v>
      </c>
      <c r="FD74" s="4">
        <v>0.27750785643349768</v>
      </c>
      <c r="FE74" s="4">
        <v>2.5436701751208783E-3</v>
      </c>
      <c r="FF74" s="4">
        <v>5.9132674496448336</v>
      </c>
      <c r="FG74" s="4">
        <v>5.5162224991033595</v>
      </c>
      <c r="FH74" s="4">
        <v>2.5948277274044198E-3</v>
      </c>
      <c r="FI74" s="4">
        <v>129.11673433949605</v>
      </c>
      <c r="FJ74" s="4">
        <v>12.156012943695625</v>
      </c>
      <c r="FK74" s="4">
        <v>0.841796115562645</v>
      </c>
      <c r="FL74" s="4">
        <v>5.0402482510767503E-3</v>
      </c>
      <c r="FM74" s="4">
        <v>2.4393473240264245</v>
      </c>
      <c r="FN74" s="4">
        <v>4.2823676238628732</v>
      </c>
      <c r="FO74" s="4">
        <v>46.313126872206311</v>
      </c>
      <c r="FP74" s="4">
        <v>1.3762028026948339</v>
      </c>
      <c r="FQ74" s="4">
        <v>1.5157759736208103</v>
      </c>
      <c r="FR74" s="4">
        <v>8.9759194709112514E-5</v>
      </c>
      <c r="FS74" s="4">
        <v>3.0818869218775942</v>
      </c>
      <c r="FT74" s="4">
        <v>9.2233611591949118E-3</v>
      </c>
      <c r="FU74" s="4">
        <v>9.9901510799606144E-2</v>
      </c>
      <c r="FV74" s="4">
        <v>12.931414536376888</v>
      </c>
      <c r="FW74" s="4">
        <v>0</v>
      </c>
      <c r="FX74" s="4">
        <v>1.1155768405849984</v>
      </c>
      <c r="FY74" s="4">
        <v>7.9343259900557754</v>
      </c>
      <c r="FZ74" s="4">
        <v>0.31630819977059382</v>
      </c>
      <c r="GA74" s="4">
        <v>14.152849214414957</v>
      </c>
      <c r="GB74" s="4">
        <v>0.21344406718786316</v>
      </c>
      <c r="GC74" s="4">
        <v>9.1870168819748859</v>
      </c>
      <c r="GD74" s="4">
        <v>0</v>
      </c>
      <c r="GE74" s="4">
        <v>4.0941137334469149</v>
      </c>
      <c r="GF74" s="4">
        <v>39.041799801032852</v>
      </c>
      <c r="GG74" s="4">
        <v>0.85861169070476995</v>
      </c>
      <c r="GH74" s="4">
        <v>241.10687678672804</v>
      </c>
      <c r="GI74" s="4">
        <v>43.601097070724435</v>
      </c>
      <c r="GJ74" s="4">
        <v>4.9726209492826027E-3</v>
      </c>
      <c r="GK74" s="4">
        <v>0.60015697900273257</v>
      </c>
      <c r="GL74" s="4">
        <v>2.4750562219735133</v>
      </c>
      <c r="GM74" s="4">
        <v>25.624605496784444</v>
      </c>
      <c r="GN74" s="4">
        <v>3.1766568069859144E-6</v>
      </c>
      <c r="GO74" s="4">
        <v>0</v>
      </c>
      <c r="GP74" s="4">
        <v>2.2119165884557247E-2</v>
      </c>
      <c r="GQ74" s="4">
        <v>0.30083472875731626</v>
      </c>
      <c r="GR74" s="4">
        <v>4.6956180889709334</v>
      </c>
      <c r="GS74" s="4">
        <v>0.1031386535984511</v>
      </c>
      <c r="GT74" s="4">
        <v>17.163744266712463</v>
      </c>
      <c r="GU74" s="4">
        <v>6.1405729690239066E-3</v>
      </c>
      <c r="GV74" s="4">
        <v>14.181806671386088</v>
      </c>
      <c r="GW74" s="4">
        <v>8.4976569141124128E-2</v>
      </c>
      <c r="GX74" s="4">
        <v>0.11247710300567659</v>
      </c>
      <c r="GY74" s="4">
        <v>5.7171914523315088</v>
      </c>
      <c r="GZ74" s="4">
        <v>1.5413165337068013</v>
      </c>
      <c r="HA74" s="4">
        <v>24.314635128570195</v>
      </c>
      <c r="HB74" s="4">
        <v>5.0897356521984856E-2</v>
      </c>
      <c r="HC74" s="4">
        <v>7.7190190102630785E-2</v>
      </c>
      <c r="HD74" s="4">
        <v>0.85708324186142826</v>
      </c>
      <c r="HE74" s="4">
        <v>1.0080337844498515</v>
      </c>
      <c r="HF74" s="4">
        <v>0.60918219544521457</v>
      </c>
      <c r="HG74" s="4">
        <v>0.41776678821867014</v>
      </c>
      <c r="HH74" s="4">
        <v>7.9516580509618032E-2</v>
      </c>
      <c r="HI74" s="4">
        <v>14.740413207715868</v>
      </c>
      <c r="HJ74" s="4">
        <v>0.18435142728087572</v>
      </c>
      <c r="HK74" s="4">
        <v>5.0770031748234806E-4</v>
      </c>
      <c r="HL74" s="4">
        <v>0.64491168633425977</v>
      </c>
      <c r="HM74" s="4">
        <v>3.3197900670870258E-2</v>
      </c>
      <c r="HN74" s="4">
        <v>1.9647331906841321E-2</v>
      </c>
      <c r="HO74" s="4">
        <v>0.25469287382487704</v>
      </c>
      <c r="HP74" s="4">
        <v>3.5324979413252806</v>
      </c>
      <c r="HQ74" s="4">
        <v>42.190705737624334</v>
      </c>
      <c r="HR74" s="4">
        <v>1.8156001901074846E-3</v>
      </c>
      <c r="HS74" s="4">
        <v>3.3850642637447748</v>
      </c>
      <c r="HT74" s="4">
        <v>1.197486962378334</v>
      </c>
      <c r="HU74" s="4">
        <v>2.3961482656051851</v>
      </c>
      <c r="HV74" s="4">
        <v>3.9347887066907145E-3</v>
      </c>
      <c r="HW74" s="4">
        <v>0.33954398885667297</v>
      </c>
      <c r="HX74" s="4">
        <v>304.79593645774054</v>
      </c>
      <c r="HY74" s="4">
        <v>0.59815565274498117</v>
      </c>
      <c r="HZ74" s="4">
        <v>4.1237492261564049E-2</v>
      </c>
      <c r="IA74" s="4">
        <v>1.2642245141473839E-2</v>
      </c>
      <c r="IB74" s="4">
        <v>2.8003100317591048</v>
      </c>
      <c r="IC74" s="4">
        <v>0.44945083649974887</v>
      </c>
      <c r="ID74" s="4">
        <v>1.0763674697907809E-6</v>
      </c>
      <c r="IE74" s="4">
        <v>-1.6323483632816462</v>
      </c>
      <c r="IF74" s="4">
        <v>8.390498910623146E-3</v>
      </c>
      <c r="IG74" s="4">
        <v>3.5857886583717624E-3</v>
      </c>
      <c r="IH74" s="4">
        <v>1.6088301011203739E-2</v>
      </c>
      <c r="II74" s="4">
        <v>14.206953245847478</v>
      </c>
      <c r="IJ74" s="4">
        <v>11.515953156383947</v>
      </c>
      <c r="IK74" s="4">
        <v>0.55714673941459347</v>
      </c>
      <c r="IL74" s="4">
        <v>0.5979137277924913</v>
      </c>
    </row>
    <row r="75" spans="1:246" x14ac:dyDescent="0.25">
      <c r="A75" t="s">
        <v>212</v>
      </c>
      <c r="B75" s="4">
        <v>3.0425033625688506E-3</v>
      </c>
      <c r="C75" s="4">
        <v>6.5631255623618866E-3</v>
      </c>
      <c r="D75" s="4">
        <v>0.11318676177806863</v>
      </c>
      <c r="E75" s="4">
        <v>3.0515659011715599E-4</v>
      </c>
      <c r="F75" s="4">
        <v>4.1912799950177076E-2</v>
      </c>
      <c r="G75" s="4">
        <v>1.3363561333660888E-2</v>
      </c>
      <c r="H75" s="4">
        <v>0</v>
      </c>
      <c r="I75" s="4">
        <v>1.0708486661860674E-3</v>
      </c>
      <c r="J75" s="4">
        <v>3.0288403669677276E-3</v>
      </c>
      <c r="K75" s="4">
        <v>0.85547756423305132</v>
      </c>
      <c r="L75" s="4">
        <v>0.2785331680794394</v>
      </c>
      <c r="M75" s="4">
        <v>1.647031814190263E-2</v>
      </c>
      <c r="N75" s="4">
        <v>8.527672481578166E-4</v>
      </c>
      <c r="O75" s="4">
        <v>1.1757458659926045E-4</v>
      </c>
      <c r="P75" s="4">
        <v>3.9302443924398793E-4</v>
      </c>
      <c r="Q75" s="4">
        <v>9.9835086088133763E-4</v>
      </c>
      <c r="R75" s="4">
        <v>1.2021690559130072</v>
      </c>
      <c r="S75" s="4">
        <v>91.236582829924401</v>
      </c>
      <c r="T75" s="4">
        <v>0.109105775474429</v>
      </c>
      <c r="U75" s="4">
        <v>1.7047047364096778E-3</v>
      </c>
      <c r="V75" s="4">
        <v>3.6991875625084467</v>
      </c>
      <c r="W75" s="4">
        <v>8.7095761015530699E-3</v>
      </c>
      <c r="X75" s="4">
        <v>1.0889968186624679E-2</v>
      </c>
      <c r="Y75" s="4">
        <v>5.6777611934844679E-2</v>
      </c>
      <c r="Z75" s="4">
        <v>1.8878647569438993</v>
      </c>
      <c r="AA75" s="4">
        <v>3.9370313173488491E-2</v>
      </c>
      <c r="AB75" s="4">
        <v>4.7349550845197244E-3</v>
      </c>
      <c r="AC75" s="4">
        <v>6.9957508821800823E-2</v>
      </c>
      <c r="AD75" s="4">
        <v>9.8854790471288815E-4</v>
      </c>
      <c r="AE75" s="4">
        <v>9.0147100465786278E-2</v>
      </c>
      <c r="AF75" s="4">
        <v>1.7759025449041854E-3</v>
      </c>
      <c r="AG75" s="4">
        <v>4.0526584346922538E-4</v>
      </c>
      <c r="AH75" s="4">
        <v>2.1545376425761046E-2</v>
      </c>
      <c r="AI75" s="4">
        <v>0.9666421272871758</v>
      </c>
      <c r="AJ75" s="4">
        <v>3.5495442866252925E-3</v>
      </c>
      <c r="AK75" s="4">
        <v>1.00117217389212E-2</v>
      </c>
      <c r="AL75" s="4">
        <v>3.2660297149329949E-3</v>
      </c>
      <c r="AM75" s="4">
        <v>1.9147823559360254E-2</v>
      </c>
      <c r="AN75" s="4">
        <v>2.4804433053053201E-6</v>
      </c>
      <c r="AO75" s="4">
        <v>2.3105624208960662E-3</v>
      </c>
      <c r="AP75" s="4">
        <v>1.6489043635100098</v>
      </c>
      <c r="AQ75" s="4">
        <v>6.1663310104607099E-6</v>
      </c>
      <c r="AR75" s="4">
        <v>8.3249898598318435</v>
      </c>
      <c r="AS75" s="4">
        <v>0.39268489616976915</v>
      </c>
      <c r="AT75" s="4">
        <v>5.350498993145246</v>
      </c>
      <c r="AU75" s="4">
        <v>2.9997871545638963E-2</v>
      </c>
      <c r="AV75" s="4">
        <v>2.3475090773649933E-2</v>
      </c>
      <c r="AW75" s="4">
        <v>3.410569487730624E-2</v>
      </c>
      <c r="AX75" s="4">
        <v>2.1625442464259164E-2</v>
      </c>
      <c r="AY75" s="4">
        <v>2.9924425982958482E-4</v>
      </c>
      <c r="AZ75" s="4">
        <v>0.1552116419843064</v>
      </c>
      <c r="BA75" s="4">
        <v>4.6409358328172446E-4</v>
      </c>
      <c r="BB75" s="4">
        <v>3.4020871507115845E-3</v>
      </c>
      <c r="BC75" s="4">
        <v>1.8344432910101023E-2</v>
      </c>
      <c r="BD75" s="4">
        <v>3.9967098118602093E-2</v>
      </c>
      <c r="BE75" s="4">
        <v>2.59106630047175E-5</v>
      </c>
      <c r="BF75" s="4">
        <v>1.5604770343796513E-3</v>
      </c>
      <c r="BG75" s="4">
        <v>7.8563088153338387E-2</v>
      </c>
      <c r="BH75" s="4">
        <v>2.7626764391311882</v>
      </c>
      <c r="BI75" s="4">
        <v>91.58195635682867</v>
      </c>
      <c r="BJ75" s="4">
        <v>4.333913378265654E-3</v>
      </c>
      <c r="BK75" s="4">
        <v>4.6291473955580411E-4</v>
      </c>
      <c r="BL75" s="4">
        <v>1.9294882545871324</v>
      </c>
      <c r="BM75" s="4">
        <v>2.7412140341011842E-2</v>
      </c>
      <c r="BN75" s="4">
        <v>0.37311790565092323</v>
      </c>
      <c r="BO75" s="4">
        <v>4.4996648273715634E-2</v>
      </c>
      <c r="BP75" s="4">
        <v>0.3614621251421139</v>
      </c>
      <c r="BQ75" s="4">
        <v>1.4178856577881903E-3</v>
      </c>
      <c r="BR75" s="4">
        <v>6.5499467204741045E-6</v>
      </c>
      <c r="BS75" s="4">
        <v>4.1024944459273271</v>
      </c>
      <c r="BT75" s="4">
        <v>0.38750717181267902</v>
      </c>
      <c r="BU75" s="4">
        <v>15.199264107652361</v>
      </c>
      <c r="BV75" s="4">
        <v>5.6881944854039745E-2</v>
      </c>
      <c r="BW75" s="4">
        <v>5876.7435391575964</v>
      </c>
      <c r="BX75" s="4">
        <v>1.4162771024833474</v>
      </c>
      <c r="BY75" s="4">
        <v>3.0279872627559799E-3</v>
      </c>
      <c r="BZ75" s="4">
        <v>7.9299038784839309E-4</v>
      </c>
      <c r="CA75" s="4">
        <v>16.20958906171473</v>
      </c>
      <c r="CB75" s="4">
        <v>5.870041294018735E-3</v>
      </c>
      <c r="CC75" s="4">
        <v>9.9515166611427805E-5</v>
      </c>
      <c r="CD75" s="4">
        <v>1.7579474872411419E-2</v>
      </c>
      <c r="CE75" s="4">
        <v>4.6225333998784608</v>
      </c>
      <c r="CF75" s="4">
        <v>4.8935993514052208E-2</v>
      </c>
      <c r="CG75" s="4">
        <v>5.425467659011933E-2</v>
      </c>
      <c r="CH75" s="4">
        <v>7.5369620153606862E-2</v>
      </c>
      <c r="CI75" s="4">
        <v>8.3807106304748819E-3</v>
      </c>
      <c r="CJ75" s="4">
        <v>0</v>
      </c>
      <c r="CK75" s="4">
        <v>7.7484704247169766E-4</v>
      </c>
      <c r="CL75" s="4">
        <v>5.5341523625536653E-4</v>
      </c>
      <c r="CM75" s="4">
        <v>4.7331896810087577E-3</v>
      </c>
      <c r="CN75" s="4">
        <v>2.6866677982435356</v>
      </c>
      <c r="CO75" s="4">
        <v>6.6676950263633804E-4</v>
      </c>
      <c r="CP75" s="4">
        <v>4.922157657992682E-3</v>
      </c>
      <c r="CQ75" s="4">
        <v>2.2923760292085996E-2</v>
      </c>
      <c r="CR75" s="4">
        <v>5.1263815343775632E-3</v>
      </c>
      <c r="CS75" s="4">
        <v>0</v>
      </c>
      <c r="CT75" s="4">
        <v>1.5067357448020047E-3</v>
      </c>
      <c r="CU75" s="4">
        <v>2.1627825878150229</v>
      </c>
      <c r="CV75" s="4">
        <v>6.7719914261181622E-3</v>
      </c>
      <c r="CW75" s="4">
        <v>8.7877404369759091E-3</v>
      </c>
      <c r="CX75" s="4">
        <v>0.51529452851438606</v>
      </c>
      <c r="CY75" s="4">
        <v>4.5834240950045693E-3</v>
      </c>
      <c r="CZ75" s="4">
        <v>1.9576775521310639</v>
      </c>
      <c r="DA75" s="4">
        <v>0.33753605503921025</v>
      </c>
      <c r="DB75" s="4">
        <v>1.2328526204075851</v>
      </c>
      <c r="DC75" s="4">
        <v>1.4485635000972722E-2</v>
      </c>
      <c r="DD75" s="4">
        <v>1.3900481770001492</v>
      </c>
      <c r="DE75" s="4">
        <v>0.25528584692900269</v>
      </c>
      <c r="DF75" s="4">
        <v>0.17378570154974271</v>
      </c>
      <c r="DG75" s="4">
        <v>0.1987553924574508</v>
      </c>
      <c r="DH75" s="4">
        <v>0.34004314900327842</v>
      </c>
      <c r="DI75" s="4">
        <v>22.299500776591291</v>
      </c>
      <c r="DJ75" s="4">
        <v>9.6931175087406132E-3</v>
      </c>
      <c r="DK75" s="4">
        <v>6.1525585569399688E-2</v>
      </c>
      <c r="DL75" s="4">
        <v>1.7948217089238965</v>
      </c>
      <c r="DM75" s="4">
        <v>0.16885292012982045</v>
      </c>
      <c r="DN75" s="4">
        <v>3.5504923592891632E-2</v>
      </c>
      <c r="DO75" s="4">
        <v>9.3669253358116596E-3</v>
      </c>
      <c r="DP75" s="4">
        <v>1.0072964507577328E-2</v>
      </c>
      <c r="DQ75" s="4">
        <v>9.9902950273302613E-5</v>
      </c>
      <c r="DR75" s="4">
        <v>4.4437679737705725E-4</v>
      </c>
      <c r="DS75" s="4">
        <v>1.0540331255749731</v>
      </c>
      <c r="DT75" s="4">
        <v>0.15582526472682132</v>
      </c>
      <c r="DU75" s="4">
        <v>6.4851406673788088E-3</v>
      </c>
      <c r="DV75" s="4">
        <v>0.14716749353430389</v>
      </c>
      <c r="DW75" s="4">
        <v>1.818851388842882E-3</v>
      </c>
      <c r="DX75" s="4">
        <v>0.10136649154708506</v>
      </c>
      <c r="DY75" s="4">
        <v>9.3093917421541422E-4</v>
      </c>
      <c r="DZ75" s="4">
        <v>4.0316504092845894E-2</v>
      </c>
      <c r="EA75" s="4">
        <v>2.6763750237276582E-3</v>
      </c>
      <c r="EB75" s="4">
        <v>0.70509279862539165</v>
      </c>
      <c r="EC75" s="4">
        <v>58.424140868936206</v>
      </c>
      <c r="ED75" s="4">
        <v>0.12994626362665407</v>
      </c>
      <c r="EE75" s="4">
        <v>3.9341737984873018E-2</v>
      </c>
      <c r="EF75" s="4">
        <v>0.19158972670759719</v>
      </c>
      <c r="EG75" s="4">
        <v>0</v>
      </c>
      <c r="EH75" s="4">
        <v>2.7975590780604503E-2</v>
      </c>
      <c r="EI75" s="4">
        <v>6.450333193908587E-3</v>
      </c>
      <c r="EJ75" s="4">
        <v>5.6634112163924397E-3</v>
      </c>
      <c r="EK75" s="4">
        <v>0.7000977719944812</v>
      </c>
      <c r="EL75" s="4">
        <v>2.0059481482501241E-4</v>
      </c>
      <c r="EM75" s="4">
        <v>4.2125004461638776E-2</v>
      </c>
      <c r="EN75" s="4">
        <v>1.3717764674352262E-2</v>
      </c>
      <c r="EO75" s="4">
        <v>9.1990658061705588E-2</v>
      </c>
      <c r="EP75" s="4">
        <v>1.7266790678482257E-2</v>
      </c>
      <c r="EQ75" s="4">
        <v>1.0789779962774977E-2</v>
      </c>
      <c r="ER75" s="4">
        <v>8.2414552341630431E-4</v>
      </c>
      <c r="ES75" s="4">
        <v>1.8519471474761524E-2</v>
      </c>
      <c r="ET75" s="4">
        <v>1.6483875805902104E-2</v>
      </c>
      <c r="EU75" s="4">
        <v>7.1693803696758042E-3</v>
      </c>
      <c r="EV75" s="4">
        <v>7.555988217428932E-5</v>
      </c>
      <c r="EW75" s="4">
        <v>0</v>
      </c>
      <c r="EX75" s="4">
        <v>1.4198292483399618E-2</v>
      </c>
      <c r="EY75" s="4">
        <v>4.2438560548591145E-3</v>
      </c>
      <c r="EZ75" s="4">
        <v>0.13563377340122262</v>
      </c>
      <c r="FA75" s="4">
        <v>0</v>
      </c>
      <c r="FB75" s="4">
        <v>1.4388056109549113E-2</v>
      </c>
      <c r="FC75" s="4">
        <v>1.0556982249661367E-2</v>
      </c>
      <c r="FD75" s="4">
        <v>7.8541924945983374E-3</v>
      </c>
      <c r="FE75" s="4">
        <v>2.551078387135602E-5</v>
      </c>
      <c r="FF75" s="4">
        <v>0.34394245216775288</v>
      </c>
      <c r="FG75" s="4">
        <v>7.3789578390178277E-3</v>
      </c>
      <c r="FH75" s="4">
        <v>2.5118634282300662E-5</v>
      </c>
      <c r="FI75" s="4">
        <v>5.2736986171832756</v>
      </c>
      <c r="FJ75" s="4">
        <v>1.3259134988924355</v>
      </c>
      <c r="FK75" s="4">
        <v>9.6676549219498129E-3</v>
      </c>
      <c r="FL75" s="4">
        <v>8.9377671485261961E-5</v>
      </c>
      <c r="FM75" s="4">
        <v>0.11019640788546108</v>
      </c>
      <c r="FN75" s="4">
        <v>8.229106474434647E-2</v>
      </c>
      <c r="FO75" s="4">
        <v>9.4446305874803224E-2</v>
      </c>
      <c r="FP75" s="4">
        <v>4.4811165458466168E-2</v>
      </c>
      <c r="FQ75" s="4">
        <v>8.8770517162330212E-2</v>
      </c>
      <c r="FR75" s="4">
        <v>3.0590081844742693E-6</v>
      </c>
      <c r="FS75" s="4">
        <v>0.16821312842840419</v>
      </c>
      <c r="FT75" s="4">
        <v>1.8205354662886619E-4</v>
      </c>
      <c r="FU75" s="4">
        <v>3.0484175449094209E-3</v>
      </c>
      <c r="FV75" s="4">
        <v>2.5398777578718637</v>
      </c>
      <c r="FW75" s="4">
        <v>0</v>
      </c>
      <c r="FX75" s="4">
        <v>3.5794686978431883E-3</v>
      </c>
      <c r="FY75" s="4">
        <v>0.46034799330413256</v>
      </c>
      <c r="FZ75" s="4">
        <v>2.198145060898643E-2</v>
      </c>
      <c r="GA75" s="4">
        <v>2.2547625731754249E-2</v>
      </c>
      <c r="GB75" s="4">
        <v>6.161351458466093E-3</v>
      </c>
      <c r="GC75" s="4">
        <v>0.23648543716950157</v>
      </c>
      <c r="GD75" s="4">
        <v>0</v>
      </c>
      <c r="GE75" s="4">
        <v>1.149398410186989</v>
      </c>
      <c r="GF75" s="4">
        <v>2.2771182674056694</v>
      </c>
      <c r="GG75" s="4">
        <v>6.5267764295315837E-3</v>
      </c>
      <c r="GH75" s="4">
        <v>0.92729940282363721</v>
      </c>
      <c r="GI75" s="4">
        <v>1.8605058345981702E-2</v>
      </c>
      <c r="GJ75" s="4">
        <v>8.464314020639207E-4</v>
      </c>
      <c r="GK75" s="4">
        <v>1.9970154738353698E-2</v>
      </c>
      <c r="GL75" s="4">
        <v>0.3115677837900987</v>
      </c>
      <c r="GM75" s="4">
        <v>1.9476885308800134</v>
      </c>
      <c r="GN75" s="4">
        <v>7.6978039882355983E-7</v>
      </c>
      <c r="GO75" s="4">
        <v>0</v>
      </c>
      <c r="GP75" s="4">
        <v>2.9812994253447788E-4</v>
      </c>
      <c r="GQ75" s="4">
        <v>6.0301019677311204E-3</v>
      </c>
      <c r="GR75" s="4">
        <v>1.4221312450053307E-2</v>
      </c>
      <c r="GS75" s="4">
        <v>1.7183126212534219E-2</v>
      </c>
      <c r="GT75" s="4">
        <v>5.0070107512138447E-3</v>
      </c>
      <c r="GU75" s="4">
        <v>3.4667478599315939E-4</v>
      </c>
      <c r="GV75" s="4">
        <v>8.6594943170442192E-3</v>
      </c>
      <c r="GW75" s="4">
        <v>5.7308345261462194E-4</v>
      </c>
      <c r="GX75" s="4">
        <v>3.466640310600688E-3</v>
      </c>
      <c r="GY75" s="4">
        <v>0.91053535993889723</v>
      </c>
      <c r="GZ75" s="4">
        <v>0.73244591270291837</v>
      </c>
      <c r="HA75" s="4">
        <v>4.8333874239561574</v>
      </c>
      <c r="HB75" s="4">
        <v>1.9903733988801721E-3</v>
      </c>
      <c r="HC75" s="4">
        <v>3.5692579427995595E-3</v>
      </c>
      <c r="HD75" s="4">
        <v>3.0564176644848244E-3</v>
      </c>
      <c r="HE75" s="4">
        <v>2.3546103387680501E-2</v>
      </c>
      <c r="HF75" s="4">
        <v>6.1311095638029054E-4</v>
      </c>
      <c r="HG75" s="4">
        <v>5.3341352751268686E-3</v>
      </c>
      <c r="HH75" s="4">
        <v>4.4347438685645056E-3</v>
      </c>
      <c r="HI75" s="4">
        <v>0.27994062668296543</v>
      </c>
      <c r="HJ75" s="4">
        <v>5.3400455702489738E-3</v>
      </c>
      <c r="HK75" s="4">
        <v>7.6714543475796699E-5</v>
      </c>
      <c r="HL75" s="4">
        <v>6.4155073275081215E-2</v>
      </c>
      <c r="HM75" s="4">
        <v>7.1810647822091029E-4</v>
      </c>
      <c r="HN75" s="4">
        <v>2.4217154627714671E-4</v>
      </c>
      <c r="HO75" s="4">
        <v>1.0638751242475085E-2</v>
      </c>
      <c r="HP75" s="4">
        <v>0.11625994348704363</v>
      </c>
      <c r="HQ75" s="4">
        <v>1.6288371985458938</v>
      </c>
      <c r="HR75" s="4">
        <v>4.1816607103139788E-5</v>
      </c>
      <c r="HS75" s="4">
        <v>1.8793497335074991E-2</v>
      </c>
      <c r="HT75" s="4">
        <v>1.3594814409663435E-2</v>
      </c>
      <c r="HU75" s="4">
        <v>0.19010377725857813</v>
      </c>
      <c r="HV75" s="4">
        <v>1.5567203171609634E-4</v>
      </c>
      <c r="HW75" s="4">
        <v>9.8751668959508862E-2</v>
      </c>
      <c r="HX75" s="4">
        <v>10.105998102518253</v>
      </c>
      <c r="HY75" s="4">
        <v>5.4884951593629237E-2</v>
      </c>
      <c r="HZ75" s="4">
        <v>1.2273301890039902E-3</v>
      </c>
      <c r="IA75" s="4">
        <v>4.0505319701416252E-4</v>
      </c>
      <c r="IB75" s="4">
        <v>0.18191122024490156</v>
      </c>
      <c r="IC75" s="4">
        <v>2.3627749742365318E-2</v>
      </c>
      <c r="ID75" s="4">
        <v>1.7569833482491237E-7</v>
      </c>
      <c r="IE75" s="4">
        <v>9.4730944831078731E-2</v>
      </c>
      <c r="IF75" s="4">
        <v>1.5046240396299258E-4</v>
      </c>
      <c r="IG75" s="4">
        <v>1.6248624357128609E-4</v>
      </c>
      <c r="IH75" s="4">
        <v>3.0849302640037534E-4</v>
      </c>
      <c r="II75" s="4">
        <v>1.4786099278260748E-2</v>
      </c>
      <c r="IJ75" s="4">
        <v>0.54216272485595352</v>
      </c>
      <c r="IK75" s="4">
        <v>1.265213511333162E-2</v>
      </c>
      <c r="IL75" s="4">
        <v>1.3021457965419141E-2</v>
      </c>
    </row>
    <row r="76" spans="1:246" x14ac:dyDescent="0.25">
      <c r="A76" t="s">
        <v>213</v>
      </c>
      <c r="B76" s="4">
        <v>1.9854060826503348</v>
      </c>
      <c r="C76" s="4">
        <v>4.5916032486710243</v>
      </c>
      <c r="D76" s="4">
        <v>64.091720010284604</v>
      </c>
      <c r="E76" s="4">
        <v>0.11757590358017146</v>
      </c>
      <c r="F76" s="4">
        <v>7.9909679727001972</v>
      </c>
      <c r="G76" s="4">
        <v>5.1296760218864073</v>
      </c>
      <c r="H76" s="4">
        <v>0</v>
      </c>
      <c r="I76" s="4">
        <v>0.839971290796799</v>
      </c>
      <c r="J76" s="4">
        <v>2.6311908400292738</v>
      </c>
      <c r="K76" s="4">
        <v>559.35395054070625</v>
      </c>
      <c r="L76" s="4">
        <v>183.39568754738943</v>
      </c>
      <c r="M76" s="4">
        <v>18.560351136761625</v>
      </c>
      <c r="N76" s="4">
        <v>0.58821668225309098</v>
      </c>
      <c r="O76" s="4">
        <v>6.2665232645163715E-2</v>
      </c>
      <c r="P76" s="4">
        <v>0.54720044212866159</v>
      </c>
      <c r="Q76" s="4">
        <v>0.65062337005351256</v>
      </c>
      <c r="R76" s="4">
        <v>720.21123175436207</v>
      </c>
      <c r="S76" s="4">
        <v>722.06847330359096</v>
      </c>
      <c r="T76" s="4">
        <v>88.803332314543866</v>
      </c>
      <c r="U76" s="4">
        <v>1.209256213565951</v>
      </c>
      <c r="V76" s="4">
        <v>691.21311813318562</v>
      </c>
      <c r="W76" s="4">
        <v>4.9712146382415838</v>
      </c>
      <c r="X76" s="4">
        <v>15.411349242032884</v>
      </c>
      <c r="Y76" s="4">
        <v>61.771178487546479</v>
      </c>
      <c r="Z76" s="4">
        <v>68.667097393173975</v>
      </c>
      <c r="AA76" s="4">
        <v>26.374412359594196</v>
      </c>
      <c r="AB76" s="4">
        <v>5.3056447853592843</v>
      </c>
      <c r="AC76" s="4">
        <v>16.449983262578719</v>
      </c>
      <c r="AD76" s="4">
        <v>0.34089060026842988</v>
      </c>
      <c r="AE76" s="4">
        <v>83.252253098591282</v>
      </c>
      <c r="AF76" s="4">
        <v>0.71300637151192814</v>
      </c>
      <c r="AG76" s="4">
        <v>0.30550459135012659</v>
      </c>
      <c r="AH76" s="4">
        <v>35.441043341937814</v>
      </c>
      <c r="AI76" s="4">
        <v>549.24125029926108</v>
      </c>
      <c r="AJ76" s="4">
        <v>2.1470090468450258</v>
      </c>
      <c r="AK76" s="4">
        <v>7.5600972334040932</v>
      </c>
      <c r="AL76" s="4">
        <v>1.8877164071053563</v>
      </c>
      <c r="AM76" s="4">
        <v>9.8004713198761717</v>
      </c>
      <c r="AN76" s="4">
        <v>2.1412494170137725E-3</v>
      </c>
      <c r="AO76" s="4">
        <v>1.0270989739531196</v>
      </c>
      <c r="AP76" s="4">
        <v>718.5827325056066</v>
      </c>
      <c r="AQ76" s="4">
        <v>4.6874296730980806E-3</v>
      </c>
      <c r="AR76" s="4">
        <v>489.50359459321385</v>
      </c>
      <c r="AS76" s="4">
        <v>207.4627917439033</v>
      </c>
      <c r="AT76" s="4">
        <v>4111.066893721274</v>
      </c>
      <c r="AU76" s="4">
        <v>18.763312412576543</v>
      </c>
      <c r="AV76" s="4">
        <v>18.212790360112418</v>
      </c>
      <c r="AW76" s="4">
        <v>17.046990948207835</v>
      </c>
      <c r="AX76" s="4">
        <v>6.2396025187578879</v>
      </c>
      <c r="AY76" s="4">
        <v>0.19575399658339804</v>
      </c>
      <c r="AZ76" s="4">
        <v>141.17391135343422</v>
      </c>
      <c r="BA76" s="4">
        <v>0.25163958083494725</v>
      </c>
      <c r="BB76" s="4">
        <v>2.4680842093485209</v>
      </c>
      <c r="BC76" s="4">
        <v>13.033570287425032</v>
      </c>
      <c r="BD76" s="4">
        <v>22.670047569704423</v>
      </c>
      <c r="BE76" s="4">
        <v>2.1432271668921279E-2</v>
      </c>
      <c r="BF76" s="4">
        <v>2.4219608020454877</v>
      </c>
      <c r="BG76" s="4">
        <v>29.323237399093856</v>
      </c>
      <c r="BH76" s="4">
        <v>243.96763247581808</v>
      </c>
      <c r="BI76" s="4">
        <v>4559.6195512438053</v>
      </c>
      <c r="BJ76" s="4">
        <v>2.7043737637075722</v>
      </c>
      <c r="BK76" s="4">
        <v>0.26806039014728128</v>
      </c>
      <c r="BL76" s="4">
        <v>1208.8079453418186</v>
      </c>
      <c r="BM76" s="4">
        <v>24.373549603084797</v>
      </c>
      <c r="BN76" s="4">
        <v>352.58735253427415</v>
      </c>
      <c r="BO76" s="4">
        <v>43.633003012772818</v>
      </c>
      <c r="BP76" s="4">
        <v>391.34187684899996</v>
      </c>
      <c r="BQ76" s="4">
        <v>3.7173310973359417</v>
      </c>
      <c r="BR76" s="4">
        <v>1.9916288482759096E-3</v>
      </c>
      <c r="BS76" s="4">
        <v>1033.7379542610158</v>
      </c>
      <c r="BT76" s="4">
        <v>529.72336357721144</v>
      </c>
      <c r="BU76" s="4">
        <v>117.77996619537912</v>
      </c>
      <c r="BV76" s="4">
        <v>33.324875407152348</v>
      </c>
      <c r="BW76" s="4">
        <v>2.0535207973692606</v>
      </c>
      <c r="BX76" s="4">
        <v>178399.62189869472</v>
      </c>
      <c r="BY76" s="4">
        <v>18.382948947796482</v>
      </c>
      <c r="BZ76" s="4">
        <v>0.56723161706534464</v>
      </c>
      <c r="CA76" s="4">
        <v>2594.2904853809046</v>
      </c>
      <c r="CB76" s="4">
        <v>5.9401800645169747</v>
      </c>
      <c r="CC76" s="4">
        <v>0.21646415941272334</v>
      </c>
      <c r="CD76" s="4">
        <v>6.8104515973535005</v>
      </c>
      <c r="CE76" s="4">
        <v>3297.4797185524221</v>
      </c>
      <c r="CF76" s="4">
        <v>24.413303924187694</v>
      </c>
      <c r="CG76" s="4">
        <v>58.227415230517323</v>
      </c>
      <c r="CH76" s="4">
        <v>25.417993653671555</v>
      </c>
      <c r="CI76" s="4">
        <v>3.7073676110438738</v>
      </c>
      <c r="CJ76" s="4">
        <v>0</v>
      </c>
      <c r="CK76" s="4">
        <v>0.61717897268502053</v>
      </c>
      <c r="CL76" s="4">
        <v>0.30458748391771095</v>
      </c>
      <c r="CM76" s="4">
        <v>6.3068095369489576</v>
      </c>
      <c r="CN76" s="4">
        <v>179.7781970346411</v>
      </c>
      <c r="CO76" s="4">
        <v>0.40376120833269669</v>
      </c>
      <c r="CP76" s="4">
        <v>4.4144224468506472</v>
      </c>
      <c r="CQ76" s="4">
        <v>20.553338399563085</v>
      </c>
      <c r="CR76" s="4">
        <v>3.144986355845798</v>
      </c>
      <c r="CS76" s="4">
        <v>0</v>
      </c>
      <c r="CT76" s="4">
        <v>1.6123400537666301</v>
      </c>
      <c r="CU76" s="4">
        <v>636.01618885380981</v>
      </c>
      <c r="CV76" s="4">
        <v>2.4155088571644439</v>
      </c>
      <c r="CW76" s="4">
        <v>14.754711778733832</v>
      </c>
      <c r="CX76" s="4">
        <v>60.032015860345432</v>
      </c>
      <c r="CY76" s="4">
        <v>2.6138105594217196</v>
      </c>
      <c r="CZ76" s="4">
        <v>154.45847726487261</v>
      </c>
      <c r="DA76" s="4">
        <v>490.0004651641533</v>
      </c>
      <c r="DB76" s="4">
        <v>1138.5865363248304</v>
      </c>
      <c r="DC76" s="4">
        <v>7.2072287351167121</v>
      </c>
      <c r="DD76" s="4">
        <v>396.67740182694149</v>
      </c>
      <c r="DE76" s="4">
        <v>145.30677298651096</v>
      </c>
      <c r="DF76" s="4">
        <v>93.697343985485517</v>
      </c>
      <c r="DG76" s="4">
        <v>53.358069457690362</v>
      </c>
      <c r="DH76" s="4">
        <v>303.98832337816106</v>
      </c>
      <c r="DI76" s="4">
        <v>1516.656325426721</v>
      </c>
      <c r="DJ76" s="4">
        <v>5.8088917515533351</v>
      </c>
      <c r="DK76" s="4">
        <v>52.56145230109454</v>
      </c>
      <c r="DL76" s="4">
        <v>1511.3019858058117</v>
      </c>
      <c r="DM76" s="4">
        <v>219.5456004722887</v>
      </c>
      <c r="DN76" s="4">
        <v>32.71502230338335</v>
      </c>
      <c r="DO76" s="4">
        <v>9.1586658348100016</v>
      </c>
      <c r="DP76" s="4">
        <v>6.0552037455620447</v>
      </c>
      <c r="DQ76" s="4">
        <v>7.75734852219052E-2</v>
      </c>
      <c r="DR76" s="4">
        <v>0.40848123382185797</v>
      </c>
      <c r="DS76" s="4">
        <v>144.34678830078627</v>
      </c>
      <c r="DT76" s="4">
        <v>89.905013985867072</v>
      </c>
      <c r="DU76" s="4">
        <v>4.3927036646389421</v>
      </c>
      <c r="DV76" s="4">
        <v>79.977868633117836</v>
      </c>
      <c r="DW76" s="4">
        <v>1.6322776966169377</v>
      </c>
      <c r="DX76" s="4">
        <v>31.315929147518297</v>
      </c>
      <c r="DY76" s="4">
        <v>0.56113250339741261</v>
      </c>
      <c r="DZ76" s="4">
        <v>28.576024085673218</v>
      </c>
      <c r="EA76" s="4">
        <v>1.4994447699152911</v>
      </c>
      <c r="EB76" s="4">
        <v>332.92115265637807</v>
      </c>
      <c r="EC76" s="4">
        <v>191.80035205955099</v>
      </c>
      <c r="ED76" s="4">
        <v>353.72367602324795</v>
      </c>
      <c r="EE76" s="4">
        <v>14.23800804966741</v>
      </c>
      <c r="EF76" s="4">
        <v>176.88164142010604</v>
      </c>
      <c r="EG76" s="4">
        <v>0</v>
      </c>
      <c r="EH76" s="4">
        <v>15.09544151317986</v>
      </c>
      <c r="EI76" s="4">
        <v>4.2353231436262568</v>
      </c>
      <c r="EJ76" s="4">
        <v>3.1398571117550462</v>
      </c>
      <c r="EK76" s="4">
        <v>409.52328690189393</v>
      </c>
      <c r="EL76" s="4">
        <v>0.18340564331285189</v>
      </c>
      <c r="EM76" s="4">
        <v>10.108046729879817</v>
      </c>
      <c r="EN76" s="4">
        <v>29.303955375859928</v>
      </c>
      <c r="EO76" s="4">
        <v>23.171380602387536</v>
      </c>
      <c r="EP76" s="4">
        <v>11.05938725301495</v>
      </c>
      <c r="EQ76" s="4">
        <v>8.1504722773209117</v>
      </c>
      <c r="ER76" s="4">
        <v>0.58306628740229116</v>
      </c>
      <c r="ES76" s="4">
        <v>5.7909077913732716</v>
      </c>
      <c r="ET76" s="4">
        <v>10.014487266159779</v>
      </c>
      <c r="EU76" s="4">
        <v>2.9664711835348667</v>
      </c>
      <c r="EV76" s="4">
        <v>3.2406581986295625E-2</v>
      </c>
      <c r="EW76" s="4">
        <v>0</v>
      </c>
      <c r="EX76" s="4">
        <v>7.3789650688808521</v>
      </c>
      <c r="EY76" s="4">
        <v>6.9130806237314113</v>
      </c>
      <c r="EZ76" s="4">
        <v>69.586000070081951</v>
      </c>
      <c r="FA76" s="4">
        <v>0</v>
      </c>
      <c r="FB76" s="4">
        <v>11.29758466651205</v>
      </c>
      <c r="FC76" s="4">
        <v>6.0941711730770844</v>
      </c>
      <c r="FD76" s="4">
        <v>3.2146729849216151</v>
      </c>
      <c r="FE76" s="4">
        <v>2.4057169353328248E-2</v>
      </c>
      <c r="FF76" s="4">
        <v>127.54818733120567</v>
      </c>
      <c r="FG76" s="4">
        <v>6.5160334684292378</v>
      </c>
      <c r="FH76" s="4">
        <v>2.7552325516268954E-2</v>
      </c>
      <c r="FI76" s="4">
        <v>1670.5209385994583</v>
      </c>
      <c r="FJ76" s="4">
        <v>1144.6755921573479</v>
      </c>
      <c r="FK76" s="4">
        <v>8.3539962860231789</v>
      </c>
      <c r="FL76" s="4">
        <v>8.1346013895423369E-2</v>
      </c>
      <c r="FM76" s="4">
        <v>87.397272871242222</v>
      </c>
      <c r="FN76" s="4">
        <v>134.9542885251343</v>
      </c>
      <c r="FO76" s="4">
        <v>114.32293104748484</v>
      </c>
      <c r="FP76" s="4">
        <v>25.537427844969915</v>
      </c>
      <c r="FQ76" s="4">
        <v>113.0231823975648</v>
      </c>
      <c r="FR76" s="4">
        <v>2.5410314874116727E-3</v>
      </c>
      <c r="FS76" s="4">
        <v>148.10042712857535</v>
      </c>
      <c r="FT76" s="4">
        <v>0.26047064771545791</v>
      </c>
      <c r="FU76" s="4">
        <v>3.0071255469946951</v>
      </c>
      <c r="FV76" s="4">
        <v>1013.893887225649</v>
      </c>
      <c r="FW76" s="4">
        <v>0</v>
      </c>
      <c r="FX76" s="4">
        <v>2.9154052673503772</v>
      </c>
      <c r="FY76" s="4">
        <v>199.70685514658476</v>
      </c>
      <c r="FZ76" s="4">
        <v>25.205341550382172</v>
      </c>
      <c r="GA76" s="4">
        <v>13.192691191335332</v>
      </c>
      <c r="GB76" s="4">
        <v>3.6246839534829451</v>
      </c>
      <c r="GC76" s="4">
        <v>144.4092183700341</v>
      </c>
      <c r="GD76" s="4">
        <v>0</v>
      </c>
      <c r="GE76" s="4">
        <v>182.10135750528946</v>
      </c>
      <c r="GF76" s="4">
        <v>2481.0912807761392</v>
      </c>
      <c r="GG76" s="4">
        <v>11.851377616060731</v>
      </c>
      <c r="GH76" s="4">
        <v>1072.1990287560425</v>
      </c>
      <c r="GI76" s="4">
        <v>16.960294101768714</v>
      </c>
      <c r="GJ76" s="4">
        <v>0.16829403617937347</v>
      </c>
      <c r="GK76" s="4">
        <v>47.526914274229469</v>
      </c>
      <c r="GL76" s="4">
        <v>134.58343195357568</v>
      </c>
      <c r="GM76" s="4">
        <v>407.29091088575802</v>
      </c>
      <c r="GN76" s="4">
        <v>2.2887895839060609E-4</v>
      </c>
      <c r="GO76" s="4">
        <v>0</v>
      </c>
      <c r="GP76" s="4">
        <v>0.21964959514485599</v>
      </c>
      <c r="GQ76" s="4">
        <v>4.2524667474335072</v>
      </c>
      <c r="GR76" s="4">
        <v>21.629033881956829</v>
      </c>
      <c r="GS76" s="4">
        <v>8.8245985344877287</v>
      </c>
      <c r="GT76" s="4">
        <v>2.3749067510550539</v>
      </c>
      <c r="GU76" s="4">
        <v>0.1434394326908901</v>
      </c>
      <c r="GV76" s="4">
        <v>7.5222207543783899</v>
      </c>
      <c r="GW76" s="4">
        <v>0.27036375058650314</v>
      </c>
      <c r="GX76" s="4">
        <v>3.2310840185733389</v>
      </c>
      <c r="GY76" s="4">
        <v>112.14811848280848</v>
      </c>
      <c r="GZ76" s="4">
        <v>61.088952636927345</v>
      </c>
      <c r="HA76" s="4">
        <v>4074.6371207365355</v>
      </c>
      <c r="HB76" s="4">
        <v>1.2401875387173666</v>
      </c>
      <c r="HC76" s="4">
        <v>2.5958500974878649</v>
      </c>
      <c r="HD76" s="4">
        <v>17.475828916512217</v>
      </c>
      <c r="HE76" s="4">
        <v>16.182759456807489</v>
      </c>
      <c r="HF76" s="4">
        <v>7.4285896720800135</v>
      </c>
      <c r="HG76" s="4">
        <v>2.101183217707514</v>
      </c>
      <c r="HH76" s="4">
        <v>11.725090380926986</v>
      </c>
      <c r="HI76" s="4">
        <v>192.47395754126177</v>
      </c>
      <c r="HJ76" s="4">
        <v>3.8826346721910379</v>
      </c>
      <c r="HK76" s="4">
        <v>2.5151822033379987E-2</v>
      </c>
      <c r="HL76" s="4">
        <v>45.444622186554632</v>
      </c>
      <c r="HM76" s="4">
        <v>14.524013781071094</v>
      </c>
      <c r="HN76" s="4">
        <v>0.26701802491074844</v>
      </c>
      <c r="HO76" s="4">
        <v>5.8528893768558845</v>
      </c>
      <c r="HP76" s="4">
        <v>72.594677419420563</v>
      </c>
      <c r="HQ76" s="4">
        <v>946.91045607600745</v>
      </c>
      <c r="HR76" s="4">
        <v>4.1146649271238483E-2</v>
      </c>
      <c r="HS76" s="4">
        <v>34.90715633079067</v>
      </c>
      <c r="HT76" s="4">
        <v>12.904664547586702</v>
      </c>
      <c r="HU76" s="4">
        <v>148.05965707429476</v>
      </c>
      <c r="HV76" s="4">
        <v>0.11990855809560876</v>
      </c>
      <c r="HW76" s="4">
        <v>38.144332709345505</v>
      </c>
      <c r="HX76" s="4">
        <v>6806.5671971540323</v>
      </c>
      <c r="HY76" s="4">
        <v>41.586540839682733</v>
      </c>
      <c r="HZ76" s="4">
        <v>0.19793679566655775</v>
      </c>
      <c r="IA76" s="4">
        <v>0.27560358866566781</v>
      </c>
      <c r="IB76" s="4">
        <v>60.840969314433565</v>
      </c>
      <c r="IC76" s="4">
        <v>10.590894104633849</v>
      </c>
      <c r="ID76" s="4">
        <v>1.6715452317245954E-4</v>
      </c>
      <c r="IE76" s="4">
        <v>56.992035140669486</v>
      </c>
      <c r="IF76" s="4">
        <v>0.13463654125424696</v>
      </c>
      <c r="IG76" s="4">
        <v>7.5833634755756163E-2</v>
      </c>
      <c r="IH76" s="4">
        <v>0.31135636295032049</v>
      </c>
      <c r="II76" s="4">
        <v>10.685726859592531</v>
      </c>
      <c r="IJ76" s="4">
        <v>270.1104391738271</v>
      </c>
      <c r="IK76" s="4">
        <v>27.601717903724513</v>
      </c>
      <c r="IL76" s="4">
        <v>12.257901558660141</v>
      </c>
    </row>
    <row r="77" spans="1:246" x14ac:dyDescent="0.25">
      <c r="A77" t="s">
        <v>214</v>
      </c>
      <c r="B77" s="4">
        <v>3.6870881432537937E-2</v>
      </c>
      <c r="C77" s="4">
        <v>3.1976096705019594E-2</v>
      </c>
      <c r="D77" s="4">
        <v>0.46747229696842091</v>
      </c>
      <c r="E77" s="4">
        <v>3.2762173250030402E-3</v>
      </c>
      <c r="F77" s="4">
        <v>1.8407547758167782E-2</v>
      </c>
      <c r="G77" s="4">
        <v>4.4165406740364697E-2</v>
      </c>
      <c r="H77" s="4">
        <v>0</v>
      </c>
      <c r="I77" s="4">
        <v>1.6662382955060832E-3</v>
      </c>
      <c r="J77" s="4">
        <v>7.7135052694129208E-2</v>
      </c>
      <c r="K77" s="4">
        <v>4.9106160838259383</v>
      </c>
      <c r="L77" s="4">
        <v>0.25604012659628672</v>
      </c>
      <c r="M77" s="4">
        <v>1.981919598091442E-2</v>
      </c>
      <c r="N77" s="4">
        <v>22.695667773173966</v>
      </c>
      <c r="O77" s="4">
        <v>5.5292847961612508E-4</v>
      </c>
      <c r="P77" s="4">
        <v>1.1525858586780994E-2</v>
      </c>
      <c r="Q77" s="4">
        <v>0.1212286316782865</v>
      </c>
      <c r="R77" s="4">
        <v>101.95754307697172</v>
      </c>
      <c r="S77" s="4">
        <v>0.44486678981635641</v>
      </c>
      <c r="T77" s="4">
        <v>6.1895590037184825E-2</v>
      </c>
      <c r="U77" s="4">
        <v>2.8337738854621918E-3</v>
      </c>
      <c r="V77" s="4">
        <v>0.72559292566882294</v>
      </c>
      <c r="W77" s="4">
        <v>2.0702952153565247E-2</v>
      </c>
      <c r="X77" s="4">
        <v>1.7067317308395596E-2</v>
      </c>
      <c r="Y77" s="4">
        <v>0.33215325489436781</v>
      </c>
      <c r="Z77" s="4">
        <v>7.4927383924281929E-2</v>
      </c>
      <c r="AA77" s="4">
        <v>0.24065357513739383</v>
      </c>
      <c r="AB77" s="4">
        <v>0.20543499460563369</v>
      </c>
      <c r="AC77" s="4">
        <v>3.0218605477213341E-2</v>
      </c>
      <c r="AD77" s="4">
        <v>6.2111168067912476E-4</v>
      </c>
      <c r="AE77" s="4">
        <v>4.3409645281073293E-2</v>
      </c>
      <c r="AF77" s="4">
        <v>8.8205401210148492E-3</v>
      </c>
      <c r="AG77" s="4">
        <v>4.068592087249431E-3</v>
      </c>
      <c r="AH77" s="4">
        <v>3.2151313956521571E-2</v>
      </c>
      <c r="AI77" s="4">
        <v>0.71053141995118074</v>
      </c>
      <c r="AJ77" s="4">
        <v>0.39342086928470338</v>
      </c>
      <c r="AK77" s="4">
        <v>5.4684192090729743E-2</v>
      </c>
      <c r="AL77" s="4">
        <v>3.5791764694643813E-3</v>
      </c>
      <c r="AM77" s="4">
        <v>1.5638092326128995E-2</v>
      </c>
      <c r="AN77" s="4">
        <v>1.021643929678213E-6</v>
      </c>
      <c r="AO77" s="4">
        <v>3.3749707989335284E-3</v>
      </c>
      <c r="AP77" s="4">
        <v>7.7382844060645324</v>
      </c>
      <c r="AQ77" s="4">
        <v>3.8924332153765669E-4</v>
      </c>
      <c r="AR77" s="4">
        <v>0.60228899998030117</v>
      </c>
      <c r="AS77" s="4">
        <v>0.30438665675094367</v>
      </c>
      <c r="AT77" s="4">
        <v>36.389842014146318</v>
      </c>
      <c r="AU77" s="4">
        <v>5.0258391831448132E-2</v>
      </c>
      <c r="AV77" s="4">
        <v>5.8152825362176072E-2</v>
      </c>
      <c r="AW77" s="4">
        <v>0.11793801924123529</v>
      </c>
      <c r="AX77" s="4">
        <v>3.6519695008341952</v>
      </c>
      <c r="AY77" s="4">
        <v>2.1540018774720577</v>
      </c>
      <c r="AZ77" s="4">
        <v>0.47696746390784495</v>
      </c>
      <c r="BA77" s="4">
        <v>8.5921378776791138E-2</v>
      </c>
      <c r="BB77" s="4">
        <v>2.0403736615823273E-2</v>
      </c>
      <c r="BC77" s="4">
        <v>0.10888100176127581</v>
      </c>
      <c r="BD77" s="4">
        <v>0.12215013502290975</v>
      </c>
      <c r="BE77" s="4">
        <v>0.29253063377395055</v>
      </c>
      <c r="BF77" s="4">
        <v>9.518223373642852E-3</v>
      </c>
      <c r="BG77" s="4">
        <v>5.8872333897151574E-2</v>
      </c>
      <c r="BH77" s="4">
        <v>0.27509571306942293</v>
      </c>
      <c r="BI77" s="4">
        <v>5.5882544374575893</v>
      </c>
      <c r="BJ77" s="4">
        <v>2.225783669858027E-2</v>
      </c>
      <c r="BK77" s="4">
        <v>6.5375375597506828E-3</v>
      </c>
      <c r="BL77" s="4">
        <v>0.4271535879057789</v>
      </c>
      <c r="BM77" s="4">
        <v>4.6451410709436827</v>
      </c>
      <c r="BN77" s="4">
        <v>0.46545622264119607</v>
      </c>
      <c r="BO77" s="4">
        <v>0.20339840614135116</v>
      </c>
      <c r="BP77" s="4">
        <v>0.65556751573027972</v>
      </c>
      <c r="BQ77" s="4">
        <v>2.1792002658832122E-3</v>
      </c>
      <c r="BR77" s="4">
        <v>8.2740067496119632E-6</v>
      </c>
      <c r="BS77" s="4">
        <v>2.9748805659193058</v>
      </c>
      <c r="BT77" s="4">
        <v>2.9624730650714869E-2</v>
      </c>
      <c r="BU77" s="4">
        <v>0.55434846927748183</v>
      </c>
      <c r="BV77" s="4">
        <v>9.5449747333266319E-2</v>
      </c>
      <c r="BW77" s="4">
        <v>5.8579149262746693E-4</v>
      </c>
      <c r="BX77" s="4">
        <v>0.29320960065957036</v>
      </c>
      <c r="BY77" s="4">
        <v>3949.1740909048176</v>
      </c>
      <c r="BZ77" s="4">
        <v>2.6581588710808432E-3</v>
      </c>
      <c r="CA77" s="4">
        <v>3.3803271516058917</v>
      </c>
      <c r="CB77" s="4">
        <v>3.0606514623062004E-3</v>
      </c>
      <c r="CC77" s="4">
        <v>0.13536041554320741</v>
      </c>
      <c r="CD77" s="4">
        <v>0.49050560078726552</v>
      </c>
      <c r="CE77" s="4">
        <v>38.711252173341308</v>
      </c>
      <c r="CF77" s="4">
        <v>4.5085154186825807E-2</v>
      </c>
      <c r="CG77" s="4">
        <v>9.5608370169294438E-2</v>
      </c>
      <c r="CH77" s="4">
        <v>5.7215848514921119E-2</v>
      </c>
      <c r="CI77" s="4">
        <v>1.2470471712642405E-2</v>
      </c>
      <c r="CJ77" s="4">
        <v>0</v>
      </c>
      <c r="CK77" s="4">
        <v>2.0002673860589292E-3</v>
      </c>
      <c r="CL77" s="4">
        <v>3.7456925843651965E-3</v>
      </c>
      <c r="CM77" s="4">
        <v>3.4579675205595649E-2</v>
      </c>
      <c r="CN77" s="4">
        <v>0.29320341845454623</v>
      </c>
      <c r="CO77" s="4">
        <v>2.0755938109821532E-2</v>
      </c>
      <c r="CP77" s="4">
        <v>2.7656433324040712E-3</v>
      </c>
      <c r="CQ77" s="4">
        <v>0.13208849719448701</v>
      </c>
      <c r="CR77" s="4">
        <v>0.88083466076096584</v>
      </c>
      <c r="CS77" s="4">
        <v>0</v>
      </c>
      <c r="CT77" s="4">
        <v>6.6419418319226819E-2</v>
      </c>
      <c r="CU77" s="4">
        <v>12.515294211069818</v>
      </c>
      <c r="CV77" s="4">
        <v>1.0912535999222712</v>
      </c>
      <c r="CW77" s="4">
        <v>6.5669573110986854E-2</v>
      </c>
      <c r="CX77" s="4">
        <v>6.528121996658881E-2</v>
      </c>
      <c r="CY77" s="4">
        <v>0.18011345497881723</v>
      </c>
      <c r="CZ77" s="4">
        <v>0.1198710056874126</v>
      </c>
      <c r="DA77" s="4">
        <v>1.8513791720117054</v>
      </c>
      <c r="DB77" s="4">
        <v>3.4954000384122765</v>
      </c>
      <c r="DC77" s="4">
        <v>5.6616783717603869E-2</v>
      </c>
      <c r="DD77" s="4">
        <v>3.0486821403820161</v>
      </c>
      <c r="DE77" s="4">
        <v>0.38936835342393405</v>
      </c>
      <c r="DF77" s="4">
        <v>0.23499330409667751</v>
      </c>
      <c r="DG77" s="4">
        <v>3.4746186618138629E-2</v>
      </c>
      <c r="DH77" s="4">
        <v>0.4051906920579974</v>
      </c>
      <c r="DI77" s="4">
        <v>9.0601961523048811</v>
      </c>
      <c r="DJ77" s="4">
        <v>0.17786669524817852</v>
      </c>
      <c r="DK77" s="4">
        <v>0.20649449508917667</v>
      </c>
      <c r="DL77" s="4">
        <v>61.564577018425133</v>
      </c>
      <c r="DM77" s="4">
        <v>0.11689500770425146</v>
      </c>
      <c r="DN77" s="4">
        <v>7.8023308123541787E-2</v>
      </c>
      <c r="DO77" s="4">
        <v>9.9964924751172607E-3</v>
      </c>
      <c r="DP77" s="4">
        <v>0.12075850416319273</v>
      </c>
      <c r="DQ77" s="4">
        <v>13.417073875675854</v>
      </c>
      <c r="DR77" s="4">
        <v>1.2093778581205498E-2</v>
      </c>
      <c r="DS77" s="4">
        <v>1.97662246822109</v>
      </c>
      <c r="DT77" s="4">
        <v>1.3615357312931637</v>
      </c>
      <c r="DU77" s="4">
        <v>8.3134692994176446E-2</v>
      </c>
      <c r="DV77" s="4">
        <v>0.22735039287893002</v>
      </c>
      <c r="DW77" s="4">
        <v>9.1757452399526974E-3</v>
      </c>
      <c r="DX77" s="4">
        <v>0.29513350969056168</v>
      </c>
      <c r="DY77" s="4">
        <v>2.3098113956960313E-2</v>
      </c>
      <c r="DZ77" s="4">
        <v>1.4311571214824201</v>
      </c>
      <c r="EA77" s="4">
        <v>3.5180435256318273E-3</v>
      </c>
      <c r="EB77" s="4">
        <v>5.3896764683953546E-2</v>
      </c>
      <c r="EC77" s="4">
        <v>0.10437588834859252</v>
      </c>
      <c r="ED77" s="4">
        <v>3.3089445870289884E-2</v>
      </c>
      <c r="EE77" s="4">
        <v>0.20283308965355254</v>
      </c>
      <c r="EF77" s="4">
        <v>0.16659973682844548</v>
      </c>
      <c r="EG77" s="4">
        <v>0</v>
      </c>
      <c r="EH77" s="4">
        <v>1.4172905987193139E-2</v>
      </c>
      <c r="EI77" s="4">
        <v>1.5499675056515418E-2</v>
      </c>
      <c r="EJ77" s="4">
        <v>6.5229314419411821E-2</v>
      </c>
      <c r="EK77" s="4">
        <v>4.206165392602399</v>
      </c>
      <c r="EL77" s="4">
        <v>3.2389730292585626E-3</v>
      </c>
      <c r="EM77" s="4">
        <v>1.7884590730304645E-2</v>
      </c>
      <c r="EN77" s="4">
        <v>1.7230877475721124E-2</v>
      </c>
      <c r="EO77" s="4">
        <v>5.3820859376634E-2</v>
      </c>
      <c r="EP77" s="4">
        <v>0.12276416780258753</v>
      </c>
      <c r="EQ77" s="4">
        <v>2.1124921695649335E-2</v>
      </c>
      <c r="ER77" s="4">
        <v>1.3896125884060112E-2</v>
      </c>
      <c r="ES77" s="4">
        <v>9.9394064931482579E-3</v>
      </c>
      <c r="ET77" s="4">
        <v>5.2703726437674861E-2</v>
      </c>
      <c r="EU77" s="4">
        <v>9.7824897401617272E-3</v>
      </c>
      <c r="EV77" s="4">
        <v>8.5774464040190405E-4</v>
      </c>
      <c r="EW77" s="4">
        <v>0</v>
      </c>
      <c r="EX77" s="4">
        <v>8.7742002073442543E-2</v>
      </c>
      <c r="EY77" s="4">
        <v>7.8286572535385176E-3</v>
      </c>
      <c r="EZ77" s="4">
        <v>1.4567110527888951</v>
      </c>
      <c r="FA77" s="4">
        <v>0</v>
      </c>
      <c r="FB77" s="4">
        <v>3.9011412712095524E-2</v>
      </c>
      <c r="FC77" s="4">
        <v>4.9641879437713659</v>
      </c>
      <c r="FD77" s="4">
        <v>1.1753238899754782E-2</v>
      </c>
      <c r="FE77" s="4">
        <v>1.1363934572517932E-2</v>
      </c>
      <c r="FF77" s="4">
        <v>0.74741821041119272</v>
      </c>
      <c r="FG77" s="4">
        <v>5.1871483131443623E-2</v>
      </c>
      <c r="FH77" s="4">
        <v>2.2589987990111766E-2</v>
      </c>
      <c r="FI77" s="4">
        <v>3.6079015892268878</v>
      </c>
      <c r="FJ77" s="4">
        <v>0.33203012202784993</v>
      </c>
      <c r="FK77" s="4">
        <v>3.3066900380434958E-2</v>
      </c>
      <c r="FL77" s="4">
        <v>3.3135845952359597</v>
      </c>
      <c r="FM77" s="4">
        <v>24.410186807599604</v>
      </c>
      <c r="FN77" s="4">
        <v>0.23646825701285124</v>
      </c>
      <c r="FO77" s="4">
        <v>0.44418566877165017</v>
      </c>
      <c r="FP77" s="4">
        <v>0.14351113260277817</v>
      </c>
      <c r="FQ77" s="4">
        <v>0.34077680411171984</v>
      </c>
      <c r="FR77" s="4">
        <v>1.978639776308716E-4</v>
      </c>
      <c r="FS77" s="4">
        <v>1.5423561012503624</v>
      </c>
      <c r="FT77" s="4">
        <v>0.24317020849387774</v>
      </c>
      <c r="FU77" s="4">
        <v>4.2637818608760192</v>
      </c>
      <c r="FV77" s="4">
        <v>0.53668955566617393</v>
      </c>
      <c r="FW77" s="4">
        <v>0</v>
      </c>
      <c r="FX77" s="4">
        <v>5.9552804076417686E-2</v>
      </c>
      <c r="FY77" s="4">
        <v>9.5340396101981337</v>
      </c>
      <c r="FZ77" s="4">
        <v>4.183106441318396E-2</v>
      </c>
      <c r="GA77" s="4">
        <v>4.0618238491705233E-2</v>
      </c>
      <c r="GB77" s="4">
        <v>3.6739075283102784</v>
      </c>
      <c r="GC77" s="4">
        <v>0.73654575902083119</v>
      </c>
      <c r="GD77" s="4">
        <v>0</v>
      </c>
      <c r="GE77" s="4">
        <v>7.4078592646620107</v>
      </c>
      <c r="GF77" s="4">
        <v>0.95221247981384405</v>
      </c>
      <c r="GG77" s="4">
        <v>1.0512853819669569E-2</v>
      </c>
      <c r="GH77" s="4">
        <v>2.5864985692441103</v>
      </c>
      <c r="GI77" s="4">
        <v>0.1183521757856629</v>
      </c>
      <c r="GJ77" s="4">
        <v>6.9235750529780512E-4</v>
      </c>
      <c r="GK77" s="4">
        <v>3.5907370679565974E-2</v>
      </c>
      <c r="GL77" s="4">
        <v>0.10190847098601227</v>
      </c>
      <c r="GM77" s="4">
        <v>5.2158711721894999</v>
      </c>
      <c r="GN77" s="4">
        <v>4.827906701513903E-7</v>
      </c>
      <c r="GO77" s="4">
        <v>0</v>
      </c>
      <c r="GP77" s="4">
        <v>4.1360340901553077</v>
      </c>
      <c r="GQ77" s="4">
        <v>3.0148321429328634E-2</v>
      </c>
      <c r="GR77" s="4">
        <v>9.245977981053978E-2</v>
      </c>
      <c r="GS77" s="4">
        <v>5.0686463265237893E-3</v>
      </c>
      <c r="GT77" s="4">
        <v>3.8378479479597868E-2</v>
      </c>
      <c r="GU77" s="4">
        <v>3.6282864305451078E-4</v>
      </c>
      <c r="GV77" s="4">
        <v>8.3883070781727766E-3</v>
      </c>
      <c r="GW77" s="4">
        <v>2.5237079185241588E-2</v>
      </c>
      <c r="GX77" s="4">
        <v>4.4466978886624139E-2</v>
      </c>
      <c r="GY77" s="4">
        <v>0.14205366107585193</v>
      </c>
      <c r="GZ77" s="4">
        <v>0.11572386281910932</v>
      </c>
      <c r="HA77" s="4">
        <v>0.63661629062463976</v>
      </c>
      <c r="HB77" s="4">
        <v>3.3815238094934918E-3</v>
      </c>
      <c r="HC77" s="4">
        <v>1.7398983993527115E-2</v>
      </c>
      <c r="HD77" s="4">
        <v>7.0170570761720289E-3</v>
      </c>
      <c r="HE77" s="4">
        <v>6.4695835842059735E-2</v>
      </c>
      <c r="HF77" s="4">
        <v>7.696714802702764E-3</v>
      </c>
      <c r="HG77" s="4">
        <v>6.0618828069684359E-3</v>
      </c>
      <c r="HH77" s="4">
        <v>6.7425613345431332E-2</v>
      </c>
      <c r="HI77" s="4">
        <v>7.0052296350682024</v>
      </c>
      <c r="HJ77" s="4">
        <v>8.0387828341388062E-3</v>
      </c>
      <c r="HK77" s="4">
        <v>2.4633855507648905E-2</v>
      </c>
      <c r="HL77" s="4">
        <v>3.1495882568990365E-2</v>
      </c>
      <c r="HM77" s="4">
        <v>2.9108908453621657E-2</v>
      </c>
      <c r="HN77" s="4">
        <v>18.725661105464461</v>
      </c>
      <c r="HO77" s="4">
        <v>1.678968872121879</v>
      </c>
      <c r="HP77" s="4">
        <v>8.101271847982891E-2</v>
      </c>
      <c r="HQ77" s="4">
        <v>1.0634389637128492</v>
      </c>
      <c r="HR77" s="4">
        <v>4.3345297071955891</v>
      </c>
      <c r="HS77" s="4">
        <v>5.3444539344144761E-2</v>
      </c>
      <c r="HT77" s="4">
        <v>2.6232680784832475E-2</v>
      </c>
      <c r="HU77" s="4">
        <v>8.729466529485122E-2</v>
      </c>
      <c r="HV77" s="4">
        <v>3.6137325950582081E-3</v>
      </c>
      <c r="HW77" s="4">
        <v>4.6485979219282068E-2</v>
      </c>
      <c r="HX77" s="4">
        <v>214.41922007060515</v>
      </c>
      <c r="HY77" s="4">
        <v>5.192296985452452E-2</v>
      </c>
      <c r="HZ77" s="4">
        <v>4.9230135526502194E-4</v>
      </c>
      <c r="IA77" s="4">
        <v>1.0599025868311057E-2</v>
      </c>
      <c r="IB77" s="4">
        <v>0.31914262145597228</v>
      </c>
      <c r="IC77" s="4">
        <v>1.3338164112514296E-2</v>
      </c>
      <c r="ID77" s="4">
        <v>3.6442520201327572E-8</v>
      </c>
      <c r="IE77" s="4">
        <v>3.9783818539440201</v>
      </c>
      <c r="IF77" s="4">
        <v>13.493311708926857</v>
      </c>
      <c r="IG77" s="4">
        <v>5.1665467187180969</v>
      </c>
      <c r="IH77" s="4">
        <v>13.371723151461214</v>
      </c>
      <c r="II77" s="4">
        <v>8.169851865894813E-2</v>
      </c>
      <c r="IJ77" s="4">
        <v>0.51159643249331577</v>
      </c>
      <c r="IK77" s="4">
        <v>2.4880378887380469E-2</v>
      </c>
      <c r="IL77" s="4">
        <v>2.2806201285108227E-2</v>
      </c>
    </row>
    <row r="78" spans="1:246" x14ac:dyDescent="0.25">
      <c r="A78" t="s">
        <v>215</v>
      </c>
      <c r="B78" s="4">
        <v>9.1286386306209649E-4</v>
      </c>
      <c r="C78" s="4">
        <v>1.4556868408714305E-3</v>
      </c>
      <c r="D78" s="4">
        <v>3.9745858623737897E-2</v>
      </c>
      <c r="E78" s="4">
        <v>7.0077283909143604E-5</v>
      </c>
      <c r="F78" s="4">
        <v>2.4659013149773419E-3</v>
      </c>
      <c r="G78" s="4">
        <v>1.3796236076723705E-2</v>
      </c>
      <c r="H78" s="4">
        <v>0</v>
      </c>
      <c r="I78" s="4">
        <v>9.2697375232401693E-5</v>
      </c>
      <c r="J78" s="4">
        <v>6.1617036496008069E-4</v>
      </c>
      <c r="K78" s="4">
        <v>7.5847703798605851E-2</v>
      </c>
      <c r="L78" s="4">
        <v>1.0417282265316172E-2</v>
      </c>
      <c r="M78" s="4">
        <v>3.1357306550919618E-3</v>
      </c>
      <c r="N78" s="4">
        <v>2.1455664951056504E-4</v>
      </c>
      <c r="O78" s="4">
        <v>9.7052529582636846E-6</v>
      </c>
      <c r="P78" s="4">
        <v>1.9488416647917285E-5</v>
      </c>
      <c r="Q78" s="4">
        <v>4.5069417028131023E-4</v>
      </c>
      <c r="R78" s="4">
        <v>9.7581841714273476E-2</v>
      </c>
      <c r="S78" s="4">
        <v>7.6073422010849767E-2</v>
      </c>
      <c r="T78" s="4">
        <v>1.3256278148982312E-2</v>
      </c>
      <c r="U78" s="4">
        <v>1.5194426310586524E-4</v>
      </c>
      <c r="V78" s="4">
        <v>6.9885292258488219E-2</v>
      </c>
      <c r="W78" s="4">
        <v>6.1199569842280968E-3</v>
      </c>
      <c r="X78" s="4">
        <v>8.5700045895162824E-4</v>
      </c>
      <c r="Y78" s="4">
        <v>1.316951908349903E-2</v>
      </c>
      <c r="Z78" s="4">
        <v>1.1595754649079857E-2</v>
      </c>
      <c r="AA78" s="4">
        <v>3.9713673549948191E-3</v>
      </c>
      <c r="AB78" s="4">
        <v>1.7898026861452936E-3</v>
      </c>
      <c r="AC78" s="4">
        <v>0.11663955890921332</v>
      </c>
      <c r="AD78" s="4">
        <v>1.0564991363351601E-4</v>
      </c>
      <c r="AE78" s="4">
        <v>1.5791597089120254E-2</v>
      </c>
      <c r="AF78" s="4">
        <v>2.5489283898392048E-4</v>
      </c>
      <c r="AG78" s="4">
        <v>9.297870565568558E-5</v>
      </c>
      <c r="AH78" s="4">
        <v>1.1721269454297244E-3</v>
      </c>
      <c r="AI78" s="4">
        <v>3.447646511577928E-2</v>
      </c>
      <c r="AJ78" s="4">
        <v>9.0807620940666558E-4</v>
      </c>
      <c r="AK78" s="4">
        <v>1.2609648647878787E-3</v>
      </c>
      <c r="AL78" s="4">
        <v>1.5100466773011054E-4</v>
      </c>
      <c r="AM78" s="4">
        <v>3.2146640082817819E-2</v>
      </c>
      <c r="AN78" s="4">
        <v>4.2364240532721326E-7</v>
      </c>
      <c r="AO78" s="4">
        <v>2.1301354419496913E-3</v>
      </c>
      <c r="AP78" s="4">
        <v>0.20551671841918301</v>
      </c>
      <c r="AQ78" s="4">
        <v>8.6707264210622343E-7</v>
      </c>
      <c r="AR78" s="4">
        <v>5.2615078522366222E-2</v>
      </c>
      <c r="AS78" s="4">
        <v>1.0166768285535803E-2</v>
      </c>
      <c r="AT78" s="4">
        <v>0.34311395091350172</v>
      </c>
      <c r="AU78" s="4">
        <v>1.5694523029260041E-2</v>
      </c>
      <c r="AV78" s="4">
        <v>8.4550152950442249E-3</v>
      </c>
      <c r="AW78" s="4">
        <v>7.5233374442825629E-2</v>
      </c>
      <c r="AX78" s="4">
        <v>1.3824164276022898E-3</v>
      </c>
      <c r="AY78" s="4">
        <v>2.6553572454134966E-5</v>
      </c>
      <c r="AZ78" s="4">
        <v>1.5561370467957631E-2</v>
      </c>
      <c r="BA78" s="4">
        <v>1.7461458139273684E-4</v>
      </c>
      <c r="BB78" s="4">
        <v>1.5520968296107638E-3</v>
      </c>
      <c r="BC78" s="4">
        <v>3.2820045170319284E-3</v>
      </c>
      <c r="BD78" s="4">
        <v>9.5115625452875958E-3</v>
      </c>
      <c r="BE78" s="4">
        <v>4.3511117596077645E-6</v>
      </c>
      <c r="BF78" s="4">
        <v>3.3701306968028888E-4</v>
      </c>
      <c r="BG78" s="4">
        <v>5.9088478379921185E-3</v>
      </c>
      <c r="BH78" s="4">
        <v>0.9105115636579062</v>
      </c>
      <c r="BI78" s="4">
        <v>0.72740428672392576</v>
      </c>
      <c r="BJ78" s="4">
        <v>7.4583139947253933E-4</v>
      </c>
      <c r="BK78" s="4">
        <v>1.3669605661632516E-4</v>
      </c>
      <c r="BL78" s="4">
        <v>0.11808761219541293</v>
      </c>
      <c r="BM78" s="4">
        <v>6.6445841030122951E-3</v>
      </c>
      <c r="BN78" s="4">
        <v>4.7901292714564669E-2</v>
      </c>
      <c r="BO78" s="4">
        <v>3.1436267379983001E-3</v>
      </c>
      <c r="BP78" s="4">
        <v>3.1252763849019968E-2</v>
      </c>
      <c r="BQ78" s="4">
        <v>1.0782716710375677E-4</v>
      </c>
      <c r="BR78" s="4">
        <v>3.7767959451240934E-7</v>
      </c>
      <c r="BS78" s="4">
        <v>21.864104648712029</v>
      </c>
      <c r="BT78" s="4">
        <v>3.9914381273975369E-3</v>
      </c>
      <c r="BU78" s="4">
        <v>9.7399847202956653E-3</v>
      </c>
      <c r="BV78" s="4">
        <v>4.101871654270779E-3</v>
      </c>
      <c r="BW78" s="4">
        <v>7.9574375049977492E-5</v>
      </c>
      <c r="BX78" s="4">
        <v>2.2001835032963126E-2</v>
      </c>
      <c r="BY78" s="4">
        <v>2.0949816314351395E-3</v>
      </c>
      <c r="BZ78" s="4">
        <v>270.98361347977004</v>
      </c>
      <c r="CA78" s="4">
        <v>0.67200663917727366</v>
      </c>
      <c r="CB78" s="4">
        <v>3.209403158217292E-4</v>
      </c>
      <c r="CC78" s="4">
        <v>8.3488413143670571E-5</v>
      </c>
      <c r="CD78" s="4">
        <v>2.2884264929669924E-3</v>
      </c>
      <c r="CE78" s="4">
        <v>4.0703315979856596</v>
      </c>
      <c r="CF78" s="4">
        <v>8.2871701943864323E-3</v>
      </c>
      <c r="CG78" s="4">
        <v>1.1837085389361989E-2</v>
      </c>
      <c r="CH78" s="4">
        <v>6.0765461423002397E-3</v>
      </c>
      <c r="CI78" s="4">
        <v>7.9844183272796535E-4</v>
      </c>
      <c r="CJ78" s="4">
        <v>0</v>
      </c>
      <c r="CK78" s="4">
        <v>1.4907775985688819E-4</v>
      </c>
      <c r="CL78" s="4">
        <v>3.2053189976822866E-4</v>
      </c>
      <c r="CM78" s="4">
        <v>5.7115587601974244E-3</v>
      </c>
      <c r="CN78" s="4">
        <v>3.316916147186337E-2</v>
      </c>
      <c r="CO78" s="4">
        <v>2.3598830774553513E-4</v>
      </c>
      <c r="CP78" s="4">
        <v>3.1956899672799138E-4</v>
      </c>
      <c r="CQ78" s="4">
        <v>3.7649319428759535E-3</v>
      </c>
      <c r="CR78" s="4">
        <v>4.6085113008083453E-4</v>
      </c>
      <c r="CS78" s="4">
        <v>0</v>
      </c>
      <c r="CT78" s="4">
        <v>2.9556065084968854E-4</v>
      </c>
      <c r="CU78" s="4">
        <v>8.3284340349256164E-2</v>
      </c>
      <c r="CV78" s="4">
        <v>2.2842516852557759E-4</v>
      </c>
      <c r="CW78" s="4">
        <v>1.6650366111099276E-3</v>
      </c>
      <c r="CX78" s="4">
        <v>1.3848753965602104E-2</v>
      </c>
      <c r="CY78" s="4">
        <v>1.7295037573663772E-3</v>
      </c>
      <c r="CZ78" s="4">
        <v>2.169107420015735E-2</v>
      </c>
      <c r="DA78" s="4">
        <v>1.8985151439639719E-2</v>
      </c>
      <c r="DB78" s="4">
        <v>0.62447523210411848</v>
      </c>
      <c r="DC78" s="4">
        <v>9.9393664145499064E-4</v>
      </c>
      <c r="DD78" s="4">
        <v>0.19974393919023595</v>
      </c>
      <c r="DE78" s="4">
        <v>2.3381952308660664E-2</v>
      </c>
      <c r="DF78" s="4">
        <v>1.2733181568865333E-2</v>
      </c>
      <c r="DG78" s="4">
        <v>2.7892368581889089E-3</v>
      </c>
      <c r="DH78" s="4">
        <v>2.2612391043249209E-2</v>
      </c>
      <c r="DI78" s="4">
        <v>0.32803902049146094</v>
      </c>
      <c r="DJ78" s="4">
        <v>2.4473079197194726E-3</v>
      </c>
      <c r="DK78" s="4">
        <v>6.0392019451280584E-3</v>
      </c>
      <c r="DL78" s="4">
        <v>0.33541446007844716</v>
      </c>
      <c r="DM78" s="4">
        <v>1.709614981200195E-2</v>
      </c>
      <c r="DN78" s="4">
        <v>5.2067749445547946E-3</v>
      </c>
      <c r="DO78" s="4">
        <v>2.0077742085985516E-3</v>
      </c>
      <c r="DP78" s="4">
        <v>7.7608484505443443E-4</v>
      </c>
      <c r="DQ78" s="4">
        <v>1.3695647993917017E-5</v>
      </c>
      <c r="DR78" s="4">
        <v>4.3555696273049567E-4</v>
      </c>
      <c r="DS78" s="4">
        <v>0.13297955901074007</v>
      </c>
      <c r="DT78" s="4">
        <v>1.4699141138003614E-2</v>
      </c>
      <c r="DU78" s="4">
        <v>7.4492236450710459E-4</v>
      </c>
      <c r="DV78" s="4">
        <v>1.3192282911141317E-2</v>
      </c>
      <c r="DW78" s="4">
        <v>1.5805105842727147E-4</v>
      </c>
      <c r="DX78" s="4">
        <v>1.1273436495308559E-2</v>
      </c>
      <c r="DY78" s="4">
        <v>4.2154964865251821E-4</v>
      </c>
      <c r="DZ78" s="4">
        <v>6.0386415549665475E-3</v>
      </c>
      <c r="EA78" s="4">
        <v>4.8426518990264079E-3</v>
      </c>
      <c r="EB78" s="4">
        <v>1.3012783886194364E-2</v>
      </c>
      <c r="EC78" s="4">
        <v>9.458768570274426E-3</v>
      </c>
      <c r="ED78" s="4">
        <v>7.1158667519540244E-3</v>
      </c>
      <c r="EE78" s="4">
        <v>1.7429201471766526E-3</v>
      </c>
      <c r="EF78" s="4">
        <v>4.0294771608050686E-2</v>
      </c>
      <c r="EG78" s="4">
        <v>0</v>
      </c>
      <c r="EH78" s="4">
        <v>8.925467602250773E-3</v>
      </c>
      <c r="EI78" s="4">
        <v>3.1519805430325495E-3</v>
      </c>
      <c r="EJ78" s="4">
        <v>8.6810021933460247E-4</v>
      </c>
      <c r="EK78" s="4">
        <v>7.4309230825420708E-2</v>
      </c>
      <c r="EL78" s="4">
        <v>7.5134027231999961E-6</v>
      </c>
      <c r="EM78" s="4">
        <v>2.1008373942867538E-2</v>
      </c>
      <c r="EN78" s="4">
        <v>2.7228263382595339E-3</v>
      </c>
      <c r="EO78" s="4">
        <v>6.0993331364702225E-3</v>
      </c>
      <c r="EP78" s="4">
        <v>1.4517334355313998E-3</v>
      </c>
      <c r="EQ78" s="4">
        <v>1.2726941697144218E-3</v>
      </c>
      <c r="ER78" s="4">
        <v>7.6454209339708352E-5</v>
      </c>
      <c r="ES78" s="4">
        <v>0.16111631729800913</v>
      </c>
      <c r="ET78" s="4">
        <v>2.2931948497127853E-2</v>
      </c>
      <c r="EU78" s="4">
        <v>1.2748656457231649E-3</v>
      </c>
      <c r="EV78" s="4">
        <v>1.2237567972761311E-5</v>
      </c>
      <c r="EW78" s="4">
        <v>0</v>
      </c>
      <c r="EX78" s="4">
        <v>1.8722474134633127E-2</v>
      </c>
      <c r="EY78" s="4">
        <v>1.4178737769721585E-3</v>
      </c>
      <c r="EZ78" s="4">
        <v>3.8321260101180962E-2</v>
      </c>
      <c r="FA78" s="4">
        <v>0</v>
      </c>
      <c r="FB78" s="4">
        <v>0.67996633419213515</v>
      </c>
      <c r="FC78" s="4">
        <v>1.3373436792490341E-3</v>
      </c>
      <c r="FD78" s="4">
        <v>6.4301688806740016E-4</v>
      </c>
      <c r="FE78" s="4">
        <v>3.1532288933909106E-6</v>
      </c>
      <c r="FF78" s="4">
        <v>2.6882913401185038E-2</v>
      </c>
      <c r="FG78" s="4">
        <v>1.0565924258801791E-3</v>
      </c>
      <c r="FH78" s="4">
        <v>2.8109726747869034E-6</v>
      </c>
      <c r="FI78" s="4">
        <v>0.16203830453260429</v>
      </c>
      <c r="FJ78" s="4">
        <v>2.9634694043207944E-2</v>
      </c>
      <c r="FK78" s="4">
        <v>2.8893378304692412E-3</v>
      </c>
      <c r="FL78" s="4">
        <v>9.9682566234531023E-6</v>
      </c>
      <c r="FM78" s="4">
        <v>8.7196685232502277E-3</v>
      </c>
      <c r="FN78" s="4">
        <v>7.1951029037739932E-3</v>
      </c>
      <c r="FO78" s="4">
        <v>1.2941602730398368E-2</v>
      </c>
      <c r="FP78" s="4">
        <v>4.1167809917177466E-3</v>
      </c>
      <c r="FQ78" s="4">
        <v>1.0151224903863439E-2</v>
      </c>
      <c r="FR78" s="4">
        <v>2.4426710744622605E-7</v>
      </c>
      <c r="FS78" s="4">
        <v>1.2551500819682903E-2</v>
      </c>
      <c r="FT78" s="4">
        <v>7.4427549307553881E-5</v>
      </c>
      <c r="FU78" s="4">
        <v>4.1791090345531405E-4</v>
      </c>
      <c r="FV78" s="4">
        <v>0.11074971490509744</v>
      </c>
      <c r="FW78" s="4">
        <v>0</v>
      </c>
      <c r="FX78" s="4">
        <v>5.8697752671805397E-4</v>
      </c>
      <c r="FY78" s="4">
        <v>0.18647825142379357</v>
      </c>
      <c r="FZ78" s="4">
        <v>1.182457742471053E-3</v>
      </c>
      <c r="GA78" s="4">
        <v>1.7642983638171995E-3</v>
      </c>
      <c r="GB78" s="4">
        <v>9.6854072994370416E-4</v>
      </c>
      <c r="GC78" s="4">
        <v>1.7571980272647416E-2</v>
      </c>
      <c r="GD78" s="4">
        <v>0</v>
      </c>
      <c r="GE78" s="4">
        <v>3.1106363857330149E-2</v>
      </c>
      <c r="GF78" s="4">
        <v>0.32447502316137583</v>
      </c>
      <c r="GG78" s="4">
        <v>5.6256247200594807E-4</v>
      </c>
      <c r="GH78" s="4">
        <v>7.2059942687029033E-2</v>
      </c>
      <c r="GI78" s="4">
        <v>3.6095473299424452E-3</v>
      </c>
      <c r="GJ78" s="4">
        <v>2.0645244463005883E-4</v>
      </c>
      <c r="GK78" s="4">
        <v>2.8140421484604641E-3</v>
      </c>
      <c r="GL78" s="4">
        <v>0.16694612877588064</v>
      </c>
      <c r="GM78" s="4">
        <v>6.7385881482418489E-2</v>
      </c>
      <c r="GN78" s="4">
        <v>5.9954209718386959E-8</v>
      </c>
      <c r="GO78" s="4">
        <v>0</v>
      </c>
      <c r="GP78" s="4">
        <v>3.415203921732399E-5</v>
      </c>
      <c r="GQ78" s="4">
        <v>7.7895101781188213E-4</v>
      </c>
      <c r="GR78" s="4">
        <v>1.4038040589062072E-2</v>
      </c>
      <c r="GS78" s="4">
        <v>1.9325615224848741E-3</v>
      </c>
      <c r="GT78" s="4">
        <v>1.9316088466608413E-3</v>
      </c>
      <c r="GU78" s="4">
        <v>4.3469109790384493E-5</v>
      </c>
      <c r="GV78" s="4">
        <v>3.8830725597773674E-4</v>
      </c>
      <c r="GW78" s="4">
        <v>2.4640458290679757E-4</v>
      </c>
      <c r="GX78" s="4">
        <v>4.959718935206906E-4</v>
      </c>
      <c r="GY78" s="4">
        <v>3.7767616491249788E-2</v>
      </c>
      <c r="GZ78" s="4">
        <v>2.3765123741415012E-2</v>
      </c>
      <c r="HA78" s="4">
        <v>6.0905467777976167E-2</v>
      </c>
      <c r="HB78" s="4">
        <v>2.9322280219460191E-3</v>
      </c>
      <c r="HC78" s="4">
        <v>4.2944236095836686E-4</v>
      </c>
      <c r="HD78" s="4">
        <v>6.46750872765855E-3</v>
      </c>
      <c r="HE78" s="4">
        <v>3.2626438686791763E-3</v>
      </c>
      <c r="HF78" s="4">
        <v>2.6936860250452807E-4</v>
      </c>
      <c r="HG78" s="4">
        <v>4.5225250513679599E-4</v>
      </c>
      <c r="HH78" s="4">
        <v>5.931657741679255E-4</v>
      </c>
      <c r="HI78" s="4">
        <v>4.8790986168731502E-2</v>
      </c>
      <c r="HJ78" s="4">
        <v>7.6858007217594474E-4</v>
      </c>
      <c r="HK78" s="4">
        <v>2.5087384155683251E-6</v>
      </c>
      <c r="HL78" s="4">
        <v>5.3458185528519071E-3</v>
      </c>
      <c r="HM78" s="4">
        <v>9.391570207340184E-5</v>
      </c>
      <c r="HN78" s="4">
        <v>7.5351495642821061E-5</v>
      </c>
      <c r="HO78" s="4">
        <v>1.722472770504682E-3</v>
      </c>
      <c r="HP78" s="4">
        <v>7.8551054549359459E-3</v>
      </c>
      <c r="HQ78" s="4">
        <v>0.13954091371091076</v>
      </c>
      <c r="HR78" s="4">
        <v>2.3688643782249424E-5</v>
      </c>
      <c r="HS78" s="4">
        <v>1.9246809758889627E-3</v>
      </c>
      <c r="HT78" s="4">
        <v>1.3898780659717229E-3</v>
      </c>
      <c r="HU78" s="4">
        <v>7.8688497186008399E-2</v>
      </c>
      <c r="HV78" s="4">
        <v>3.5207649074213895E-5</v>
      </c>
      <c r="HW78" s="4">
        <v>2.3209419347487987E-3</v>
      </c>
      <c r="HX78" s="4">
        <v>2.2117373419873045</v>
      </c>
      <c r="HY78" s="4">
        <v>3.4917767511166136E-3</v>
      </c>
      <c r="HZ78" s="4">
        <v>2.7239207612652565E-5</v>
      </c>
      <c r="IA78" s="4">
        <v>1.976203295784068E-4</v>
      </c>
      <c r="IB78" s="4">
        <v>7.1910799354565494E-3</v>
      </c>
      <c r="IC78" s="4">
        <v>1.0529237165651634E-3</v>
      </c>
      <c r="ID78" s="4">
        <v>6.1237790702031228E-9</v>
      </c>
      <c r="IE78" s="4">
        <v>6.9396642733805455E-3</v>
      </c>
      <c r="IF78" s="4">
        <v>2.2476172409934412E-5</v>
      </c>
      <c r="IG78" s="4">
        <v>2.1172653120543576E-5</v>
      </c>
      <c r="IH78" s="4">
        <v>7.0627489247937031E-5</v>
      </c>
      <c r="II78" s="4">
        <v>2.0690261601056469E-3</v>
      </c>
      <c r="IJ78" s="4">
        <v>0.52215246483009969</v>
      </c>
      <c r="IK78" s="4">
        <v>3.8730978344986455E-2</v>
      </c>
      <c r="IL78" s="4">
        <v>1.5926844440181387E-2</v>
      </c>
    </row>
    <row r="79" spans="1:246" x14ac:dyDescent="0.25">
      <c r="A79" t="s">
        <v>216</v>
      </c>
      <c r="B79" s="4">
        <v>21.231147204143468</v>
      </c>
      <c r="C79" s="4">
        <v>38.277004044349475</v>
      </c>
      <c r="D79" s="4">
        <v>1363.0925201784148</v>
      </c>
      <c r="E79" s="4">
        <v>1.4623037210658523</v>
      </c>
      <c r="F79" s="4">
        <v>113.04298254697699</v>
      </c>
      <c r="G79" s="4">
        <v>311.46917036082027</v>
      </c>
      <c r="H79" s="4">
        <v>0</v>
      </c>
      <c r="I79" s="4">
        <v>13.152389964960348</v>
      </c>
      <c r="J79" s="4">
        <v>20.134415391504479</v>
      </c>
      <c r="K79" s="4">
        <v>6381.1505871737872</v>
      </c>
      <c r="L79" s="4">
        <v>1744.7230811959641</v>
      </c>
      <c r="M79" s="4">
        <v>88.463012928828064</v>
      </c>
      <c r="N79" s="4">
        <v>8.8352465504327871</v>
      </c>
      <c r="O79" s="4">
        <v>1.3561663834145283</v>
      </c>
      <c r="P79" s="4">
        <v>6.7608639932775159</v>
      </c>
      <c r="Q79" s="4">
        <v>11.343544681239278</v>
      </c>
      <c r="R79" s="4">
        <v>4707.4312837347043</v>
      </c>
      <c r="S79" s="4">
        <v>3706.8821780319718</v>
      </c>
      <c r="T79" s="4">
        <v>491.19635393368594</v>
      </c>
      <c r="U79" s="4">
        <v>24.455851313441126</v>
      </c>
      <c r="V79" s="4">
        <v>13219.055064243556</v>
      </c>
      <c r="W79" s="4">
        <v>284.81377833826991</v>
      </c>
      <c r="X79" s="4">
        <v>243.8554764857798</v>
      </c>
      <c r="Y79" s="4">
        <v>336.64844131445881</v>
      </c>
      <c r="Z79" s="4">
        <v>697.52410079405604</v>
      </c>
      <c r="AA79" s="4">
        <v>297.77876231296636</v>
      </c>
      <c r="AB79" s="4">
        <v>46.261525829629761</v>
      </c>
      <c r="AC79" s="4">
        <v>166.22002033837771</v>
      </c>
      <c r="AD79" s="4">
        <v>111.39174596880892</v>
      </c>
      <c r="AE79" s="4">
        <v>368.60400575702926</v>
      </c>
      <c r="AF79" s="4">
        <v>6.2343903299626753</v>
      </c>
      <c r="AG79" s="4">
        <v>2.7441235575511063</v>
      </c>
      <c r="AH79" s="4">
        <v>153.11803149415721</v>
      </c>
      <c r="AI79" s="4">
        <v>4883.3285552035131</v>
      </c>
      <c r="AJ79" s="4">
        <v>41.180388928210988</v>
      </c>
      <c r="AK79" s="4">
        <v>62.220215058717194</v>
      </c>
      <c r="AL79" s="4">
        <v>16.896852578963284</v>
      </c>
      <c r="AM79" s="4">
        <v>74.171338953285215</v>
      </c>
      <c r="AN79" s="4">
        <v>1.0089236168275771E-2</v>
      </c>
      <c r="AO79" s="4">
        <v>119.9105814519742</v>
      </c>
      <c r="AP79" s="4">
        <v>6226.5837553006049</v>
      </c>
      <c r="AQ79" s="4">
        <v>4.2126729048254756E-2</v>
      </c>
      <c r="AR79" s="4">
        <v>10205.666835051617</v>
      </c>
      <c r="AS79" s="4">
        <v>1240.2307022014452</v>
      </c>
      <c r="AT79" s="4">
        <v>32980.761783191643</v>
      </c>
      <c r="AU79" s="4">
        <v>839.74971801640379</v>
      </c>
      <c r="AV79" s="4">
        <v>543.01130805959644</v>
      </c>
      <c r="AW79" s="4">
        <v>426.48278159149601</v>
      </c>
      <c r="AX79" s="4">
        <v>179.47241837894387</v>
      </c>
      <c r="AY79" s="4">
        <v>1.6262277363884272</v>
      </c>
      <c r="AZ79" s="4">
        <v>1697.5145211722411</v>
      </c>
      <c r="BA79" s="4">
        <v>35.817066684532151</v>
      </c>
      <c r="BB79" s="4">
        <v>34.507020863262412</v>
      </c>
      <c r="BC79" s="4">
        <v>122.85541355987567</v>
      </c>
      <c r="BD79" s="4">
        <v>353.85881697410269</v>
      </c>
      <c r="BE79" s="4">
        <v>0.15843082391247795</v>
      </c>
      <c r="BF79" s="4">
        <v>5.6664271265827164</v>
      </c>
      <c r="BG79" s="4">
        <v>279.86515614634595</v>
      </c>
      <c r="BH79" s="4">
        <v>2033.050583979041</v>
      </c>
      <c r="BI79" s="4">
        <v>45324.431803530373</v>
      </c>
      <c r="BJ79" s="4">
        <v>63.686605560914927</v>
      </c>
      <c r="BK79" s="4">
        <v>7.3411063311793541</v>
      </c>
      <c r="BL79" s="4">
        <v>3600.8374202726227</v>
      </c>
      <c r="BM79" s="4">
        <v>212.71855997961714</v>
      </c>
      <c r="BN79" s="4">
        <v>5173.7698413430135</v>
      </c>
      <c r="BO79" s="4">
        <v>288.28855238285939</v>
      </c>
      <c r="BP79" s="4">
        <v>2257.6689289874516</v>
      </c>
      <c r="BQ79" s="4">
        <v>6.4602523122013471</v>
      </c>
      <c r="BR79" s="4">
        <v>1.2775684624189643E-2</v>
      </c>
      <c r="BS79" s="4">
        <v>23122.752625882436</v>
      </c>
      <c r="BT79" s="4">
        <v>260.78134014740033</v>
      </c>
      <c r="BU79" s="4">
        <v>3060.7080234921341</v>
      </c>
      <c r="BV79" s="4">
        <v>305.38854505062932</v>
      </c>
      <c r="BW79" s="4">
        <v>28.084489727310935</v>
      </c>
      <c r="BX79" s="4">
        <v>2111.0130049154841</v>
      </c>
      <c r="BY79" s="4">
        <v>22.596057313883474</v>
      </c>
      <c r="BZ79" s="4">
        <v>5.1194120959919465</v>
      </c>
      <c r="CA79" s="4">
        <v>1965852.5097156188</v>
      </c>
      <c r="CB79" s="4">
        <v>19.047199909074745</v>
      </c>
      <c r="CC79" s="4">
        <v>0.89442472541413209</v>
      </c>
      <c r="CD79" s="4">
        <v>533.21554958013439</v>
      </c>
      <c r="CE79" s="4">
        <v>38627.420261380859</v>
      </c>
      <c r="CF79" s="4">
        <v>160.18001936337254</v>
      </c>
      <c r="CG79" s="4">
        <v>443.2471274416784</v>
      </c>
      <c r="CH79" s="4">
        <v>387.79406777194322</v>
      </c>
      <c r="CI79" s="4">
        <v>125.21292816428087</v>
      </c>
      <c r="CJ79" s="4">
        <v>0</v>
      </c>
      <c r="CK79" s="4">
        <v>13.922672970230083</v>
      </c>
      <c r="CL79" s="4">
        <v>7.1897243818717023</v>
      </c>
      <c r="CM79" s="4">
        <v>73.305755883678216</v>
      </c>
      <c r="CN79" s="4">
        <v>2469.4773034750538</v>
      </c>
      <c r="CO79" s="4">
        <v>6.5681815889139648</v>
      </c>
      <c r="CP79" s="4">
        <v>12.924643098035315</v>
      </c>
      <c r="CQ79" s="4">
        <v>142.26177079973536</v>
      </c>
      <c r="CR79" s="4">
        <v>62.384302595920204</v>
      </c>
      <c r="CS79" s="4">
        <v>0</v>
      </c>
      <c r="CT79" s="4">
        <v>8.5226782964019225</v>
      </c>
      <c r="CU79" s="4">
        <v>7192.6658876548054</v>
      </c>
      <c r="CV79" s="4">
        <v>55.88308389134756</v>
      </c>
      <c r="CW79" s="4">
        <v>63.195681443980639</v>
      </c>
      <c r="CX79" s="4">
        <v>610.44036993226837</v>
      </c>
      <c r="CY79" s="4">
        <v>58.603748179966608</v>
      </c>
      <c r="CZ79" s="4">
        <v>1665.5759968416651</v>
      </c>
      <c r="DA79" s="4">
        <v>1934.062471345318</v>
      </c>
      <c r="DB79" s="4">
        <v>6397.0275981599571</v>
      </c>
      <c r="DC79" s="4">
        <v>55.662757814160003</v>
      </c>
      <c r="DD79" s="4">
        <v>15168.46075016344</v>
      </c>
      <c r="DE79" s="4">
        <v>1275.1959526792091</v>
      </c>
      <c r="DF79" s="4">
        <v>981.16690651350439</v>
      </c>
      <c r="DG79" s="4">
        <v>234.72024335578249</v>
      </c>
      <c r="DH79" s="4">
        <v>1765.2948768950255</v>
      </c>
      <c r="DI79" s="4">
        <v>26711.184055019134</v>
      </c>
      <c r="DJ79" s="4">
        <v>59.395312656684069</v>
      </c>
      <c r="DK79" s="4">
        <v>389.1698390525948</v>
      </c>
      <c r="DL79" s="4">
        <v>11551.482873422985</v>
      </c>
      <c r="DM79" s="4">
        <v>899.39479120553369</v>
      </c>
      <c r="DN79" s="4">
        <v>248.13318000535963</v>
      </c>
      <c r="DO79" s="4">
        <v>43.213040800505979</v>
      </c>
      <c r="DP79" s="4">
        <v>92.525655942626486</v>
      </c>
      <c r="DQ79" s="4">
        <v>0.7364472857042923</v>
      </c>
      <c r="DR79" s="4">
        <v>3.8399605861041715</v>
      </c>
      <c r="DS79" s="4">
        <v>4896.8400045260842</v>
      </c>
      <c r="DT79" s="4">
        <v>852.43535995069169</v>
      </c>
      <c r="DU79" s="4">
        <v>41.660190229615374</v>
      </c>
      <c r="DV79" s="4">
        <v>1463.1540978012283</v>
      </c>
      <c r="DW79" s="4">
        <v>10.819538581503297</v>
      </c>
      <c r="DX79" s="4">
        <v>1010.9087603526335</v>
      </c>
      <c r="DY79" s="4">
        <v>11.642861922372477</v>
      </c>
      <c r="DZ79" s="4">
        <v>227.22029061579988</v>
      </c>
      <c r="EA79" s="4">
        <v>10.332527292175994</v>
      </c>
      <c r="EB79" s="4">
        <v>630.15434110430226</v>
      </c>
      <c r="EC79" s="4">
        <v>3490.4744144639608</v>
      </c>
      <c r="ED79" s="4">
        <v>346.65641094233467</v>
      </c>
      <c r="EE79" s="4">
        <v>174.87208216051889</v>
      </c>
      <c r="EF79" s="4">
        <v>3271.1446034267587</v>
      </c>
      <c r="EG79" s="4">
        <v>0</v>
      </c>
      <c r="EH79" s="4">
        <v>89.203488573172052</v>
      </c>
      <c r="EI79" s="4">
        <v>130.45031858746549</v>
      </c>
      <c r="EJ79" s="4">
        <v>46.286366140445431</v>
      </c>
      <c r="EK79" s="4">
        <v>3427.7976190166255</v>
      </c>
      <c r="EL79" s="4">
        <v>1.3380246568359757</v>
      </c>
      <c r="EM79" s="4">
        <v>96.208158090976184</v>
      </c>
      <c r="EN79" s="4">
        <v>293.29637560522821</v>
      </c>
      <c r="EO79" s="4">
        <v>396.1730108891831</v>
      </c>
      <c r="EP79" s="4">
        <v>141.82950079393081</v>
      </c>
      <c r="EQ79" s="4">
        <v>40.31188041102692</v>
      </c>
      <c r="ER79" s="4">
        <v>17.132565177033747</v>
      </c>
      <c r="ES79" s="4">
        <v>46.477330732694689</v>
      </c>
      <c r="ET79" s="4">
        <v>158.21964915301771</v>
      </c>
      <c r="EU79" s="4">
        <v>113.58890147148121</v>
      </c>
      <c r="EV79" s="4">
        <v>1.4428577513592225</v>
      </c>
      <c r="EW79" s="4">
        <v>0</v>
      </c>
      <c r="EX79" s="4">
        <v>308.10185136169906</v>
      </c>
      <c r="EY79" s="4">
        <v>23.455410251708745</v>
      </c>
      <c r="EZ79" s="4">
        <v>915.32385013047019</v>
      </c>
      <c r="FA79" s="4">
        <v>0</v>
      </c>
      <c r="FB79" s="4">
        <v>65.387950685820059</v>
      </c>
      <c r="FC79" s="4">
        <v>596.84979519337571</v>
      </c>
      <c r="FD79" s="4">
        <v>505.44640489108411</v>
      </c>
      <c r="FE79" s="4">
        <v>0.1482321607456043</v>
      </c>
      <c r="FF79" s="4">
        <v>2285.3374870642465</v>
      </c>
      <c r="FG79" s="4">
        <v>83.988606757300829</v>
      </c>
      <c r="FH79" s="4">
        <v>0.18434247744908056</v>
      </c>
      <c r="FI79" s="4">
        <v>12388.484422264899</v>
      </c>
      <c r="FJ79" s="4">
        <v>2661.2020567443778</v>
      </c>
      <c r="FK79" s="4">
        <v>94.985830177141821</v>
      </c>
      <c r="FL79" s="4">
        <v>1.0310647851717127</v>
      </c>
      <c r="FM79" s="4">
        <v>845.77795867427812</v>
      </c>
      <c r="FN79" s="4">
        <v>660.37961252342473</v>
      </c>
      <c r="FO79" s="4">
        <v>609.64933887435586</v>
      </c>
      <c r="FP79" s="4">
        <v>628.60394640194306</v>
      </c>
      <c r="FQ79" s="4">
        <v>519.71944191462921</v>
      </c>
      <c r="FR79" s="4">
        <v>1.1812238127239114E-2</v>
      </c>
      <c r="FS79" s="4">
        <v>1221.7605029992799</v>
      </c>
      <c r="FT79" s="4">
        <v>1.3440136670677991</v>
      </c>
      <c r="FU79" s="4">
        <v>36.664774940501623</v>
      </c>
      <c r="FV79" s="4">
        <v>5911.7385799829208</v>
      </c>
      <c r="FW79" s="4">
        <v>0</v>
      </c>
      <c r="FX79" s="4">
        <v>25.326355037517857</v>
      </c>
      <c r="FY79" s="4">
        <v>3708.2771368393333</v>
      </c>
      <c r="FZ79" s="4">
        <v>176.95811878556</v>
      </c>
      <c r="GA79" s="4">
        <v>144.01071451295687</v>
      </c>
      <c r="GB79" s="4">
        <v>324.57822884284678</v>
      </c>
      <c r="GC79" s="4">
        <v>1788.204583224112</v>
      </c>
      <c r="GD79" s="4">
        <v>0</v>
      </c>
      <c r="GE79" s="4">
        <v>2738.7783589403671</v>
      </c>
      <c r="GF79" s="4">
        <v>8688.8365262919106</v>
      </c>
      <c r="GG79" s="4">
        <v>64.466400008863204</v>
      </c>
      <c r="GH79" s="4">
        <v>6274.5611457724654</v>
      </c>
      <c r="GI79" s="4">
        <v>136.62228400935419</v>
      </c>
      <c r="GJ79" s="4">
        <v>1.4252616104950273</v>
      </c>
      <c r="GK79" s="4">
        <v>630.12968713941666</v>
      </c>
      <c r="GL79" s="4">
        <v>936.34131298386762</v>
      </c>
      <c r="GM79" s="4">
        <v>7778.2893223094397</v>
      </c>
      <c r="GN79" s="4">
        <v>9.7969274418549662E-3</v>
      </c>
      <c r="GO79" s="4">
        <v>0</v>
      </c>
      <c r="GP79" s="4">
        <v>1.8835641416648996</v>
      </c>
      <c r="GQ79" s="4">
        <v>69.582623819812554</v>
      </c>
      <c r="GR79" s="4">
        <v>90.006717572614008</v>
      </c>
      <c r="GS79" s="4">
        <v>87.189776186575358</v>
      </c>
      <c r="GT79" s="4">
        <v>33.849359072281139</v>
      </c>
      <c r="GU79" s="4">
        <v>38.983053382867311</v>
      </c>
      <c r="GV79" s="4">
        <v>81.100168721986037</v>
      </c>
      <c r="GW79" s="4">
        <v>5.3901659727752671</v>
      </c>
      <c r="GX79" s="4">
        <v>25.651939392270659</v>
      </c>
      <c r="GY79" s="4">
        <v>1081.6142160322356</v>
      </c>
      <c r="GZ79" s="4">
        <v>663.67301516025077</v>
      </c>
      <c r="HA79" s="4">
        <v>5242.0900887225316</v>
      </c>
      <c r="HB79" s="4">
        <v>10.215733088831115</v>
      </c>
      <c r="HC79" s="4">
        <v>48.667059817918613</v>
      </c>
      <c r="HD79" s="4">
        <v>64.672294827147809</v>
      </c>
      <c r="HE79" s="4">
        <v>154.10811908185246</v>
      </c>
      <c r="HF79" s="4">
        <v>12.387240997624318</v>
      </c>
      <c r="HG79" s="4">
        <v>165.24338885608324</v>
      </c>
      <c r="HH79" s="4">
        <v>66.773558028008381</v>
      </c>
      <c r="HI79" s="4">
        <v>1608.2002476933214</v>
      </c>
      <c r="HJ79" s="4">
        <v>23.50620374157058</v>
      </c>
      <c r="HK79" s="4">
        <v>0.3127673385369002</v>
      </c>
      <c r="HL79" s="4">
        <v>260.66641223894743</v>
      </c>
      <c r="HM79" s="4">
        <v>4.7032115495078539</v>
      </c>
      <c r="HN79" s="4">
        <v>1.5937332385227712</v>
      </c>
      <c r="HO79" s="4">
        <v>74.770700041600037</v>
      </c>
      <c r="HP79" s="4">
        <v>2240.9816056395784</v>
      </c>
      <c r="HQ79" s="4">
        <v>6747.4839643068135</v>
      </c>
      <c r="HR79" s="4">
        <v>0.28844327619980464</v>
      </c>
      <c r="HS79" s="4">
        <v>119.02782724879951</v>
      </c>
      <c r="HT79" s="4">
        <v>128.01296394436446</v>
      </c>
      <c r="HU79" s="4">
        <v>747.2740816592966</v>
      </c>
      <c r="HV79" s="4">
        <v>0.85348557283628712</v>
      </c>
      <c r="HW79" s="4">
        <v>242.58823337041301</v>
      </c>
      <c r="HX79" s="4">
        <v>59179.082690903269</v>
      </c>
      <c r="HY79" s="4">
        <v>218.17254414474627</v>
      </c>
      <c r="HZ79" s="4">
        <v>3.0616537048277186</v>
      </c>
      <c r="IA79" s="4">
        <v>4.4133682391038924</v>
      </c>
      <c r="IB79" s="4">
        <v>658.87706333260246</v>
      </c>
      <c r="IC79" s="4">
        <v>177.63770365446757</v>
      </c>
      <c r="ID79" s="4">
        <v>6.0297134936535674E-4</v>
      </c>
      <c r="IE79" s="4">
        <v>541.86174874861138</v>
      </c>
      <c r="IF79" s="4">
        <v>3.6123694059282121</v>
      </c>
      <c r="IG79" s="4">
        <v>16.698670416683779</v>
      </c>
      <c r="IH79" s="4">
        <v>2.0389565305389739</v>
      </c>
      <c r="II79" s="4">
        <v>166.83570436947537</v>
      </c>
      <c r="IJ79" s="4">
        <v>1844.0276880210772</v>
      </c>
      <c r="IK79" s="4">
        <v>76.898286807681274</v>
      </c>
      <c r="IL79" s="4">
        <v>73.46223258689318</v>
      </c>
    </row>
    <row r="80" spans="1:246" x14ac:dyDescent="0.25">
      <c r="A80" t="s">
        <v>217</v>
      </c>
      <c r="B80" s="4">
        <v>3.4049311761871023E-2</v>
      </c>
      <c r="C80" s="4">
        <v>7.6552223117173024E-2</v>
      </c>
      <c r="D80" s="4">
        <v>0.24702676081450237</v>
      </c>
      <c r="E80" s="4">
        <v>1.8556838298173721E-3</v>
      </c>
      <c r="F80" s="4">
        <v>5.5467998308434109E-2</v>
      </c>
      <c r="G80" s="4">
        <v>3.5743870008111849E-2</v>
      </c>
      <c r="H80" s="4">
        <v>0</v>
      </c>
      <c r="I80" s="4">
        <v>7.7381268751502775E-3</v>
      </c>
      <c r="J80" s="4">
        <v>1.5761746512789897E-2</v>
      </c>
      <c r="K80" s="4">
        <v>1.3770150885359478</v>
      </c>
      <c r="L80" s="4">
        <v>0.34351310686088921</v>
      </c>
      <c r="M80" s="4">
        <v>0.16798918699017029</v>
      </c>
      <c r="N80" s="4">
        <v>2.4606531087047246E-3</v>
      </c>
      <c r="O80" s="4">
        <v>1.7157170371804364E-4</v>
      </c>
      <c r="P80" s="4">
        <v>1.0091473692195919E-3</v>
      </c>
      <c r="Q80" s="4">
        <v>1.4968554398657822E-2</v>
      </c>
      <c r="R80" s="4">
        <v>1.5454763861166843</v>
      </c>
      <c r="S80" s="4">
        <v>1.0678577840134427</v>
      </c>
      <c r="T80" s="4">
        <v>1.367541036243622</v>
      </c>
      <c r="U80" s="4">
        <v>8.5948653694333677E-3</v>
      </c>
      <c r="V80" s="4">
        <v>1.8270469477615883</v>
      </c>
      <c r="W80" s="4">
        <v>8.1896876472137836E-2</v>
      </c>
      <c r="X80" s="4">
        <v>2.6847074338357896E-2</v>
      </c>
      <c r="Y80" s="4">
        <v>0.26387964714769441</v>
      </c>
      <c r="Z80" s="4">
        <v>0.31261205950497833</v>
      </c>
      <c r="AA80" s="4">
        <v>8.7245555729743338E-2</v>
      </c>
      <c r="AB80" s="4">
        <v>5.2546595007223196E-2</v>
      </c>
      <c r="AC80" s="4">
        <v>7.2240513978223356E-2</v>
      </c>
      <c r="AD80" s="4">
        <v>3.2607388471231672E-3</v>
      </c>
      <c r="AE80" s="4">
        <v>1.4676489491620706</v>
      </c>
      <c r="AF80" s="4">
        <v>9.3055679228154255E-3</v>
      </c>
      <c r="AG80" s="4">
        <v>3.2460803832825283E-3</v>
      </c>
      <c r="AH80" s="4">
        <v>3.0155688335011081E-2</v>
      </c>
      <c r="AI80" s="4">
        <v>1.1707127268895299</v>
      </c>
      <c r="AJ80" s="4">
        <v>3.0188041098542107E-2</v>
      </c>
      <c r="AK80" s="4">
        <v>1.8908958951014264E-2</v>
      </c>
      <c r="AL80" s="4">
        <v>2.261475833989916E-3</v>
      </c>
      <c r="AM80" s="4">
        <v>1.9317596980244579E-2</v>
      </c>
      <c r="AN80" s="4">
        <v>2.5700206465925204E-6</v>
      </c>
      <c r="AO80" s="4">
        <v>7.5410962451195303E-3</v>
      </c>
      <c r="AP80" s="4">
        <v>5.8711803834010716</v>
      </c>
      <c r="AQ80" s="4">
        <v>1.5718843246783775E-5</v>
      </c>
      <c r="AR80" s="4">
        <v>1.7028731913368622</v>
      </c>
      <c r="AS80" s="4">
        <v>0.38588793629163715</v>
      </c>
      <c r="AT80" s="4">
        <v>72.916170895297142</v>
      </c>
      <c r="AU80" s="4">
        <v>0.81639626824139711</v>
      </c>
      <c r="AV80" s="4">
        <v>9.6982998976842677E-2</v>
      </c>
      <c r="AW80" s="4">
        <v>0.11001643560364556</v>
      </c>
      <c r="AX80" s="4">
        <v>5.3150242288847308E-2</v>
      </c>
      <c r="AY80" s="4">
        <v>7.8199730026563819E-4</v>
      </c>
      <c r="AZ80" s="4">
        <v>0.38993430609659679</v>
      </c>
      <c r="BA80" s="4">
        <v>2.2866317921734236E-3</v>
      </c>
      <c r="BB80" s="4">
        <v>9.9660391467688882E-3</v>
      </c>
      <c r="BC80" s="4">
        <v>8.7578322459018074E-2</v>
      </c>
      <c r="BD80" s="4">
        <v>0.10173140262739128</v>
      </c>
      <c r="BE80" s="4">
        <v>9.9547417610201114E-5</v>
      </c>
      <c r="BF80" s="4">
        <v>1.4761909227226883E-2</v>
      </c>
      <c r="BG80" s="4">
        <v>0.14366260870097408</v>
      </c>
      <c r="BH80" s="4">
        <v>1.2262445226733882</v>
      </c>
      <c r="BI80" s="4">
        <v>19.709659327678118</v>
      </c>
      <c r="BJ80" s="4">
        <v>3.0235956016238817E-2</v>
      </c>
      <c r="BK80" s="4">
        <v>6.1347509229083119E-3</v>
      </c>
      <c r="BL80" s="4">
        <v>57.476787496969166</v>
      </c>
      <c r="BM80" s="4">
        <v>0.1721245978758825</v>
      </c>
      <c r="BN80" s="4">
        <v>0.64643147383552668</v>
      </c>
      <c r="BO80" s="4">
        <v>7.6844363451913061E-2</v>
      </c>
      <c r="BP80" s="4">
        <v>1.8431633789289608</v>
      </c>
      <c r="BQ80" s="4">
        <v>2.7346444494573594E-3</v>
      </c>
      <c r="BR80" s="4">
        <v>2.2903588336626552E-5</v>
      </c>
      <c r="BS80" s="4">
        <v>21.27203875774207</v>
      </c>
      <c r="BT80" s="4">
        <v>0.29128807727453548</v>
      </c>
      <c r="BU80" s="4">
        <v>0.78662680088784365</v>
      </c>
      <c r="BV80" s="4">
        <v>0.1332578834180026</v>
      </c>
      <c r="BW80" s="4">
        <v>6.3085386737253349E-3</v>
      </c>
      <c r="BX80" s="4">
        <v>1.5114801741355079</v>
      </c>
      <c r="BY80" s="4">
        <v>9.8487296465255558E-3</v>
      </c>
      <c r="BZ80" s="4">
        <v>5.2244314999434025E-3</v>
      </c>
      <c r="CA80" s="4">
        <v>17.631688089696233</v>
      </c>
      <c r="CB80" s="4">
        <v>1842.0461128610561</v>
      </c>
      <c r="CC80" s="4">
        <v>3.0999248701463803E-3</v>
      </c>
      <c r="CD80" s="4">
        <v>5.6097549102465942E-2</v>
      </c>
      <c r="CE80" s="4">
        <v>119.52520184800743</v>
      </c>
      <c r="CF80" s="4">
        <v>0.34611449990092252</v>
      </c>
      <c r="CG80" s="4">
        <v>5.6214893950865683</v>
      </c>
      <c r="CH80" s="4">
        <v>0.16223195111460895</v>
      </c>
      <c r="CI80" s="4">
        <v>2.5101870010276257E-2</v>
      </c>
      <c r="CJ80" s="4">
        <v>0</v>
      </c>
      <c r="CK80" s="4">
        <v>6.9010638678497068E-3</v>
      </c>
      <c r="CL80" s="4">
        <v>2.0564203800982348E-3</v>
      </c>
      <c r="CM80" s="4">
        <v>1.9856027289202442E-2</v>
      </c>
      <c r="CN80" s="4">
        <v>1.0047244763993259</v>
      </c>
      <c r="CO80" s="4">
        <v>9.1742066379226269E-3</v>
      </c>
      <c r="CP80" s="4">
        <v>0.84310976856540965</v>
      </c>
      <c r="CQ80" s="4">
        <v>0.10394726703617249</v>
      </c>
      <c r="CR80" s="4">
        <v>2.1195955785912639E-2</v>
      </c>
      <c r="CS80" s="4">
        <v>0</v>
      </c>
      <c r="CT80" s="4">
        <v>9.5600855821974338E-3</v>
      </c>
      <c r="CU80" s="4">
        <v>2.8379706797674178</v>
      </c>
      <c r="CV80" s="4">
        <v>1.1089510241123375E-2</v>
      </c>
      <c r="CW80" s="4">
        <v>4.8367816338898091E-2</v>
      </c>
      <c r="CX80" s="4">
        <v>0.1976711882970589</v>
      </c>
      <c r="CY80" s="4">
        <v>5.7295715410176994E-2</v>
      </c>
      <c r="CZ80" s="4">
        <v>0.4074909100094935</v>
      </c>
      <c r="DA80" s="4">
        <v>0.77073262534406584</v>
      </c>
      <c r="DB80" s="4">
        <v>1.8211399620791666</v>
      </c>
      <c r="DC80" s="4">
        <v>3.0460066729227062E-2</v>
      </c>
      <c r="DD80" s="4">
        <v>4.2552661961155787</v>
      </c>
      <c r="DE80" s="4">
        <v>0.86133445981517553</v>
      </c>
      <c r="DF80" s="4">
        <v>0.37575273898936062</v>
      </c>
      <c r="DG80" s="4">
        <v>11.231653067322595</v>
      </c>
      <c r="DH80" s="4">
        <v>0.60037919364708592</v>
      </c>
      <c r="DI80" s="4">
        <v>4.3347295571072522</v>
      </c>
      <c r="DJ80" s="4">
        <v>6.645260500869489E-2</v>
      </c>
      <c r="DK80" s="4">
        <v>0.22185256406819637</v>
      </c>
      <c r="DL80" s="4">
        <v>6.1425514614289707</v>
      </c>
      <c r="DM80" s="4">
        <v>1.3690354278333894</v>
      </c>
      <c r="DN80" s="4">
        <v>0.12889884538538487</v>
      </c>
      <c r="DO80" s="4">
        <v>0.26834290600197058</v>
      </c>
      <c r="DP80" s="4">
        <v>2.1239939790528076E-2</v>
      </c>
      <c r="DQ80" s="4">
        <v>2.5609260448640481E-4</v>
      </c>
      <c r="DR80" s="4">
        <v>8.5455152725028433E-3</v>
      </c>
      <c r="DS80" s="4">
        <v>2.0484772458723128</v>
      </c>
      <c r="DT80" s="4">
        <v>0.36852071853488089</v>
      </c>
      <c r="DU80" s="4">
        <v>1.4762123289149321E-2</v>
      </c>
      <c r="DV80" s="4">
        <v>0.44020780040444657</v>
      </c>
      <c r="DW80" s="4">
        <v>6.4731197718000651E-3</v>
      </c>
      <c r="DX80" s="4">
        <v>0.2881632915235165</v>
      </c>
      <c r="DY80" s="4">
        <v>1.2586363180247414E-2</v>
      </c>
      <c r="DZ80" s="4">
        <v>0.13878347112227618</v>
      </c>
      <c r="EA80" s="4">
        <v>5.6207327726441802E-3</v>
      </c>
      <c r="EB80" s="4">
        <v>1.0005374556785758</v>
      </c>
      <c r="EC80" s="4">
        <v>0.34862059742345858</v>
      </c>
      <c r="ED80" s="4">
        <v>0.29487250263917758</v>
      </c>
      <c r="EE80" s="4">
        <v>7.139639847922008E-2</v>
      </c>
      <c r="EF80" s="4">
        <v>0.34946568257195665</v>
      </c>
      <c r="EG80" s="4">
        <v>0</v>
      </c>
      <c r="EH80" s="4">
        <v>0.54827523415179968</v>
      </c>
      <c r="EI80" s="4">
        <v>1.5313568642034488E-2</v>
      </c>
      <c r="EJ80" s="4">
        <v>1.7246052886623023E-2</v>
      </c>
      <c r="EK80" s="4">
        <v>1.8634334218113171</v>
      </c>
      <c r="EL80" s="4">
        <v>2.865802256475101E-4</v>
      </c>
      <c r="EM80" s="4">
        <v>3.3826313329771866E-2</v>
      </c>
      <c r="EN80" s="4">
        <v>3.2700496639943337E-2</v>
      </c>
      <c r="EO80" s="4">
        <v>0.1365799896917255</v>
      </c>
      <c r="EP80" s="4">
        <v>4.8997456437999673E-2</v>
      </c>
      <c r="EQ80" s="4">
        <v>0.10273668317528158</v>
      </c>
      <c r="ER80" s="4">
        <v>1.4053568847946824E-3</v>
      </c>
      <c r="ES80" s="4">
        <v>3.102577620893782E-2</v>
      </c>
      <c r="ET80" s="4">
        <v>5.7847155944809381E-2</v>
      </c>
      <c r="EU80" s="4">
        <v>2.6809992280813814E-2</v>
      </c>
      <c r="EV80" s="4">
        <v>3.0333678369594697E-4</v>
      </c>
      <c r="EW80" s="4">
        <v>0</v>
      </c>
      <c r="EX80" s="4">
        <v>5.6694603039784186E-2</v>
      </c>
      <c r="EY80" s="4">
        <v>2.3435980023100364E-2</v>
      </c>
      <c r="EZ80" s="4">
        <v>0.24803856418652301</v>
      </c>
      <c r="FA80" s="4">
        <v>0</v>
      </c>
      <c r="FB80" s="4">
        <v>2.045431835571828E-2</v>
      </c>
      <c r="FC80" s="4">
        <v>3.8073532537196753E-2</v>
      </c>
      <c r="FD80" s="4">
        <v>1.5562600880570931E-2</v>
      </c>
      <c r="FE80" s="4">
        <v>1.0916911482616084E-4</v>
      </c>
      <c r="FF80" s="4">
        <v>1.4923646531327326</v>
      </c>
      <c r="FG80" s="4">
        <v>4.3045925342131669E-2</v>
      </c>
      <c r="FH80" s="4">
        <v>6.5063986210800426E-5</v>
      </c>
      <c r="FI80" s="4">
        <v>11.607089762909132</v>
      </c>
      <c r="FJ80" s="4">
        <v>27.342778764874062</v>
      </c>
      <c r="FK80" s="4">
        <v>2.9501069149625667E-2</v>
      </c>
      <c r="FL80" s="4">
        <v>2.5712134163110998E-4</v>
      </c>
      <c r="FM80" s="4">
        <v>0.15601780495803261</v>
      </c>
      <c r="FN80" s="4">
        <v>0.21793073658413672</v>
      </c>
      <c r="FO80" s="4">
        <v>0.27298930987331116</v>
      </c>
      <c r="FP80" s="4">
        <v>0.15263415683437742</v>
      </c>
      <c r="FQ80" s="4">
        <v>0.26163504588893355</v>
      </c>
      <c r="FR80" s="4">
        <v>7.7634571351854336E-6</v>
      </c>
      <c r="FS80" s="4">
        <v>0.39238287142306572</v>
      </c>
      <c r="FT80" s="4">
        <v>2.2865054807030675E-3</v>
      </c>
      <c r="FU80" s="4">
        <v>1.0050044040012647E-2</v>
      </c>
      <c r="FV80" s="4">
        <v>8.4313503252933764</v>
      </c>
      <c r="FW80" s="4">
        <v>0</v>
      </c>
      <c r="FX80" s="4">
        <v>3.8548057719639206E-2</v>
      </c>
      <c r="FY80" s="4">
        <v>0.84975779527936934</v>
      </c>
      <c r="FZ80" s="4">
        <v>4.928413395019958E-2</v>
      </c>
      <c r="GA80" s="4">
        <v>5.8193517362097019E-2</v>
      </c>
      <c r="GB80" s="4">
        <v>2.363111641169819E-2</v>
      </c>
      <c r="GC80" s="4">
        <v>0.31158229915969043</v>
      </c>
      <c r="GD80" s="4">
        <v>0</v>
      </c>
      <c r="GE80" s="4">
        <v>0.56047507267048846</v>
      </c>
      <c r="GF80" s="4">
        <v>149.07761622401691</v>
      </c>
      <c r="GG80" s="4">
        <v>2.8414197548046985E-2</v>
      </c>
      <c r="GH80" s="4">
        <v>1.9459200381048252</v>
      </c>
      <c r="GI80" s="4">
        <v>0.15818492873960532</v>
      </c>
      <c r="GJ80" s="4">
        <v>1.3424657565006344E-3</v>
      </c>
      <c r="GK80" s="4">
        <v>6.1300651324906974E-2</v>
      </c>
      <c r="GL80" s="4">
        <v>0.38195306219105707</v>
      </c>
      <c r="GM80" s="4">
        <v>1.9422399177885989</v>
      </c>
      <c r="GN80" s="4">
        <v>3.1123629783093131E-7</v>
      </c>
      <c r="GO80" s="4">
        <v>0</v>
      </c>
      <c r="GP80" s="4">
        <v>8.3145470825438735E-4</v>
      </c>
      <c r="GQ80" s="4">
        <v>0.66797387343419146</v>
      </c>
      <c r="GR80" s="4">
        <v>6.081438348610789E-2</v>
      </c>
      <c r="GS80" s="4">
        <v>2.6390771509702274E-2</v>
      </c>
      <c r="GT80" s="4">
        <v>1.8419159109670041E-2</v>
      </c>
      <c r="GU80" s="4">
        <v>1.4574812273704229E-3</v>
      </c>
      <c r="GV80" s="4">
        <v>1.8655549606535513E-2</v>
      </c>
      <c r="GW80" s="4">
        <v>1.4675419363123022E-3</v>
      </c>
      <c r="GX80" s="4">
        <v>1.8910931046911206E-2</v>
      </c>
      <c r="GY80" s="4">
        <v>0.50101134242306444</v>
      </c>
      <c r="GZ80" s="4">
        <v>0.12839362734673138</v>
      </c>
      <c r="HA80" s="4">
        <v>5.9559159200404572</v>
      </c>
      <c r="HB80" s="4">
        <v>4.0467557807802442E-3</v>
      </c>
      <c r="HC80" s="4">
        <v>1.2604605968216149E-2</v>
      </c>
      <c r="HD80" s="4">
        <v>1.2380260868987782E-2</v>
      </c>
      <c r="HE80" s="4">
        <v>0.11608897510661689</v>
      </c>
      <c r="HF80" s="4">
        <v>7.5105846761976108E-3</v>
      </c>
      <c r="HG80" s="4">
        <v>1.2207525262338141E-2</v>
      </c>
      <c r="HH80" s="4">
        <v>1.0794928733371487E-2</v>
      </c>
      <c r="HI80" s="4">
        <v>0.69315054789462283</v>
      </c>
      <c r="HJ80" s="4">
        <v>8.7663003151265087E-2</v>
      </c>
      <c r="HK80" s="4">
        <v>4.3955993602097045E-5</v>
      </c>
      <c r="HL80" s="4">
        <v>0.30920816079026597</v>
      </c>
      <c r="HM80" s="4">
        <v>2.3034271208947697E-3</v>
      </c>
      <c r="HN80" s="4">
        <v>2.0318641288565417E-3</v>
      </c>
      <c r="HO80" s="4">
        <v>6.2902296239433081E-2</v>
      </c>
      <c r="HP80" s="4">
        <v>0.17844862211070756</v>
      </c>
      <c r="HQ80" s="4">
        <v>2.8648727803660887</v>
      </c>
      <c r="HR80" s="4">
        <v>1.9690276025361234E-4</v>
      </c>
      <c r="HS80" s="4">
        <v>7.4015104405735332E-2</v>
      </c>
      <c r="HT80" s="4">
        <v>5.729736636454185E-2</v>
      </c>
      <c r="HU80" s="4">
        <v>1.3659334357976758</v>
      </c>
      <c r="HV80" s="4">
        <v>3.2110941712897495E-4</v>
      </c>
      <c r="HW80" s="4">
        <v>0.10122125325396081</v>
      </c>
      <c r="HX80" s="4">
        <v>65.092226206966217</v>
      </c>
      <c r="HY80" s="4">
        <v>0.41249853136172715</v>
      </c>
      <c r="HZ80" s="4">
        <v>4.9776380390136119E-4</v>
      </c>
      <c r="IA80" s="4">
        <v>6.0439799831491104E-3</v>
      </c>
      <c r="IB80" s="4">
        <v>0.20412756687540687</v>
      </c>
      <c r="IC80" s="4">
        <v>3.6464217551588789E-2</v>
      </c>
      <c r="ID80" s="4">
        <v>2.4267107575471913E-6</v>
      </c>
      <c r="IE80" s="4">
        <v>0.20200072715939354</v>
      </c>
      <c r="IF80" s="4">
        <v>5.9814957728966938E-4</v>
      </c>
      <c r="IG80" s="4">
        <v>6.8626542559148157E-4</v>
      </c>
      <c r="IH80" s="4">
        <v>2.0851928408219971E-3</v>
      </c>
      <c r="II80" s="4">
        <v>0.14944547046184231</v>
      </c>
      <c r="IJ80" s="4">
        <v>0.59658914012389963</v>
      </c>
      <c r="IK80" s="4">
        <v>1.8746498080149734E-2</v>
      </c>
      <c r="IL80" s="4">
        <v>3.9296719735298358E-2</v>
      </c>
    </row>
    <row r="81" spans="1:246" x14ac:dyDescent="0.25">
      <c r="A81" t="s">
        <v>218</v>
      </c>
      <c r="B81" s="4">
        <v>4.5581239541503654E-4</v>
      </c>
      <c r="C81" s="4">
        <v>8.5473008884902758E-4</v>
      </c>
      <c r="D81" s="4">
        <v>2.1224191143706515E-2</v>
      </c>
      <c r="E81" s="4">
        <v>4.8052712177800619E-5</v>
      </c>
      <c r="F81" s="4">
        <v>1.5580020938329028E-3</v>
      </c>
      <c r="G81" s="4">
        <v>2.1590694825814836E-4</v>
      </c>
      <c r="H81" s="4">
        <v>0</v>
      </c>
      <c r="I81" s="4">
        <v>3.491580303979578E-5</v>
      </c>
      <c r="J81" s="4">
        <v>4.4672535778640107E-4</v>
      </c>
      <c r="K81" s="4">
        <v>0.12567962928557438</v>
      </c>
      <c r="L81" s="4">
        <v>1.8123467833284966E-2</v>
      </c>
      <c r="M81" s="4">
        <v>4.648399453951287E-4</v>
      </c>
      <c r="N81" s="4">
        <v>8.1153969914848293E-4</v>
      </c>
      <c r="O81" s="4">
        <v>8.7599225890448846E-6</v>
      </c>
      <c r="P81" s="4">
        <v>4.6857270574917146E-6</v>
      </c>
      <c r="Q81" s="4">
        <v>5.4021932038194795E-4</v>
      </c>
      <c r="R81" s="4">
        <v>0.31686878378919392</v>
      </c>
      <c r="S81" s="4">
        <v>1.2035101414697633E-2</v>
      </c>
      <c r="T81" s="4">
        <v>1.4778907003322663E-3</v>
      </c>
      <c r="U81" s="4">
        <v>1.3310424011559287E-4</v>
      </c>
      <c r="V81" s="4">
        <v>2.0688822762174923E-2</v>
      </c>
      <c r="W81" s="4">
        <v>6.2522779887555307E-4</v>
      </c>
      <c r="X81" s="4">
        <v>4.0352917598238634E-4</v>
      </c>
      <c r="Y81" s="4">
        <v>9.9151096559238899E-3</v>
      </c>
      <c r="Z81" s="4">
        <v>1.9225570874447113E-3</v>
      </c>
      <c r="AA81" s="4">
        <v>6.8345429177991655E-3</v>
      </c>
      <c r="AB81" s="4">
        <v>2.3831974581195558E-3</v>
      </c>
      <c r="AC81" s="4">
        <v>3.6615934219372619E-3</v>
      </c>
      <c r="AD81" s="4">
        <v>1.1935516090116923E-5</v>
      </c>
      <c r="AE81" s="4">
        <v>1.7688203960944042E-3</v>
      </c>
      <c r="AF81" s="4">
        <v>2.6459302156942694E-4</v>
      </c>
      <c r="AG81" s="4">
        <v>3.1725709437182745E-5</v>
      </c>
      <c r="AH81" s="4">
        <v>9.9996805166590523E-4</v>
      </c>
      <c r="AI81" s="4">
        <v>3.5121698220547448E-2</v>
      </c>
      <c r="AJ81" s="4">
        <v>4.8991991844846497E-3</v>
      </c>
      <c r="AK81" s="4">
        <v>3.2354551220255016E-3</v>
      </c>
      <c r="AL81" s="4">
        <v>2.708046098035729E-4</v>
      </c>
      <c r="AM81" s="4">
        <v>1.2875397498925338E-3</v>
      </c>
      <c r="AN81" s="4">
        <v>2.7702873173440557E-8</v>
      </c>
      <c r="AO81" s="4">
        <v>1.0572560448041495E-4</v>
      </c>
      <c r="AP81" s="4">
        <v>0.24066823564664447</v>
      </c>
      <c r="AQ81" s="4">
        <v>9.2085074630286827E-7</v>
      </c>
      <c r="AR81" s="4">
        <v>2.5823852496622175E-2</v>
      </c>
      <c r="AS81" s="4">
        <v>3.4369610385670268E-2</v>
      </c>
      <c r="AT81" s="4">
        <v>1.5503764136895759</v>
      </c>
      <c r="AU81" s="4">
        <v>1.6666104459657823E-3</v>
      </c>
      <c r="AV81" s="4">
        <v>1.2091844835439029E-3</v>
      </c>
      <c r="AW81" s="4">
        <v>1.89491252362209E-3</v>
      </c>
      <c r="AX81" s="4">
        <v>6.465986705774413E-4</v>
      </c>
      <c r="AY81" s="4">
        <v>5.332910154626506E-5</v>
      </c>
      <c r="AZ81" s="4">
        <v>6.9533194025294832E-3</v>
      </c>
      <c r="BA81" s="4">
        <v>5.4130111508720448E-5</v>
      </c>
      <c r="BB81" s="4">
        <v>1.0320067127351498E-4</v>
      </c>
      <c r="BC81" s="4">
        <v>8.5118869946896273E-3</v>
      </c>
      <c r="BD81" s="4">
        <v>6.1873843071318258E-3</v>
      </c>
      <c r="BE81" s="4">
        <v>8.1335948183481627E-6</v>
      </c>
      <c r="BF81" s="4">
        <v>1.4602703405987928E-4</v>
      </c>
      <c r="BG81" s="4">
        <v>5.5536569056275457E-3</v>
      </c>
      <c r="BH81" s="4">
        <v>1.1226503590079824E-2</v>
      </c>
      <c r="BI81" s="4">
        <v>0.19937193026289671</v>
      </c>
      <c r="BJ81" s="4">
        <v>2.7105654816659734E-3</v>
      </c>
      <c r="BK81" s="4">
        <v>9.7910488131694819E-4</v>
      </c>
      <c r="BL81" s="4">
        <v>1.6366117588724582E-2</v>
      </c>
      <c r="BM81" s="4">
        <v>1.2993303767714806E-2</v>
      </c>
      <c r="BN81" s="4">
        <v>1.6699984272483617E-2</v>
      </c>
      <c r="BO81" s="4">
        <v>3.1634755582464731E-3</v>
      </c>
      <c r="BP81" s="4">
        <v>0.1199698179989564</v>
      </c>
      <c r="BQ81" s="4">
        <v>1.2230233531626257E-4</v>
      </c>
      <c r="BR81" s="4">
        <v>3.4799464311268327E-7</v>
      </c>
      <c r="BS81" s="4">
        <v>3.6407765681522153E-2</v>
      </c>
      <c r="BT81" s="4">
        <v>1.5259984952547254E-3</v>
      </c>
      <c r="BU81" s="4">
        <v>1.3131565661820332E-2</v>
      </c>
      <c r="BV81" s="4">
        <v>3.9712514346167136E-3</v>
      </c>
      <c r="BW81" s="4">
        <v>1.327366615876441E-5</v>
      </c>
      <c r="BX81" s="4">
        <v>2.3211088981867425E-2</v>
      </c>
      <c r="BY81" s="4">
        <v>3.551552334448239E-3</v>
      </c>
      <c r="BZ81" s="4">
        <v>3.5717554007808159E-5</v>
      </c>
      <c r="CA81" s="4">
        <v>9.7157215270633673E-2</v>
      </c>
      <c r="CB81" s="4">
        <v>6.2726939712261316E-5</v>
      </c>
      <c r="CC81" s="4">
        <v>297.67274154299298</v>
      </c>
      <c r="CD81" s="4">
        <v>7.1954777373224111E-4</v>
      </c>
      <c r="CE81" s="4">
        <v>0.86464105418331738</v>
      </c>
      <c r="CF81" s="4">
        <v>8.7382089653527991E-4</v>
      </c>
      <c r="CG81" s="4">
        <v>3.7996246277736448E-3</v>
      </c>
      <c r="CH81" s="4">
        <v>1.0469045458426174E-3</v>
      </c>
      <c r="CI81" s="4">
        <v>2.7519244753622938E-4</v>
      </c>
      <c r="CJ81" s="4">
        <v>0</v>
      </c>
      <c r="CK81" s="4">
        <v>4.4314217722588815E-5</v>
      </c>
      <c r="CL81" s="4">
        <v>2.4976080319152655E-5</v>
      </c>
      <c r="CM81" s="4">
        <v>1.5998329347663166E-4</v>
      </c>
      <c r="CN81" s="4">
        <v>1.4580312778111282E-2</v>
      </c>
      <c r="CO81" s="4">
        <v>8.2658151160003139E-4</v>
      </c>
      <c r="CP81" s="4">
        <v>2.0196765887534106E-4</v>
      </c>
      <c r="CQ81" s="4">
        <v>5.1882700085188619E-3</v>
      </c>
      <c r="CR81" s="4">
        <v>5.9535466636041531E-3</v>
      </c>
      <c r="CS81" s="4">
        <v>0</v>
      </c>
      <c r="CT81" s="4">
        <v>3.6093334550803577E-3</v>
      </c>
      <c r="CU81" s="4">
        <v>0.43308393259076838</v>
      </c>
      <c r="CV81" s="4">
        <v>1.7834764399442217E-4</v>
      </c>
      <c r="CW81" s="4">
        <v>2.8129577228632658E-3</v>
      </c>
      <c r="CX81" s="4">
        <v>4.445466446857534E-3</v>
      </c>
      <c r="CY81" s="4">
        <v>8.555243936485804E-4</v>
      </c>
      <c r="CZ81" s="4">
        <v>2.8841841816852282E-3</v>
      </c>
      <c r="DA81" s="4">
        <v>1.4010832096790735</v>
      </c>
      <c r="DB81" s="4">
        <v>5.0393633422604119E-2</v>
      </c>
      <c r="DC81" s="4">
        <v>4.9763443867386346E-4</v>
      </c>
      <c r="DD81" s="4">
        <v>4.9611437281166272E-2</v>
      </c>
      <c r="DE81" s="4">
        <v>1.2242357443263862E-2</v>
      </c>
      <c r="DF81" s="4">
        <v>1.1751729852200323E-2</v>
      </c>
      <c r="DG81" s="4">
        <v>2.0176474176951133E-3</v>
      </c>
      <c r="DH81" s="4">
        <v>2.8382818307447218E-2</v>
      </c>
      <c r="DI81" s="4">
        <v>0.13398822968836577</v>
      </c>
      <c r="DJ81" s="4">
        <v>1.6018373750377415E-2</v>
      </c>
      <c r="DK81" s="4">
        <v>3.1505984740077361E-2</v>
      </c>
      <c r="DL81" s="4">
        <v>5.6211222911267837</v>
      </c>
      <c r="DM81" s="4">
        <v>4.0322163835884535E-3</v>
      </c>
      <c r="DN81" s="4">
        <v>5.2562389687663656E-3</v>
      </c>
      <c r="DO81" s="4">
        <v>4.0346215499862455E-4</v>
      </c>
      <c r="DP81" s="4">
        <v>8.2824133947487395E-3</v>
      </c>
      <c r="DQ81" s="4">
        <v>2.6336230334940123E-5</v>
      </c>
      <c r="DR81" s="4">
        <v>0.16431276966010211</v>
      </c>
      <c r="DS81" s="4">
        <v>0.22785608113555897</v>
      </c>
      <c r="DT81" s="4">
        <v>3.9574836068535561E-2</v>
      </c>
      <c r="DU81" s="4">
        <v>3.6427025346187941E-2</v>
      </c>
      <c r="DV81" s="4">
        <v>3.9953843206243185E-2</v>
      </c>
      <c r="DW81" s="4">
        <v>2.4374920136973407E-4</v>
      </c>
      <c r="DX81" s="4">
        <v>0.10754272924788705</v>
      </c>
      <c r="DY81" s="4">
        <v>2.254606442703198E-3</v>
      </c>
      <c r="DZ81" s="4">
        <v>1.6663753177482695E-2</v>
      </c>
      <c r="EA81" s="4">
        <v>5.3915551807584984E-4</v>
      </c>
      <c r="EB81" s="4">
        <v>1.8958794105166116E-3</v>
      </c>
      <c r="EC81" s="4">
        <v>1.0603277558288346E-2</v>
      </c>
      <c r="ED81" s="4">
        <v>1.5191914675672347E-3</v>
      </c>
      <c r="EE81" s="4">
        <v>6.0639058990016627E-3</v>
      </c>
      <c r="EF81" s="4">
        <v>3.0787026174457989E-3</v>
      </c>
      <c r="EG81" s="4">
        <v>0</v>
      </c>
      <c r="EH81" s="4">
        <v>2.9585752765253154E-4</v>
      </c>
      <c r="EI81" s="4">
        <v>4.088535814935169E-4</v>
      </c>
      <c r="EJ81" s="4">
        <v>2.6519135807146687E-3</v>
      </c>
      <c r="EK81" s="4">
        <v>6.7023214783829305E-2</v>
      </c>
      <c r="EL81" s="4">
        <v>5.3444466539549098E-5</v>
      </c>
      <c r="EM81" s="4">
        <v>3.2082902816585389E-3</v>
      </c>
      <c r="EN81" s="4">
        <v>3.0572372632140535E-4</v>
      </c>
      <c r="EO81" s="4">
        <v>2.7328967866218374E-3</v>
      </c>
      <c r="EP81" s="4">
        <v>1.3231048962830842E-2</v>
      </c>
      <c r="EQ81" s="4">
        <v>6.1923480251523707E-4</v>
      </c>
      <c r="ER81" s="4">
        <v>1.3035246879850137E-3</v>
      </c>
      <c r="ES81" s="4">
        <v>2.0684540335540063E-3</v>
      </c>
      <c r="ET81" s="4">
        <v>5.0470343851513168E-3</v>
      </c>
      <c r="EU81" s="4">
        <v>2.8433162476232334E-4</v>
      </c>
      <c r="EV81" s="4">
        <v>1.8698170721936668E-5</v>
      </c>
      <c r="EW81" s="4">
        <v>0</v>
      </c>
      <c r="EX81" s="4">
        <v>2.6491813059026405E-3</v>
      </c>
      <c r="EY81" s="4">
        <v>4.3794467817051877E-4</v>
      </c>
      <c r="EZ81" s="4">
        <v>3.62067761551969E-2</v>
      </c>
      <c r="FA81" s="4">
        <v>0</v>
      </c>
      <c r="FB81" s="4">
        <v>1.3556930670267709E-3</v>
      </c>
      <c r="FC81" s="4">
        <v>1.1961231883073876E-3</v>
      </c>
      <c r="FD81" s="4">
        <v>2.6179784596522482E-4</v>
      </c>
      <c r="FE81" s="4">
        <v>1.0827277262696753E-5</v>
      </c>
      <c r="FF81" s="4">
        <v>1.2514523260337328E-2</v>
      </c>
      <c r="FG81" s="4">
        <v>7.2692864261617203E-3</v>
      </c>
      <c r="FH81" s="4">
        <v>1.2418275451519348E-5</v>
      </c>
      <c r="FI81" s="4">
        <v>0.1104344097638718</v>
      </c>
      <c r="FJ81" s="4">
        <v>1.7293238444509505E-2</v>
      </c>
      <c r="FK81" s="4">
        <v>1.1012305324287544E-3</v>
      </c>
      <c r="FL81" s="4">
        <v>3.3412348114173763E-5</v>
      </c>
      <c r="FM81" s="4">
        <v>1.1490958337783847E-2</v>
      </c>
      <c r="FN81" s="4">
        <v>1.1710536141722544E-2</v>
      </c>
      <c r="FO81" s="4">
        <v>8.1523032415355551E-3</v>
      </c>
      <c r="FP81" s="4">
        <v>8.0323946677312991E-3</v>
      </c>
      <c r="FQ81" s="4">
        <v>4.9570722251904946E-2</v>
      </c>
      <c r="FR81" s="4">
        <v>5.4088837252056288E-7</v>
      </c>
      <c r="FS81" s="4">
        <v>4.1115219035334612E-2</v>
      </c>
      <c r="FT81" s="4">
        <v>9.373753894037001E-3</v>
      </c>
      <c r="FU81" s="4">
        <v>4.3418222778229473E-3</v>
      </c>
      <c r="FV81" s="4">
        <v>2.3203903438893579E-2</v>
      </c>
      <c r="FW81" s="4">
        <v>0</v>
      </c>
      <c r="FX81" s="4">
        <v>2.3779984916077641E-2</v>
      </c>
      <c r="FY81" s="4">
        <v>7.3712672132988828E-3</v>
      </c>
      <c r="FZ81" s="4">
        <v>3.472574813141489E-3</v>
      </c>
      <c r="GA81" s="4">
        <v>8.2602164019382682E-3</v>
      </c>
      <c r="GB81" s="4">
        <v>1.5630144261140713E-3</v>
      </c>
      <c r="GC81" s="4">
        <v>2.6876482024809814E-2</v>
      </c>
      <c r="GD81" s="4">
        <v>0</v>
      </c>
      <c r="GE81" s="4">
        <v>8.2657514115810713E-3</v>
      </c>
      <c r="GF81" s="4">
        <v>4.3888982614767862E-2</v>
      </c>
      <c r="GG81" s="4">
        <v>6.5506579037498554E-4</v>
      </c>
      <c r="GH81" s="4">
        <v>0.41341547294278314</v>
      </c>
      <c r="GI81" s="4">
        <v>2.4354671493327794E-3</v>
      </c>
      <c r="GJ81" s="4">
        <v>2.0006269935942076E-5</v>
      </c>
      <c r="GK81" s="4">
        <v>6.9809330003634418E-4</v>
      </c>
      <c r="GL81" s="4">
        <v>1.7394145618764054E-2</v>
      </c>
      <c r="GM81" s="4">
        <v>0.12596259935909301</v>
      </c>
      <c r="GN81" s="4">
        <v>1.1482479309690582E-8</v>
      </c>
      <c r="GO81" s="4">
        <v>0</v>
      </c>
      <c r="GP81" s="4">
        <v>8.6497643348407713E-4</v>
      </c>
      <c r="GQ81" s="4">
        <v>7.9639882909124046E-4</v>
      </c>
      <c r="GR81" s="4">
        <v>3.3870473381667821E-3</v>
      </c>
      <c r="GS81" s="4">
        <v>9.4303404101011044E-5</v>
      </c>
      <c r="GT81" s="4">
        <v>1.4315435754977882E-2</v>
      </c>
      <c r="GU81" s="4">
        <v>9.792756201310836E-6</v>
      </c>
      <c r="GV81" s="4">
        <v>1.8571899157353069E-4</v>
      </c>
      <c r="GW81" s="4">
        <v>3.4262529115819327E-5</v>
      </c>
      <c r="GX81" s="4">
        <v>2.8084185494967207E-3</v>
      </c>
      <c r="GY81" s="4">
        <v>1.0434979463842402E-2</v>
      </c>
      <c r="GZ81" s="4">
        <v>1.8978022387605292E-3</v>
      </c>
      <c r="HA81" s="4">
        <v>3.5326259770008653E-2</v>
      </c>
      <c r="HB81" s="4">
        <v>3.6193838763321125E-4</v>
      </c>
      <c r="HC81" s="4">
        <v>1.1255139731632791E-4</v>
      </c>
      <c r="HD81" s="4">
        <v>2.3106729905686424E-4</v>
      </c>
      <c r="HE81" s="4">
        <v>1.4519139819328515E-2</v>
      </c>
      <c r="HF81" s="4">
        <v>6.2429079093351234E-5</v>
      </c>
      <c r="HG81" s="4">
        <v>1.222320964092252E-4</v>
      </c>
      <c r="HH81" s="4">
        <v>1.7323944324350559E-4</v>
      </c>
      <c r="HI81" s="4">
        <v>3.4421440820580944</v>
      </c>
      <c r="HJ81" s="4">
        <v>2.9768692030536986E-4</v>
      </c>
      <c r="HK81" s="4">
        <v>1.7872008470128368E-6</v>
      </c>
      <c r="HL81" s="4">
        <v>1.1226758724496707E-3</v>
      </c>
      <c r="HM81" s="4">
        <v>6.3855582952153096E-4</v>
      </c>
      <c r="HN81" s="4">
        <v>1.1258389065086822E-4</v>
      </c>
      <c r="HO81" s="4">
        <v>5.1443422490371361E-3</v>
      </c>
      <c r="HP81" s="4">
        <v>6.0603882347883779E-3</v>
      </c>
      <c r="HQ81" s="4">
        <v>1.9157451049316238E-2</v>
      </c>
      <c r="HR81" s="4">
        <v>1.1898794599495597E-5</v>
      </c>
      <c r="HS81" s="4">
        <v>2.1963667868026638E-3</v>
      </c>
      <c r="HT81" s="4">
        <v>9.2141429988201013E-4</v>
      </c>
      <c r="HU81" s="4">
        <v>3.068466592701209E-3</v>
      </c>
      <c r="HV81" s="4">
        <v>1.4937193977102626E-5</v>
      </c>
      <c r="HW81" s="4">
        <v>4.1551480525538666E-3</v>
      </c>
      <c r="HX81" s="4">
        <v>1.5240890429423697</v>
      </c>
      <c r="HY81" s="4">
        <v>2.307915884628E-3</v>
      </c>
      <c r="HZ81" s="4">
        <v>6.1734219258770542E-6</v>
      </c>
      <c r="IA81" s="4">
        <v>2.0032723398707758E-4</v>
      </c>
      <c r="IB81" s="4">
        <v>4.337446153132315E-3</v>
      </c>
      <c r="IC81" s="4">
        <v>2.2982773674318333E-4</v>
      </c>
      <c r="ID81" s="4">
        <v>1.2327679492001081E-9</v>
      </c>
      <c r="IE81" s="4">
        <v>3.0081956486911914E-2</v>
      </c>
      <c r="IF81" s="4">
        <v>1.0626266481402267E-4</v>
      </c>
      <c r="IG81" s="4">
        <v>1.4848332117892084E-5</v>
      </c>
      <c r="IH81" s="4">
        <v>1.8663273414991751E-4</v>
      </c>
      <c r="II81" s="4">
        <v>9.6339412071379978E-3</v>
      </c>
      <c r="IJ81" s="4">
        <v>0.10509358525195651</v>
      </c>
      <c r="IK81" s="4">
        <v>1.0106851164577693E-3</v>
      </c>
      <c r="IL81" s="4">
        <v>3.6100490380877428E-3</v>
      </c>
    </row>
    <row r="82" spans="1:246" x14ac:dyDescent="0.25">
      <c r="A82" t="s">
        <v>219</v>
      </c>
      <c r="B82" s="4">
        <v>1.8055192602455119</v>
      </c>
      <c r="C82" s="4">
        <v>0.5276477599295577</v>
      </c>
      <c r="D82" s="4">
        <v>17.558232898765496</v>
      </c>
      <c r="E82" s="4">
        <v>0.47835444547924794</v>
      </c>
      <c r="F82" s="4">
        <v>1.2951810348211446</v>
      </c>
      <c r="G82" s="4">
        <v>1.6482538877504198</v>
      </c>
      <c r="H82" s="4">
        <v>0</v>
      </c>
      <c r="I82" s="4">
        <v>6.9287020751794659E-2</v>
      </c>
      <c r="J82" s="4">
        <v>0.23047274462968453</v>
      </c>
      <c r="K82" s="4">
        <v>45.126656379683645</v>
      </c>
      <c r="L82" s="4">
        <v>87.623770687976815</v>
      </c>
      <c r="M82" s="4">
        <v>0.34457940698567724</v>
      </c>
      <c r="N82" s="4">
        <v>0.49263264202610796</v>
      </c>
      <c r="O82" s="4">
        <v>9.0464965416084203E-2</v>
      </c>
      <c r="P82" s="4">
        <v>5.2674604167557516E-2</v>
      </c>
      <c r="Q82" s="4">
        <v>0.3627753922436443</v>
      </c>
      <c r="R82" s="4">
        <v>375.73821528729877</v>
      </c>
      <c r="S82" s="4">
        <v>10.191082657896885</v>
      </c>
      <c r="T82" s="4">
        <v>2.4337376438014697</v>
      </c>
      <c r="U82" s="4">
        <v>6.7063459878381346E-2</v>
      </c>
      <c r="V82" s="4">
        <v>37.925378892617594</v>
      </c>
      <c r="W82" s="4">
        <v>6.0579339972508217</v>
      </c>
      <c r="X82" s="4">
        <v>2.8507343141484816</v>
      </c>
      <c r="Y82" s="4">
        <v>8.9050715301989811</v>
      </c>
      <c r="Z82" s="4">
        <v>2.1454095133994846</v>
      </c>
      <c r="AA82" s="4">
        <v>3.6179645914871066</v>
      </c>
      <c r="AB82" s="4">
        <v>0.97121380379913591</v>
      </c>
      <c r="AC82" s="4">
        <v>0.78166965373939168</v>
      </c>
      <c r="AD82" s="4">
        <v>3.2994720224692492E-2</v>
      </c>
      <c r="AE82" s="4">
        <v>1.3273450133323976</v>
      </c>
      <c r="AF82" s="4">
        <v>0.25579955960328582</v>
      </c>
      <c r="AG82" s="4">
        <v>5.6159762739098201E-2</v>
      </c>
      <c r="AH82" s="4">
        <v>1.4372015888957459</v>
      </c>
      <c r="AI82" s="4">
        <v>79.64681355076435</v>
      </c>
      <c r="AJ82" s="4">
        <v>16.626489465178437</v>
      </c>
      <c r="AK82" s="4">
        <v>1.143883109075932</v>
      </c>
      <c r="AL82" s="4">
        <v>0.10294211904083045</v>
      </c>
      <c r="AM82" s="4">
        <v>0.63824389117735958</v>
      </c>
      <c r="AN82" s="4">
        <v>4.1258525858570857E-5</v>
      </c>
      <c r="AO82" s="4">
        <v>9.5147360183193377E-2</v>
      </c>
      <c r="AP82" s="4">
        <v>58.255493977889763</v>
      </c>
      <c r="AQ82" s="4">
        <v>3.5681191471106837E-3</v>
      </c>
      <c r="AR82" s="4">
        <v>21.249748628359345</v>
      </c>
      <c r="AS82" s="4">
        <v>38.462764174585843</v>
      </c>
      <c r="AT82" s="4">
        <v>1154.3940073212264</v>
      </c>
      <c r="AU82" s="4">
        <v>3.1824273714335125</v>
      </c>
      <c r="AV82" s="4">
        <v>2.2278281720371447</v>
      </c>
      <c r="AW82" s="4">
        <v>1.1779427393962525</v>
      </c>
      <c r="AX82" s="4">
        <v>1.8839133592120949</v>
      </c>
      <c r="AY82" s="4">
        <v>3.1790315616172432E-2</v>
      </c>
      <c r="AZ82" s="4">
        <v>15.776896064488525</v>
      </c>
      <c r="BA82" s="4">
        <v>4.6996799691073704E-2</v>
      </c>
      <c r="BB82" s="4">
        <v>0.56393557966708907</v>
      </c>
      <c r="BC82" s="4">
        <v>2.80130541239234</v>
      </c>
      <c r="BD82" s="4">
        <v>2.9115711551602175</v>
      </c>
      <c r="BE82" s="4">
        <v>3.7125738476140223E-2</v>
      </c>
      <c r="BF82" s="4">
        <v>0.19361070286788493</v>
      </c>
      <c r="BG82" s="4">
        <v>2.4819790478890056</v>
      </c>
      <c r="BH82" s="4">
        <v>5.5618714442450656</v>
      </c>
      <c r="BI82" s="4">
        <v>109.04262655360688</v>
      </c>
      <c r="BJ82" s="4">
        <v>0.42939523166383614</v>
      </c>
      <c r="BK82" s="4">
        <v>0.31946615095265041</v>
      </c>
      <c r="BL82" s="4">
        <v>11.776586280415593</v>
      </c>
      <c r="BM82" s="4">
        <v>26.090528248957558</v>
      </c>
      <c r="BN82" s="4">
        <v>14.131109373041618</v>
      </c>
      <c r="BO82" s="4">
        <v>3.3463506461095491</v>
      </c>
      <c r="BP82" s="4">
        <v>16.025908285060861</v>
      </c>
      <c r="BQ82" s="4">
        <v>5.7047250404259023E-2</v>
      </c>
      <c r="BR82" s="4">
        <v>1.1765739745594737E-4</v>
      </c>
      <c r="BS82" s="4">
        <v>273.85765513004145</v>
      </c>
      <c r="BT82" s="4">
        <v>0.65640349340277226</v>
      </c>
      <c r="BU82" s="4">
        <v>11.744876562324574</v>
      </c>
      <c r="BV82" s="4">
        <v>2.6183101633374837</v>
      </c>
      <c r="BW82" s="4">
        <v>1.9279414768988874E-2</v>
      </c>
      <c r="BX82" s="4">
        <v>5.8572984836277628</v>
      </c>
      <c r="BY82" s="4">
        <v>0.8654679834807637</v>
      </c>
      <c r="BZ82" s="4">
        <v>8.0417545617886291E-2</v>
      </c>
      <c r="CA82" s="4">
        <v>225.01020623716789</v>
      </c>
      <c r="CB82" s="4">
        <v>9.8236988523265192E-2</v>
      </c>
      <c r="CC82" s="4">
        <v>0.16359361243017978</v>
      </c>
      <c r="CD82" s="4">
        <v>8269.9048606859687</v>
      </c>
      <c r="CE82" s="4">
        <v>152.41042420187091</v>
      </c>
      <c r="CF82" s="4">
        <v>10.057974093502537</v>
      </c>
      <c r="CG82" s="4">
        <v>8.0252548931899206</v>
      </c>
      <c r="CH82" s="4">
        <v>24.44049466728255</v>
      </c>
      <c r="CI82" s="4">
        <v>1.2978421938530029</v>
      </c>
      <c r="CJ82" s="4">
        <v>0</v>
      </c>
      <c r="CK82" s="4">
        <v>4.742870416671887E-2</v>
      </c>
      <c r="CL82" s="4">
        <v>8.4775746110735184E-2</v>
      </c>
      <c r="CM82" s="4">
        <v>0.25568265657359868</v>
      </c>
      <c r="CN82" s="4">
        <v>7.7697556923839226</v>
      </c>
      <c r="CO82" s="4">
        <v>2.4883598431427076</v>
      </c>
      <c r="CP82" s="4">
        <v>4.9057025572371099E-2</v>
      </c>
      <c r="CQ82" s="4">
        <v>2.0287137652879421</v>
      </c>
      <c r="CR82" s="4">
        <v>1.391142921464672</v>
      </c>
      <c r="CS82" s="4">
        <v>0</v>
      </c>
      <c r="CT82" s="4">
        <v>12.726912636039135</v>
      </c>
      <c r="CU82" s="4">
        <v>81.611509729907098</v>
      </c>
      <c r="CV82" s="4">
        <v>0.59664691659814406</v>
      </c>
      <c r="CW82" s="4">
        <v>1.1001262792437037</v>
      </c>
      <c r="CX82" s="4">
        <v>2.2814333965678331</v>
      </c>
      <c r="CY82" s="4">
        <v>2.7275753479509248</v>
      </c>
      <c r="CZ82" s="4">
        <v>3.3763422559738281</v>
      </c>
      <c r="DA82" s="4">
        <v>40.253057341141535</v>
      </c>
      <c r="DB82" s="4">
        <v>171.24491161355434</v>
      </c>
      <c r="DC82" s="4">
        <v>0.59613013940577142</v>
      </c>
      <c r="DD82" s="4">
        <v>24.137107347589435</v>
      </c>
      <c r="DE82" s="4">
        <v>10.312040805340821</v>
      </c>
      <c r="DF82" s="4">
        <v>6.0465634681700156</v>
      </c>
      <c r="DG82" s="4">
        <v>1.9836352078945656</v>
      </c>
      <c r="DH82" s="4">
        <v>6.5983680368909976</v>
      </c>
      <c r="DI82" s="4">
        <v>342.15240428461937</v>
      </c>
      <c r="DJ82" s="4">
        <v>18.343545240067581</v>
      </c>
      <c r="DK82" s="4">
        <v>3.3886392205243854</v>
      </c>
      <c r="DL82" s="4">
        <v>329.01493379793476</v>
      </c>
      <c r="DM82" s="4">
        <v>3.6775808631380285</v>
      </c>
      <c r="DN82" s="4">
        <v>3.3470430716602908</v>
      </c>
      <c r="DO82" s="4">
        <v>0.30834130025524686</v>
      </c>
      <c r="DP82" s="4">
        <v>1.328785926390482</v>
      </c>
      <c r="DQ82" s="4">
        <v>1.5606732398360306E-2</v>
      </c>
      <c r="DR82" s="4">
        <v>1.0405734485032363</v>
      </c>
      <c r="DS82" s="4">
        <v>273.83370070175641</v>
      </c>
      <c r="DT82" s="4">
        <v>10.839887953400474</v>
      </c>
      <c r="DU82" s="4">
        <v>0.69115025770434702</v>
      </c>
      <c r="DV82" s="4">
        <v>9.7221336760648391</v>
      </c>
      <c r="DW82" s="4">
        <v>0.33780597611642432</v>
      </c>
      <c r="DX82" s="4">
        <v>4.3458593812441624</v>
      </c>
      <c r="DY82" s="4">
        <v>1.8361390384773302</v>
      </c>
      <c r="DZ82" s="4">
        <v>2.8460902255064053</v>
      </c>
      <c r="EA82" s="4">
        <v>0.10031486793929639</v>
      </c>
      <c r="EB82" s="4">
        <v>1.4408425617717304</v>
      </c>
      <c r="EC82" s="4">
        <v>3.2721178707073797</v>
      </c>
      <c r="ED82" s="4">
        <v>0.8866308570479251</v>
      </c>
      <c r="EE82" s="4">
        <v>2.2555537658244811</v>
      </c>
      <c r="EF82" s="4">
        <v>21.094823849046971</v>
      </c>
      <c r="EG82" s="4">
        <v>0</v>
      </c>
      <c r="EH82" s="4">
        <v>0.30299025853970651</v>
      </c>
      <c r="EI82" s="4">
        <v>0.31712185152316608</v>
      </c>
      <c r="EJ82" s="4">
        <v>0.61797315247856444</v>
      </c>
      <c r="EK82" s="4">
        <v>40.165740209689098</v>
      </c>
      <c r="EL82" s="4">
        <v>1.6730738297561231E-2</v>
      </c>
      <c r="EM82" s="4">
        <v>0.73458353129223952</v>
      </c>
      <c r="EN82" s="4">
        <v>0.4514214895644369</v>
      </c>
      <c r="EO82" s="4">
        <v>4.3699084232143344</v>
      </c>
      <c r="EP82" s="4">
        <v>3.4149379052315463</v>
      </c>
      <c r="EQ82" s="4">
        <v>0.45262157910151035</v>
      </c>
      <c r="ER82" s="4">
        <v>0.12702069723953208</v>
      </c>
      <c r="ES82" s="4">
        <v>0.42830854159815818</v>
      </c>
      <c r="ET82" s="4">
        <v>1.7651826608546373</v>
      </c>
      <c r="EU82" s="4">
        <v>0.39064168478734501</v>
      </c>
      <c r="EV82" s="4">
        <v>0.15272357313302182</v>
      </c>
      <c r="EW82" s="4">
        <v>0</v>
      </c>
      <c r="EX82" s="4">
        <v>0.7988882740696972</v>
      </c>
      <c r="EY82" s="4">
        <v>0.20165687902821106</v>
      </c>
      <c r="EZ82" s="4">
        <v>21.398808762363466</v>
      </c>
      <c r="FA82" s="4">
        <v>0</v>
      </c>
      <c r="FB82" s="4">
        <v>0.62460236258565993</v>
      </c>
      <c r="FC82" s="4">
        <v>1.4101997850088857</v>
      </c>
      <c r="FD82" s="4">
        <v>0.41175402573609127</v>
      </c>
      <c r="FE82" s="4">
        <v>4.4311123022406657E-3</v>
      </c>
      <c r="FF82" s="4">
        <v>17.501647299873511</v>
      </c>
      <c r="FG82" s="4">
        <v>0.8175283016340138</v>
      </c>
      <c r="FH82" s="4">
        <v>5.7312712430822579E-3</v>
      </c>
      <c r="FI82" s="4">
        <v>98.796289165448911</v>
      </c>
      <c r="FJ82" s="4">
        <v>76.550654173071067</v>
      </c>
      <c r="FK82" s="4">
        <v>0.88682189741338679</v>
      </c>
      <c r="FL82" s="4">
        <v>2.5191251626584043E-2</v>
      </c>
      <c r="FM82" s="4">
        <v>7.7739486493583811</v>
      </c>
      <c r="FN82" s="4">
        <v>4.7322051770349152</v>
      </c>
      <c r="FO82" s="4">
        <v>7.152733706496865</v>
      </c>
      <c r="FP82" s="4">
        <v>9.4304402934086635</v>
      </c>
      <c r="FQ82" s="4">
        <v>38.614470189109873</v>
      </c>
      <c r="FR82" s="4">
        <v>2.0702083079755714E-4</v>
      </c>
      <c r="FS82" s="4">
        <v>10.784771282190716</v>
      </c>
      <c r="FT82" s="4">
        <v>0.11093414918683962</v>
      </c>
      <c r="FU82" s="4">
        <v>0.51778528158578352</v>
      </c>
      <c r="FV82" s="4">
        <v>18.979174789965654</v>
      </c>
      <c r="FW82" s="4">
        <v>0</v>
      </c>
      <c r="FX82" s="4">
        <v>4.3132091386449538</v>
      </c>
      <c r="FY82" s="4">
        <v>43.271752324197671</v>
      </c>
      <c r="FZ82" s="4">
        <v>2.1858968547669697</v>
      </c>
      <c r="GA82" s="4">
        <v>0.59264784634713508</v>
      </c>
      <c r="GB82" s="4">
        <v>0.49355989803904665</v>
      </c>
      <c r="GC82" s="4">
        <v>8.4797006037222218</v>
      </c>
      <c r="GD82" s="4">
        <v>0</v>
      </c>
      <c r="GE82" s="4">
        <v>5.2984551247151908</v>
      </c>
      <c r="GF82" s="4">
        <v>25.300084456829701</v>
      </c>
      <c r="GG82" s="4">
        <v>0.28303375795789026</v>
      </c>
      <c r="GH82" s="4">
        <v>35.796556121378551</v>
      </c>
      <c r="GI82" s="4">
        <v>2.5730727275337477</v>
      </c>
      <c r="GJ82" s="4">
        <v>2.7400028423905785E-2</v>
      </c>
      <c r="GK82" s="4">
        <v>2.9148025663740489</v>
      </c>
      <c r="GL82" s="4">
        <v>2.9764223310035831</v>
      </c>
      <c r="GM82" s="4">
        <v>71.862386860714309</v>
      </c>
      <c r="GN82" s="4">
        <v>1.2035951805284039E-5</v>
      </c>
      <c r="GO82" s="4">
        <v>0</v>
      </c>
      <c r="GP82" s="4">
        <v>8.916898068321899E-2</v>
      </c>
      <c r="GQ82" s="4">
        <v>0.59224800944732114</v>
      </c>
      <c r="GR82" s="4">
        <v>2.177590787769546</v>
      </c>
      <c r="GS82" s="4">
        <v>0.36785204816165151</v>
      </c>
      <c r="GT82" s="4">
        <v>0.24732279299434309</v>
      </c>
      <c r="GU82" s="4">
        <v>1.0894289783475217E-2</v>
      </c>
      <c r="GV82" s="4">
        <v>0.20889304000298947</v>
      </c>
      <c r="GW82" s="4">
        <v>2.4996253815018239</v>
      </c>
      <c r="GX82" s="4">
        <v>6.2384206299668836</v>
      </c>
      <c r="GY82" s="4">
        <v>3.2418925048768434</v>
      </c>
      <c r="GZ82" s="4">
        <v>3.6154631784877802</v>
      </c>
      <c r="HA82" s="4">
        <v>14.114033838519113</v>
      </c>
      <c r="HB82" s="4">
        <v>7.003955910035814E-2</v>
      </c>
      <c r="HC82" s="4">
        <v>1.5794829291981429</v>
      </c>
      <c r="HD82" s="4">
        <v>0.1295493455349235</v>
      </c>
      <c r="HE82" s="4">
        <v>0.93264430518075803</v>
      </c>
      <c r="HF82" s="4">
        <v>4.0318583518711509E-2</v>
      </c>
      <c r="HG82" s="4">
        <v>0.16638833379528584</v>
      </c>
      <c r="HH82" s="4">
        <v>0.6814858342053004</v>
      </c>
      <c r="HI82" s="4">
        <v>15.179755604517098</v>
      </c>
      <c r="HJ82" s="4">
        <v>0.25283736272116208</v>
      </c>
      <c r="HK82" s="4">
        <v>1.2118662758280427E-3</v>
      </c>
      <c r="HL82" s="4">
        <v>1.1532164731536225</v>
      </c>
      <c r="HM82" s="4">
        <v>0.15262540839838135</v>
      </c>
      <c r="HN82" s="4">
        <v>0.18097772674934326</v>
      </c>
      <c r="HO82" s="4">
        <v>238.5938981490508</v>
      </c>
      <c r="HP82" s="4">
        <v>4.5215173885696389</v>
      </c>
      <c r="HQ82" s="4">
        <v>30.349597995126892</v>
      </c>
      <c r="HR82" s="4">
        <v>8.8321516847800919E-3</v>
      </c>
      <c r="HS82" s="4">
        <v>0.98526017970324076</v>
      </c>
      <c r="HT82" s="4">
        <v>0.81415684483632877</v>
      </c>
      <c r="HU82" s="4">
        <v>2.7007743632438226</v>
      </c>
      <c r="HV82" s="4">
        <v>6.4342538100455515E-3</v>
      </c>
      <c r="HW82" s="4">
        <v>2.8471449530176027</v>
      </c>
      <c r="HX82" s="4">
        <v>849.49585843946852</v>
      </c>
      <c r="HY82" s="4">
        <v>1.4092771557234114</v>
      </c>
      <c r="HZ82" s="4">
        <v>5.340077799401742E-2</v>
      </c>
      <c r="IA82" s="4">
        <v>1.2708442344210955</v>
      </c>
      <c r="IB82" s="4">
        <v>8.1034933005944421</v>
      </c>
      <c r="IC82" s="4">
        <v>0.79092464680836083</v>
      </c>
      <c r="ID82" s="4">
        <v>1.1467123955783979E-6</v>
      </c>
      <c r="IE82" s="4">
        <v>-12.378146665254885</v>
      </c>
      <c r="IF82" s="4">
        <v>5.4557187171679185E-2</v>
      </c>
      <c r="IG82" s="4">
        <v>8.7155229162817274E-3</v>
      </c>
      <c r="IH82" s="4">
        <v>8.712614920757869E-2</v>
      </c>
      <c r="II82" s="4">
        <v>0.95594665789976996</v>
      </c>
      <c r="IJ82" s="4">
        <v>11.252505059663338</v>
      </c>
      <c r="IK82" s="4">
        <v>0.70321891702457617</v>
      </c>
      <c r="IL82" s="4">
        <v>1.7757348877132173</v>
      </c>
    </row>
    <row r="83" spans="1:246" x14ac:dyDescent="0.25">
      <c r="A83" t="s">
        <v>220</v>
      </c>
      <c r="B83" s="4">
        <v>72.992485113164904</v>
      </c>
      <c r="C83" s="4">
        <v>27.159005201269586</v>
      </c>
      <c r="D83" s="4">
        <v>1297.6617919836738</v>
      </c>
      <c r="E83" s="4">
        <v>2.2653496788001894</v>
      </c>
      <c r="F83" s="4">
        <v>70.010598742368416</v>
      </c>
      <c r="G83" s="4">
        <v>60.6451431382797</v>
      </c>
      <c r="H83" s="4">
        <v>0</v>
      </c>
      <c r="I83" s="4">
        <v>17.308729968745411</v>
      </c>
      <c r="J83" s="4">
        <v>41.309852366571263</v>
      </c>
      <c r="K83" s="4">
        <v>6856.688093660805</v>
      </c>
      <c r="L83" s="4">
        <v>960.01738725649341</v>
      </c>
      <c r="M83" s="4">
        <v>51.897336413314264</v>
      </c>
      <c r="N83" s="4">
        <v>4.9967830750444611</v>
      </c>
      <c r="O83" s="4">
        <v>1.369548851605092</v>
      </c>
      <c r="P83" s="4">
        <v>1.050983927566512</v>
      </c>
      <c r="Q83" s="4">
        <v>27.967937121908662</v>
      </c>
      <c r="R83" s="4">
        <v>6768.1884193718688</v>
      </c>
      <c r="S83" s="4">
        <v>3853.1434015120044</v>
      </c>
      <c r="T83" s="4">
        <v>826.55725736190561</v>
      </c>
      <c r="U83" s="4">
        <v>10.517954588469218</v>
      </c>
      <c r="V83" s="4">
        <v>8669.2986606208942</v>
      </c>
      <c r="W83" s="4">
        <v>80.753564184687946</v>
      </c>
      <c r="X83" s="4">
        <v>80.783085066799401</v>
      </c>
      <c r="Y83" s="4">
        <v>335.4252374518876</v>
      </c>
      <c r="Z83" s="4">
        <v>619.83821003292258</v>
      </c>
      <c r="AA83" s="4">
        <v>411.28307340905258</v>
      </c>
      <c r="AB83" s="4">
        <v>38.004344265532566</v>
      </c>
      <c r="AC83" s="4">
        <v>100.02557834426555</v>
      </c>
      <c r="AD83" s="4">
        <v>3.1076614576140713</v>
      </c>
      <c r="AE83" s="4">
        <v>257.21277051044535</v>
      </c>
      <c r="AF83" s="4">
        <v>16.399770457195146</v>
      </c>
      <c r="AG83" s="4">
        <v>7.0299879984151739</v>
      </c>
      <c r="AH83" s="4">
        <v>93.164772600187092</v>
      </c>
      <c r="AI83" s="4">
        <v>3220.6888032758438</v>
      </c>
      <c r="AJ83" s="4">
        <v>72.659529216574015</v>
      </c>
      <c r="AK83" s="4">
        <v>104.09483985499611</v>
      </c>
      <c r="AL83" s="4">
        <v>11.816179465642835</v>
      </c>
      <c r="AM83" s="4">
        <v>104.99206341072966</v>
      </c>
      <c r="AN83" s="4">
        <v>7.7262583120033243E-2</v>
      </c>
      <c r="AO83" s="4">
        <v>11.238620721052715</v>
      </c>
      <c r="AP83" s="4">
        <v>6097.0929382661207</v>
      </c>
      <c r="AQ83" s="4">
        <v>3.6309796932505391E-2</v>
      </c>
      <c r="AR83" s="4">
        <v>6845.6172516280967</v>
      </c>
      <c r="AS83" s="4">
        <v>679.53065087840537</v>
      </c>
      <c r="AT83" s="4">
        <v>26538.226149363927</v>
      </c>
      <c r="AU83" s="4">
        <v>219.02184996702431</v>
      </c>
      <c r="AV83" s="4">
        <v>114.75465784510946</v>
      </c>
      <c r="AW83" s="4">
        <v>147.85516041472783</v>
      </c>
      <c r="AX83" s="4">
        <v>79.580411454688431</v>
      </c>
      <c r="AY83" s="4">
        <v>1.4747836968564878</v>
      </c>
      <c r="AZ83" s="4">
        <v>780.86759044759299</v>
      </c>
      <c r="BA83" s="4">
        <v>2.8022503443313282</v>
      </c>
      <c r="BB83" s="4">
        <v>18.849105529716404</v>
      </c>
      <c r="BC83" s="4">
        <v>106.25517925588183</v>
      </c>
      <c r="BD83" s="4">
        <v>150.61495001268875</v>
      </c>
      <c r="BE83" s="4">
        <v>0.21213920304836639</v>
      </c>
      <c r="BF83" s="4">
        <v>10.0799882417812</v>
      </c>
      <c r="BG83" s="4">
        <v>699.88864472503042</v>
      </c>
      <c r="BH83" s="4">
        <v>1850.1647974996908</v>
      </c>
      <c r="BI83" s="4">
        <v>40703.840601859425</v>
      </c>
      <c r="BJ83" s="4">
        <v>23.253666631966517</v>
      </c>
      <c r="BK83" s="4">
        <v>11.427759896166577</v>
      </c>
      <c r="BL83" s="4">
        <v>7189.7540634613615</v>
      </c>
      <c r="BM83" s="4">
        <v>226.83515783347255</v>
      </c>
      <c r="BN83" s="4">
        <v>1289.9714859592336</v>
      </c>
      <c r="BO83" s="4">
        <v>192.82373946672558</v>
      </c>
      <c r="BP83" s="4">
        <v>1426.1517997588239</v>
      </c>
      <c r="BQ83" s="4">
        <v>5.2308676639484286</v>
      </c>
      <c r="BR83" s="4">
        <v>1.6767631491363913E-2</v>
      </c>
      <c r="BS83" s="4">
        <v>10508.412824011537</v>
      </c>
      <c r="BT83" s="4">
        <v>375.02113451464697</v>
      </c>
      <c r="BU83" s="4">
        <v>3324.3943766346729</v>
      </c>
      <c r="BV83" s="4">
        <v>274.58340905918254</v>
      </c>
      <c r="BW83" s="4">
        <v>66.570846101325884</v>
      </c>
      <c r="BX83" s="4">
        <v>2153.6077280206941</v>
      </c>
      <c r="BY83" s="4">
        <v>25.379906812910523</v>
      </c>
      <c r="BZ83" s="4">
        <v>141.39187167242147</v>
      </c>
      <c r="CA83" s="4">
        <v>31431.230566777853</v>
      </c>
      <c r="CB83" s="4">
        <v>29.445397922962982</v>
      </c>
      <c r="CC83" s="4">
        <v>0.58294462914568568</v>
      </c>
      <c r="CD83" s="4">
        <v>89.70874720391032</v>
      </c>
      <c r="CE83" s="4">
        <v>2456085.3000163371</v>
      </c>
      <c r="CF83" s="4">
        <v>130.51678029525277</v>
      </c>
      <c r="CG83" s="4">
        <v>834.4786146103794</v>
      </c>
      <c r="CH83" s="4">
        <v>1050.4747173066501</v>
      </c>
      <c r="CI83" s="4">
        <v>44.248250963097846</v>
      </c>
      <c r="CJ83" s="4">
        <v>0</v>
      </c>
      <c r="CK83" s="4">
        <v>14.753775265454484</v>
      </c>
      <c r="CL83" s="4">
        <v>2.5543227874888497</v>
      </c>
      <c r="CM83" s="4">
        <v>41.215739631731708</v>
      </c>
      <c r="CN83" s="4">
        <v>3366.1721746748321</v>
      </c>
      <c r="CO83" s="4">
        <v>18.922073889954675</v>
      </c>
      <c r="CP83" s="4">
        <v>23.734722330541366</v>
      </c>
      <c r="CQ83" s="4">
        <v>115.44671307827458</v>
      </c>
      <c r="CR83" s="4">
        <v>37.931050450138073</v>
      </c>
      <c r="CS83" s="4">
        <v>0</v>
      </c>
      <c r="CT83" s="4">
        <v>27.492870622347255</v>
      </c>
      <c r="CU83" s="4">
        <v>9642.264162866968</v>
      </c>
      <c r="CV83" s="4">
        <v>27.158862066363618</v>
      </c>
      <c r="CW83" s="4">
        <v>48.385041437564134</v>
      </c>
      <c r="CX83" s="4">
        <v>495.54504294693925</v>
      </c>
      <c r="CY83" s="4">
        <v>27.525863131108459</v>
      </c>
      <c r="CZ83" s="4">
        <v>1756.8069967318672</v>
      </c>
      <c r="DA83" s="4">
        <v>1403.4701034018276</v>
      </c>
      <c r="DB83" s="4">
        <v>6450.4134707956418</v>
      </c>
      <c r="DC83" s="4">
        <v>195.68079679834631</v>
      </c>
      <c r="DD83" s="4">
        <v>29581.049168385693</v>
      </c>
      <c r="DE83" s="4">
        <v>702.25935944246442</v>
      </c>
      <c r="DF83" s="4">
        <v>861.20964240825151</v>
      </c>
      <c r="DG83" s="4">
        <v>294.20913301440396</v>
      </c>
      <c r="DH83" s="4">
        <v>2146.5627307205423</v>
      </c>
      <c r="DI83" s="4">
        <v>15914.779928541813</v>
      </c>
      <c r="DJ83" s="4">
        <v>87.494440205795371</v>
      </c>
      <c r="DK83" s="4">
        <v>331.27653809305286</v>
      </c>
      <c r="DL83" s="4">
        <v>13059.053476741505</v>
      </c>
      <c r="DM83" s="4">
        <v>655.2350913172703</v>
      </c>
      <c r="DN83" s="4">
        <v>436.90816640896031</v>
      </c>
      <c r="DO83" s="4">
        <v>31.859420205755828</v>
      </c>
      <c r="DP83" s="4">
        <v>64.876853870898202</v>
      </c>
      <c r="DQ83" s="4">
        <v>0.50665008203788842</v>
      </c>
      <c r="DR83" s="4">
        <v>19.323441366825556</v>
      </c>
      <c r="DS83" s="4">
        <v>4200.3081149880436</v>
      </c>
      <c r="DT83" s="4">
        <v>1095.0724166453329</v>
      </c>
      <c r="DU83" s="4">
        <v>39.103703696990671</v>
      </c>
      <c r="DV83" s="4">
        <v>884.74166804558263</v>
      </c>
      <c r="DW83" s="4">
        <v>7.5484789568697543</v>
      </c>
      <c r="DX83" s="4">
        <v>373.71986210000807</v>
      </c>
      <c r="DY83" s="4">
        <v>28.129440332391948</v>
      </c>
      <c r="DZ83" s="4">
        <v>476.21495090662461</v>
      </c>
      <c r="EA83" s="4">
        <v>10.160499206699557</v>
      </c>
      <c r="EB83" s="4">
        <v>679.28907471273533</v>
      </c>
      <c r="EC83" s="4">
        <v>8032.9398575429659</v>
      </c>
      <c r="ED83" s="4">
        <v>415.41098054453221</v>
      </c>
      <c r="EE83" s="4">
        <v>245.60012071105362</v>
      </c>
      <c r="EF83" s="4">
        <v>857.02163093840136</v>
      </c>
      <c r="EG83" s="4">
        <v>0</v>
      </c>
      <c r="EH83" s="4">
        <v>63.016763080631208</v>
      </c>
      <c r="EI83" s="4">
        <v>43.958660471016017</v>
      </c>
      <c r="EJ83" s="4">
        <v>44.818745401208361</v>
      </c>
      <c r="EK83" s="4">
        <v>2798.3207869075441</v>
      </c>
      <c r="EL83" s="4">
        <v>0.81086659311241316</v>
      </c>
      <c r="EM83" s="4">
        <v>164.10436864090974</v>
      </c>
      <c r="EN83" s="4">
        <v>60.263115843874758</v>
      </c>
      <c r="EO83" s="4">
        <v>823.89186147931309</v>
      </c>
      <c r="EP83" s="4">
        <v>96.225756910239539</v>
      </c>
      <c r="EQ83" s="4">
        <v>32.832730235224993</v>
      </c>
      <c r="ER83" s="4">
        <v>3.62837889197723</v>
      </c>
      <c r="ES83" s="4">
        <v>31.132170561452703</v>
      </c>
      <c r="ET83" s="4">
        <v>88.55509609329205</v>
      </c>
      <c r="EU83" s="4">
        <v>26.954170419034707</v>
      </c>
      <c r="EV83" s="4">
        <v>0.94481116903824591</v>
      </c>
      <c r="EW83" s="4">
        <v>0</v>
      </c>
      <c r="EX83" s="4">
        <v>116.88581979779904</v>
      </c>
      <c r="EY83" s="4">
        <v>70.828818064427978</v>
      </c>
      <c r="EZ83" s="4">
        <v>656.51182490103997</v>
      </c>
      <c r="FA83" s="4">
        <v>0</v>
      </c>
      <c r="FB83" s="4">
        <v>64.753868398585453</v>
      </c>
      <c r="FC83" s="4">
        <v>71.380104128750531</v>
      </c>
      <c r="FD83" s="4">
        <v>35.966927419500877</v>
      </c>
      <c r="FE83" s="4">
        <v>0.17003762151001042</v>
      </c>
      <c r="FF83" s="4">
        <v>2602.2746466836206</v>
      </c>
      <c r="FG83" s="4">
        <v>37.471468937307712</v>
      </c>
      <c r="FH83" s="4">
        <v>0.27884191415577653</v>
      </c>
      <c r="FI83" s="4">
        <v>20393.64976680234</v>
      </c>
      <c r="FJ83" s="4">
        <v>3813.607602149239</v>
      </c>
      <c r="FK83" s="4">
        <v>62.279634091933019</v>
      </c>
      <c r="FL83" s="4">
        <v>0.69850700179882552</v>
      </c>
      <c r="FM83" s="4">
        <v>916.0436345318642</v>
      </c>
      <c r="FN83" s="4">
        <v>704.56926437279219</v>
      </c>
      <c r="FO83" s="4">
        <v>683.31974455281954</v>
      </c>
      <c r="FP83" s="4">
        <v>465.99259089918456</v>
      </c>
      <c r="FQ83" s="4">
        <v>442.27459862259332</v>
      </c>
      <c r="FR83" s="4">
        <v>3.1754212256895398E-2</v>
      </c>
      <c r="FS83" s="4">
        <v>617.05627819717483</v>
      </c>
      <c r="FT83" s="4">
        <v>1.3421801197438823</v>
      </c>
      <c r="FU83" s="4">
        <v>22.012488061419823</v>
      </c>
      <c r="FV83" s="4">
        <v>5683.3876005802549</v>
      </c>
      <c r="FW83" s="4">
        <v>0</v>
      </c>
      <c r="FX83" s="4">
        <v>17.233905302491742</v>
      </c>
      <c r="FY83" s="4">
        <v>2041.1203961826163</v>
      </c>
      <c r="FZ83" s="4">
        <v>117.5883918746988</v>
      </c>
      <c r="GA83" s="4">
        <v>121.23815222974423</v>
      </c>
      <c r="GB83" s="4">
        <v>32.155446535192482</v>
      </c>
      <c r="GC83" s="4">
        <v>2396.2026377972256</v>
      </c>
      <c r="GD83" s="4">
        <v>0</v>
      </c>
      <c r="GE83" s="4">
        <v>1849.3276100197559</v>
      </c>
      <c r="GF83" s="4">
        <v>9077.1972900768815</v>
      </c>
      <c r="GG83" s="4">
        <v>43.114076229263318</v>
      </c>
      <c r="GH83" s="4">
        <v>6296.9066074265947</v>
      </c>
      <c r="GI83" s="4">
        <v>151.16612160372119</v>
      </c>
      <c r="GJ83" s="4">
        <v>26.241170186020799</v>
      </c>
      <c r="GK83" s="4">
        <v>126.97118848705722</v>
      </c>
      <c r="GL83" s="4">
        <v>538.25028978498005</v>
      </c>
      <c r="GM83" s="4">
        <v>5618.8572459150491</v>
      </c>
      <c r="GN83" s="4">
        <v>2.5442247050932966E-3</v>
      </c>
      <c r="GO83" s="4">
        <v>0</v>
      </c>
      <c r="GP83" s="4">
        <v>2.6721196318036218</v>
      </c>
      <c r="GQ83" s="4">
        <v>236.39992840872992</v>
      </c>
      <c r="GR83" s="4">
        <v>80.848187874253284</v>
      </c>
      <c r="GS83" s="4">
        <v>51.519903945296676</v>
      </c>
      <c r="GT83" s="4">
        <v>27.179165691767189</v>
      </c>
      <c r="GU83" s="4">
        <v>1.3086875170145467</v>
      </c>
      <c r="GV83" s="4">
        <v>33.543803814255384</v>
      </c>
      <c r="GW83" s="4">
        <v>2.5238978096250797</v>
      </c>
      <c r="GX83" s="4">
        <v>22.907908100053344</v>
      </c>
      <c r="GY83" s="4">
        <v>806.78393360606083</v>
      </c>
      <c r="GZ83" s="4">
        <v>456.40223273718436</v>
      </c>
      <c r="HA83" s="4">
        <v>7136.3916212068816</v>
      </c>
      <c r="HB83" s="4">
        <v>12.871675996720198</v>
      </c>
      <c r="HC83" s="4">
        <v>11.811102200661995</v>
      </c>
      <c r="HD83" s="4">
        <v>40.620032109208665</v>
      </c>
      <c r="HE83" s="4">
        <v>75.868097511454565</v>
      </c>
      <c r="HF83" s="4">
        <v>8.2193516424381148</v>
      </c>
      <c r="HG83" s="4">
        <v>19.248070613643876</v>
      </c>
      <c r="HH83" s="4">
        <v>20.471559649748514</v>
      </c>
      <c r="HI83" s="4">
        <v>1394.2932068903099</v>
      </c>
      <c r="HJ83" s="4">
        <v>14.683603751069167</v>
      </c>
      <c r="HK83" s="4">
        <v>0.19974637986866187</v>
      </c>
      <c r="HL83" s="4">
        <v>163.68512294651805</v>
      </c>
      <c r="HM83" s="4">
        <v>3.806145194353602</v>
      </c>
      <c r="HN83" s="4">
        <v>4.2804406949291529</v>
      </c>
      <c r="HO83" s="4">
        <v>133.21187948162884</v>
      </c>
      <c r="HP83" s="4">
        <v>400.34152624104183</v>
      </c>
      <c r="HQ83" s="4">
        <v>4902.2598120820176</v>
      </c>
      <c r="HR83" s="4">
        <v>0.30505487970357614</v>
      </c>
      <c r="HS83" s="4">
        <v>154.42144164805973</v>
      </c>
      <c r="HT83" s="4">
        <v>113.55356188344854</v>
      </c>
      <c r="HU83" s="4">
        <v>1267.9434949174047</v>
      </c>
      <c r="HV83" s="4">
        <v>1.7515025283686094</v>
      </c>
      <c r="HW83" s="4">
        <v>231.74395561825318</v>
      </c>
      <c r="HX83" s="4">
        <v>88937.613689269594</v>
      </c>
      <c r="HY83" s="4">
        <v>125.63389184107618</v>
      </c>
      <c r="HZ83" s="4">
        <v>2.526471684442706</v>
      </c>
      <c r="IA83" s="4">
        <v>15.246902918120073</v>
      </c>
      <c r="IB83" s="4">
        <v>660.58254609320761</v>
      </c>
      <c r="IC83" s="4">
        <v>132.29844597432964</v>
      </c>
      <c r="ID83" s="4">
        <v>7.282381508407896E-4</v>
      </c>
      <c r="IE83" s="4">
        <v>371.89564183027812</v>
      </c>
      <c r="IF83" s="4">
        <v>1.176554218453429</v>
      </c>
      <c r="IG83" s="4">
        <v>0.66263775779792433</v>
      </c>
      <c r="IH83" s="4">
        <v>2.1549735349386694</v>
      </c>
      <c r="II83" s="4">
        <v>70.799245363126019</v>
      </c>
      <c r="IJ83" s="4">
        <v>2018.4253882466962</v>
      </c>
      <c r="IK83" s="4">
        <v>132.56373841026763</v>
      </c>
      <c r="IL83" s="4">
        <v>118.3496165787021</v>
      </c>
    </row>
    <row r="84" spans="1:246" x14ac:dyDescent="0.25">
      <c r="A84" t="s">
        <v>221</v>
      </c>
      <c r="B84" s="4">
        <v>4.1631848531071505E-2</v>
      </c>
      <c r="C84" s="4">
        <v>0.79976429270692595</v>
      </c>
      <c r="D84" s="4">
        <v>6.0684966529633071</v>
      </c>
      <c r="E84" s="4">
        <v>3.0645721418940943E-3</v>
      </c>
      <c r="F84" s="4">
        <v>0.41214025642495622</v>
      </c>
      <c r="G84" s="4">
        <v>0.13460214629938966</v>
      </c>
      <c r="H84" s="4">
        <v>0</v>
      </c>
      <c r="I84" s="4">
        <v>1.0204619576705504E-2</v>
      </c>
      <c r="J84" s="4">
        <v>2.6891459463896886E-2</v>
      </c>
      <c r="K84" s="4">
        <v>9.7458168532833263</v>
      </c>
      <c r="L84" s="4">
        <v>1.7093554789403309</v>
      </c>
      <c r="M84" s="4">
        <v>37.770522649033929</v>
      </c>
      <c r="N84" s="4">
        <v>1.6835064128312319E-2</v>
      </c>
      <c r="O84" s="4">
        <v>6.464244718157419E-4</v>
      </c>
      <c r="P84" s="4">
        <v>2.4946597924309444E-3</v>
      </c>
      <c r="Q84" s="4">
        <v>1.3015618723453439E-2</v>
      </c>
      <c r="R84" s="4">
        <v>6.4691617932419874</v>
      </c>
      <c r="S84" s="4">
        <v>6.9446383261052578</v>
      </c>
      <c r="T84" s="4">
        <v>54.100588013209247</v>
      </c>
      <c r="U84" s="4">
        <v>2.0496129055664385E-2</v>
      </c>
      <c r="V84" s="4">
        <v>7.314741544932537</v>
      </c>
      <c r="W84" s="4">
        <v>0.18156185443676703</v>
      </c>
      <c r="X84" s="4">
        <v>0.12671503095180928</v>
      </c>
      <c r="Y84" s="4">
        <v>9.9948136736486024</v>
      </c>
      <c r="Z84" s="4">
        <v>31.48862273783574</v>
      </c>
      <c r="AA84" s="4">
        <v>0.91404661982741187</v>
      </c>
      <c r="AB84" s="4">
        <v>6.5193045759847343E-2</v>
      </c>
      <c r="AC84" s="4">
        <v>0.42559218676836469</v>
      </c>
      <c r="AD84" s="4">
        <v>5.3568156478905754E-3</v>
      </c>
      <c r="AE84" s="4">
        <v>15.297528182371053</v>
      </c>
      <c r="AF84" s="4">
        <v>3.5506845900064192E-2</v>
      </c>
      <c r="AG84" s="4">
        <v>5.2015148771880704E-3</v>
      </c>
      <c r="AH84" s="4">
        <v>0.2112090224455978</v>
      </c>
      <c r="AI84" s="4">
        <v>4.0201805271894555</v>
      </c>
      <c r="AJ84" s="4">
        <v>0.16245597755801305</v>
      </c>
      <c r="AK84" s="4">
        <v>0.15588989587942709</v>
      </c>
      <c r="AL84" s="4">
        <v>1.9856034181123909E-2</v>
      </c>
      <c r="AM84" s="4">
        <v>0.45250833964260512</v>
      </c>
      <c r="AN84" s="4">
        <v>1.6850328528371014E-5</v>
      </c>
      <c r="AO84" s="4">
        <v>1.953238831145707E-2</v>
      </c>
      <c r="AP84" s="4">
        <v>31.243513242853219</v>
      </c>
      <c r="AQ84" s="4">
        <v>6.2896660463217498E-5</v>
      </c>
      <c r="AR84" s="4">
        <v>4.8901243059364816</v>
      </c>
      <c r="AS84" s="4">
        <v>1.8780794487581072</v>
      </c>
      <c r="AT84" s="4">
        <v>69.784631922374231</v>
      </c>
      <c r="AU84" s="4">
        <v>0.35603826707779196</v>
      </c>
      <c r="AV84" s="4">
        <v>0.81035113193890607</v>
      </c>
      <c r="AW84" s="4">
        <v>0.26567717068280672</v>
      </c>
      <c r="AX84" s="4">
        <v>0.10299514525899045</v>
      </c>
      <c r="AY84" s="4">
        <v>4.0838696113278108E-3</v>
      </c>
      <c r="AZ84" s="4">
        <v>2.243239136032547</v>
      </c>
      <c r="BA84" s="4">
        <v>7.1118647966356098E-3</v>
      </c>
      <c r="BB84" s="4">
        <v>2.858904351519629E-2</v>
      </c>
      <c r="BC84" s="4">
        <v>0.84338956016628286</v>
      </c>
      <c r="BD84" s="4">
        <v>0.50156033928440391</v>
      </c>
      <c r="BE84" s="4">
        <v>3.271012045585274E-4</v>
      </c>
      <c r="BF84" s="4">
        <v>3.8418486433095589E-2</v>
      </c>
      <c r="BG84" s="4">
        <v>0.69841852866003418</v>
      </c>
      <c r="BH84" s="4">
        <v>11.318597352596205</v>
      </c>
      <c r="BI84" s="4">
        <v>77.835723278537444</v>
      </c>
      <c r="BJ84" s="4">
        <v>0.11489206639349997</v>
      </c>
      <c r="BK84" s="4">
        <v>7.7805345231150022E-3</v>
      </c>
      <c r="BL84" s="4">
        <v>3.8357061008842912</v>
      </c>
      <c r="BM84" s="4">
        <v>0.52121331675547644</v>
      </c>
      <c r="BN84" s="4">
        <v>5.4194154682727671</v>
      </c>
      <c r="BO84" s="4">
        <v>1.7148608848559834</v>
      </c>
      <c r="BP84" s="4">
        <v>8.1340928868361235</v>
      </c>
      <c r="BQ84" s="4">
        <v>1.3334762499187632E-2</v>
      </c>
      <c r="BR84" s="4">
        <v>1.948476548107009E-5</v>
      </c>
      <c r="BS84" s="4">
        <v>28.053140985081782</v>
      </c>
      <c r="BT84" s="4">
        <v>2.6202964395590178</v>
      </c>
      <c r="BU84" s="4">
        <v>0.762296894674654</v>
      </c>
      <c r="BV84" s="4">
        <v>1.6152532004725697</v>
      </c>
      <c r="BW84" s="4">
        <v>1.0596564459753955E-2</v>
      </c>
      <c r="BX84" s="4">
        <v>2.7076685859896381</v>
      </c>
      <c r="BY84" s="4">
        <v>0.15188382722852961</v>
      </c>
      <c r="BZ84" s="4">
        <v>7.8316111889697292E-3</v>
      </c>
      <c r="CA84" s="4">
        <v>34.38382445768557</v>
      </c>
      <c r="CB84" s="4">
        <v>3.4804803987012148E-2</v>
      </c>
      <c r="CC84" s="4">
        <v>5.0151170542134162E-3</v>
      </c>
      <c r="CD84" s="4">
        <v>0.12056166578383631</v>
      </c>
      <c r="CE84" s="4">
        <v>43.197049044744972</v>
      </c>
      <c r="CF84" s="4">
        <v>13438.836247061388</v>
      </c>
      <c r="CG84" s="4">
        <v>1.0842224039901009</v>
      </c>
      <c r="CH84" s="4">
        <v>4.9556881888258548</v>
      </c>
      <c r="CI84" s="4">
        <v>7.8655864563369565E-2</v>
      </c>
      <c r="CJ84" s="4">
        <v>0</v>
      </c>
      <c r="CK84" s="4">
        <v>1.6549573312304111E-2</v>
      </c>
      <c r="CL84" s="4">
        <v>6.9216275281117571E-3</v>
      </c>
      <c r="CM84" s="4">
        <v>6.3034837124725768E-2</v>
      </c>
      <c r="CN84" s="4">
        <v>9.8142496457900474</v>
      </c>
      <c r="CO84" s="4">
        <v>1.6818227808057591E-2</v>
      </c>
      <c r="CP84" s="4">
        <v>2.094994814124209E-2</v>
      </c>
      <c r="CQ84" s="4">
        <v>0.93786809064203014</v>
      </c>
      <c r="CR84" s="4">
        <v>7.1320743284472896E-2</v>
      </c>
      <c r="CS84" s="4">
        <v>0</v>
      </c>
      <c r="CT84" s="4">
        <v>2.9097940836285641E-2</v>
      </c>
      <c r="CU84" s="4">
        <v>11.510520424937104</v>
      </c>
      <c r="CV84" s="4">
        <v>3.2690455725431354E-2</v>
      </c>
      <c r="CW84" s="4">
        <v>0.1215514112930948</v>
      </c>
      <c r="CX84" s="4">
        <v>1.057382296294938</v>
      </c>
      <c r="CY84" s="4">
        <v>0.11658381020325941</v>
      </c>
      <c r="CZ84" s="4">
        <v>2.1926112596252052</v>
      </c>
      <c r="DA84" s="4">
        <v>6.2936537665048498</v>
      </c>
      <c r="DB84" s="4">
        <v>16.058957020357759</v>
      </c>
      <c r="DC84" s="4">
        <v>5.8456865401537168E-2</v>
      </c>
      <c r="DD84" s="4">
        <v>4.2516902978836679</v>
      </c>
      <c r="DE84" s="4">
        <v>16.496565924306729</v>
      </c>
      <c r="DF84" s="4">
        <v>14.890302673535372</v>
      </c>
      <c r="DG84" s="4">
        <v>0.20645535681322302</v>
      </c>
      <c r="DH84" s="4">
        <v>6.2448942896896611</v>
      </c>
      <c r="DI84" s="4">
        <v>84.948930355052553</v>
      </c>
      <c r="DJ84" s="4">
        <v>0.11053380669771308</v>
      </c>
      <c r="DK84" s="4">
        <v>21.165596269967079</v>
      </c>
      <c r="DL84" s="4">
        <v>17.501988026718561</v>
      </c>
      <c r="DM84" s="4">
        <v>41.433145220539004</v>
      </c>
      <c r="DN84" s="4">
        <v>0.42594184953245828</v>
      </c>
      <c r="DO84" s="4">
        <v>2.3572571941120679</v>
      </c>
      <c r="DP84" s="4">
        <v>0.13304656711870355</v>
      </c>
      <c r="DQ84" s="4">
        <v>1.5312948659045923E-3</v>
      </c>
      <c r="DR84" s="4">
        <v>1.2685890433881438E-2</v>
      </c>
      <c r="DS84" s="4">
        <v>-3.9623354205752888</v>
      </c>
      <c r="DT84" s="4">
        <v>2.5001344690797902</v>
      </c>
      <c r="DU84" s="4">
        <v>9.746473277647931E-2</v>
      </c>
      <c r="DV84" s="4">
        <v>2.028454563906362</v>
      </c>
      <c r="DW84" s="4">
        <v>1.8502727593097616E-2</v>
      </c>
      <c r="DX84" s="4">
        <v>2.9604195694354041</v>
      </c>
      <c r="DY84" s="4">
        <v>1.4249654897207817E-2</v>
      </c>
      <c r="DZ84" s="4">
        <v>0.7274621080105228</v>
      </c>
      <c r="EA84" s="4">
        <v>1.552271060949361E-2</v>
      </c>
      <c r="EB84" s="4">
        <v>14.00606305531911</v>
      </c>
      <c r="EC84" s="4">
        <v>1.0094294292168233</v>
      </c>
      <c r="ED84" s="4">
        <v>4.5264194422056745</v>
      </c>
      <c r="EE84" s="4">
        <v>0.25828040105068018</v>
      </c>
      <c r="EF84" s="4">
        <v>5.2527587253800991</v>
      </c>
      <c r="EG84" s="4">
        <v>0</v>
      </c>
      <c r="EH84" s="4">
        <v>1.5807630391463494</v>
      </c>
      <c r="EI84" s="4">
        <v>7.7869159524611792E-2</v>
      </c>
      <c r="EJ84" s="4">
        <v>7.508009785008618E-2</v>
      </c>
      <c r="EK84" s="4">
        <v>5.4171026245351435</v>
      </c>
      <c r="EL84" s="4">
        <v>2.9303408816991772E-3</v>
      </c>
      <c r="EM84" s="4">
        <v>0.68606663662795853</v>
      </c>
      <c r="EN84" s="4">
        <v>8.5363401587956744E-2</v>
      </c>
      <c r="EO84" s="4">
        <v>0.67001264489127854</v>
      </c>
      <c r="EP84" s="4">
        <v>0.25819554415448043</v>
      </c>
      <c r="EQ84" s="4">
        <v>0.99766583247693552</v>
      </c>
      <c r="ER84" s="4">
        <v>1.0491478622064013E-2</v>
      </c>
      <c r="ES84" s="4">
        <v>0.15646491807925397</v>
      </c>
      <c r="ET84" s="4">
        <v>0.25099792908498803</v>
      </c>
      <c r="EU84" s="4">
        <v>9.1139617315278684E-2</v>
      </c>
      <c r="EV84" s="4">
        <v>1.1815413693645207E-3</v>
      </c>
      <c r="EW84" s="4">
        <v>0</v>
      </c>
      <c r="EX84" s="4">
        <v>0.2310794859103798</v>
      </c>
      <c r="EY84" s="4">
        <v>6.1562986177887274E-2</v>
      </c>
      <c r="EZ84" s="4">
        <v>9.4041460142786271</v>
      </c>
      <c r="FA84" s="4">
        <v>0</v>
      </c>
      <c r="FB84" s="4">
        <v>0.14608931346806328</v>
      </c>
      <c r="FC84" s="4">
        <v>8.8522278123388767E-2</v>
      </c>
      <c r="FD84" s="4">
        <v>0.1126553920871502</v>
      </c>
      <c r="FE84" s="4">
        <v>7.7021855709040661E-4</v>
      </c>
      <c r="FF84" s="4">
        <v>2.1203021446065708</v>
      </c>
      <c r="FG84" s="4">
        <v>0.27602012702280432</v>
      </c>
      <c r="FH84" s="4">
        <v>2.8990275756281665E-4</v>
      </c>
      <c r="FI84" s="4">
        <v>12.75200239369185</v>
      </c>
      <c r="FJ84" s="4">
        <v>2.3647817160560116</v>
      </c>
      <c r="FK84" s="4">
        <v>0.21319281693218894</v>
      </c>
      <c r="FL84" s="4">
        <v>1.1092839658890887E-3</v>
      </c>
      <c r="FM84" s="4">
        <v>0.78798314128050606</v>
      </c>
      <c r="FN84" s="4">
        <v>1.8244485669707897</v>
      </c>
      <c r="FO84" s="4">
        <v>1.0898472278971991</v>
      </c>
      <c r="FP84" s="4">
        <v>0.89901534726056842</v>
      </c>
      <c r="FQ84" s="4">
        <v>2.509643001818167</v>
      </c>
      <c r="FR84" s="4">
        <v>1.8165605074564054E-5</v>
      </c>
      <c r="FS84" s="4">
        <v>1.3809237319882948</v>
      </c>
      <c r="FT84" s="4">
        <v>3.2305399484832867E-2</v>
      </c>
      <c r="FU84" s="4">
        <v>4.5093025664643197E-2</v>
      </c>
      <c r="FV84" s="4">
        <v>19.879558357763813</v>
      </c>
      <c r="FW84" s="4">
        <v>0</v>
      </c>
      <c r="FX84" s="4">
        <v>7.7017543265100755E-2</v>
      </c>
      <c r="FY84" s="4">
        <v>2.5325053705598695</v>
      </c>
      <c r="FZ84" s="4">
        <v>0.25695376719775243</v>
      </c>
      <c r="GA84" s="4">
        <v>0.396548033064127</v>
      </c>
      <c r="GB84" s="4">
        <v>4.8658558788144034E-2</v>
      </c>
      <c r="GC84" s="4">
        <v>2.5517252963600763</v>
      </c>
      <c r="GD84" s="4">
        <v>0</v>
      </c>
      <c r="GE84" s="4">
        <v>7.8172905156990797</v>
      </c>
      <c r="GF84" s="4">
        <v>238.6199946573189</v>
      </c>
      <c r="GG84" s="4">
        <v>0.48315875923907486</v>
      </c>
      <c r="GH84" s="4">
        <v>13.84401619350006</v>
      </c>
      <c r="GI84" s="4">
        <v>0.50018785831032919</v>
      </c>
      <c r="GJ84" s="4">
        <v>2.2657920109126007E-3</v>
      </c>
      <c r="GK84" s="4">
        <v>0.36991406367973578</v>
      </c>
      <c r="GL84" s="4">
        <v>7.2972329582822919</v>
      </c>
      <c r="GM84" s="4">
        <v>7.5576348969360465</v>
      </c>
      <c r="GN84" s="4">
        <v>6.4982943824459674E-6</v>
      </c>
      <c r="GO84" s="4">
        <v>0</v>
      </c>
      <c r="GP84" s="4">
        <v>5.029088245267095E-3</v>
      </c>
      <c r="GQ84" s="4">
        <v>5.7555346323477641E-2</v>
      </c>
      <c r="GR84" s="4">
        <v>0.18873748825894429</v>
      </c>
      <c r="GS84" s="4">
        <v>6.174561248499482E-2</v>
      </c>
      <c r="GT84" s="4">
        <v>9.069309870227292E-2</v>
      </c>
      <c r="GU84" s="4">
        <v>2.7943900468209966E-3</v>
      </c>
      <c r="GV84" s="4">
        <v>5.830809078950884E-2</v>
      </c>
      <c r="GW84" s="4">
        <v>4.1557597875020629E-3</v>
      </c>
      <c r="GX84" s="4">
        <v>5.1219674917312941E-2</v>
      </c>
      <c r="GY84" s="4">
        <v>5.7735415341146732</v>
      </c>
      <c r="GZ84" s="4">
        <v>1.0345741027152018</v>
      </c>
      <c r="HA84" s="4">
        <v>4.1676977085144618</v>
      </c>
      <c r="HB84" s="4">
        <v>1.1246144203069481E-2</v>
      </c>
      <c r="HC84" s="4">
        <v>2.3995593280372544E-2</v>
      </c>
      <c r="HD84" s="4">
        <v>2.8825392126117934E-2</v>
      </c>
      <c r="HE84" s="4">
        <v>1.1939354269180016</v>
      </c>
      <c r="HF84" s="4">
        <v>8.2624252098030884E-3</v>
      </c>
      <c r="HG84" s="4">
        <v>4.2164124441659394E-2</v>
      </c>
      <c r="HH84" s="4">
        <v>3.0763292561365105E-2</v>
      </c>
      <c r="HI84" s="4">
        <v>2.4143901625195703</v>
      </c>
      <c r="HJ84" s="4">
        <v>1.3678867220142863</v>
      </c>
      <c r="HK84" s="4">
        <v>1.9252427001089316E-4</v>
      </c>
      <c r="HL84" s="4">
        <v>12.781273260332195</v>
      </c>
      <c r="HM84" s="4">
        <v>1.0663422032169389E-2</v>
      </c>
      <c r="HN84" s="4">
        <v>3.5285485501474318E-3</v>
      </c>
      <c r="HO84" s="4">
        <v>0.2367924651532286</v>
      </c>
      <c r="HP84" s="4">
        <v>1.2553453833505659</v>
      </c>
      <c r="HQ84" s="4">
        <v>129.28329229844695</v>
      </c>
      <c r="HR84" s="4">
        <v>6.1234555087778754E-4</v>
      </c>
      <c r="HS84" s="4">
        <v>0.32746843671195763</v>
      </c>
      <c r="HT84" s="4">
        <v>0.21404788840711642</v>
      </c>
      <c r="HU84" s="4">
        <v>37.600480467691966</v>
      </c>
      <c r="HV84" s="4">
        <v>1.3327970466186568E-3</v>
      </c>
      <c r="HW84" s="4">
        <v>0.40542782977905673</v>
      </c>
      <c r="HX84" s="4">
        <v>121.49180044181014</v>
      </c>
      <c r="HY84" s="4">
        <v>9.8408144983014854</v>
      </c>
      <c r="HZ84" s="4">
        <v>4.3689828208589767E-3</v>
      </c>
      <c r="IA84" s="4">
        <v>1.8775362159515606E-2</v>
      </c>
      <c r="IB84" s="4">
        <v>0.81317381430550451</v>
      </c>
      <c r="IC84" s="4">
        <v>0.16954128410363878</v>
      </c>
      <c r="ID84" s="4">
        <v>1.2709965993143006E-5</v>
      </c>
      <c r="IE84" s="4">
        <v>5.2066743090948249</v>
      </c>
      <c r="IF84" s="4">
        <v>1.9595024230458823E-3</v>
      </c>
      <c r="IG84" s="4">
        <v>1.5951052611903958E-3</v>
      </c>
      <c r="IH84" s="4">
        <v>5.1189007127878505E-3</v>
      </c>
      <c r="II84" s="4">
        <v>0.43948477890206883</v>
      </c>
      <c r="IJ84" s="4">
        <v>1.7522574797771835</v>
      </c>
      <c r="IK84" s="4">
        <v>0.15651509975560576</v>
      </c>
      <c r="IL84" s="4">
        <v>1.4490498954363669</v>
      </c>
    </row>
    <row r="85" spans="1:246" x14ac:dyDescent="0.25">
      <c r="A85" t="s">
        <v>222</v>
      </c>
      <c r="B85" s="4">
        <v>0.44016696431234975</v>
      </c>
      <c r="C85" s="4">
        <v>1.4194527039829483</v>
      </c>
      <c r="D85" s="4">
        <v>21.426428855702099</v>
      </c>
      <c r="E85" s="4">
        <v>9.6470893281436251E-2</v>
      </c>
      <c r="F85" s="4">
        <v>1.4160015116978681</v>
      </c>
      <c r="G85" s="4">
        <v>0.96216906290317905</v>
      </c>
      <c r="H85" s="4">
        <v>0</v>
      </c>
      <c r="I85" s="4">
        <v>0.16136443892395586</v>
      </c>
      <c r="J85" s="4">
        <v>0.35145461311216258</v>
      </c>
      <c r="K85" s="4">
        <v>774.36587490140437</v>
      </c>
      <c r="L85" s="4">
        <v>7.6059668002756151</v>
      </c>
      <c r="M85" s="4">
        <v>2.0450211547789179</v>
      </c>
      <c r="N85" s="4">
        <v>0.14587912962776964</v>
      </c>
      <c r="O85" s="4">
        <v>4.3905564417826195E-3</v>
      </c>
      <c r="P85" s="4">
        <v>1.4363618305672841E-2</v>
      </c>
      <c r="Q85" s="4">
        <v>10.770785737618677</v>
      </c>
      <c r="R85" s="4">
        <v>65.097101924247568</v>
      </c>
      <c r="S85" s="4">
        <v>57.749660431402958</v>
      </c>
      <c r="T85" s="4">
        <v>3.5378282856445815</v>
      </c>
      <c r="U85" s="4">
        <v>0.21216742675840577</v>
      </c>
      <c r="V85" s="4">
        <v>106.11387202563094</v>
      </c>
      <c r="W85" s="4">
        <v>19.586965591989483</v>
      </c>
      <c r="X85" s="4">
        <v>106.47026376003912</v>
      </c>
      <c r="Y85" s="4">
        <v>15.12646363121676</v>
      </c>
      <c r="Z85" s="4">
        <v>30.805265559588182</v>
      </c>
      <c r="AA85" s="4">
        <v>6.5662206606580744</v>
      </c>
      <c r="AB85" s="4">
        <v>0.44915487672845089</v>
      </c>
      <c r="AC85" s="4">
        <v>3.8467240894492054</v>
      </c>
      <c r="AD85" s="4">
        <v>7.1289567247446867E-2</v>
      </c>
      <c r="AE85" s="4">
        <v>20.125997437713497</v>
      </c>
      <c r="AF85" s="4">
        <v>0.12040214390506915</v>
      </c>
      <c r="AG85" s="4">
        <v>2.4796226328605418E-2</v>
      </c>
      <c r="AH85" s="4">
        <v>0.88243898130769671</v>
      </c>
      <c r="AI85" s="4">
        <v>46.838760254976805</v>
      </c>
      <c r="AJ85" s="4">
        <v>0.34352444216429989</v>
      </c>
      <c r="AK85" s="4">
        <v>1.9503156295004183</v>
      </c>
      <c r="AL85" s="4">
        <v>0.87373993213718115</v>
      </c>
      <c r="AM85" s="4">
        <v>1.3090416140572625</v>
      </c>
      <c r="AN85" s="4">
        <v>9.1067191998194484E-5</v>
      </c>
      <c r="AO85" s="4">
        <v>0.40340293076386313</v>
      </c>
      <c r="AP85" s="4">
        <v>78.76786290961995</v>
      </c>
      <c r="AQ85" s="4">
        <v>5.4214940331380349E-4</v>
      </c>
      <c r="AR85" s="4">
        <v>245.92835532632751</v>
      </c>
      <c r="AS85" s="4">
        <v>5.7587213309717669</v>
      </c>
      <c r="AT85" s="4">
        <v>1474.0396684981574</v>
      </c>
      <c r="AU85" s="4">
        <v>30.120772647177713</v>
      </c>
      <c r="AV85" s="4">
        <v>6.1524145843407307</v>
      </c>
      <c r="AW85" s="4">
        <v>2.1405612512134127</v>
      </c>
      <c r="AX85" s="4">
        <v>2.0819731064107057</v>
      </c>
      <c r="AY85" s="4">
        <v>5.9605960686854233E-2</v>
      </c>
      <c r="AZ85" s="4">
        <v>7.0123959812034062</v>
      </c>
      <c r="BA85" s="4">
        <v>0.13485343794474497</v>
      </c>
      <c r="BB85" s="4">
        <v>1.888528268616035</v>
      </c>
      <c r="BC85" s="4">
        <v>1.1606283021177561</v>
      </c>
      <c r="BD85" s="4">
        <v>2.360213851549898</v>
      </c>
      <c r="BE85" s="4">
        <v>3.2895382391485636E-3</v>
      </c>
      <c r="BF85" s="4">
        <v>8.104178596281604E-2</v>
      </c>
      <c r="BG85" s="4">
        <v>2.4702937299719445</v>
      </c>
      <c r="BH85" s="4">
        <v>10.359245830603539</v>
      </c>
      <c r="BI85" s="4">
        <v>288.71369722138076</v>
      </c>
      <c r="BJ85" s="4">
        <v>0.83463587077779333</v>
      </c>
      <c r="BK85" s="4">
        <v>5.3810402623319986E-2</v>
      </c>
      <c r="BL85" s="4">
        <v>21.998577995357433</v>
      </c>
      <c r="BM85" s="4">
        <v>2.2078769667835978</v>
      </c>
      <c r="BN85" s="4">
        <v>18.72247509450121</v>
      </c>
      <c r="BO85" s="4">
        <v>2.2442525264236521</v>
      </c>
      <c r="BP85" s="4">
        <v>29.605580627605711</v>
      </c>
      <c r="BQ85" s="4">
        <v>0.10598771726499452</v>
      </c>
      <c r="BR85" s="4">
        <v>1.4966580897435547E-4</v>
      </c>
      <c r="BS85" s="4">
        <v>118.48336838423018</v>
      </c>
      <c r="BT85" s="4">
        <v>35.961645116995406</v>
      </c>
      <c r="BU85" s="4">
        <v>6.6330228204101811</v>
      </c>
      <c r="BV85" s="4">
        <v>5.2936288294923397</v>
      </c>
      <c r="BW85" s="4">
        <v>3.5575373879496205E-2</v>
      </c>
      <c r="BX85" s="4">
        <v>11.380389895948621</v>
      </c>
      <c r="BY85" s="4">
        <v>0.45057107102186389</v>
      </c>
      <c r="BZ85" s="4">
        <v>0.10534357497865014</v>
      </c>
      <c r="CA85" s="4">
        <v>514.88889066643571</v>
      </c>
      <c r="CB85" s="4">
        <v>9.9046581268350184E-2</v>
      </c>
      <c r="CC85" s="4">
        <v>-3.4889388863037513E-3</v>
      </c>
      <c r="CD85" s="4">
        <v>11.589354189461375</v>
      </c>
      <c r="CE85" s="4">
        <v>455.0818532783627</v>
      </c>
      <c r="CF85" s="4">
        <v>2.0240093880818364</v>
      </c>
      <c r="CG85" s="4">
        <v>37685.236206974652</v>
      </c>
      <c r="CH85" s="4">
        <v>9.4481536031499456</v>
      </c>
      <c r="CI85" s="4">
        <v>43.674948221544042</v>
      </c>
      <c r="CJ85" s="4">
        <v>0</v>
      </c>
      <c r="CK85" s="4">
        <v>0.41549503251074527</v>
      </c>
      <c r="CL85" s="4">
        <v>0.51168619749962119</v>
      </c>
      <c r="CM85" s="4">
        <v>1.2741783391612085</v>
      </c>
      <c r="CN85" s="4">
        <v>8.182118751760175</v>
      </c>
      <c r="CO85" s="4">
        <v>9.078845855045907E-2</v>
      </c>
      <c r="CP85" s="4">
        <v>7.777359857348852E-2</v>
      </c>
      <c r="CQ85" s="4">
        <v>1.6889988365560065</v>
      </c>
      <c r="CR85" s="4">
        <v>0.64647731810749887</v>
      </c>
      <c r="CS85" s="4">
        <v>0</v>
      </c>
      <c r="CT85" s="4">
        <v>0.8522784815628992</v>
      </c>
      <c r="CU85" s="4">
        <v>418.06516858182391</v>
      </c>
      <c r="CV85" s="4">
        <v>0.35199454654638868</v>
      </c>
      <c r="CW85" s="4">
        <v>0.6275116432952037</v>
      </c>
      <c r="CX85" s="4">
        <v>3.368830228299589</v>
      </c>
      <c r="CY85" s="4">
        <v>0.50765758510972725</v>
      </c>
      <c r="CZ85" s="4">
        <v>5.8217822026763182</v>
      </c>
      <c r="DA85" s="4">
        <v>50.72593440851432</v>
      </c>
      <c r="DB85" s="4">
        <v>1689.0911268870914</v>
      </c>
      <c r="DC85" s="4">
        <v>0.40714764877718401</v>
      </c>
      <c r="DD85" s="4">
        <v>22.655927506379808</v>
      </c>
      <c r="DE85" s="4">
        <v>46.826141191396296</v>
      </c>
      <c r="DF85" s="4">
        <v>28.701025310299517</v>
      </c>
      <c r="DG85" s="4">
        <v>1.0200321957578784</v>
      </c>
      <c r="DH85" s="4">
        <v>36.094563034611042</v>
      </c>
      <c r="DI85" s="4">
        <v>259.27878053298872</v>
      </c>
      <c r="DJ85" s="4">
        <v>0.90419899920357438</v>
      </c>
      <c r="DK85" s="4">
        <v>10.331153744286315</v>
      </c>
      <c r="DL85" s="4">
        <v>273.19677594469493</v>
      </c>
      <c r="DM85" s="4">
        <v>21.480326848658766</v>
      </c>
      <c r="DN85" s="4">
        <v>14.381447227299651</v>
      </c>
      <c r="DO85" s="4">
        <v>0.50890004426681412</v>
      </c>
      <c r="DP85" s="4">
        <v>2.4252610495900657</v>
      </c>
      <c r="DQ85" s="4">
        <v>1.4867219004823146E-2</v>
      </c>
      <c r="DR85" s="4">
        <v>6.1517667008451862E-2</v>
      </c>
      <c r="DS85" s="4">
        <v>37.902422186150169</v>
      </c>
      <c r="DT85" s="4">
        <v>23.197551524122389</v>
      </c>
      <c r="DU85" s="4">
        <v>1.1981488893961907</v>
      </c>
      <c r="DV85" s="4">
        <v>29.721914378600303</v>
      </c>
      <c r="DW85" s="4">
        <v>0.86894839543076885</v>
      </c>
      <c r="DX85" s="4">
        <v>6.0183751741662679</v>
      </c>
      <c r="DY85" s="4">
        <v>0.1020598508599013</v>
      </c>
      <c r="DZ85" s="4">
        <v>17.463782117858202</v>
      </c>
      <c r="EA85" s="4">
        <v>0.15271119635836544</v>
      </c>
      <c r="EB85" s="4">
        <v>4.3174209354583555</v>
      </c>
      <c r="EC85" s="4">
        <v>6.652503988924261</v>
      </c>
      <c r="ED85" s="4">
        <v>6.9826381275445817</v>
      </c>
      <c r="EE85" s="4">
        <v>12.263994214556073</v>
      </c>
      <c r="EF85" s="4">
        <v>9.9204084621566615</v>
      </c>
      <c r="EG85" s="4">
        <v>0</v>
      </c>
      <c r="EH85" s="4">
        <v>1.7729999537129273</v>
      </c>
      <c r="EI85" s="4">
        <v>0.62669469381232168</v>
      </c>
      <c r="EJ85" s="4">
        <v>3.436603054000483</v>
      </c>
      <c r="EK85" s="4">
        <v>30.120255816570495</v>
      </c>
      <c r="EL85" s="4">
        <v>1.5914301504212552E-2</v>
      </c>
      <c r="EM85" s="4">
        <v>2.0137585281358903</v>
      </c>
      <c r="EN85" s="4">
        <v>235.20816334582071</v>
      </c>
      <c r="EO85" s="4">
        <v>2.6630471485195697</v>
      </c>
      <c r="EP85" s="4">
        <v>3.9592575248296011</v>
      </c>
      <c r="EQ85" s="4">
        <v>0.58510591722067218</v>
      </c>
      <c r="ER85" s="4">
        <v>8.3355306746355384E-2</v>
      </c>
      <c r="ES85" s="4">
        <v>0.88152935819514</v>
      </c>
      <c r="ET85" s="4">
        <v>3.1739653790508378</v>
      </c>
      <c r="EU85" s="4">
        <v>0.7506603088584155</v>
      </c>
      <c r="EV85" s="4">
        <v>3.8232218008420939E-3</v>
      </c>
      <c r="EW85" s="4">
        <v>0</v>
      </c>
      <c r="EX85" s="4">
        <v>2.4847567462557762</v>
      </c>
      <c r="EY85" s="4">
        <v>0.55459281887609368</v>
      </c>
      <c r="EZ85" s="4">
        <v>104.85604517303096</v>
      </c>
      <c r="FA85" s="4">
        <v>0</v>
      </c>
      <c r="FB85" s="4">
        <v>0.8081654544411061</v>
      </c>
      <c r="FC85" s="4">
        <v>0.92071802094069144</v>
      </c>
      <c r="FD85" s="4">
        <v>62.974152427642522</v>
      </c>
      <c r="FE85" s="4">
        <v>4.735770392583361E-3</v>
      </c>
      <c r="FF85" s="4">
        <v>250.99433030202513</v>
      </c>
      <c r="FG85" s="4">
        <v>0.4975756368363326</v>
      </c>
      <c r="FH85" s="4">
        <v>5.1958278334624649E-3</v>
      </c>
      <c r="FI85" s="4">
        <v>330.35945206262932</v>
      </c>
      <c r="FJ85" s="4">
        <v>14.124753333423072</v>
      </c>
      <c r="FK85" s="4">
        <v>8.6629217037266777</v>
      </c>
      <c r="FL85" s="4">
        <v>7.8276812412938698E-3</v>
      </c>
      <c r="FM85" s="4">
        <v>8.930437734234868</v>
      </c>
      <c r="FN85" s="4">
        <v>14.05213542340138</v>
      </c>
      <c r="FO85" s="4">
        <v>17.283031177536699</v>
      </c>
      <c r="FP85" s="4">
        <v>6.6556619255664513</v>
      </c>
      <c r="FQ85" s="4">
        <v>5.3575242853359413</v>
      </c>
      <c r="FR85" s="4">
        <v>2.6110852581510356E-4</v>
      </c>
      <c r="FS85" s="4">
        <v>12.917714211823665</v>
      </c>
      <c r="FT85" s="4">
        <v>2.65926778218636E-2</v>
      </c>
      <c r="FU85" s="4">
        <v>0.56369186442296049</v>
      </c>
      <c r="FV85" s="4">
        <v>46.682593516281045</v>
      </c>
      <c r="FW85" s="4">
        <v>0</v>
      </c>
      <c r="FX85" s="4">
        <v>1.0123399583155652</v>
      </c>
      <c r="FY85" s="4">
        <v>73.850788298332347</v>
      </c>
      <c r="FZ85" s="4">
        <v>1.3579323072325777</v>
      </c>
      <c r="GA85" s="4">
        <v>2.0720781793212053</v>
      </c>
      <c r="GB85" s="4">
        <v>0.45810918634447823</v>
      </c>
      <c r="GC85" s="4">
        <v>21.97288162312541</v>
      </c>
      <c r="GD85" s="4">
        <v>0</v>
      </c>
      <c r="GE85" s="4">
        <v>8.8057306211599169</v>
      </c>
      <c r="GF85" s="4">
        <v>111.59134046798727</v>
      </c>
      <c r="GG85" s="4">
        <v>0.70261768217327969</v>
      </c>
      <c r="GH85" s="4">
        <v>89.933310292068427</v>
      </c>
      <c r="GI85" s="4">
        <v>3.20677626749506</v>
      </c>
      <c r="GJ85" s="4">
        <v>5.1546050001921986E-2</v>
      </c>
      <c r="GK85" s="4">
        <v>27.739795493421475</v>
      </c>
      <c r="GL85" s="4">
        <v>22.719591193915775</v>
      </c>
      <c r="GM85" s="4">
        <v>215.15575586328245</v>
      </c>
      <c r="GN85" s="4">
        <v>1.6042579678929095E-5</v>
      </c>
      <c r="GO85" s="4">
        <v>0</v>
      </c>
      <c r="GP85" s="4">
        <v>5.8517392766785442E-2</v>
      </c>
      <c r="GQ85" s="4">
        <v>8.6877839474448688</v>
      </c>
      <c r="GR85" s="4">
        <v>0.90875441803640011</v>
      </c>
      <c r="GS85" s="4">
        <v>0.3793691083118268</v>
      </c>
      <c r="GT85" s="4">
        <v>1.1877402157403893</v>
      </c>
      <c r="GU85" s="4">
        <v>2.3204660706527724E-2</v>
      </c>
      <c r="GV85" s="4">
        <v>0.34644942955990898</v>
      </c>
      <c r="GW85" s="4">
        <v>0.12190515964529532</v>
      </c>
      <c r="GX85" s="4">
        <v>4.5542304562469784</v>
      </c>
      <c r="GY85" s="4">
        <v>6.2304965197302753</v>
      </c>
      <c r="GZ85" s="4">
        <v>3.6358420185962532</v>
      </c>
      <c r="HA85" s="4">
        <v>22.2043008452668</v>
      </c>
      <c r="HB85" s="4">
        <v>0.14078431717748585</v>
      </c>
      <c r="HC85" s="4">
        <v>0.27343821670702195</v>
      </c>
      <c r="HD85" s="4">
        <v>0.41410187092662903</v>
      </c>
      <c r="HE85" s="4">
        <v>3.0049830475312511</v>
      </c>
      <c r="HF85" s="4">
        <v>4.7718308255296119E-2</v>
      </c>
      <c r="HG85" s="4">
        <v>1.845805286162828</v>
      </c>
      <c r="HH85" s="4">
        <v>26.755982189213356</v>
      </c>
      <c r="HI85" s="4">
        <v>61.253820550476981</v>
      </c>
      <c r="HJ85" s="4">
        <v>0.43400500851466062</v>
      </c>
      <c r="HK85" s="4">
        <v>2.3246588667207406E-2</v>
      </c>
      <c r="HL85" s="4">
        <v>2.3032662221411697</v>
      </c>
      <c r="HM85" s="4">
        <v>0.162018520703651</v>
      </c>
      <c r="HN85" s="4">
        <v>0.10119713660894912</v>
      </c>
      <c r="HO85" s="4">
        <v>0.73470768545748388</v>
      </c>
      <c r="HP85" s="4">
        <v>21.22694116216255</v>
      </c>
      <c r="HQ85" s="4">
        <v>194.37532660172198</v>
      </c>
      <c r="HR85" s="4">
        <v>1.5229581563990641E-2</v>
      </c>
      <c r="HS85" s="4">
        <v>2.1451202617744203</v>
      </c>
      <c r="HT85" s="4">
        <v>2.3718895895654502</v>
      </c>
      <c r="HU85" s="4">
        <v>44.427248453934354</v>
      </c>
      <c r="HV85" s="4">
        <v>7.528672307196763E-3</v>
      </c>
      <c r="HW85" s="4">
        <v>1.637965373680967</v>
      </c>
      <c r="HX85" s="4">
        <v>879.63474641635014</v>
      </c>
      <c r="HY85" s="4">
        <v>2.2750482957482752</v>
      </c>
      <c r="HZ85" s="4">
        <v>0.13273468255998511</v>
      </c>
      <c r="IA85" s="4">
        <v>6.3979189320954172E-2</v>
      </c>
      <c r="IB85" s="4">
        <v>5.6385876567103415</v>
      </c>
      <c r="IC85" s="4">
        <v>1.2891251264117072</v>
      </c>
      <c r="ID85" s="4">
        <v>2.4328444932164493E-6</v>
      </c>
      <c r="IE85" s="4">
        <v>-20.858777328932838</v>
      </c>
      <c r="IF85" s="4">
        <v>3.0351437229295307E-2</v>
      </c>
      <c r="IG85" s="4">
        <v>1.7558768633936944E-2</v>
      </c>
      <c r="IH85" s="4">
        <v>7.0963679460022286E-2</v>
      </c>
      <c r="II85" s="4">
        <v>2.8785557349343782</v>
      </c>
      <c r="IJ85" s="4">
        <v>18.186438402993339</v>
      </c>
      <c r="IK85" s="4">
        <v>1.3474266485396733</v>
      </c>
      <c r="IL85" s="4">
        <v>1.1539653252442745</v>
      </c>
    </row>
    <row r="86" spans="1:246" x14ac:dyDescent="0.25">
      <c r="A86" t="s">
        <v>223</v>
      </c>
      <c r="B86" s="4">
        <v>5.609975089759568E-4</v>
      </c>
      <c r="C86" s="4">
        <v>3.3829857600167499E-3</v>
      </c>
      <c r="D86" s="4">
        <v>0.39308741215225906</v>
      </c>
      <c r="E86" s="4">
        <v>9.5340042592072019E-5</v>
      </c>
      <c r="F86" s="4">
        <v>8.1342299634169259E-3</v>
      </c>
      <c r="G86" s="4">
        <v>4.7775007297125825E-3</v>
      </c>
      <c r="H86" s="4">
        <v>0</v>
      </c>
      <c r="I86" s="4">
        <v>2.5745284811441266E-4</v>
      </c>
      <c r="J86" s="4">
        <v>6.8981001983327208E-4</v>
      </c>
      <c r="K86" s="4">
        <v>0.25761430173543864</v>
      </c>
      <c r="L86" s="4">
        <v>2.9994142245213688E-2</v>
      </c>
      <c r="M86" s="4">
        <v>1.4361605083980182E-2</v>
      </c>
      <c r="N86" s="4">
        <v>1.180343938036124E-3</v>
      </c>
      <c r="O86" s="4">
        <v>1.3299803094364689E-5</v>
      </c>
      <c r="P86" s="4">
        <v>3.6646708639414944E-5</v>
      </c>
      <c r="Q86" s="4">
        <v>5.0111114217548237E-4</v>
      </c>
      <c r="R86" s="4">
        <v>0.11384208653150235</v>
      </c>
      <c r="S86" s="4">
        <v>9.5027265327606941E-2</v>
      </c>
      <c r="T86" s="4">
        <v>4.7563505174895666E-2</v>
      </c>
      <c r="U86" s="4">
        <v>3.8812780344494094E-4</v>
      </c>
      <c r="V86" s="4">
        <v>0.15434976327292255</v>
      </c>
      <c r="W86" s="4">
        <v>6.1435185610412939E-2</v>
      </c>
      <c r="X86" s="4">
        <v>0.54775852868595198</v>
      </c>
      <c r="Y86" s="4">
        <v>4.3784182061857524E-2</v>
      </c>
      <c r="Z86" s="4">
        <v>4.2713847983474232E-2</v>
      </c>
      <c r="AA86" s="4">
        <v>6.6010483708599695E-3</v>
      </c>
      <c r="AB86" s="4">
        <v>1.4655833644966329E-3</v>
      </c>
      <c r="AC86" s="4">
        <v>7.0182328479502926E-3</v>
      </c>
      <c r="AD86" s="4">
        <v>1.3475490679972115E-4</v>
      </c>
      <c r="AE86" s="4">
        <v>9.8225527310091362E-2</v>
      </c>
      <c r="AF86" s="4">
        <v>1.2021802765323965E-2</v>
      </c>
      <c r="AG86" s="4">
        <v>3.3484394308369911E-4</v>
      </c>
      <c r="AH86" s="4">
        <v>2.6264609515591463E-3</v>
      </c>
      <c r="AI86" s="4">
        <v>9.2424487622890975E-2</v>
      </c>
      <c r="AJ86" s="4">
        <v>7.4116691373897025E-4</v>
      </c>
      <c r="AK86" s="4">
        <v>1.5625678560080836E-3</v>
      </c>
      <c r="AL86" s="4">
        <v>3.490363332842085E-4</v>
      </c>
      <c r="AM86" s="4">
        <v>1.0678710036306854E-2</v>
      </c>
      <c r="AN86" s="4">
        <v>7.9729951031545073E-7</v>
      </c>
      <c r="AO86" s="4">
        <v>6.2930878902211682E-4</v>
      </c>
      <c r="AP86" s="4">
        <v>0.10187643084780806</v>
      </c>
      <c r="AQ86" s="4">
        <v>7.5507285852872198E-7</v>
      </c>
      <c r="AR86" s="4">
        <v>0.59100437751110335</v>
      </c>
      <c r="AS86" s="4">
        <v>4.3213269284468593E-2</v>
      </c>
      <c r="AT86" s="4">
        <v>0.8890064355390882</v>
      </c>
      <c r="AU86" s="4">
        <v>6.0413486664397161E-3</v>
      </c>
      <c r="AV86" s="4">
        <v>5.0329272006212206E-3</v>
      </c>
      <c r="AW86" s="4">
        <v>1.0054288964189046E-2</v>
      </c>
      <c r="AX86" s="4">
        <v>6.0451196121601505E-3</v>
      </c>
      <c r="AY86" s="4">
        <v>1.5893430794748485E-4</v>
      </c>
      <c r="AZ86" s="4">
        <v>6.3563886206118761E-2</v>
      </c>
      <c r="BA86" s="4">
        <v>1.0339309408552072E-4</v>
      </c>
      <c r="BB86" s="4">
        <v>7.7851932190504833E-2</v>
      </c>
      <c r="BC86" s="4">
        <v>2.5898827709896202E-3</v>
      </c>
      <c r="BD86" s="4">
        <v>1.0367226654740864E-2</v>
      </c>
      <c r="BE86" s="4">
        <v>6.0007767248949514E-6</v>
      </c>
      <c r="BF86" s="4">
        <v>2.7469268220903951E-3</v>
      </c>
      <c r="BG86" s="4">
        <v>0.39707275441265533</v>
      </c>
      <c r="BH86" s="4">
        <v>5.7942848836918179E-2</v>
      </c>
      <c r="BI86" s="4">
        <v>0.82229285273239638</v>
      </c>
      <c r="BJ86" s="4">
        <v>1.163410345603882E-3</v>
      </c>
      <c r="BK86" s="4">
        <v>4.4152772913250837E-4</v>
      </c>
      <c r="BL86" s="4">
        <v>0.10015959722996379</v>
      </c>
      <c r="BM86" s="4">
        <v>8.9644608043914602E-3</v>
      </c>
      <c r="BN86" s="4">
        <v>5.8422262556619982E-2</v>
      </c>
      <c r="BO86" s="4">
        <v>8.915213678805111E-3</v>
      </c>
      <c r="BP86" s="4">
        <v>0.13153601258813805</v>
      </c>
      <c r="BQ86" s="4">
        <v>6.6575717876256497E-4</v>
      </c>
      <c r="BR86" s="4">
        <v>4.0780156741053252E-7</v>
      </c>
      <c r="BS86" s="4">
        <v>1.7015096913431378</v>
      </c>
      <c r="BT86" s="4">
        <v>1.6079433019874148E-2</v>
      </c>
      <c r="BU86" s="4">
        <v>2.8757074743221082E-2</v>
      </c>
      <c r="BV86" s="4">
        <v>1.1603643039706308E-2</v>
      </c>
      <c r="BW86" s="4">
        <v>3.3025196613282895E-4</v>
      </c>
      <c r="BX86" s="4">
        <v>7.801002349787714E-2</v>
      </c>
      <c r="BY86" s="4">
        <v>2.062730520868188E-3</v>
      </c>
      <c r="BZ86" s="4">
        <v>1.0848377315702277E-3</v>
      </c>
      <c r="CA86" s="4">
        <v>0.69860067506828138</v>
      </c>
      <c r="CB86" s="4">
        <v>1.0723938767688121E-3</v>
      </c>
      <c r="CC86" s="4">
        <v>6.6184106279787523E-4</v>
      </c>
      <c r="CD86" s="4">
        <v>2.9125169422607299E-3</v>
      </c>
      <c r="CE86" s="4">
        <v>1.7784386603588114</v>
      </c>
      <c r="CF86" s="4">
        <v>3.649103015368485E-2</v>
      </c>
      <c r="CG86" s="4">
        <v>0.14932975982919197</v>
      </c>
      <c r="CH86" s="4">
        <v>2203.683202764626</v>
      </c>
      <c r="CI86" s="4">
        <v>0.13989063574007635</v>
      </c>
      <c r="CJ86" s="4">
        <v>0</v>
      </c>
      <c r="CK86" s="4">
        <v>7.7959128525743437E-2</v>
      </c>
      <c r="CL86" s="4">
        <v>5.9339683209613716E-4</v>
      </c>
      <c r="CM86" s="4">
        <v>1.4159174535660394E-3</v>
      </c>
      <c r="CN86" s="4">
        <v>1.5913479523354419</v>
      </c>
      <c r="CO86" s="4">
        <v>1.2974399021381126E-4</v>
      </c>
      <c r="CP86" s="4">
        <v>4.845827939095297E-4</v>
      </c>
      <c r="CQ86" s="4">
        <v>7.7117470693424967E-3</v>
      </c>
      <c r="CR86" s="4">
        <v>2.5436535807563539E-3</v>
      </c>
      <c r="CS86" s="4">
        <v>0</v>
      </c>
      <c r="CT86" s="4">
        <v>3.9563562822213027E-4</v>
      </c>
      <c r="CU86" s="4">
        <v>0.42665059266900307</v>
      </c>
      <c r="CV86" s="4">
        <v>1.8482994363644024E-3</v>
      </c>
      <c r="CW86" s="4">
        <v>1.7944046535820024E-3</v>
      </c>
      <c r="CX86" s="4">
        <v>5.6133667676607678E-2</v>
      </c>
      <c r="CY86" s="4">
        <v>8.6820080984969595E-4</v>
      </c>
      <c r="CZ86" s="4">
        <v>4.4745938299943021E-2</v>
      </c>
      <c r="DA86" s="4">
        <v>7.1030658434354549E-2</v>
      </c>
      <c r="DB86" s="4">
        <v>0.19568546461268418</v>
      </c>
      <c r="DC86" s="4">
        <v>7.5444380041284943E-4</v>
      </c>
      <c r="DD86" s="4">
        <v>8.7603170561359994E-2</v>
      </c>
      <c r="DE86" s="4">
        <v>4.121015561785496E-2</v>
      </c>
      <c r="DF86" s="4">
        <v>3.0815514351144505E-2</v>
      </c>
      <c r="DG86" s="4">
        <v>3.9175634252683498E-3</v>
      </c>
      <c r="DH86" s="4">
        <v>5.6696728755313425E-2</v>
      </c>
      <c r="DI86" s="4">
        <v>2.384353117489086</v>
      </c>
      <c r="DJ86" s="4">
        <v>1.9757840208532189E-3</v>
      </c>
      <c r="DK86" s="4">
        <v>1.507668878751185E-2</v>
      </c>
      <c r="DL86" s="4">
        <v>0.39833968244186591</v>
      </c>
      <c r="DM86" s="4">
        <v>0.16457049211219216</v>
      </c>
      <c r="DN86" s="4">
        <v>7.9960978516472412E-3</v>
      </c>
      <c r="DO86" s="4">
        <v>1.6631918795391429E-2</v>
      </c>
      <c r="DP86" s="4">
        <v>1.5660702479135275E-3</v>
      </c>
      <c r="DQ86" s="4">
        <v>0.28087160145884116</v>
      </c>
      <c r="DR86" s="4">
        <v>3.6288524066398464E-4</v>
      </c>
      <c r="DS86" s="4">
        <v>0.62965905542417067</v>
      </c>
      <c r="DT86" s="4">
        <v>2.2413350127975892E-2</v>
      </c>
      <c r="DU86" s="4">
        <v>1.7679113106533659E-3</v>
      </c>
      <c r="DV86" s="4">
        <v>5.9769784344161372E-2</v>
      </c>
      <c r="DW86" s="4">
        <v>1.015795290289884E-3</v>
      </c>
      <c r="DX86" s="4">
        <v>2.9824159664767671E-2</v>
      </c>
      <c r="DY86" s="4">
        <v>1.9718055738786832E-4</v>
      </c>
      <c r="DZ86" s="4">
        <v>8.7284218526544298E-3</v>
      </c>
      <c r="EA86" s="4">
        <v>2.9156101744916198E-4</v>
      </c>
      <c r="EB86" s="4">
        <v>5.5112601190298774E-2</v>
      </c>
      <c r="EC86" s="4">
        <v>2.0173924034850868E-2</v>
      </c>
      <c r="ED86" s="4">
        <v>2.1200036520957616E-2</v>
      </c>
      <c r="EE86" s="4">
        <v>4.6072964033416122E-3</v>
      </c>
      <c r="EF86" s="4">
        <v>1.1771755274737106</v>
      </c>
      <c r="EG86" s="4">
        <v>0</v>
      </c>
      <c r="EH86" s="4">
        <v>7.3696342553598738E-3</v>
      </c>
      <c r="EI86" s="4">
        <v>1.3350489912684561E-3</v>
      </c>
      <c r="EJ86" s="4">
        <v>1.3294211207249002E-3</v>
      </c>
      <c r="EK86" s="4">
        <v>6.6932280567045963E-2</v>
      </c>
      <c r="EL86" s="4">
        <v>5.273306332008792E-5</v>
      </c>
      <c r="EM86" s="4">
        <v>8.4155599199796892E-3</v>
      </c>
      <c r="EN86" s="4">
        <v>5.4788919712433996E-3</v>
      </c>
      <c r="EO86" s="4">
        <v>1.2509852538200834</v>
      </c>
      <c r="EP86" s="4">
        <v>5.6109680409934335E-3</v>
      </c>
      <c r="EQ86" s="4">
        <v>3.6957394261131982E-2</v>
      </c>
      <c r="ER86" s="4">
        <v>1.7711623263855577E-4</v>
      </c>
      <c r="ES86" s="4">
        <v>3.8454960855348209E-3</v>
      </c>
      <c r="ET86" s="4">
        <v>6.8808053267543114E-3</v>
      </c>
      <c r="EU86" s="4">
        <v>1.97984050617466E-3</v>
      </c>
      <c r="EV86" s="4">
        <v>1.0328480282058614E-5</v>
      </c>
      <c r="EW86" s="4">
        <v>0</v>
      </c>
      <c r="EX86" s="4">
        <v>2.5795219928651187E-3</v>
      </c>
      <c r="EY86" s="4">
        <v>0.10878841929734236</v>
      </c>
      <c r="EZ86" s="4">
        <v>2.2539503276406851E-2</v>
      </c>
      <c r="FA86" s="4">
        <v>0</v>
      </c>
      <c r="FB86" s="4">
        <v>0.19853149633138217</v>
      </c>
      <c r="FC86" s="4">
        <v>1.9750565683320934E-3</v>
      </c>
      <c r="FD86" s="4">
        <v>1.5799949424019333E-3</v>
      </c>
      <c r="FE86" s="4">
        <v>1.8490977781652426E-5</v>
      </c>
      <c r="FF86" s="4">
        <v>4.1992883440985257E-2</v>
      </c>
      <c r="FG86" s="4">
        <v>1.6361520457768282E-3</v>
      </c>
      <c r="FH86" s="4">
        <v>8.0663949416125409E-6</v>
      </c>
      <c r="FI86" s="4">
        <v>0.48279546911371463</v>
      </c>
      <c r="FJ86" s="4">
        <v>6.3040679240222733E-2</v>
      </c>
      <c r="FK86" s="4">
        <v>2.7771439071247682E-3</v>
      </c>
      <c r="FL86" s="4">
        <v>4.9756260482311239E-4</v>
      </c>
      <c r="FM86" s="4">
        <v>1.8735983472432723E-2</v>
      </c>
      <c r="FN86" s="4">
        <v>1.5851070436171049E-2</v>
      </c>
      <c r="FO86" s="4">
        <v>3.7207898235789919E-2</v>
      </c>
      <c r="FP86" s="4">
        <v>1.4088105050482417E-2</v>
      </c>
      <c r="FQ86" s="4">
        <v>1.5099224168405891E-2</v>
      </c>
      <c r="FR86" s="4">
        <v>7.5884200827630857E-7</v>
      </c>
      <c r="FS86" s="4">
        <v>3.1789976858709115E-2</v>
      </c>
      <c r="FT86" s="4">
        <v>3.217589442304987E-4</v>
      </c>
      <c r="FU86" s="4">
        <v>8.0691924114956008E-4</v>
      </c>
      <c r="FV86" s="4">
        <v>0.30049666256860202</v>
      </c>
      <c r="FW86" s="4">
        <v>0</v>
      </c>
      <c r="FX86" s="4">
        <v>1.865442393411099E-3</v>
      </c>
      <c r="FY86" s="4">
        <v>0.49483673456164956</v>
      </c>
      <c r="FZ86" s="4">
        <v>8.3820471105875774E-3</v>
      </c>
      <c r="GA86" s="4">
        <v>2.9416929138489137E-3</v>
      </c>
      <c r="GB86" s="4">
        <v>1.2190624476674926E-3</v>
      </c>
      <c r="GC86" s="4">
        <v>2.7697493980903438E-2</v>
      </c>
      <c r="GD86" s="4">
        <v>0</v>
      </c>
      <c r="GE86" s="4">
        <v>5.6032322957067685E-2</v>
      </c>
      <c r="GF86" s="4">
        <v>20.621380387804216</v>
      </c>
      <c r="GG86" s="4">
        <v>4.8252376435775459E-3</v>
      </c>
      <c r="GH86" s="4">
        <v>0.33192960404631716</v>
      </c>
      <c r="GI86" s="4">
        <v>1.6235266937491515</v>
      </c>
      <c r="GJ86" s="4">
        <v>3.2770381864149107E-4</v>
      </c>
      <c r="GK86" s="4">
        <v>6.634748661487876E-3</v>
      </c>
      <c r="GL86" s="4">
        <v>5.2044533850635039E-2</v>
      </c>
      <c r="GM86" s="4">
        <v>0.25670901557077319</v>
      </c>
      <c r="GN86" s="4">
        <v>1.0485804980804367E-7</v>
      </c>
      <c r="GO86" s="4">
        <v>0</v>
      </c>
      <c r="GP86" s="4">
        <v>9.4501471147698392E-5</v>
      </c>
      <c r="GQ86" s="4">
        <v>3.4864910016810469E-2</v>
      </c>
      <c r="GR86" s="4">
        <v>2.0780930031466588E-3</v>
      </c>
      <c r="GS86" s="4">
        <v>1.7056718725893371E-3</v>
      </c>
      <c r="GT86" s="4">
        <v>1.0531829302248422E-3</v>
      </c>
      <c r="GU86" s="4">
        <v>3.8033157894117797E-5</v>
      </c>
      <c r="GV86" s="4">
        <v>9.6884532595456659E-4</v>
      </c>
      <c r="GW86" s="4">
        <v>4.1388444876040801E-4</v>
      </c>
      <c r="GX86" s="4">
        <v>1.4932934697893942E-2</v>
      </c>
      <c r="GY86" s="4">
        <v>3.2807338112860143E-2</v>
      </c>
      <c r="GZ86" s="4">
        <v>1.8345603575630864E-2</v>
      </c>
      <c r="HA86" s="4">
        <v>0.10874675469725269</v>
      </c>
      <c r="HB86" s="4">
        <v>5.6289708298976684E-3</v>
      </c>
      <c r="HC86" s="4">
        <v>4.0750953285728029E-4</v>
      </c>
      <c r="HD86" s="4">
        <v>1.6445004868037619E-3</v>
      </c>
      <c r="HE86" s="4">
        <v>9.799478725848132E-3</v>
      </c>
      <c r="HF86" s="4">
        <v>1.0075244934633424E-4</v>
      </c>
      <c r="HG86" s="4">
        <v>8.2462523463237478E-4</v>
      </c>
      <c r="HH86" s="4">
        <v>6.6876188283211332E-3</v>
      </c>
      <c r="HI86" s="4">
        <v>0.11911360908084709</v>
      </c>
      <c r="HJ86" s="4">
        <v>7.3148479955183901E-3</v>
      </c>
      <c r="HK86" s="4">
        <v>4.7264840963092741E-6</v>
      </c>
      <c r="HL86" s="4">
        <v>2.6164206629207761E-2</v>
      </c>
      <c r="HM86" s="4">
        <v>1.7064552888432493E-4</v>
      </c>
      <c r="HN86" s="4">
        <v>5.4953551931648768E-5</v>
      </c>
      <c r="HO86" s="4">
        <v>2.3531244763503939E-3</v>
      </c>
      <c r="HP86" s="4">
        <v>4.7919719195058857E-2</v>
      </c>
      <c r="HQ86" s="4">
        <v>0.47321122025104179</v>
      </c>
      <c r="HR86" s="4">
        <v>1.6581439505941938E-5</v>
      </c>
      <c r="HS86" s="4">
        <v>5.506616217923381E-2</v>
      </c>
      <c r="HT86" s="4">
        <v>3.1756433066349081E-3</v>
      </c>
      <c r="HU86" s="4">
        <v>8.8685522579336748E-2</v>
      </c>
      <c r="HV86" s="4">
        <v>1.0571460545260245E-4</v>
      </c>
      <c r="HW86" s="4">
        <v>4.3285348002586E-3</v>
      </c>
      <c r="HX86" s="4">
        <v>1.0631179812146063</v>
      </c>
      <c r="HY86" s="4">
        <v>3.805580075719768E-2</v>
      </c>
      <c r="HZ86" s="4">
        <v>1.562006653599066E-4</v>
      </c>
      <c r="IA86" s="4">
        <v>5.3937687624326062E-4</v>
      </c>
      <c r="IB86" s="4">
        <v>1.437192185393852E-2</v>
      </c>
      <c r="IC86" s="4">
        <v>1.9437662098554846E-2</v>
      </c>
      <c r="ID86" s="4">
        <v>2.8006383564592724E-6</v>
      </c>
      <c r="IE86" s="4">
        <v>3.2712765992750484E-2</v>
      </c>
      <c r="IF86" s="4">
        <v>5.4536478919158184E-5</v>
      </c>
      <c r="IG86" s="4">
        <v>2.1926845313669509E-5</v>
      </c>
      <c r="IH86" s="4">
        <v>1.2021961019349214E-4</v>
      </c>
      <c r="II86" s="4">
        <v>6.5761853572345944E-3</v>
      </c>
      <c r="IJ86" s="4">
        <v>4.1857813673695628E-2</v>
      </c>
      <c r="IK86" s="4">
        <v>1.1037539335139932E-2</v>
      </c>
      <c r="IL86" s="4">
        <v>0.17122956900763656</v>
      </c>
    </row>
    <row r="87" spans="1:246" x14ac:dyDescent="0.25">
      <c r="A87" t="s">
        <v>224</v>
      </c>
      <c r="B87" s="4">
        <v>4.4341344080634823E-2</v>
      </c>
      <c r="C87" s="4">
        <v>1.3284292869272405</v>
      </c>
      <c r="D87" s="4">
        <v>2.2182524037858942</v>
      </c>
      <c r="E87" s="4">
        <v>3.0145334815512778E-3</v>
      </c>
      <c r="F87" s="4">
        <v>0.19188006825575205</v>
      </c>
      <c r="G87" s="4">
        <v>0.60239924431223579</v>
      </c>
      <c r="H87" s="4">
        <v>0</v>
      </c>
      <c r="I87" s="4">
        <v>5.433247084680503E-2</v>
      </c>
      <c r="J87" s="4">
        <v>3.1099657800308062E-2</v>
      </c>
      <c r="K87" s="4">
        <v>166.30373499366596</v>
      </c>
      <c r="L87" s="4">
        <v>1.9632166411214667</v>
      </c>
      <c r="M87" s="4">
        <v>0.35615153872564181</v>
      </c>
      <c r="N87" s="4">
        <v>2.0158751518975636E-2</v>
      </c>
      <c r="O87" s="4">
        <v>1.2957152619741529E-3</v>
      </c>
      <c r="P87" s="4">
        <v>3.8350762514190698E-3</v>
      </c>
      <c r="Q87" s="4">
        <v>1.5174868758115903E-2</v>
      </c>
      <c r="R87" s="4">
        <v>10.06823626322522</v>
      </c>
      <c r="S87" s="4">
        <v>4.3996186485148874</v>
      </c>
      <c r="T87" s="4">
        <v>1.4924091391880097</v>
      </c>
      <c r="U87" s="4">
        <v>2.8406267393715857E-2</v>
      </c>
      <c r="V87" s="4">
        <v>13.050370944041058</v>
      </c>
      <c r="W87" s="4">
        <v>1.9451638696470195</v>
      </c>
      <c r="X87" s="4">
        <v>0.79754695319525326</v>
      </c>
      <c r="Y87" s="4">
        <v>2.0657153156547428</v>
      </c>
      <c r="Z87" s="4">
        <v>1.495692718596273</v>
      </c>
      <c r="AA87" s="4">
        <v>1.2795871968658237</v>
      </c>
      <c r="AB87" s="4">
        <v>7.9574745384429962E-2</v>
      </c>
      <c r="AC87" s="4">
        <v>0.24879057075111247</v>
      </c>
      <c r="AD87" s="4">
        <v>1.4970905378242194E-2</v>
      </c>
      <c r="AE87" s="4">
        <v>1.877258939270714</v>
      </c>
      <c r="AF87" s="4">
        <v>1.975426187064655E-2</v>
      </c>
      <c r="AG87" s="4">
        <v>4.7031798826467578E-3</v>
      </c>
      <c r="AH87" s="4">
        <v>0.19696566463279158</v>
      </c>
      <c r="AI87" s="4">
        <v>6.1227886145904682</v>
      </c>
      <c r="AJ87" s="4">
        <v>6.3929815242110638E-2</v>
      </c>
      <c r="AK87" s="4">
        <v>0.14815661675976929</v>
      </c>
      <c r="AL87" s="4">
        <v>0.11652304764639539</v>
      </c>
      <c r="AM87" s="4">
        <v>0.63610879772143758</v>
      </c>
      <c r="AN87" s="4">
        <v>1.2217595361123259E-5</v>
      </c>
      <c r="AO87" s="4">
        <v>1.7098264270638035</v>
      </c>
      <c r="AP87" s="4">
        <v>27.596630571081242</v>
      </c>
      <c r="AQ87" s="4">
        <v>6.559195074949556E-5</v>
      </c>
      <c r="AR87" s="4">
        <v>12.372691597405538</v>
      </c>
      <c r="AS87" s="4">
        <v>1.2544361412588712</v>
      </c>
      <c r="AT87" s="4">
        <v>115.41943186716055</v>
      </c>
      <c r="AU87" s="4">
        <v>2.7814969066067321</v>
      </c>
      <c r="AV87" s="4">
        <v>0.4358750870064147</v>
      </c>
      <c r="AW87" s="4">
        <v>0.66237547583489587</v>
      </c>
      <c r="AX87" s="4">
        <v>0.1532205588618869</v>
      </c>
      <c r="AY87" s="4">
        <v>4.7744410845734315E-3</v>
      </c>
      <c r="AZ87" s="4">
        <v>1.850271254367702</v>
      </c>
      <c r="BA87" s="4">
        <v>2.0820165395353217E-2</v>
      </c>
      <c r="BB87" s="4">
        <v>5.9606963024124937E-2</v>
      </c>
      <c r="BC87" s="4">
        <v>0.28164994109310659</v>
      </c>
      <c r="BD87" s="4">
        <v>0.66608425029364071</v>
      </c>
      <c r="BE87" s="4">
        <v>4.0162415259621155E-4</v>
      </c>
      <c r="BF87" s="4">
        <v>1.8257212306082172E-2</v>
      </c>
      <c r="BG87" s="4">
        <v>0.36606918509796704</v>
      </c>
      <c r="BH87" s="4">
        <v>2.7485601455836921</v>
      </c>
      <c r="BI87" s="4">
        <v>81.779676182615873</v>
      </c>
      <c r="BJ87" s="4">
        <v>0.13578288623325382</v>
      </c>
      <c r="BK87" s="4">
        <v>6.4819089505921057E-3</v>
      </c>
      <c r="BL87" s="4">
        <v>3.624885499183383</v>
      </c>
      <c r="BM87" s="4">
        <v>0.74668389303916061</v>
      </c>
      <c r="BN87" s="4">
        <v>5.6056635895908613</v>
      </c>
      <c r="BO87" s="4">
        <v>0.49638895078023587</v>
      </c>
      <c r="BP87" s="4">
        <v>9.9941825836049141</v>
      </c>
      <c r="BQ87" s="4">
        <v>1.5749421230961902E-2</v>
      </c>
      <c r="BR87" s="4">
        <v>2.6737438796140196E-5</v>
      </c>
      <c r="BS87" s="4">
        <v>96.289816787627714</v>
      </c>
      <c r="BT87" s="4">
        <v>5.2588479947387405</v>
      </c>
      <c r="BU87" s="4">
        <v>1.3555529395326094</v>
      </c>
      <c r="BV87" s="4">
        <v>1.493052549380522</v>
      </c>
      <c r="BW87" s="4">
        <v>6.2261184285295548E-3</v>
      </c>
      <c r="BX87" s="4">
        <v>2.323496071780101</v>
      </c>
      <c r="BY87" s="4">
        <v>5.3504461415399156E-2</v>
      </c>
      <c r="BZ87" s="4">
        <v>6.8965065074590576E-3</v>
      </c>
      <c r="CA87" s="4">
        <v>89.77123495688906</v>
      </c>
      <c r="CB87" s="4">
        <v>2.3881152213066487E-2</v>
      </c>
      <c r="CC87" s="4">
        <v>7.9911614770426537E-4</v>
      </c>
      <c r="CD87" s="4">
        <v>0.41616913456573146</v>
      </c>
      <c r="CE87" s="4">
        <v>38.325563747152799</v>
      </c>
      <c r="CF87" s="4">
        <v>0.97563405205531006</v>
      </c>
      <c r="CG87" s="4">
        <v>7.2358890680165668</v>
      </c>
      <c r="CH87" s="4">
        <v>7.379426218899062</v>
      </c>
      <c r="CI87" s="4">
        <v>6777.2291818166732</v>
      </c>
      <c r="CJ87" s="4">
        <v>0</v>
      </c>
      <c r="CK87" s="4">
        <v>0.70601564524742522</v>
      </c>
      <c r="CL87" s="4">
        <v>9.3064835462018505E-2</v>
      </c>
      <c r="CM87" s="4">
        <v>0.14157695557635849</v>
      </c>
      <c r="CN87" s="4">
        <v>2.8787256375973511</v>
      </c>
      <c r="CO87" s="4">
        <v>1.1088614073691654E-2</v>
      </c>
      <c r="CP87" s="4">
        <v>1.3810025986677722E-2</v>
      </c>
      <c r="CQ87" s="4">
        <v>0.37209639641961628</v>
      </c>
      <c r="CR87" s="4">
        <v>9.6637032943193785E-2</v>
      </c>
      <c r="CS87" s="4">
        <v>0</v>
      </c>
      <c r="CT87" s="4">
        <v>8.1408010666807917E-2</v>
      </c>
      <c r="CU87" s="4">
        <v>39.969925608951691</v>
      </c>
      <c r="CV87" s="4">
        <v>6.6715717517219914E-2</v>
      </c>
      <c r="CW87" s="4">
        <v>0.13866110885620431</v>
      </c>
      <c r="CX87" s="4">
        <v>0.78521062857338064</v>
      </c>
      <c r="CY87" s="4">
        <v>8.4731523024614619E-2</v>
      </c>
      <c r="CZ87" s="4">
        <v>1.7047230863374523</v>
      </c>
      <c r="DA87" s="4">
        <v>5.0646596395535255</v>
      </c>
      <c r="DB87" s="4">
        <v>320.79377962248009</v>
      </c>
      <c r="DC87" s="4">
        <v>9.8033868689710507E-2</v>
      </c>
      <c r="DD87" s="4">
        <v>282.95909896161049</v>
      </c>
      <c r="DE87" s="4">
        <v>8.4972046862285264</v>
      </c>
      <c r="DF87" s="4">
        <v>8.8140318148751984</v>
      </c>
      <c r="DG87" s="4">
        <v>0.22256559912102181</v>
      </c>
      <c r="DH87" s="4">
        <v>4.5207476269770943</v>
      </c>
      <c r="DI87" s="4">
        <v>25.436395521594434</v>
      </c>
      <c r="DJ87" s="4">
        <v>0.16877887879596801</v>
      </c>
      <c r="DK87" s="4">
        <v>3.2992081390706414</v>
      </c>
      <c r="DL87" s="4">
        <v>33.191268583665817</v>
      </c>
      <c r="DM87" s="4">
        <v>1.9419986588893401</v>
      </c>
      <c r="DN87" s="4">
        <v>0.93085586567299961</v>
      </c>
      <c r="DO87" s="4">
        <v>0.1112933389199674</v>
      </c>
      <c r="DP87" s="4">
        <v>0.25345242949334468</v>
      </c>
      <c r="DQ87" s="4">
        <v>1.7516047310202852E-3</v>
      </c>
      <c r="DR87" s="4">
        <v>1.0366769652220172E-2</v>
      </c>
      <c r="DS87" s="4">
        <v>26.478584497593754</v>
      </c>
      <c r="DT87" s="4">
        <v>3.9698398620036852</v>
      </c>
      <c r="DU87" s="4">
        <v>0.20971658183519007</v>
      </c>
      <c r="DV87" s="4">
        <v>7.5704704150110373</v>
      </c>
      <c r="DW87" s="4">
        <v>0.17218794113859326</v>
      </c>
      <c r="DX87" s="4">
        <v>1.3455290896938394</v>
      </c>
      <c r="DY87" s="4">
        <v>1.5627835426593687E-2</v>
      </c>
      <c r="DZ87" s="4">
        <v>2.4390638822608595</v>
      </c>
      <c r="EA87" s="4">
        <v>7.8864542216138353E-2</v>
      </c>
      <c r="EB87" s="4">
        <v>0.89521510162025864</v>
      </c>
      <c r="EC87" s="4">
        <v>2.0910198565799192</v>
      </c>
      <c r="ED87" s="4">
        <v>0.73981900692398406</v>
      </c>
      <c r="EE87" s="4">
        <v>1.1269043307148185</v>
      </c>
      <c r="EF87" s="4">
        <v>14.972462182681376</v>
      </c>
      <c r="EG87" s="4">
        <v>0</v>
      </c>
      <c r="EH87" s="4">
        <v>0.32211791663281392</v>
      </c>
      <c r="EI87" s="4">
        <v>0.10224559983714016</v>
      </c>
      <c r="EJ87" s="4">
        <v>0.35179085403211408</v>
      </c>
      <c r="EK87" s="4">
        <v>7.24773385540652</v>
      </c>
      <c r="EL87" s="4">
        <v>3.5670416145676342E-3</v>
      </c>
      <c r="EM87" s="4">
        <v>0.29679592459878995</v>
      </c>
      <c r="EN87" s="4">
        <v>16.829078320697292</v>
      </c>
      <c r="EO87" s="4">
        <v>1.0287189458782751</v>
      </c>
      <c r="EP87" s="4">
        <v>0.44017833571911952</v>
      </c>
      <c r="EQ87" s="4">
        <v>8.3201470293232493E-2</v>
      </c>
      <c r="ER87" s="4">
        <v>1.5315224080878945E-2</v>
      </c>
      <c r="ES87" s="4">
        <v>8.4784007447921472E-2</v>
      </c>
      <c r="ET87" s="4">
        <v>0.51350377687558035</v>
      </c>
      <c r="EU87" s="4">
        <v>0.3443816463735383</v>
      </c>
      <c r="EV87" s="4">
        <v>7.4345193193430263E-4</v>
      </c>
      <c r="EW87" s="4">
        <v>0</v>
      </c>
      <c r="EX87" s="4">
        <v>0.36020187265816311</v>
      </c>
      <c r="EY87" s="4">
        <v>0.12634607464759121</v>
      </c>
      <c r="EZ87" s="4">
        <v>1.984297622764271</v>
      </c>
      <c r="FA87" s="4">
        <v>0</v>
      </c>
      <c r="FB87" s="4">
        <v>0.33677811929015716</v>
      </c>
      <c r="FC87" s="4">
        <v>0.13646517202341418</v>
      </c>
      <c r="FD87" s="4">
        <v>0.15741595720765952</v>
      </c>
      <c r="FE87" s="4">
        <v>4.2445131824004039E-4</v>
      </c>
      <c r="FF87" s="4">
        <v>6.2573370182748329</v>
      </c>
      <c r="FG87" s="4">
        <v>0.10781201814487688</v>
      </c>
      <c r="FH87" s="4">
        <v>5.4994144839832181E-4</v>
      </c>
      <c r="FI87" s="4">
        <v>17.794240397641747</v>
      </c>
      <c r="FJ87" s="4">
        <v>2.467037577679835</v>
      </c>
      <c r="FK87" s="4">
        <v>1.5912567341432293</v>
      </c>
      <c r="FL87" s="4">
        <v>9.6428421222705032E-4</v>
      </c>
      <c r="FM87" s="4">
        <v>1.3676116739793032</v>
      </c>
      <c r="FN87" s="4">
        <v>3.0781297869296322</v>
      </c>
      <c r="FO87" s="4">
        <v>3.3147851007806164</v>
      </c>
      <c r="FP87" s="4">
        <v>0.56595363488768335</v>
      </c>
      <c r="FQ87" s="4">
        <v>1.1276272905397211</v>
      </c>
      <c r="FR87" s="4">
        <v>2.6066195945745216E-5</v>
      </c>
      <c r="FS87" s="4">
        <v>1.6771223647240694</v>
      </c>
      <c r="FT87" s="4">
        <v>3.5527033228642713E-3</v>
      </c>
      <c r="FU87" s="4">
        <v>4.1154373278433083E-2</v>
      </c>
      <c r="FV87" s="4">
        <v>8.7846822934281423</v>
      </c>
      <c r="FW87" s="4">
        <v>0</v>
      </c>
      <c r="FX87" s="4">
        <v>4.5771310628062061</v>
      </c>
      <c r="FY87" s="4">
        <v>6.9574891135975765</v>
      </c>
      <c r="FZ87" s="4">
        <v>0.30455023148966609</v>
      </c>
      <c r="GA87" s="4">
        <v>0.48309625594739058</v>
      </c>
      <c r="GB87" s="4">
        <v>7.0687565745692182E-2</v>
      </c>
      <c r="GC87" s="4">
        <v>3.7099708940888014</v>
      </c>
      <c r="GD87" s="4">
        <v>0</v>
      </c>
      <c r="GE87" s="4">
        <v>2.5862309347328925</v>
      </c>
      <c r="GF87" s="4">
        <v>18.234415546818393</v>
      </c>
      <c r="GG87" s="4">
        <v>0.15346549873023815</v>
      </c>
      <c r="GH87" s="4">
        <v>18.627784427212049</v>
      </c>
      <c r="GI87" s="4">
        <v>0.90166753798288513</v>
      </c>
      <c r="GJ87" s="4">
        <v>3.3370037008837727E-3</v>
      </c>
      <c r="GK87" s="4">
        <v>3.1357127701733649</v>
      </c>
      <c r="GL87" s="4">
        <v>1.7872187614944264</v>
      </c>
      <c r="GM87" s="4">
        <v>13.916298439720235</v>
      </c>
      <c r="GN87" s="4">
        <v>3.8813830059653498E-6</v>
      </c>
      <c r="GO87" s="4">
        <v>0</v>
      </c>
      <c r="GP87" s="4">
        <v>4.5885814988752063E-3</v>
      </c>
      <c r="GQ87" s="4">
        <v>5.1184286695921797</v>
      </c>
      <c r="GR87" s="4">
        <v>0.20414326595769464</v>
      </c>
      <c r="GS87" s="4">
        <v>7.4629857112350553E-2</v>
      </c>
      <c r="GT87" s="4">
        <v>0.19183922117720612</v>
      </c>
      <c r="GU87" s="4">
        <v>6.3112541809720651E-3</v>
      </c>
      <c r="GV87" s="4">
        <v>5.9244593689419901E-2</v>
      </c>
      <c r="GW87" s="4">
        <v>9.3374194552891549E-3</v>
      </c>
      <c r="GX87" s="4">
        <v>6.8173803844213496E-2</v>
      </c>
      <c r="GY87" s="4">
        <v>1.1483027780306154</v>
      </c>
      <c r="GZ87" s="4">
        <v>0.78006564462439465</v>
      </c>
      <c r="HA87" s="4">
        <v>4.4805707130262027</v>
      </c>
      <c r="HB87" s="4">
        <v>6.3701891087705631E-2</v>
      </c>
      <c r="HC87" s="4">
        <v>3.5496369144351975E-2</v>
      </c>
      <c r="HD87" s="4">
        <v>7.5687263847035072E-2</v>
      </c>
      <c r="HE87" s="4">
        <v>0.74822572790135111</v>
      </c>
      <c r="HF87" s="4">
        <v>9.6726813915601929E-3</v>
      </c>
      <c r="HG87" s="4">
        <v>0.12103900412069096</v>
      </c>
      <c r="HH87" s="4">
        <v>9.435452292888781E-2</v>
      </c>
      <c r="HI87" s="4">
        <v>7.2064939241608537</v>
      </c>
      <c r="HJ87" s="4">
        <v>5.5037339717700723E-2</v>
      </c>
      <c r="HK87" s="4">
        <v>3.3055490694234983E-4</v>
      </c>
      <c r="HL87" s="4">
        <v>1.1936483024831377</v>
      </c>
      <c r="HM87" s="4">
        <v>1.2932640407749175E-2</v>
      </c>
      <c r="HN87" s="4">
        <v>4.7427111864364125E-3</v>
      </c>
      <c r="HO87" s="4">
        <v>0.33249442723914935</v>
      </c>
      <c r="HP87" s="4">
        <v>1.7214356948894463</v>
      </c>
      <c r="HQ87" s="4">
        <v>22.632278190162335</v>
      </c>
      <c r="HR87" s="4">
        <v>7.9291966532779633E-4</v>
      </c>
      <c r="HS87" s="4">
        <v>0.67505708553902577</v>
      </c>
      <c r="HT87" s="4">
        <v>0.84209003490747214</v>
      </c>
      <c r="HU87" s="4">
        <v>32.695842085777002</v>
      </c>
      <c r="HV87" s="4">
        <v>6.9269941622954415E-3</v>
      </c>
      <c r="HW87" s="4">
        <v>0.32579609325951042</v>
      </c>
      <c r="HX87" s="4">
        <v>222.49230150908835</v>
      </c>
      <c r="HY87" s="4">
        <v>0.56743299085787346</v>
      </c>
      <c r="HZ87" s="4">
        <v>6.5272687291585366E-3</v>
      </c>
      <c r="IA87" s="4">
        <v>6.5720375391155432E-3</v>
      </c>
      <c r="IB87" s="4">
        <v>0.95984675383178053</v>
      </c>
      <c r="IC87" s="4">
        <v>0.11248718882474543</v>
      </c>
      <c r="ID87" s="4">
        <v>6.5373786776696813E-7</v>
      </c>
      <c r="IE87" s="4">
        <v>-5.1809755268445743</v>
      </c>
      <c r="IF87" s="4">
        <v>2.5217625674058158E-3</v>
      </c>
      <c r="IG87" s="4">
        <v>2.3548242749641467E-3</v>
      </c>
      <c r="IH87" s="4">
        <v>6.8820150159233972E-3</v>
      </c>
      <c r="II87" s="4">
        <v>0.51733621640893968</v>
      </c>
      <c r="IJ87" s="4">
        <v>14.175380961627145</v>
      </c>
      <c r="IK87" s="4">
        <v>0.39031717554090056</v>
      </c>
      <c r="IL87" s="4">
        <v>0.40160278401313548</v>
      </c>
    </row>
    <row r="88" spans="1:246" x14ac:dyDescent="0.25">
      <c r="A88" t="s">
        <v>225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9702.7784676999981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</row>
    <row r="89" spans="1:246" x14ac:dyDescent="0.25">
      <c r="A89" t="s">
        <v>226</v>
      </c>
      <c r="B89" s="4">
        <v>5.5639984062914073E-3</v>
      </c>
      <c r="C89" s="4">
        <v>1.9665580852998476E-2</v>
      </c>
      <c r="D89" s="4">
        <v>0.16330578263569079</v>
      </c>
      <c r="E89" s="4">
        <v>1.6511875633836646E-4</v>
      </c>
      <c r="F89" s="4">
        <v>8.6671554022438816E-3</v>
      </c>
      <c r="G89" s="4">
        <v>7.8497510508940601E-3</v>
      </c>
      <c r="H89" s="4">
        <v>0</v>
      </c>
      <c r="I89" s="4">
        <v>6.7931445261700202E-4</v>
      </c>
      <c r="J89" s="4">
        <v>4.4228711802281754E-3</v>
      </c>
      <c r="K89" s="4">
        <v>5.6210919514053002</v>
      </c>
      <c r="L89" s="4">
        <v>0.11526342922211728</v>
      </c>
      <c r="M89" s="4">
        <v>9.9254911635521179E-3</v>
      </c>
      <c r="N89" s="4">
        <v>1.0883023876726442E-3</v>
      </c>
      <c r="O89" s="4">
        <v>4.695672573992954E-5</v>
      </c>
      <c r="P89" s="4">
        <v>8.9532459179932531E-5</v>
      </c>
      <c r="Q89" s="4">
        <v>2.1329673635762044E-2</v>
      </c>
      <c r="R89" s="4">
        <v>1.513122090750755</v>
      </c>
      <c r="S89" s="4">
        <v>0.24472588737915146</v>
      </c>
      <c r="T89" s="4">
        <v>2.5826944532694955E-2</v>
      </c>
      <c r="U89" s="4">
        <v>2.2751830211415339E-3</v>
      </c>
      <c r="V89" s="4">
        <v>0.59826792606561741</v>
      </c>
      <c r="W89" s="4">
        <v>8.5291308365885651E-2</v>
      </c>
      <c r="X89" s="4">
        <v>0.11224761499953181</v>
      </c>
      <c r="Y89" s="4">
        <v>1.454780661115322</v>
      </c>
      <c r="Z89" s="4">
        <v>3.4616330293706588E-2</v>
      </c>
      <c r="AA89" s="4">
        <v>0.13550952887060616</v>
      </c>
      <c r="AB89" s="4">
        <v>5.1642525482174951E-3</v>
      </c>
      <c r="AC89" s="4">
        <v>1.1670314307599201E-2</v>
      </c>
      <c r="AD89" s="4">
        <v>1.156060135916942E-3</v>
      </c>
      <c r="AE89" s="4">
        <v>3.590032110964167E-2</v>
      </c>
      <c r="AF89" s="4">
        <v>2.0810157324177301E-3</v>
      </c>
      <c r="AG89" s="4">
        <v>3.0914133145331426E-4</v>
      </c>
      <c r="AH89" s="4">
        <v>1.7289522153461714E-2</v>
      </c>
      <c r="AI89" s="4">
        <v>0.34176913115711799</v>
      </c>
      <c r="AJ89" s="4">
        <v>8.4366198752618554E-3</v>
      </c>
      <c r="AK89" s="4">
        <v>1.4654595439214116E-2</v>
      </c>
      <c r="AL89" s="4">
        <v>1.4398832719060964E-2</v>
      </c>
      <c r="AM89" s="4">
        <v>1.1196373405758702E-2</v>
      </c>
      <c r="AN89" s="4">
        <v>9.9842195646764463E-7</v>
      </c>
      <c r="AO89" s="4">
        <v>2.401003546980785E-3</v>
      </c>
      <c r="AP89" s="4">
        <v>1.3795937355999315</v>
      </c>
      <c r="AQ89" s="4">
        <v>6.763837735591116E-6</v>
      </c>
      <c r="AR89" s="4">
        <v>0.38326364348411701</v>
      </c>
      <c r="AS89" s="4">
        <v>0.12422187965024584</v>
      </c>
      <c r="AT89" s="4">
        <v>50.068023192324425</v>
      </c>
      <c r="AU89" s="4">
        <v>0.12720065327917843</v>
      </c>
      <c r="AV89" s="4">
        <v>7.1127125080655024E-2</v>
      </c>
      <c r="AW89" s="4">
        <v>3.9972200080788167E-2</v>
      </c>
      <c r="AX89" s="4">
        <v>1.1095080220538097E-2</v>
      </c>
      <c r="AY89" s="4">
        <v>5.2924416051262869E-4</v>
      </c>
      <c r="AZ89" s="4">
        <v>0.1336758706604253</v>
      </c>
      <c r="BA89" s="4">
        <v>1.7247738637311751E-3</v>
      </c>
      <c r="BB89" s="4">
        <v>1.9907623894034637E-2</v>
      </c>
      <c r="BC89" s="4">
        <v>4.6346795653325168E-2</v>
      </c>
      <c r="BD89" s="4">
        <v>4.3133236769730424E-2</v>
      </c>
      <c r="BE89" s="4">
        <v>3.146212733543727E-5</v>
      </c>
      <c r="BF89" s="4">
        <v>6.9420897009747976E-4</v>
      </c>
      <c r="BG89" s="4">
        <v>2.2523461792098673E-2</v>
      </c>
      <c r="BH89" s="4">
        <v>0.1320836034732881</v>
      </c>
      <c r="BI89" s="4">
        <v>2.8299095250608994</v>
      </c>
      <c r="BJ89" s="4">
        <v>0.17995759854313903</v>
      </c>
      <c r="BK89" s="4">
        <v>1.1959459464321836E-3</v>
      </c>
      <c r="BL89" s="4">
        <v>0.23360110522698857</v>
      </c>
      <c r="BM89" s="4">
        <v>3.4180393677466891E-2</v>
      </c>
      <c r="BN89" s="4">
        <v>0.59740487233576789</v>
      </c>
      <c r="BO89" s="4">
        <v>3.923813609132748E-2</v>
      </c>
      <c r="BP89" s="4">
        <v>0.25229928275503172</v>
      </c>
      <c r="BQ89" s="4">
        <v>1.2570005279686968E-3</v>
      </c>
      <c r="BR89" s="4">
        <v>2.9901339679491483E-6</v>
      </c>
      <c r="BS89" s="4">
        <v>2.8207775850013288</v>
      </c>
      <c r="BT89" s="4">
        <v>2.2499765678881692E-2</v>
      </c>
      <c r="BU89" s="4">
        <v>5.6390000757479873E-2</v>
      </c>
      <c r="BV89" s="4">
        <v>9.2287570996272938E-2</v>
      </c>
      <c r="BW89" s="4">
        <v>1.9785052241101734E-4</v>
      </c>
      <c r="BX89" s="4">
        <v>0.15349387505997458</v>
      </c>
      <c r="BY89" s="4">
        <v>1.1225218257675224E-2</v>
      </c>
      <c r="BZ89" s="4">
        <v>4.6209073822075489E-4</v>
      </c>
      <c r="CA89" s="4">
        <v>6.8330512046425218</v>
      </c>
      <c r="CB89" s="4">
        <v>1.0837050716547762E-3</v>
      </c>
      <c r="CC89" s="4">
        <v>6.0690635585574867E-4</v>
      </c>
      <c r="CD89" s="4">
        <v>1.8524577711359572E-2</v>
      </c>
      <c r="CE89" s="4">
        <v>9.1076477749064679</v>
      </c>
      <c r="CF89" s="4">
        <v>1.7695226356098825E-2</v>
      </c>
      <c r="CG89" s="4">
        <v>0.24236377069810869</v>
      </c>
      <c r="CH89" s="4">
        <v>1.3864135408071602E-2</v>
      </c>
      <c r="CI89" s="4">
        <v>7.1325318306977817E-2</v>
      </c>
      <c r="CJ89" s="4">
        <v>0</v>
      </c>
      <c r="CK89" s="4">
        <v>1163.8295568668013</v>
      </c>
      <c r="CL89" s="4">
        <v>1.2976891668578965</v>
      </c>
      <c r="CM89" s="4">
        <v>5.1075518670166626E-3</v>
      </c>
      <c r="CN89" s="4">
        <v>0.13430100937927461</v>
      </c>
      <c r="CO89" s="4">
        <v>1.1894491356735379E-3</v>
      </c>
      <c r="CP89" s="4">
        <v>1.1617134419138137E-3</v>
      </c>
      <c r="CQ89" s="4">
        <v>3.7365715978497333E-2</v>
      </c>
      <c r="CR89" s="4">
        <v>4.8465162090848123E-3</v>
      </c>
      <c r="CS89" s="4">
        <v>0</v>
      </c>
      <c r="CT89" s="4">
        <v>2.4859145741000666E-3</v>
      </c>
      <c r="CU89" s="4">
        <v>1.7084618399323406</v>
      </c>
      <c r="CV89" s="4">
        <v>2.4536251812532499E-3</v>
      </c>
      <c r="CW89" s="4">
        <v>1.1463675095520655E-2</v>
      </c>
      <c r="CX89" s="4">
        <v>3.2709496215319808E-2</v>
      </c>
      <c r="CY89" s="4">
        <v>1.015838145945161E-2</v>
      </c>
      <c r="CZ89" s="4">
        <v>5.4165827270463388E-2</v>
      </c>
      <c r="DA89" s="4">
        <v>1.3167694330944617</v>
      </c>
      <c r="DB89" s="4">
        <v>34.981921243287886</v>
      </c>
      <c r="DC89" s="4">
        <v>4.5318156711538797E-3</v>
      </c>
      <c r="DD89" s="4">
        <v>0.35698283865262154</v>
      </c>
      <c r="DE89" s="4">
        <v>0.42197797597805264</v>
      </c>
      <c r="DF89" s="4">
        <v>0.31198810313203967</v>
      </c>
      <c r="DG89" s="4">
        <v>1.5687509383723444E-2</v>
      </c>
      <c r="DH89" s="4">
        <v>0.35622800212210498</v>
      </c>
      <c r="DI89" s="4">
        <v>1.8911900343738675</v>
      </c>
      <c r="DJ89" s="4">
        <v>1.3323861552414266E-2</v>
      </c>
      <c r="DK89" s="4">
        <v>0.12485381176056849</v>
      </c>
      <c r="DL89" s="4">
        <v>3.2807671795203244</v>
      </c>
      <c r="DM89" s="4">
        <v>7.9719113676676057E-2</v>
      </c>
      <c r="DN89" s="4">
        <v>8.5506062115208614E-2</v>
      </c>
      <c r="DO89" s="4">
        <v>7.6105756419814E-3</v>
      </c>
      <c r="DP89" s="4">
        <v>3.6815052990884486E-2</v>
      </c>
      <c r="DQ89" s="4">
        <v>4.5292819981840621E-2</v>
      </c>
      <c r="DR89" s="4">
        <v>1.697147940807673E-2</v>
      </c>
      <c r="DS89" s="4">
        <v>1.5467579227600419</v>
      </c>
      <c r="DT89" s="4">
        <v>0.32091009705371148</v>
      </c>
      <c r="DU89" s="4">
        <v>3.4298450189058707E-2</v>
      </c>
      <c r="DV89" s="4">
        <v>0.21800586128597782</v>
      </c>
      <c r="DW89" s="4">
        <v>3.7547669120170865E-3</v>
      </c>
      <c r="DX89" s="4">
        <v>9.71358234763951E-2</v>
      </c>
      <c r="DY89" s="4">
        <v>1.6417393203830603E-3</v>
      </c>
      <c r="DZ89" s="4">
        <v>0.18400716007546078</v>
      </c>
      <c r="EA89" s="4">
        <v>6.8353042452897281E-3</v>
      </c>
      <c r="EB89" s="4">
        <v>3.8688587934168989E-2</v>
      </c>
      <c r="EC89" s="4">
        <v>8.5061515354212774E-2</v>
      </c>
      <c r="ED89" s="4">
        <v>1.8875047397071413E-2</v>
      </c>
      <c r="EE89" s="4">
        <v>4.4132613224355341E-2</v>
      </c>
      <c r="EF89" s="4">
        <v>9.8210935172284367E-2</v>
      </c>
      <c r="EG89" s="4">
        <v>0</v>
      </c>
      <c r="EH89" s="4">
        <v>6.4334308385871376E-3</v>
      </c>
      <c r="EI89" s="4">
        <v>1.2927821159219463E-2</v>
      </c>
      <c r="EJ89" s="4">
        <v>2.6833367426920714E-2</v>
      </c>
      <c r="EK89" s="4">
        <v>0.49965420672954036</v>
      </c>
      <c r="EL89" s="4">
        <v>1.7742843456651256E-4</v>
      </c>
      <c r="EM89" s="4">
        <v>9.1009329924409202E-3</v>
      </c>
      <c r="EN89" s="4">
        <v>22.849289602779066</v>
      </c>
      <c r="EO89" s="4">
        <v>5.4214131995069151E-2</v>
      </c>
      <c r="EP89" s="4">
        <v>0.221659116312724</v>
      </c>
      <c r="EQ89" s="4">
        <v>1.2448373475909064E-2</v>
      </c>
      <c r="ER89" s="4">
        <v>9.5114321555846105E-4</v>
      </c>
      <c r="ES89" s="4">
        <v>5.5689966733301699E-3</v>
      </c>
      <c r="ET89" s="4">
        <v>4.2210362042720675E-2</v>
      </c>
      <c r="EU89" s="4">
        <v>0.27213507676582122</v>
      </c>
      <c r="EV89" s="4">
        <v>5.3077512332136195E-5</v>
      </c>
      <c r="EW89" s="4">
        <v>0</v>
      </c>
      <c r="EX89" s="4">
        <v>3.6570173448574161E-2</v>
      </c>
      <c r="EY89" s="4">
        <v>1.9283432643404839E-2</v>
      </c>
      <c r="EZ89" s="4">
        <v>0.20727119834532404</v>
      </c>
      <c r="FA89" s="4">
        <v>0</v>
      </c>
      <c r="FB89" s="4">
        <v>2.2673754001109991E-2</v>
      </c>
      <c r="FC89" s="4">
        <v>1.5237993908926269E-2</v>
      </c>
      <c r="FD89" s="4">
        <v>1.5087178256637692E-2</v>
      </c>
      <c r="FE89" s="4">
        <v>1.4497953562153738E-4</v>
      </c>
      <c r="FF89" s="4">
        <v>0.35908506598952333</v>
      </c>
      <c r="FG89" s="4">
        <v>1.3968339857721841E-2</v>
      </c>
      <c r="FH89" s="4">
        <v>6.7665040758396966E-5</v>
      </c>
      <c r="FI89" s="4">
        <v>1.6355467029874808</v>
      </c>
      <c r="FJ89" s="4">
        <v>0.18881732111047134</v>
      </c>
      <c r="FK89" s="4">
        <v>0.1572253423548664</v>
      </c>
      <c r="FL89" s="4">
        <v>1.3194575052403979E-4</v>
      </c>
      <c r="FM89" s="4">
        <v>0.16459362014579762</v>
      </c>
      <c r="FN89" s="4">
        <v>0.1845815616546187</v>
      </c>
      <c r="FO89" s="4">
        <v>1.1049166502328398</v>
      </c>
      <c r="FP89" s="4">
        <v>4.3092330667274936</v>
      </c>
      <c r="FQ89" s="4">
        <v>0.10446479033869099</v>
      </c>
      <c r="FR89" s="4">
        <v>3.3479869651181302E-6</v>
      </c>
      <c r="FS89" s="4">
        <v>0.19059494745966651</v>
      </c>
      <c r="FT89" s="4">
        <v>8.4713140936092442E-3</v>
      </c>
      <c r="FU89" s="4">
        <v>9.3769377373992754E-3</v>
      </c>
      <c r="FV89" s="4">
        <v>0.37525074967239636</v>
      </c>
      <c r="FW89" s="4">
        <v>0</v>
      </c>
      <c r="FX89" s="4">
        <v>2.9301253926554922E-2</v>
      </c>
      <c r="FY89" s="4">
        <v>0.48398556640764789</v>
      </c>
      <c r="FZ89" s="4">
        <v>1.7283015057543948E-2</v>
      </c>
      <c r="GA89" s="4">
        <v>3.2962698559666388E-2</v>
      </c>
      <c r="GB89" s="4">
        <v>8.319505381120227E-3</v>
      </c>
      <c r="GC89" s="4">
        <v>0.26284358947364522</v>
      </c>
      <c r="GD89" s="4">
        <v>0</v>
      </c>
      <c r="GE89" s="4">
        <v>7.9281532471929733E-2</v>
      </c>
      <c r="GF89" s="4">
        <v>0.64368060431790608</v>
      </c>
      <c r="GG89" s="4">
        <v>6.1544100148216777E-2</v>
      </c>
      <c r="GH89" s="4">
        <v>1.0643611607589889</v>
      </c>
      <c r="GI89" s="4">
        <v>5.7694681574409615E-2</v>
      </c>
      <c r="GJ89" s="4">
        <v>1.8728006570601453E-4</v>
      </c>
      <c r="GK89" s="4">
        <v>0.9324001898058214</v>
      </c>
      <c r="GL89" s="4">
        <v>5.6525556942823574E-2</v>
      </c>
      <c r="GM89" s="4">
        <v>0.76724411947959026</v>
      </c>
      <c r="GN89" s="4">
        <v>9.3490265266746763E-8</v>
      </c>
      <c r="GO89" s="4">
        <v>0</v>
      </c>
      <c r="GP89" s="4">
        <v>5.1952281597635042E-4</v>
      </c>
      <c r="GQ89" s="4">
        <v>0.227935907600745</v>
      </c>
      <c r="GR89" s="4">
        <v>1.7993368324555892E-2</v>
      </c>
      <c r="GS89" s="4">
        <v>2.516769738526469E-3</v>
      </c>
      <c r="GT89" s="4">
        <v>4.4839573654018264E-2</v>
      </c>
      <c r="GU89" s="4">
        <v>4.5187081552226728E-4</v>
      </c>
      <c r="GV89" s="4">
        <v>6.4844337982717867E-3</v>
      </c>
      <c r="GW89" s="4">
        <v>6.6830627472925998E-4</v>
      </c>
      <c r="GX89" s="4">
        <v>5.6671097596651719E-3</v>
      </c>
      <c r="GY89" s="4">
        <v>7.0620713895850826E-2</v>
      </c>
      <c r="GZ89" s="4">
        <v>3.3606093753880989E-2</v>
      </c>
      <c r="HA89" s="4">
        <v>0.31364701834147607</v>
      </c>
      <c r="HB89" s="4">
        <v>2.5359164923494278E-3</v>
      </c>
      <c r="HC89" s="4">
        <v>1.8660593817925596E-3</v>
      </c>
      <c r="HD89" s="4">
        <v>8.2356235415705185E-3</v>
      </c>
      <c r="HE89" s="4">
        <v>5.9471716812169978E-2</v>
      </c>
      <c r="HF89" s="4">
        <v>6.2951243394105587E-4</v>
      </c>
      <c r="HG89" s="4">
        <v>6.4181588964749526E-3</v>
      </c>
      <c r="HH89" s="4">
        <v>5.2967423082084228E-2</v>
      </c>
      <c r="HI89" s="4">
        <v>2.9594396123458857</v>
      </c>
      <c r="HJ89" s="4">
        <v>9.5249730655208881E-3</v>
      </c>
      <c r="HK89" s="4">
        <v>1.3588860958521611E-5</v>
      </c>
      <c r="HL89" s="4">
        <v>2.2227034912413301E-2</v>
      </c>
      <c r="HM89" s="4">
        <v>3.6015303435715522E-3</v>
      </c>
      <c r="HN89" s="4">
        <v>1.0172522748413562E-3</v>
      </c>
      <c r="HO89" s="4">
        <v>1.6453788144443E-2</v>
      </c>
      <c r="HP89" s="4">
        <v>5.4135267864568237E-2</v>
      </c>
      <c r="HQ89" s="4">
        <v>0.64939395914839637</v>
      </c>
      <c r="HR89" s="4">
        <v>1.5575779788402642E-4</v>
      </c>
      <c r="HS89" s="4">
        <v>3.5693834996773338E-2</v>
      </c>
      <c r="HT89" s="4">
        <v>3.0265319759532942E-2</v>
      </c>
      <c r="HU89" s="4">
        <v>6.0317550736930833E-2</v>
      </c>
      <c r="HV89" s="4">
        <v>7.9083574752042592E-5</v>
      </c>
      <c r="HW89" s="4">
        <v>2.6912955879946507E-2</v>
      </c>
      <c r="HX89" s="4">
        <v>14.105151390448485</v>
      </c>
      <c r="HY89" s="4">
        <v>3.7000207506512339E-2</v>
      </c>
      <c r="HZ89" s="4">
        <v>2.1476806852714501E-4</v>
      </c>
      <c r="IA89" s="4">
        <v>5.8537826803798829E-4</v>
      </c>
      <c r="IB89" s="4">
        <v>8.4244195557344567E-2</v>
      </c>
      <c r="IC89" s="4">
        <v>5.4297557615461791E-3</v>
      </c>
      <c r="ID89" s="4">
        <v>2.5402685691473085E-8</v>
      </c>
      <c r="IE89" s="4">
        <v>-2.4259066021670481</v>
      </c>
      <c r="IF89" s="4">
        <v>6.8321537936643164E-4</v>
      </c>
      <c r="IG89" s="4">
        <v>2.6064827375186703E-4</v>
      </c>
      <c r="IH89" s="4">
        <v>1.749917649613666E-3</v>
      </c>
      <c r="II89" s="4">
        <v>4.7988915789874381E-2</v>
      </c>
      <c r="IJ89" s="4">
        <v>0.44663768588030822</v>
      </c>
      <c r="IK89" s="4">
        <v>2.7817200140656508E-2</v>
      </c>
      <c r="IL89" s="4">
        <v>1.5369297160180217E-2</v>
      </c>
    </row>
    <row r="90" spans="1:246" x14ac:dyDescent="0.25">
      <c r="A90" t="s">
        <v>227</v>
      </c>
      <c r="B90" s="4">
        <v>4.7599054474696985E-3</v>
      </c>
      <c r="C90" s="4">
        <v>3.8221503516888314E-2</v>
      </c>
      <c r="D90" s="4">
        <v>5.2602198262931612</v>
      </c>
      <c r="E90" s="4">
        <v>1.6660604025680868E-4</v>
      </c>
      <c r="F90" s="4">
        <v>9.7063020823644919E-3</v>
      </c>
      <c r="G90" s="4">
        <v>3.3608581436865475E-3</v>
      </c>
      <c r="H90" s="4">
        <v>0</v>
      </c>
      <c r="I90" s="4">
        <v>6.5053997906751294E-4</v>
      </c>
      <c r="J90" s="4">
        <v>4.3853951403771563E-3</v>
      </c>
      <c r="K90" s="4">
        <v>4.6111615104985173</v>
      </c>
      <c r="L90" s="4">
        <v>7.6722701822074454E-2</v>
      </c>
      <c r="M90" s="4">
        <v>1.2550561479285603E-2</v>
      </c>
      <c r="N90" s="4">
        <v>1.1072566796898374E-3</v>
      </c>
      <c r="O90" s="4">
        <v>3.1346950779509412E-5</v>
      </c>
      <c r="P90" s="4">
        <v>6.7620082981372336E-5</v>
      </c>
      <c r="Q90" s="4">
        <v>1.6865120229449713E-3</v>
      </c>
      <c r="R90" s="4">
        <v>1.6412123231196354</v>
      </c>
      <c r="S90" s="4">
        <v>0.20783321517559927</v>
      </c>
      <c r="T90" s="4">
        <v>2.8306986319510057E-2</v>
      </c>
      <c r="U90" s="4">
        <v>3.3303346261976605E-3</v>
      </c>
      <c r="V90" s="4">
        <v>0.36166241818740591</v>
      </c>
      <c r="W90" s="4">
        <v>2.0808162012302827</v>
      </c>
      <c r="X90" s="4">
        <v>8.0201753046257568E-2</v>
      </c>
      <c r="Y90" s="4">
        <v>0.82936710177864392</v>
      </c>
      <c r="Z90" s="4">
        <v>3.7979069307118113E-2</v>
      </c>
      <c r="AA90" s="4">
        <v>0.16597205016577121</v>
      </c>
      <c r="AB90" s="4">
        <v>5.629442228752635E-3</v>
      </c>
      <c r="AC90" s="4">
        <v>1.4735389640180292E-2</v>
      </c>
      <c r="AD90" s="4">
        <v>2.4931438419038609E-4</v>
      </c>
      <c r="AE90" s="4">
        <v>5.7565109687134824E-2</v>
      </c>
      <c r="AF90" s="4">
        <v>1.6152139156509811E-3</v>
      </c>
      <c r="AG90" s="4">
        <v>3.0485916105166586E-4</v>
      </c>
      <c r="AH90" s="4">
        <v>9.9661680348668499E-3</v>
      </c>
      <c r="AI90" s="4">
        <v>0.43039167528323713</v>
      </c>
      <c r="AJ90" s="4">
        <v>5.2735235900361385E-3</v>
      </c>
      <c r="AK90" s="4">
        <v>3.1100450207120406E-2</v>
      </c>
      <c r="AL90" s="4">
        <v>4.8329792552177488E-2</v>
      </c>
      <c r="AM90" s="4">
        <v>1.0464806060868187E-2</v>
      </c>
      <c r="AN90" s="4">
        <v>3.5278112811868041E-7</v>
      </c>
      <c r="AO90" s="4">
        <v>2.7778384687522275E-3</v>
      </c>
      <c r="AP90" s="4">
        <v>1.2070003698091649</v>
      </c>
      <c r="AQ90" s="4">
        <v>6.9232396311215453E-6</v>
      </c>
      <c r="AR90" s="4">
        <v>0.24283223751868771</v>
      </c>
      <c r="AS90" s="4">
        <v>8.6865395391335753E-2</v>
      </c>
      <c r="AT90" s="4">
        <v>26.028111855641143</v>
      </c>
      <c r="AU90" s="4">
        <v>2.4217735876060842</v>
      </c>
      <c r="AV90" s="4">
        <v>1.7960274242100283</v>
      </c>
      <c r="AW90" s="4">
        <v>3.6954365533477924E-2</v>
      </c>
      <c r="AX90" s="4">
        <v>8.3655829653947657E-3</v>
      </c>
      <c r="AY90" s="4">
        <v>5.300089849372792E-4</v>
      </c>
      <c r="AZ90" s="4">
        <v>9.673961900582248E-2</v>
      </c>
      <c r="BA90" s="4">
        <v>2.6875852075794364E-3</v>
      </c>
      <c r="BB90" s="4">
        <v>8.6465097891884099E-2</v>
      </c>
      <c r="BC90" s="4">
        <v>3.1686672419526739E-2</v>
      </c>
      <c r="BD90" s="4">
        <v>4.0801435984856561E-2</v>
      </c>
      <c r="BE90" s="4">
        <v>3.7624282658879075E-5</v>
      </c>
      <c r="BF90" s="4">
        <v>7.8788300637886192E-4</v>
      </c>
      <c r="BG90" s="4">
        <v>2.8428098127393199E-2</v>
      </c>
      <c r="BH90" s="4">
        <v>0.10050861364599789</v>
      </c>
      <c r="BI90" s="4">
        <v>2.4312048272270799</v>
      </c>
      <c r="BJ90" s="4">
        <v>3.1243936828062091E-2</v>
      </c>
      <c r="BK90" s="4">
        <v>7.7713146527547843E-4</v>
      </c>
      <c r="BL90" s="4">
        <v>0.17690853932648487</v>
      </c>
      <c r="BM90" s="4">
        <v>3.120576867981064E-2</v>
      </c>
      <c r="BN90" s="4">
        <v>0.33958591733951105</v>
      </c>
      <c r="BO90" s="4">
        <v>2.4709992282522179E-2</v>
      </c>
      <c r="BP90" s="4">
        <v>0.3770588811283519</v>
      </c>
      <c r="BQ90" s="4">
        <v>1.3356262460389417E-3</v>
      </c>
      <c r="BR90" s="4">
        <v>3.2273490045896E-6</v>
      </c>
      <c r="BS90" s="4">
        <v>0.75509910759192511</v>
      </c>
      <c r="BT90" s="4">
        <v>3.7513978905793374E-2</v>
      </c>
      <c r="BU90" s="4">
        <v>3.7002159591993392E-2</v>
      </c>
      <c r="BV90" s="4">
        <v>0.14076027872183799</v>
      </c>
      <c r="BW90" s="4">
        <v>1.2817531929637153E-4</v>
      </c>
      <c r="BX90" s="4">
        <v>0.12601048944967769</v>
      </c>
      <c r="BY90" s="4">
        <v>8.5830521218486396E-3</v>
      </c>
      <c r="BZ90" s="4">
        <v>2.1717795940592836E-4</v>
      </c>
      <c r="CA90" s="4">
        <v>1.5710877424999428</v>
      </c>
      <c r="CB90" s="4">
        <v>7.5564695274335774E-4</v>
      </c>
      <c r="CC90" s="4">
        <v>4.2373347180258932E-4</v>
      </c>
      <c r="CD90" s="4">
        <v>1.2231887487781101E-2</v>
      </c>
      <c r="CE90" s="4">
        <v>2.8092515938315792</v>
      </c>
      <c r="CF90" s="4">
        <v>1.8315504685840776E-2</v>
      </c>
      <c r="CG90" s="4">
        <v>15.605140051586536</v>
      </c>
      <c r="CH90" s="4">
        <v>1.4027322197261712E-2</v>
      </c>
      <c r="CI90" s="4">
        <v>5.7022094373227958E-2</v>
      </c>
      <c r="CJ90" s="4">
        <v>0</v>
      </c>
      <c r="CK90" s="4">
        <v>1.2269639386586291E-2</v>
      </c>
      <c r="CL90" s="4">
        <v>772.99973190554226</v>
      </c>
      <c r="CM90" s="4">
        <v>5.117253123993316E-3</v>
      </c>
      <c r="CN90" s="4">
        <v>0.16522099410848773</v>
      </c>
      <c r="CO90" s="4">
        <v>1.039754565625792E-3</v>
      </c>
      <c r="CP90" s="4">
        <v>7.6348718245301751E-4</v>
      </c>
      <c r="CQ90" s="4">
        <v>3.7868695990413717E-2</v>
      </c>
      <c r="CR90" s="4">
        <v>5.2366912042017457E-3</v>
      </c>
      <c r="CS90" s="4">
        <v>0</v>
      </c>
      <c r="CT90" s="4">
        <v>2.7745988920766162E-3</v>
      </c>
      <c r="CU90" s="4">
        <v>1.0829010984005061</v>
      </c>
      <c r="CV90" s="4">
        <v>1.7340792297528634E-3</v>
      </c>
      <c r="CW90" s="4">
        <v>8.9366426244486749E-3</v>
      </c>
      <c r="CX90" s="4">
        <v>3.2616646595602317E-2</v>
      </c>
      <c r="CY90" s="4">
        <v>1.576366635482435E-2</v>
      </c>
      <c r="CZ90" s="4">
        <v>5.0578681215758786E-2</v>
      </c>
      <c r="DA90" s="4">
        <v>0.7025000775132566</v>
      </c>
      <c r="DB90" s="4">
        <v>154.12616455185184</v>
      </c>
      <c r="DC90" s="4">
        <v>4.6713474086971483E-3</v>
      </c>
      <c r="DD90" s="4">
        <v>0.15203123784878611</v>
      </c>
      <c r="DE90" s="4">
        <v>0.83043984105354218</v>
      </c>
      <c r="DF90" s="4">
        <v>0.44485474972695915</v>
      </c>
      <c r="DG90" s="4">
        <v>1.2179944889929562E-2</v>
      </c>
      <c r="DH90" s="4">
        <v>0.40278088798705902</v>
      </c>
      <c r="DI90" s="4">
        <v>1.583019167054289</v>
      </c>
      <c r="DJ90" s="4">
        <v>1.198461614627847E-2</v>
      </c>
      <c r="DK90" s="4">
        <v>0.93142861807910227</v>
      </c>
      <c r="DL90" s="4">
        <v>2.8971492047437164</v>
      </c>
      <c r="DM90" s="4">
        <v>9.4249053675311681E-2</v>
      </c>
      <c r="DN90" s="4">
        <v>0.10628575865349943</v>
      </c>
      <c r="DO90" s="4">
        <v>7.00032947855615E-3</v>
      </c>
      <c r="DP90" s="4">
        <v>3.7492242115030203E-2</v>
      </c>
      <c r="DQ90" s="4">
        <v>3.4070267396181839E-4</v>
      </c>
      <c r="DR90" s="4">
        <v>7.4521739353909991E-4</v>
      </c>
      <c r="DS90" s="4">
        <v>1.5572089227859678</v>
      </c>
      <c r="DT90" s="4">
        <v>0.67248324053245578</v>
      </c>
      <c r="DU90" s="4">
        <v>3.180395697596336E-2</v>
      </c>
      <c r="DV90" s="4">
        <v>0.45740340952062308</v>
      </c>
      <c r="DW90" s="4">
        <v>6.099573572212592E-3</v>
      </c>
      <c r="DX90" s="4">
        <v>0.12852689631837719</v>
      </c>
      <c r="DY90" s="4">
        <v>1.3801874650333859E-3</v>
      </c>
      <c r="DZ90" s="4">
        <v>0.57164418869442823</v>
      </c>
      <c r="EA90" s="4">
        <v>3.7833407396767882E-3</v>
      </c>
      <c r="EB90" s="4">
        <v>5.0410051819048909E-2</v>
      </c>
      <c r="EC90" s="4">
        <v>8.7928126993413333E-2</v>
      </c>
      <c r="ED90" s="4">
        <v>1.8800829613332827E-2</v>
      </c>
      <c r="EE90" s="4">
        <v>2.7628508004356671E-2</v>
      </c>
      <c r="EF90" s="4">
        <v>8.4240765482472169E-2</v>
      </c>
      <c r="EG90" s="4">
        <v>0</v>
      </c>
      <c r="EH90" s="4">
        <v>7.2980143592568363E-3</v>
      </c>
      <c r="EI90" s="4">
        <v>2.2833888807818913E-2</v>
      </c>
      <c r="EJ90" s="4">
        <v>9.0362540343385728E-2</v>
      </c>
      <c r="EK90" s="4">
        <v>0.40110995282921363</v>
      </c>
      <c r="EL90" s="4">
        <v>8.9471650207780586E-5</v>
      </c>
      <c r="EM90" s="4">
        <v>1.306450819765019E-2</v>
      </c>
      <c r="EN90" s="4">
        <v>3.0365712957247781E-2</v>
      </c>
      <c r="EO90" s="4">
        <v>1.5715177738602013E-2</v>
      </c>
      <c r="EP90" s="4">
        <v>0.1098142043537163</v>
      </c>
      <c r="EQ90" s="4">
        <v>8.1986242716868742E-3</v>
      </c>
      <c r="ER90" s="4">
        <v>8.4190647871732545E-4</v>
      </c>
      <c r="ES90" s="4">
        <v>4.1517777353080126E-2</v>
      </c>
      <c r="ET90" s="4">
        <v>3.4413237633186697E-2</v>
      </c>
      <c r="EU90" s="4">
        <v>7.4209377688877415E-3</v>
      </c>
      <c r="EV90" s="4">
        <v>4.8717088835579532E-5</v>
      </c>
      <c r="EW90" s="4">
        <v>0</v>
      </c>
      <c r="EX90" s="4">
        <v>5.8199603907717889E-2</v>
      </c>
      <c r="EY90" s="4">
        <v>1.1542145161500914E-2</v>
      </c>
      <c r="EZ90" s="4">
        <v>0.37718736130830682</v>
      </c>
      <c r="FA90" s="4">
        <v>0</v>
      </c>
      <c r="FB90" s="4">
        <v>1.2602962179379597E-2</v>
      </c>
      <c r="FC90" s="4">
        <v>8.3821117990174228E-3</v>
      </c>
      <c r="FD90" s="4">
        <v>4.7710313275510258E-2</v>
      </c>
      <c r="FE90" s="4">
        <v>2.4648349743025837E-4</v>
      </c>
      <c r="FF90" s="4">
        <v>0.29223109659533875</v>
      </c>
      <c r="FG90" s="4">
        <v>8.6834480572358722E-3</v>
      </c>
      <c r="FH90" s="4">
        <v>6.419615250349145E-5</v>
      </c>
      <c r="FI90" s="4">
        <v>1.1620998715262796</v>
      </c>
      <c r="FJ90" s="4">
        <v>0.13793726308886911</v>
      </c>
      <c r="FK90" s="4">
        <v>0.59469083766716568</v>
      </c>
      <c r="FL90" s="4">
        <v>1.1555231069136406E-4</v>
      </c>
      <c r="FM90" s="4">
        <v>0.14121769402220824</v>
      </c>
      <c r="FN90" s="4">
        <v>0.32346661625087031</v>
      </c>
      <c r="FO90" s="4">
        <v>0.57562336109320689</v>
      </c>
      <c r="FP90" s="4">
        <v>0.10085230662539628</v>
      </c>
      <c r="FQ90" s="4">
        <v>6.8951213089947602E-2</v>
      </c>
      <c r="FR90" s="4">
        <v>2.981515798982964E-6</v>
      </c>
      <c r="FS90" s="4">
        <v>0.24344259438193899</v>
      </c>
      <c r="FT90" s="4">
        <v>4.4061986685903893E-4</v>
      </c>
      <c r="FU90" s="4">
        <v>7.1774810209502106E-3</v>
      </c>
      <c r="FV90" s="4">
        <v>0.33163336102208835</v>
      </c>
      <c r="FW90" s="4">
        <v>0</v>
      </c>
      <c r="FX90" s="4">
        <v>3.235966067354025E-2</v>
      </c>
      <c r="FY90" s="4">
        <v>0.2211433122538205</v>
      </c>
      <c r="FZ90" s="4">
        <v>1.2254140878333042E-2</v>
      </c>
      <c r="GA90" s="4">
        <v>5.0414221033175763E-2</v>
      </c>
      <c r="GB90" s="4">
        <v>5.49549668218867E-3</v>
      </c>
      <c r="GC90" s="4">
        <v>0.50193685376598041</v>
      </c>
      <c r="GD90" s="4">
        <v>0</v>
      </c>
      <c r="GE90" s="4">
        <v>6.8598876972417941E-2</v>
      </c>
      <c r="GF90" s="4">
        <v>0.87673136742332258</v>
      </c>
      <c r="GG90" s="4">
        <v>5.3337639597861419E-2</v>
      </c>
      <c r="GH90" s="4">
        <v>1.6452845936034164</v>
      </c>
      <c r="GI90" s="4">
        <v>0.15789123062884089</v>
      </c>
      <c r="GJ90" s="4">
        <v>1.2627711375235522E-4</v>
      </c>
      <c r="GK90" s="4">
        <v>0.13804396924425619</v>
      </c>
      <c r="GL90" s="4">
        <v>7.0434623933149004E-2</v>
      </c>
      <c r="GM90" s="4">
        <v>0.94972624891271518</v>
      </c>
      <c r="GN90" s="4">
        <v>5.6339580034319186E-8</v>
      </c>
      <c r="GO90" s="4">
        <v>0</v>
      </c>
      <c r="GP90" s="4">
        <v>9.3187573764460998E-4</v>
      </c>
      <c r="GQ90" s="4">
        <v>1.3034069358234545E-2</v>
      </c>
      <c r="GR90" s="4">
        <v>1.4210870065463316E-2</v>
      </c>
      <c r="GS90" s="4">
        <v>1.5360367675856879E-3</v>
      </c>
      <c r="GT90" s="4">
        <v>0.14964524513563446</v>
      </c>
      <c r="GU90" s="4">
        <v>1.6313391575908281E-4</v>
      </c>
      <c r="GV90" s="4">
        <v>3.5907280967431912E-3</v>
      </c>
      <c r="GW90" s="4">
        <v>6.8711499250980086E-4</v>
      </c>
      <c r="GX90" s="4">
        <v>5.1294779556118591E-3</v>
      </c>
      <c r="GY90" s="4">
        <v>5.1522294787483464E-2</v>
      </c>
      <c r="GZ90" s="4">
        <v>3.1052080983358366E-2</v>
      </c>
      <c r="HA90" s="4">
        <v>0.2261431210964206</v>
      </c>
      <c r="HB90" s="4">
        <v>3.0018643713562439E-3</v>
      </c>
      <c r="HC90" s="4">
        <v>1.4916012885814534E-3</v>
      </c>
      <c r="HD90" s="4">
        <v>6.508558795084541E-3</v>
      </c>
      <c r="HE90" s="4">
        <v>0.1188260608297578</v>
      </c>
      <c r="HF90" s="4">
        <v>6.509433487793669E-4</v>
      </c>
      <c r="HG90" s="4">
        <v>7.0120308242891116E-3</v>
      </c>
      <c r="HH90" s="4">
        <v>11.21488261092782</v>
      </c>
      <c r="HI90" s="4">
        <v>0.49394040958825447</v>
      </c>
      <c r="HJ90" s="4">
        <v>6.74156140944129E-3</v>
      </c>
      <c r="HK90" s="4">
        <v>1.0602195629366613E-5</v>
      </c>
      <c r="HL90" s="4">
        <v>2.4342081610964239E-2</v>
      </c>
      <c r="HM90" s="4">
        <v>2.845227674210562E-3</v>
      </c>
      <c r="HN90" s="4">
        <v>1.1821160051869964E-3</v>
      </c>
      <c r="HO90" s="4">
        <v>2.0698343533752092E-2</v>
      </c>
      <c r="HP90" s="4">
        <v>5.6078170763389612E-2</v>
      </c>
      <c r="HQ90" s="4">
        <v>2.0058375601355465</v>
      </c>
      <c r="HR90" s="4">
        <v>2.0495811071948519E-3</v>
      </c>
      <c r="HS90" s="4">
        <v>4.3314522000859584E-2</v>
      </c>
      <c r="HT90" s="4">
        <v>5.6297478216091913E-2</v>
      </c>
      <c r="HU90" s="4">
        <v>8.2529580781844747E-2</v>
      </c>
      <c r="HV90" s="4">
        <v>1.136183668468492E-4</v>
      </c>
      <c r="HW90" s="4">
        <v>2.317992934395801E-2</v>
      </c>
      <c r="HX90" s="4">
        <v>11.549906741322161</v>
      </c>
      <c r="HY90" s="4">
        <v>3.5661305021392795E-2</v>
      </c>
      <c r="HZ90" s="4">
        <v>1.3023248516938281E-4</v>
      </c>
      <c r="IA90" s="4">
        <v>5.6341738863805693E-4</v>
      </c>
      <c r="IB90" s="4">
        <v>6.1026438233654598E-2</v>
      </c>
      <c r="IC90" s="4">
        <v>2.673610320000568E-3</v>
      </c>
      <c r="ID90" s="4">
        <v>2.513757202999782E-8</v>
      </c>
      <c r="IE90" s="4">
        <v>-2.4883312565446647</v>
      </c>
      <c r="IF90" s="4">
        <v>5.6684598749387862E-4</v>
      </c>
      <c r="IG90" s="4">
        <v>1.1857605135429613E-4</v>
      </c>
      <c r="IH90" s="4">
        <v>1.0326447649757697E-3</v>
      </c>
      <c r="II90" s="4">
        <v>0.14393785498215295</v>
      </c>
      <c r="IJ90" s="4">
        <v>0.34760813907800903</v>
      </c>
      <c r="IK90" s="4">
        <v>1.8136694903476344E-2</v>
      </c>
      <c r="IL90" s="4">
        <v>1.8463521376682411E-2</v>
      </c>
    </row>
    <row r="91" spans="1:246" x14ac:dyDescent="0.25">
      <c r="A91" t="s">
        <v>228</v>
      </c>
      <c r="B91" s="4">
        <v>0.16406837190549672</v>
      </c>
      <c r="C91" s="4">
        <v>0.36644660452852718</v>
      </c>
      <c r="D91" s="4">
        <v>17.560748366537766</v>
      </c>
      <c r="E91" s="4">
        <v>6.1582997113499077E-3</v>
      </c>
      <c r="F91" s="4">
        <v>0.73311045859553237</v>
      </c>
      <c r="G91" s="4">
        <v>2.1627228380902919</v>
      </c>
      <c r="H91" s="4">
        <v>0</v>
      </c>
      <c r="I91" s="4">
        <v>6.83708023523764E-2</v>
      </c>
      <c r="J91" s="4">
        <v>0.21236680566374699</v>
      </c>
      <c r="K91" s="4">
        <v>27.304042523191104</v>
      </c>
      <c r="L91" s="4">
        <v>51.114275351564416</v>
      </c>
      <c r="M91" s="4">
        <v>0.30818703619918519</v>
      </c>
      <c r="N91" s="4">
        <v>0.36870477142184138</v>
      </c>
      <c r="O91" s="4">
        <v>9.5535551642917122E-3</v>
      </c>
      <c r="P91" s="4">
        <v>4.7607815299845653E-3</v>
      </c>
      <c r="Q91" s="4">
        <v>5.0126329714200689E-2</v>
      </c>
      <c r="R91" s="4">
        <v>73.248607229407384</v>
      </c>
      <c r="S91" s="4">
        <v>10.509716297828476</v>
      </c>
      <c r="T91" s="4">
        <v>1.7521299794550891</v>
      </c>
      <c r="U91" s="4">
        <v>7.5118402329140938E-2</v>
      </c>
      <c r="V91" s="4">
        <v>21.232201186460038</v>
      </c>
      <c r="W91" s="4">
        <v>2.936453767809466</v>
      </c>
      <c r="X91" s="4">
        <v>5.422225152161988</v>
      </c>
      <c r="Y91" s="4">
        <v>7.4358604602376825</v>
      </c>
      <c r="Z91" s="4">
        <v>1.8603953051068884</v>
      </c>
      <c r="AA91" s="4">
        <v>1.7567636501338659</v>
      </c>
      <c r="AB91" s="4">
        <v>0.26137913628358284</v>
      </c>
      <c r="AC91" s="4">
        <v>0.65089252031449862</v>
      </c>
      <c r="AD91" s="4">
        <v>5.8187016643405892E-2</v>
      </c>
      <c r="AE91" s="4">
        <v>1.3415425241278789</v>
      </c>
      <c r="AF91" s="4">
        <v>0.12491117789718689</v>
      </c>
      <c r="AG91" s="4">
        <v>1.3846912454231638E-2</v>
      </c>
      <c r="AH91" s="4">
        <v>1.1182422515232413</v>
      </c>
      <c r="AI91" s="4">
        <v>421.63512069749089</v>
      </c>
      <c r="AJ91" s="4">
        <v>0.17421334218372139</v>
      </c>
      <c r="AK91" s="4">
        <v>0.71368330016885262</v>
      </c>
      <c r="AL91" s="4">
        <v>0.13142222180225621</v>
      </c>
      <c r="AM91" s="4">
        <v>2.1077049335773981</v>
      </c>
      <c r="AN91" s="4">
        <v>5.5877596358331662E-5</v>
      </c>
      <c r="AO91" s="4">
        <v>0.13831920275490117</v>
      </c>
      <c r="AP91" s="4">
        <v>31.503367920806582</v>
      </c>
      <c r="AQ91" s="4">
        <v>4.4390964751181639E-4</v>
      </c>
      <c r="AR91" s="4">
        <v>16.373671576827352</v>
      </c>
      <c r="AS91" s="4">
        <v>22.282406823173574</v>
      </c>
      <c r="AT91" s="4">
        <v>1218.1551166336744</v>
      </c>
      <c r="AU91" s="4">
        <v>20.176494087635291</v>
      </c>
      <c r="AV91" s="4">
        <v>38.674570793824763</v>
      </c>
      <c r="AW91" s="4">
        <v>2.8568067217877164</v>
      </c>
      <c r="AX91" s="4">
        <v>0.53422668060638889</v>
      </c>
      <c r="AY91" s="4">
        <v>2.3696407173290714E-2</v>
      </c>
      <c r="AZ91" s="4">
        <v>6.4573136836478939</v>
      </c>
      <c r="BA91" s="4">
        <v>2.919032632682763E-2</v>
      </c>
      <c r="BB91" s="4">
        <v>0.86297476262157102</v>
      </c>
      <c r="BC91" s="4">
        <v>0.98722847626297006</v>
      </c>
      <c r="BD91" s="4">
        <v>2.5332714491588439</v>
      </c>
      <c r="BE91" s="4">
        <v>4.7872930149181758E-3</v>
      </c>
      <c r="BF91" s="4">
        <v>6.0748341241643161E-2</v>
      </c>
      <c r="BG91" s="4">
        <v>1.0798377572974585</v>
      </c>
      <c r="BH91" s="4">
        <v>6.02997880892989</v>
      </c>
      <c r="BI91" s="4">
        <v>127.35419217462018</v>
      </c>
      <c r="BJ91" s="4">
        <v>0.42629733300104677</v>
      </c>
      <c r="BK91" s="4">
        <v>2.5921841166320524E-2</v>
      </c>
      <c r="BL91" s="4">
        <v>13.282480333709412</v>
      </c>
      <c r="BM91" s="4">
        <v>2.4718802882836539</v>
      </c>
      <c r="BN91" s="4">
        <v>16.200339190994161</v>
      </c>
      <c r="BO91" s="4">
        <v>2.777641594294435</v>
      </c>
      <c r="BP91" s="4">
        <v>28.806217106405285</v>
      </c>
      <c r="BQ91" s="4">
        <v>5.8377028251494684E-2</v>
      </c>
      <c r="BR91" s="4">
        <v>1.1205803629629117E-4</v>
      </c>
      <c r="BS91" s="4">
        <v>346.18095585852546</v>
      </c>
      <c r="BT91" s="4">
        <v>0.70634011861307078</v>
      </c>
      <c r="BU91" s="4">
        <v>7.8061282595337129</v>
      </c>
      <c r="BV91" s="4">
        <v>2.4537216148328884</v>
      </c>
      <c r="BW91" s="4">
        <v>2.4803317186021974E-2</v>
      </c>
      <c r="BX91" s="4">
        <v>6.0952456538111379</v>
      </c>
      <c r="BY91" s="4">
        <v>1.2429242960801068</v>
      </c>
      <c r="BZ91" s="4">
        <v>4.95737337833944E-2</v>
      </c>
      <c r="CA91" s="4">
        <v>362.84903117848773</v>
      </c>
      <c r="CB91" s="4">
        <v>8.6956640381171513E-2</v>
      </c>
      <c r="CC91" s="4">
        <v>0.37710261901453068</v>
      </c>
      <c r="CD91" s="4">
        <v>0.69243920929161384</v>
      </c>
      <c r="CE91" s="4">
        <v>413.40364030319142</v>
      </c>
      <c r="CF91" s="4">
        <v>0.73355173521190764</v>
      </c>
      <c r="CG91" s="4">
        <v>6.0060850334781364</v>
      </c>
      <c r="CH91" s="4">
        <v>30.761818411087742</v>
      </c>
      <c r="CI91" s="4">
        <v>0.53236207772874777</v>
      </c>
      <c r="CJ91" s="4">
        <v>0</v>
      </c>
      <c r="CK91" s="4">
        <v>0.12897993978998867</v>
      </c>
      <c r="CL91" s="4">
        <v>0.29993365697111779</v>
      </c>
      <c r="CM91" s="4">
        <v>6714.5551438935863</v>
      </c>
      <c r="CN91" s="4">
        <v>8.3497810942760928</v>
      </c>
      <c r="CO91" s="4">
        <v>3.6473990801815744E-2</v>
      </c>
      <c r="CP91" s="4">
        <v>5.9605730606155427E-2</v>
      </c>
      <c r="CQ91" s="4">
        <v>1.6238255279759262</v>
      </c>
      <c r="CR91" s="4">
        <v>1.7234124332836227</v>
      </c>
      <c r="CS91" s="4">
        <v>0</v>
      </c>
      <c r="CT91" s="4">
        <v>9.2304400959245025E-2</v>
      </c>
      <c r="CU91" s="4">
        <v>74.972226466442422</v>
      </c>
      <c r="CV91" s="4">
        <v>0.21145774324037003</v>
      </c>
      <c r="CW91" s="4">
        <v>0.55289322786401518</v>
      </c>
      <c r="CX91" s="4">
        <v>2.0940033692852396</v>
      </c>
      <c r="CY91" s="4">
        <v>0.31729076983028276</v>
      </c>
      <c r="CZ91" s="4">
        <v>3.4953428257022945</v>
      </c>
      <c r="DA91" s="4">
        <v>82.708278891329769</v>
      </c>
      <c r="DB91" s="4">
        <v>454.92970545455864</v>
      </c>
      <c r="DC91" s="4">
        <v>0.35091427202743319</v>
      </c>
      <c r="DD91" s="4">
        <v>23.789425154172971</v>
      </c>
      <c r="DE91" s="4">
        <v>10.142802122222827</v>
      </c>
      <c r="DF91" s="4">
        <v>5.6060320357157529</v>
      </c>
      <c r="DG91" s="4">
        <v>0.99083963459622471</v>
      </c>
      <c r="DH91" s="4">
        <v>6.6577290268153488</v>
      </c>
      <c r="DI91" s="4">
        <v>201.11297821528291</v>
      </c>
      <c r="DJ91" s="4">
        <v>0.52716020697358579</v>
      </c>
      <c r="DK91" s="4">
        <v>2.4045615619117826</v>
      </c>
      <c r="DL91" s="4">
        <v>212.8080556889895</v>
      </c>
      <c r="DM91" s="4">
        <v>3.4597020778363352</v>
      </c>
      <c r="DN91" s="4">
        <v>2.8539914019625652</v>
      </c>
      <c r="DO91" s="4">
        <v>0.30118269904717471</v>
      </c>
      <c r="DP91" s="4">
        <v>0.75157848275658257</v>
      </c>
      <c r="DQ91" s="4">
        <v>1.1402058945918628E-2</v>
      </c>
      <c r="DR91" s="4">
        <v>2.4935041071398927E-2</v>
      </c>
      <c r="DS91" s="4">
        <v>606.31369446872168</v>
      </c>
      <c r="DT91" s="4">
        <v>4.2539473967920589</v>
      </c>
      <c r="DU91" s="4">
        <v>0.74467467750541527</v>
      </c>
      <c r="DV91" s="4">
        <v>8.7173865745351726</v>
      </c>
      <c r="DW91" s="4">
        <v>0.11758495324440227</v>
      </c>
      <c r="DX91" s="4">
        <v>3.6430613302139419</v>
      </c>
      <c r="DY91" s="4">
        <v>4.326790875329941E-2</v>
      </c>
      <c r="DZ91" s="4">
        <v>3.2070757306562774</v>
      </c>
      <c r="EA91" s="4">
        <v>0.35083949530300473</v>
      </c>
      <c r="EB91" s="4">
        <v>1.5649094709964473</v>
      </c>
      <c r="EC91" s="4">
        <v>4.0094261903002124</v>
      </c>
      <c r="ED91" s="4">
        <v>0.95850614499034881</v>
      </c>
      <c r="EE91" s="4">
        <v>2.1926410587947842</v>
      </c>
      <c r="EF91" s="4">
        <v>16.980422032233491</v>
      </c>
      <c r="EG91" s="4">
        <v>0</v>
      </c>
      <c r="EH91" s="4">
        <v>0.29915969954884924</v>
      </c>
      <c r="EI91" s="4">
        <v>0.3650437597071029</v>
      </c>
      <c r="EJ91" s="4">
        <v>0.53761366408111222</v>
      </c>
      <c r="EK91" s="4">
        <v>23.708228581006136</v>
      </c>
      <c r="EL91" s="4">
        <v>1.4235557971844072E-2</v>
      </c>
      <c r="EM91" s="4">
        <v>0.43942804519623158</v>
      </c>
      <c r="EN91" s="4">
        <v>0.58201484134303805</v>
      </c>
      <c r="EO91" s="4">
        <v>4.13560696635325</v>
      </c>
      <c r="EP91" s="4">
        <v>3.3063595291498018</v>
      </c>
      <c r="EQ91" s="4">
        <v>0.51391195087546793</v>
      </c>
      <c r="ER91" s="4">
        <v>0.10535392988403454</v>
      </c>
      <c r="ES91" s="4">
        <v>0.23053990033744387</v>
      </c>
      <c r="ET91" s="4">
        <v>2.6918597572311982</v>
      </c>
      <c r="EU91" s="4">
        <v>0.36163188091688658</v>
      </c>
      <c r="EV91" s="4">
        <v>1.889455698242155E-3</v>
      </c>
      <c r="EW91" s="4">
        <v>0</v>
      </c>
      <c r="EX91" s="4">
        <v>0.89036169205522675</v>
      </c>
      <c r="EY91" s="4">
        <v>0.42061822648902342</v>
      </c>
      <c r="EZ91" s="4">
        <v>11.736067042357597</v>
      </c>
      <c r="FA91" s="4">
        <v>0</v>
      </c>
      <c r="FB91" s="4">
        <v>1.624107642104033</v>
      </c>
      <c r="FC91" s="4">
        <v>1.2352651226384976</v>
      </c>
      <c r="FD91" s="4">
        <v>0.58036024371805728</v>
      </c>
      <c r="FE91" s="4">
        <v>1.7535466560712164E-3</v>
      </c>
      <c r="FF91" s="4">
        <v>14.329550911005098</v>
      </c>
      <c r="FG91" s="4">
        <v>0.63814099018914661</v>
      </c>
      <c r="FH91" s="4">
        <v>5.4675116430931659E-3</v>
      </c>
      <c r="FI91" s="4">
        <v>57.742629951713262</v>
      </c>
      <c r="FJ91" s="4">
        <v>7.1052599437572272</v>
      </c>
      <c r="FK91" s="4">
        <v>1.2572455345960984</v>
      </c>
      <c r="FL91" s="4">
        <v>6.6416988310335039E-3</v>
      </c>
      <c r="FM91" s="4">
        <v>7.6809702839421874</v>
      </c>
      <c r="FN91" s="4">
        <v>4.4823377692744639</v>
      </c>
      <c r="FO91" s="4">
        <v>6.9910089996244418</v>
      </c>
      <c r="FP91" s="4">
        <v>5.446132364970639</v>
      </c>
      <c r="FQ91" s="4">
        <v>5.3240123703142244</v>
      </c>
      <c r="FR91" s="4">
        <v>2.0112385091361761E-4</v>
      </c>
      <c r="FS91" s="4">
        <v>13.641218952816711</v>
      </c>
      <c r="FT91" s="4">
        <v>9.7035388018713184E-2</v>
      </c>
      <c r="FU91" s="4">
        <v>0.47010002095405568</v>
      </c>
      <c r="FV91" s="4">
        <v>16.007567283714764</v>
      </c>
      <c r="FW91" s="4">
        <v>0</v>
      </c>
      <c r="FX91" s="4">
        <v>0.76326699435666778</v>
      </c>
      <c r="FY91" s="4">
        <v>148.91002256471378</v>
      </c>
      <c r="FZ91" s="4">
        <v>1.5742717806380853</v>
      </c>
      <c r="GA91" s="4">
        <v>0.61478173233730715</v>
      </c>
      <c r="GB91" s="4">
        <v>0.77614365127808638</v>
      </c>
      <c r="GC91" s="4">
        <v>5.8483634349458082</v>
      </c>
      <c r="GD91" s="4">
        <v>0</v>
      </c>
      <c r="GE91" s="4">
        <v>5.4309437203675088</v>
      </c>
      <c r="GF91" s="4">
        <v>23.503220928283444</v>
      </c>
      <c r="GG91" s="4">
        <v>0.30345253446371412</v>
      </c>
      <c r="GH91" s="4">
        <v>28.490000463519777</v>
      </c>
      <c r="GI91" s="4">
        <v>0.99113111236402074</v>
      </c>
      <c r="GJ91" s="4">
        <v>2.5949440156265713E-2</v>
      </c>
      <c r="GK91" s="4">
        <v>3.8858482690702951</v>
      </c>
      <c r="GL91" s="4">
        <v>2.7628459217567167</v>
      </c>
      <c r="GM91" s="4">
        <v>237.35285430521918</v>
      </c>
      <c r="GN91" s="4">
        <v>1.020584428511271E-5</v>
      </c>
      <c r="GO91" s="4">
        <v>0</v>
      </c>
      <c r="GP91" s="4">
        <v>6.2814060480967812E-2</v>
      </c>
      <c r="GQ91" s="4">
        <v>0.59273402146621523</v>
      </c>
      <c r="GR91" s="4">
        <v>0.90993626931284277</v>
      </c>
      <c r="GS91" s="4">
        <v>0.2709617215880864</v>
      </c>
      <c r="GT91" s="4">
        <v>0.27540085409837012</v>
      </c>
      <c r="GU91" s="4">
        <v>1.3874735745201837E-2</v>
      </c>
      <c r="GV91" s="4">
        <v>0.20835029709611239</v>
      </c>
      <c r="GW91" s="4">
        <v>0.19918979639768863</v>
      </c>
      <c r="GX91" s="4">
        <v>0.23264958507543801</v>
      </c>
      <c r="GY91" s="4">
        <v>3.256282666059513</v>
      </c>
      <c r="GZ91" s="4">
        <v>3.005288402526161</v>
      </c>
      <c r="HA91" s="4">
        <v>13.796553564144725</v>
      </c>
      <c r="HB91" s="4">
        <v>0.27689947949210669</v>
      </c>
      <c r="HC91" s="4">
        <v>7.5845580534169593E-2</v>
      </c>
      <c r="HD91" s="4">
        <v>0.144832078323926</v>
      </c>
      <c r="HE91" s="4">
        <v>0.94839749016903152</v>
      </c>
      <c r="HF91" s="4">
        <v>2.4244250013943865E-2</v>
      </c>
      <c r="HG91" s="4">
        <v>0.48285852866007112</v>
      </c>
      <c r="HH91" s="4">
        <v>0.2720468583017997</v>
      </c>
      <c r="HI91" s="4">
        <v>27.741540075073175</v>
      </c>
      <c r="HJ91" s="4">
        <v>0.24478314924762523</v>
      </c>
      <c r="HK91" s="4">
        <v>1.8081301815833766E-3</v>
      </c>
      <c r="HL91" s="4">
        <v>1.0310184213292763</v>
      </c>
      <c r="HM91" s="4">
        <v>0.13242464031777831</v>
      </c>
      <c r="HN91" s="4">
        <v>2.9368734169459357E-2</v>
      </c>
      <c r="HO91" s="4">
        <v>0.43112527483810986</v>
      </c>
      <c r="HP91" s="4">
        <v>4.5608807723394147</v>
      </c>
      <c r="HQ91" s="4">
        <v>26.711649120179622</v>
      </c>
      <c r="HR91" s="4">
        <v>7.2717975084705989E-3</v>
      </c>
      <c r="HS91" s="4">
        <v>1.0512412247362302</v>
      </c>
      <c r="HT91" s="4">
        <v>0.9719568462783903</v>
      </c>
      <c r="HU91" s="4">
        <v>2.7419659882780398</v>
      </c>
      <c r="HV91" s="4">
        <v>6.0467227489021877E-3</v>
      </c>
      <c r="HW91" s="4">
        <v>2.7752172486771172</v>
      </c>
      <c r="HX91" s="4">
        <v>484.92710615927939</v>
      </c>
      <c r="HY91" s="4">
        <v>1.3715826632452108</v>
      </c>
      <c r="HZ91" s="4">
        <v>3.0076057837336349E-2</v>
      </c>
      <c r="IA91" s="4">
        <v>1.9807397135779455E-2</v>
      </c>
      <c r="IB91" s="4">
        <v>4.8969676969010196</v>
      </c>
      <c r="IC91" s="4">
        <v>0.31254259393108863</v>
      </c>
      <c r="ID91" s="4">
        <v>1.1362062453843479E-6</v>
      </c>
      <c r="IE91" s="4">
        <v>5.1549777068472205</v>
      </c>
      <c r="IF91" s="4">
        <v>2.42850253538269E-2</v>
      </c>
      <c r="IG91" s="4">
        <v>9.27049302905706E-3</v>
      </c>
      <c r="IH91" s="4">
        <v>9.0672958749724072E-2</v>
      </c>
      <c r="II91" s="4">
        <v>1.3207913873015462</v>
      </c>
      <c r="IJ91" s="4">
        <v>64.357495868232348</v>
      </c>
      <c r="IK91" s="4">
        <v>1.3716416514579233</v>
      </c>
      <c r="IL91" s="4">
        <v>3.3449372396304256</v>
      </c>
    </row>
    <row r="92" spans="1:246" x14ac:dyDescent="0.25">
      <c r="A92" t="s">
        <v>229</v>
      </c>
      <c r="B92" s="4">
        <v>0.77052820887359608</v>
      </c>
      <c r="C92" s="4">
        <v>1.5794491100702923</v>
      </c>
      <c r="D92" s="4">
        <v>34.896619425213117</v>
      </c>
      <c r="E92" s="4">
        <v>8.895075142588138E-2</v>
      </c>
      <c r="F92" s="4">
        <v>253.13740123945504</v>
      </c>
      <c r="G92" s="4">
        <v>2.4931904246692733</v>
      </c>
      <c r="H92" s="4">
        <v>0</v>
      </c>
      <c r="I92" s="4">
        <v>0.20774707495002787</v>
      </c>
      <c r="J92" s="4">
        <v>1.5988093407714061</v>
      </c>
      <c r="K92" s="4">
        <v>258.71206698005375</v>
      </c>
      <c r="L92" s="4">
        <v>43.227566119591884</v>
      </c>
      <c r="M92" s="4">
        <v>13.939212922815511</v>
      </c>
      <c r="N92" s="4">
        <v>0.48518031659854716</v>
      </c>
      <c r="O92" s="4">
        <v>1.1633313034688115E-2</v>
      </c>
      <c r="P92" s="4">
        <v>4.8293732014795608E-2</v>
      </c>
      <c r="Q92" s="4">
        <v>5.164876228224859</v>
      </c>
      <c r="R92" s="4">
        <v>232.72596859574622</v>
      </c>
      <c r="S92" s="4">
        <v>320.33417227111107</v>
      </c>
      <c r="T92" s="4">
        <v>40.279479867208806</v>
      </c>
      <c r="U92" s="4">
        <v>0.43187159129911212</v>
      </c>
      <c r="V92" s="4">
        <v>225.90915517823191</v>
      </c>
      <c r="W92" s="4">
        <v>2.4742806247448672</v>
      </c>
      <c r="X92" s="4">
        <v>4.7092445500460576</v>
      </c>
      <c r="Y92" s="4">
        <v>23.756056379133856</v>
      </c>
      <c r="Z92" s="4">
        <v>565.14550300956375</v>
      </c>
      <c r="AA92" s="4">
        <v>13.415502347896641</v>
      </c>
      <c r="AB92" s="4">
        <v>7.056177502387273</v>
      </c>
      <c r="AC92" s="4">
        <v>47.214876321471351</v>
      </c>
      <c r="AD92" s="4">
        <v>0.30461147637687214</v>
      </c>
      <c r="AE92" s="4">
        <v>30.169537800566879</v>
      </c>
      <c r="AF92" s="4">
        <v>0.96166473341258929</v>
      </c>
      <c r="AG92" s="4">
        <v>0.66900823739372872</v>
      </c>
      <c r="AH92" s="4">
        <v>4.1623622089199639</v>
      </c>
      <c r="AI92" s="4">
        <v>143.49274887582078</v>
      </c>
      <c r="AJ92" s="4">
        <v>1.3202674282983933</v>
      </c>
      <c r="AK92" s="4">
        <v>2.0976232431558799</v>
      </c>
      <c r="AL92" s="4">
        <v>0.36545583174259261</v>
      </c>
      <c r="AM92" s="4">
        <v>3.0473776484143431</v>
      </c>
      <c r="AN92" s="4">
        <v>3.9287435495660017E-4</v>
      </c>
      <c r="AO92" s="4">
        <v>0.54404318231953519</v>
      </c>
      <c r="AP92" s="4">
        <v>267.51416627713417</v>
      </c>
      <c r="AQ92" s="4">
        <v>2.4484551620044589E-3</v>
      </c>
      <c r="AR92" s="4">
        <v>964.26199496651691</v>
      </c>
      <c r="AS92" s="4">
        <v>30.088492898139439</v>
      </c>
      <c r="AT92" s="4">
        <v>910.15410872552752</v>
      </c>
      <c r="AU92" s="4">
        <v>16.653841115003161</v>
      </c>
      <c r="AV92" s="4">
        <v>41.679047970881776</v>
      </c>
      <c r="AW92" s="4">
        <v>7.8605702533412654</v>
      </c>
      <c r="AX92" s="4">
        <v>1.8508003660611159</v>
      </c>
      <c r="AY92" s="4">
        <v>1.3707072596194696</v>
      </c>
      <c r="AZ92" s="4">
        <v>27.921904236802838</v>
      </c>
      <c r="BA92" s="4">
        <v>0.39146781679385056</v>
      </c>
      <c r="BB92" s="4">
        <v>0.95742051050920685</v>
      </c>
      <c r="BC92" s="4">
        <v>3.6551001035302546</v>
      </c>
      <c r="BD92" s="4">
        <v>8.1817568701383134</v>
      </c>
      <c r="BE92" s="4">
        <v>7.6886856286157591E-3</v>
      </c>
      <c r="BF92" s="4">
        <v>1.7157001630349265</v>
      </c>
      <c r="BG92" s="4">
        <v>1012.4255543346588</v>
      </c>
      <c r="BH92" s="4">
        <v>196.14349812216042</v>
      </c>
      <c r="BI92" s="4">
        <v>2767.0235964332223</v>
      </c>
      <c r="BJ92" s="4">
        <v>1.5408191557606787</v>
      </c>
      <c r="BK92" s="4">
        <v>0.10085259104971828</v>
      </c>
      <c r="BL92" s="4">
        <v>416.05853401784191</v>
      </c>
      <c r="BM92" s="4">
        <v>11.960902491069003</v>
      </c>
      <c r="BN92" s="4">
        <v>287.96387610463159</v>
      </c>
      <c r="BO92" s="4">
        <v>8.423135832830063</v>
      </c>
      <c r="BP92" s="4">
        <v>453.36568121362058</v>
      </c>
      <c r="BQ92" s="4">
        <v>0.32732761143720629</v>
      </c>
      <c r="BR92" s="4">
        <v>5.4983704599703513E-4</v>
      </c>
      <c r="BS92" s="4">
        <v>647.30910866114209</v>
      </c>
      <c r="BT92" s="4">
        <v>17.208017244502535</v>
      </c>
      <c r="BU92" s="4">
        <v>405.91423947099912</v>
      </c>
      <c r="BV92" s="4">
        <v>25.849888958093455</v>
      </c>
      <c r="BW92" s="4">
        <v>13.956323752971171</v>
      </c>
      <c r="BX92" s="4">
        <v>150.85778397931634</v>
      </c>
      <c r="BY92" s="4">
        <v>1.040711202232895</v>
      </c>
      <c r="BZ92" s="4">
        <v>12.714975907532356</v>
      </c>
      <c r="CA92" s="4">
        <v>1221.5462816714842</v>
      </c>
      <c r="CB92" s="4">
        <v>1.1172568015960611</v>
      </c>
      <c r="CC92" s="4">
        <v>6.0904868881504579E-2</v>
      </c>
      <c r="CD92" s="4">
        <v>2.980178106388494</v>
      </c>
      <c r="CE92" s="4">
        <v>1466.9198857980846</v>
      </c>
      <c r="CF92" s="4">
        <v>43.614574759641656</v>
      </c>
      <c r="CG92" s="4">
        <v>155.99821860911703</v>
      </c>
      <c r="CH92" s="4">
        <v>283.62606212059228</v>
      </c>
      <c r="CI92" s="4">
        <v>3.5082226330390989</v>
      </c>
      <c r="CJ92" s="4">
        <v>0</v>
      </c>
      <c r="CK92" s="4">
        <v>0.18912268003565183</v>
      </c>
      <c r="CL92" s="4">
        <v>0.17901604033610244</v>
      </c>
      <c r="CM92" s="4">
        <v>1.2339010036426084</v>
      </c>
      <c r="CN92" s="4">
        <v>167622.67553603771</v>
      </c>
      <c r="CO92" s="4">
        <v>0.27098083256000799</v>
      </c>
      <c r="CP92" s="4">
        <v>1.003979747661452</v>
      </c>
      <c r="CQ92" s="4">
        <v>6.4545802685306262</v>
      </c>
      <c r="CR92" s="4">
        <v>1.9652060558995945</v>
      </c>
      <c r="CS92" s="4">
        <v>0</v>
      </c>
      <c r="CT92" s="4">
        <v>0.59194774599700251</v>
      </c>
      <c r="CU92" s="4">
        <v>308.11989703496641</v>
      </c>
      <c r="CV92" s="4">
        <v>0.63904681373957672</v>
      </c>
      <c r="CW92" s="4">
        <v>2.5271603509799845</v>
      </c>
      <c r="CX92" s="4">
        <v>69.117620052370569</v>
      </c>
      <c r="CY92" s="4">
        <v>2.4338658215249986</v>
      </c>
      <c r="CZ92" s="4">
        <v>70.700413298145975</v>
      </c>
      <c r="DA92" s="4">
        <v>85.9712826116467</v>
      </c>
      <c r="DB92" s="4">
        <v>363.82760685225026</v>
      </c>
      <c r="DC92" s="4">
        <v>1.9484990024104136</v>
      </c>
      <c r="DD92" s="4">
        <v>307.57605007542912</v>
      </c>
      <c r="DE92" s="4">
        <v>69.177200093976012</v>
      </c>
      <c r="DF92" s="4">
        <v>110.3248856828921</v>
      </c>
      <c r="DG92" s="4">
        <v>7.2094468780878813</v>
      </c>
      <c r="DH92" s="4">
        <v>187.83708940754599</v>
      </c>
      <c r="DI92" s="4">
        <v>2640.5328222294088</v>
      </c>
      <c r="DJ92" s="4">
        <v>3.0119030993117288</v>
      </c>
      <c r="DK92" s="4">
        <v>40.923213797093936</v>
      </c>
      <c r="DL92" s="4">
        <v>323.2872316387527</v>
      </c>
      <c r="DM92" s="4">
        <v>39.222381652591707</v>
      </c>
      <c r="DN92" s="4">
        <v>18.141267662132581</v>
      </c>
      <c r="DO92" s="4">
        <v>3.8599055816410761</v>
      </c>
      <c r="DP92" s="4">
        <v>2.0988912208701254</v>
      </c>
      <c r="DQ92" s="4">
        <v>5.8713361628254995E-2</v>
      </c>
      <c r="DR92" s="4">
        <v>0.21477602239619115</v>
      </c>
      <c r="DS92" s="4">
        <v>300.48521728538714</v>
      </c>
      <c r="DT92" s="4">
        <v>49.52867378759715</v>
      </c>
      <c r="DU92" s="4">
        <v>1.0511005565987448</v>
      </c>
      <c r="DV92" s="4">
        <v>504.39406116362909</v>
      </c>
      <c r="DW92" s="4">
        <v>4.574762149472849</v>
      </c>
      <c r="DX92" s="4">
        <v>213.95263936463124</v>
      </c>
      <c r="DY92" s="4">
        <v>0.21145251251001843</v>
      </c>
      <c r="DZ92" s="4">
        <v>13.518459665136696</v>
      </c>
      <c r="EA92" s="4">
        <v>0.41109305791758965</v>
      </c>
      <c r="EB92" s="4">
        <v>86.141903574758288</v>
      </c>
      <c r="EC92" s="4">
        <v>95.86880390782261</v>
      </c>
      <c r="ED92" s="4">
        <v>20.174976892058602</v>
      </c>
      <c r="EE92" s="4">
        <v>8.077381881358189</v>
      </c>
      <c r="EF92" s="4">
        <v>57.65156310305548</v>
      </c>
      <c r="EG92" s="4">
        <v>0</v>
      </c>
      <c r="EH92" s="4">
        <v>15.262869424422993</v>
      </c>
      <c r="EI92" s="4">
        <v>2.3602943487023129</v>
      </c>
      <c r="EJ92" s="4">
        <v>1.9209344363266434</v>
      </c>
      <c r="EK92" s="4">
        <v>161.87587199845424</v>
      </c>
      <c r="EL92" s="4">
        <v>0.44914915115023285</v>
      </c>
      <c r="EM92" s="4">
        <v>157.31541880025711</v>
      </c>
      <c r="EN92" s="4">
        <v>2.8895911740123923</v>
      </c>
      <c r="EO92" s="4">
        <v>79.880951739638903</v>
      </c>
      <c r="EP92" s="4">
        <v>5.8985626494871823</v>
      </c>
      <c r="EQ92" s="4">
        <v>2.1635785042114963</v>
      </c>
      <c r="ER92" s="4">
        <v>0.15648576791131003</v>
      </c>
      <c r="ES92" s="4">
        <v>62.649792004105308</v>
      </c>
      <c r="ET92" s="4">
        <v>3.6051517565689286</v>
      </c>
      <c r="EU92" s="4">
        <v>5.293163566287908</v>
      </c>
      <c r="EV92" s="4">
        <v>0.30588165023923342</v>
      </c>
      <c r="EW92" s="4">
        <v>0</v>
      </c>
      <c r="EX92" s="4">
        <v>3.9472130408394279</v>
      </c>
      <c r="EY92" s="4">
        <v>0.85752849325517644</v>
      </c>
      <c r="EZ92" s="4">
        <v>26.591750891932627</v>
      </c>
      <c r="FA92" s="4">
        <v>0</v>
      </c>
      <c r="FB92" s="4">
        <v>2.8708944386803776</v>
      </c>
      <c r="FC92" s="4">
        <v>3.7209967514925411</v>
      </c>
      <c r="FD92" s="4">
        <v>2.0636390517739018</v>
      </c>
      <c r="FE92" s="4">
        <v>7.8283579666931381E-3</v>
      </c>
      <c r="FF92" s="4">
        <v>134.96543768495559</v>
      </c>
      <c r="FG92" s="4">
        <v>1.5350291859357081</v>
      </c>
      <c r="FH92" s="4">
        <v>7.4702996842746549E-3</v>
      </c>
      <c r="FI92" s="4">
        <v>435.61244684650728</v>
      </c>
      <c r="FJ92" s="4">
        <v>163.23223687202639</v>
      </c>
      <c r="FK92" s="4">
        <v>2.6012505902990508</v>
      </c>
      <c r="FL92" s="4">
        <v>2.0725370265442015E-2</v>
      </c>
      <c r="FM92" s="4">
        <v>23.189589519143844</v>
      </c>
      <c r="FN92" s="4">
        <v>25.052846937543336</v>
      </c>
      <c r="FO92" s="4">
        <v>22.192145437240818</v>
      </c>
      <c r="FP92" s="4">
        <v>63.413869436482884</v>
      </c>
      <c r="FQ92" s="4">
        <v>28.405530833012865</v>
      </c>
      <c r="FR92" s="4">
        <v>4.9841062074545452E-4</v>
      </c>
      <c r="FS92" s="4">
        <v>28.772357171558522</v>
      </c>
      <c r="FT92" s="4">
        <v>0.54346632889504098</v>
      </c>
      <c r="FU92" s="4">
        <v>0.6582339205379788</v>
      </c>
      <c r="FV92" s="4">
        <v>345.79342015232316</v>
      </c>
      <c r="FW92" s="4">
        <v>0</v>
      </c>
      <c r="FX92" s="4">
        <v>1.4114322381039703</v>
      </c>
      <c r="FY92" s="4">
        <v>163.96420998173798</v>
      </c>
      <c r="FZ92" s="4">
        <v>10.03271812533495</v>
      </c>
      <c r="GA92" s="4">
        <v>13.198029091749556</v>
      </c>
      <c r="GB92" s="4">
        <v>1.8613202951158827</v>
      </c>
      <c r="GC92" s="4">
        <v>68.498679977921753</v>
      </c>
      <c r="GD92" s="4">
        <v>0</v>
      </c>
      <c r="GE92" s="4">
        <v>420.50097463452607</v>
      </c>
      <c r="GF92" s="4">
        <v>476.7966870299673</v>
      </c>
      <c r="GG92" s="4">
        <v>1.6225556110235799</v>
      </c>
      <c r="GH92" s="4">
        <v>323.95948728615974</v>
      </c>
      <c r="GI92" s="4">
        <v>11.378483090148688</v>
      </c>
      <c r="GJ92" s="4">
        <v>4.6562773377631812</v>
      </c>
      <c r="GK92" s="4">
        <v>6.2316063406375362</v>
      </c>
      <c r="GL92" s="4">
        <v>250.52227767212571</v>
      </c>
      <c r="GM92" s="4">
        <v>330.05171457428361</v>
      </c>
      <c r="GN92" s="4">
        <v>7.2112893448457692E-3</v>
      </c>
      <c r="GO92" s="4">
        <v>0</v>
      </c>
      <c r="GP92" s="4">
        <v>0.11811982113993871</v>
      </c>
      <c r="GQ92" s="4">
        <v>3.1946515569174045</v>
      </c>
      <c r="GR92" s="4">
        <v>3.2667000864276359</v>
      </c>
      <c r="GS92" s="4">
        <v>7.3467341227781251</v>
      </c>
      <c r="GT92" s="4">
        <v>1.8925832132089146</v>
      </c>
      <c r="GU92" s="4">
        <v>5.8621941495384716E-2</v>
      </c>
      <c r="GV92" s="4">
        <v>1.280606246286462</v>
      </c>
      <c r="GW92" s="4">
        <v>0.2184186309416693</v>
      </c>
      <c r="GX92" s="4">
        <v>2.5906012260780868</v>
      </c>
      <c r="GY92" s="4">
        <v>71.667885040198371</v>
      </c>
      <c r="GZ92" s="4">
        <v>90.473349348556326</v>
      </c>
      <c r="HA92" s="4">
        <v>296.21655373600686</v>
      </c>
      <c r="HB92" s="4">
        <v>0.50481660830590724</v>
      </c>
      <c r="HC92" s="4">
        <v>0.71100561565143638</v>
      </c>
      <c r="HD92" s="4">
        <v>7.2100584779112911</v>
      </c>
      <c r="HE92" s="4">
        <v>21.850415175064825</v>
      </c>
      <c r="HF92" s="4">
        <v>0.12975205540711982</v>
      </c>
      <c r="HG92" s="4">
        <v>1.162943860294283</v>
      </c>
      <c r="HH92" s="4">
        <v>6.9711077181513161</v>
      </c>
      <c r="HI92" s="4">
        <v>68.754037434837102</v>
      </c>
      <c r="HJ92" s="4">
        <v>0.94278877249257353</v>
      </c>
      <c r="HK92" s="4">
        <v>5.6114677580759807E-3</v>
      </c>
      <c r="HL92" s="4">
        <v>21.274421317582341</v>
      </c>
      <c r="HM92" s="4">
        <v>0.20462107577938343</v>
      </c>
      <c r="HN92" s="4">
        <v>0.11115980576440868</v>
      </c>
      <c r="HO92" s="4">
        <v>2.1914179864169405</v>
      </c>
      <c r="HP92" s="4">
        <v>101.51143989587281</v>
      </c>
      <c r="HQ92" s="4">
        <v>1049.4452010742448</v>
      </c>
      <c r="HR92" s="4">
        <v>6.7744528184999014E-2</v>
      </c>
      <c r="HS92" s="4">
        <v>4.9462547848230916</v>
      </c>
      <c r="HT92" s="4">
        <v>5.7348988659819513</v>
      </c>
      <c r="HU92" s="4">
        <v>96.779789509969277</v>
      </c>
      <c r="HV92" s="4">
        <v>0.18310763751760761</v>
      </c>
      <c r="HW92" s="4">
        <v>19.296984079466785</v>
      </c>
      <c r="HX92" s="4">
        <v>2826.8665638265243</v>
      </c>
      <c r="HY92" s="4">
        <v>10.859452618054656</v>
      </c>
      <c r="HZ92" s="4">
        <v>0.16467735254284271</v>
      </c>
      <c r="IA92" s="4">
        <v>0.66360775940262684</v>
      </c>
      <c r="IB92" s="4">
        <v>21.877856048170592</v>
      </c>
      <c r="IC92" s="4">
        <v>9.3283662520915556</v>
      </c>
      <c r="ID92" s="4">
        <v>2.8489237313832957E-5</v>
      </c>
      <c r="IE92" s="4">
        <v>13.211030532976878</v>
      </c>
      <c r="IF92" s="4">
        <v>0.18649797116982386</v>
      </c>
      <c r="IG92" s="4">
        <v>3.3282726217588703E-2</v>
      </c>
      <c r="IH92" s="4">
        <v>0.15956995106023639</v>
      </c>
      <c r="II92" s="4">
        <v>5.3508834923106967</v>
      </c>
      <c r="IJ92" s="4">
        <v>66.155573646004257</v>
      </c>
      <c r="IK92" s="4">
        <v>2.7088615761277235</v>
      </c>
      <c r="IL92" s="4">
        <v>4.6369827236528414</v>
      </c>
    </row>
    <row r="93" spans="1:246" x14ac:dyDescent="0.25">
      <c r="A93" t="s">
        <v>230</v>
      </c>
      <c r="B93" s="4">
        <v>3.6463762681817288E-3</v>
      </c>
      <c r="C93" s="4">
        <v>1.6550063954504704E-3</v>
      </c>
      <c r="D93" s="4">
        <v>1.3061276248921824E-2</v>
      </c>
      <c r="E93" s="4">
        <v>1.2359006026659227E-3</v>
      </c>
      <c r="F93" s="4">
        <v>1.1925185675139189E-3</v>
      </c>
      <c r="G93" s="4">
        <v>8.5730020182257804E-4</v>
      </c>
      <c r="H93" s="4">
        <v>0</v>
      </c>
      <c r="I93" s="4">
        <v>3.438624037096175E-4</v>
      </c>
      <c r="J93" s="4">
        <v>3.1420895343389835E-3</v>
      </c>
      <c r="K93" s="4">
        <v>9.3571431984527859E-2</v>
      </c>
      <c r="L93" s="4">
        <v>0.14203518486690966</v>
      </c>
      <c r="M93" s="4">
        <v>1.2598282222551624E-3</v>
      </c>
      <c r="N93" s="4">
        <v>1.5608076546217667E-4</v>
      </c>
      <c r="O93" s="4">
        <v>5.9831669991864878E-6</v>
      </c>
      <c r="P93" s="4">
        <v>1.0155208403147649E-4</v>
      </c>
      <c r="Q93" s="4">
        <v>1.2755488378038187</v>
      </c>
      <c r="R93" s="4">
        <v>0.13473189828401103</v>
      </c>
      <c r="S93" s="4">
        <v>0.33214493126486483</v>
      </c>
      <c r="T93" s="4">
        <v>4.6951075210163885E-3</v>
      </c>
      <c r="U93" s="4">
        <v>2.2475094173146529E-4</v>
      </c>
      <c r="V93" s="4">
        <v>0.13905062134209445</v>
      </c>
      <c r="W93" s="4">
        <v>2.2336534526654381E-3</v>
      </c>
      <c r="X93" s="4">
        <v>1.5522486180933296E-3</v>
      </c>
      <c r="Y93" s="4">
        <v>2.2868393342456883E-2</v>
      </c>
      <c r="Z93" s="4">
        <v>5.922643761667787E-3</v>
      </c>
      <c r="AA93" s="4">
        <v>9.3079737509658613E-3</v>
      </c>
      <c r="AB93" s="4">
        <v>0.12464857526909194</v>
      </c>
      <c r="AC93" s="4">
        <v>2.7129365973226995E-3</v>
      </c>
      <c r="AD93" s="4">
        <v>1.4251743509732212E-4</v>
      </c>
      <c r="AE93" s="4">
        <v>3.9713679963781223E-3</v>
      </c>
      <c r="AF93" s="4">
        <v>0.77324377134933542</v>
      </c>
      <c r="AG93" s="4">
        <v>3.0001153611812194E-4</v>
      </c>
      <c r="AH93" s="4">
        <v>1.8137605338291779E-3</v>
      </c>
      <c r="AI93" s="4">
        <v>7.801324453183589E-2</v>
      </c>
      <c r="AJ93" s="4">
        <v>0.91735779763414182</v>
      </c>
      <c r="AK93" s="4">
        <v>3.5527027339042495E-3</v>
      </c>
      <c r="AL93" s="4">
        <v>1.5490396838491039E-4</v>
      </c>
      <c r="AM93" s="4">
        <v>1.1217478361945157E-3</v>
      </c>
      <c r="AN93" s="4">
        <v>1.2916602642228483E-7</v>
      </c>
      <c r="AO93" s="4">
        <v>1.2016812520118832E-3</v>
      </c>
      <c r="AP93" s="4">
        <v>0.96985053846131786</v>
      </c>
      <c r="AQ93" s="4">
        <v>2.2417481341990061E-6</v>
      </c>
      <c r="AR93" s="4">
        <v>0.48853564765417323</v>
      </c>
      <c r="AS93" s="4">
        <v>2.1965250458871204E-2</v>
      </c>
      <c r="AT93" s="4">
        <v>0.68139929141552558</v>
      </c>
      <c r="AU93" s="4">
        <v>4.7105094303285348E-3</v>
      </c>
      <c r="AV93" s="4">
        <v>5.9344659374517559E-3</v>
      </c>
      <c r="AW93" s="4">
        <v>4.6089197239069955E-3</v>
      </c>
      <c r="AX93" s="4">
        <v>1.0801836655995843E-2</v>
      </c>
      <c r="AY93" s="4">
        <v>5.8903297877324933E-5</v>
      </c>
      <c r="AZ93" s="4">
        <v>3.6605089854891172E-2</v>
      </c>
      <c r="BA93" s="4">
        <v>1.075872311773443E-4</v>
      </c>
      <c r="BB93" s="4">
        <v>6.2773231801229823E-4</v>
      </c>
      <c r="BC93" s="4">
        <v>0.10982680407717613</v>
      </c>
      <c r="BD93" s="4">
        <v>6.8371258285809065E-3</v>
      </c>
      <c r="BE93" s="4">
        <v>8.9840041395447122E-6</v>
      </c>
      <c r="BF93" s="4">
        <v>1.0547073729101333E-3</v>
      </c>
      <c r="BG93" s="4">
        <v>3.6655177514420085E-3</v>
      </c>
      <c r="BH93" s="4">
        <v>3.4519486174338379E-2</v>
      </c>
      <c r="BI93" s="4">
        <v>1.7890687497648965</v>
      </c>
      <c r="BJ93" s="4">
        <v>7.6490856169365796E-4</v>
      </c>
      <c r="BK93" s="4">
        <v>1.6354864615044689E-2</v>
      </c>
      <c r="BL93" s="4">
        <v>4.5947109788341017E-2</v>
      </c>
      <c r="BM93" s="4">
        <v>5.0036155135151111E-2</v>
      </c>
      <c r="BN93" s="4">
        <v>3.3580893140596049E-2</v>
      </c>
      <c r="BO93" s="4">
        <v>6.2236657461399838E-3</v>
      </c>
      <c r="BP93" s="4">
        <v>0.53674449988453621</v>
      </c>
      <c r="BQ93" s="4">
        <v>1.6865255778092053E-4</v>
      </c>
      <c r="BR93" s="4">
        <v>4.6322779626969439E-7</v>
      </c>
      <c r="BS93" s="4">
        <v>0.11447990638960776</v>
      </c>
      <c r="BT93" s="4">
        <v>2.982737531081477E-3</v>
      </c>
      <c r="BU93" s="4">
        <v>1.6479763963972643E-2</v>
      </c>
      <c r="BV93" s="4">
        <v>4.0198902359536721E-2</v>
      </c>
      <c r="BW93" s="4">
        <v>9.707551648101269E-5</v>
      </c>
      <c r="BX93" s="4">
        <v>3.1098319059269054E-2</v>
      </c>
      <c r="BY93" s="4">
        <v>9.4148588362327171E-4</v>
      </c>
      <c r="BZ93" s="4">
        <v>6.3012766853362738E-5</v>
      </c>
      <c r="CA93" s="4">
        <v>1.0741544637739087</v>
      </c>
      <c r="CB93" s="4">
        <v>2.1452817206730939E-4</v>
      </c>
      <c r="CC93" s="4">
        <v>2.1944791429356677E-4</v>
      </c>
      <c r="CD93" s="4">
        <v>3.8018473082742756E-3</v>
      </c>
      <c r="CE93" s="4">
        <v>0.85551272080844409</v>
      </c>
      <c r="CF93" s="4">
        <v>1.7290750529655773E-3</v>
      </c>
      <c r="CG93" s="4">
        <v>8.8805062974468794E-3</v>
      </c>
      <c r="CH93" s="4">
        <v>3.4109115252055067E-3</v>
      </c>
      <c r="CI93" s="4">
        <v>6.6646137200345092E-3</v>
      </c>
      <c r="CJ93" s="4">
        <v>0</v>
      </c>
      <c r="CK93" s="4">
        <v>6.0256000966912404E-4</v>
      </c>
      <c r="CL93" s="4">
        <v>3.4545535444654464E-4</v>
      </c>
      <c r="CM93" s="4">
        <v>9.9209126062719936E-4</v>
      </c>
      <c r="CN93" s="4">
        <v>2.7216494271040888E-2</v>
      </c>
      <c r="CO93" s="4">
        <v>968.50422092892461</v>
      </c>
      <c r="CP93" s="4">
        <v>2.373557046475887E-4</v>
      </c>
      <c r="CQ93" s="4">
        <v>1.2545811735077107E-2</v>
      </c>
      <c r="CR93" s="4">
        <v>8.3374506385201135E-4</v>
      </c>
      <c r="CS93" s="4">
        <v>0</v>
      </c>
      <c r="CT93" s="4">
        <v>0.18560320253804238</v>
      </c>
      <c r="CU93" s="4">
        <v>0.21059042338444631</v>
      </c>
      <c r="CV93" s="4">
        <v>3.1346989348664399E-3</v>
      </c>
      <c r="CW93" s="4">
        <v>5.1775672726169569E-3</v>
      </c>
      <c r="CX93" s="4">
        <v>8.0614210353532577E-3</v>
      </c>
      <c r="CY93" s="4">
        <v>6.4852726433381105E-3</v>
      </c>
      <c r="CZ93" s="4">
        <v>1.5352134915175293E-2</v>
      </c>
      <c r="DA93" s="4">
        <v>6.3450502814754853E-2</v>
      </c>
      <c r="DB93" s="4">
        <v>0.11695792146642747</v>
      </c>
      <c r="DC93" s="4">
        <v>2.4092654356382081E-3</v>
      </c>
      <c r="DD93" s="4">
        <v>1.0341668422144719</v>
      </c>
      <c r="DE93" s="4">
        <v>1.6341334767015984E-2</v>
      </c>
      <c r="DF93" s="4">
        <v>1.6570829220318863E-2</v>
      </c>
      <c r="DG93" s="4">
        <v>3.3084771637679716E-3</v>
      </c>
      <c r="DH93" s="4">
        <v>3.0427655967002129E-2</v>
      </c>
      <c r="DI93" s="4">
        <v>0.16008459471002146</v>
      </c>
      <c r="DJ93" s="4">
        <v>0.17420973251000468</v>
      </c>
      <c r="DK93" s="4">
        <v>1.6637213348012308E-2</v>
      </c>
      <c r="DL93" s="4">
        <v>0.30720036433926662</v>
      </c>
      <c r="DM93" s="4">
        <v>7.6267250794772364E-3</v>
      </c>
      <c r="DN93" s="4">
        <v>4.071099914599521E-3</v>
      </c>
      <c r="DO93" s="4">
        <v>5.0673466906561552E-4</v>
      </c>
      <c r="DP93" s="4">
        <v>1.1015762146827229E-2</v>
      </c>
      <c r="DQ93" s="4">
        <v>1.7626711369732696E-5</v>
      </c>
      <c r="DR93" s="4">
        <v>1.0201953509771611</v>
      </c>
      <c r="DS93" s="4">
        <v>0.10750424296365471</v>
      </c>
      <c r="DT93" s="4">
        <v>2.0887665837877208E-2</v>
      </c>
      <c r="DU93" s="4">
        <v>1.2119165637881262E-3</v>
      </c>
      <c r="DV93" s="4">
        <v>1.4074948100700526E-2</v>
      </c>
      <c r="DW93" s="4">
        <v>2.7132446040148758E-4</v>
      </c>
      <c r="DX93" s="4">
        <v>1.071634336471481E-2</v>
      </c>
      <c r="DY93" s="4">
        <v>3.1837697589946452</v>
      </c>
      <c r="DZ93" s="4">
        <v>4.2409432257761871E-2</v>
      </c>
      <c r="EA93" s="4">
        <v>1.5737816238132256E-4</v>
      </c>
      <c r="EB93" s="4">
        <v>7.4930802098768061E-3</v>
      </c>
      <c r="EC93" s="4">
        <v>1.0533441117319933E-2</v>
      </c>
      <c r="ED93" s="4">
        <v>3.8646686131936642E-3</v>
      </c>
      <c r="EE93" s="4">
        <v>3.6673098079465474E-3</v>
      </c>
      <c r="EF93" s="4">
        <v>1.3452985645656453E-2</v>
      </c>
      <c r="EG93" s="4">
        <v>0</v>
      </c>
      <c r="EH93" s="4">
        <v>9.8653160825567425E-4</v>
      </c>
      <c r="EI93" s="4">
        <v>8.4224927917081666E-4</v>
      </c>
      <c r="EJ93" s="4">
        <v>1.7243481208159056E-3</v>
      </c>
      <c r="EK93" s="4">
        <v>0.1705220797902548</v>
      </c>
      <c r="EL93" s="4">
        <v>1.6868316926845412E-5</v>
      </c>
      <c r="EM93" s="4">
        <v>1.0792936384904095E-3</v>
      </c>
      <c r="EN93" s="4">
        <v>3.6302033663254698E-3</v>
      </c>
      <c r="EO93" s="4">
        <v>4.7184485359933123E-3</v>
      </c>
      <c r="EP93" s="4">
        <v>1.0092262859527702E-2</v>
      </c>
      <c r="EQ93" s="4">
        <v>8.5046033493371264E-4</v>
      </c>
      <c r="ER93" s="4">
        <v>1.0620807130008257E-4</v>
      </c>
      <c r="ES93" s="4">
        <v>3.8303479611977382E-3</v>
      </c>
      <c r="ET93" s="4">
        <v>1.3626815811024755E-3</v>
      </c>
      <c r="EU93" s="4">
        <v>1.4009490766908558E-3</v>
      </c>
      <c r="EV93" s="4">
        <v>8.294830150599071E-4</v>
      </c>
      <c r="EW93" s="4">
        <v>0</v>
      </c>
      <c r="EX93" s="4">
        <v>1.7149397182883981E-3</v>
      </c>
      <c r="EY93" s="4">
        <v>5.4287594510934361E-4</v>
      </c>
      <c r="EZ93" s="4">
        <v>0.2241031673652587</v>
      </c>
      <c r="FA93" s="4">
        <v>0</v>
      </c>
      <c r="FB93" s="4">
        <v>1.4290597365861305E-3</v>
      </c>
      <c r="FC93" s="4">
        <v>1.566875627270688E-3</v>
      </c>
      <c r="FD93" s="4">
        <v>1.206804470738325E-3</v>
      </c>
      <c r="FE93" s="4">
        <v>2.4568285701148011E-5</v>
      </c>
      <c r="FF93" s="4">
        <v>3.1399680728596509E-2</v>
      </c>
      <c r="FG93" s="4">
        <v>3.140110393352406E-3</v>
      </c>
      <c r="FH93" s="4">
        <v>4.7082180119924993E-6</v>
      </c>
      <c r="FI93" s="4">
        <v>0.57343605363306871</v>
      </c>
      <c r="FJ93" s="4">
        <v>5.5899677825556472E-2</v>
      </c>
      <c r="FK93" s="4">
        <v>1.8372802717933122E-3</v>
      </c>
      <c r="FL93" s="4">
        <v>1.6596506722861454E-5</v>
      </c>
      <c r="FM93" s="4">
        <v>2.047815311063397E-2</v>
      </c>
      <c r="FN93" s="4">
        <v>9.5511190655050357E-3</v>
      </c>
      <c r="FO93" s="4">
        <v>0.10040609161903229</v>
      </c>
      <c r="FP93" s="4">
        <v>9.1899032393337639E-3</v>
      </c>
      <c r="FQ93" s="4">
        <v>1.7991192499489765E-2</v>
      </c>
      <c r="FR93" s="4">
        <v>4.2741473659360229E-7</v>
      </c>
      <c r="FS93" s="4">
        <v>9.393467213798877E-2</v>
      </c>
      <c r="FT93" s="4">
        <v>2.0746090280611168E-4</v>
      </c>
      <c r="FU93" s="4">
        <v>1.2847808371433183E-3</v>
      </c>
      <c r="FV93" s="4">
        <v>0.12701018460307381</v>
      </c>
      <c r="FW93" s="4">
        <v>0</v>
      </c>
      <c r="FX93" s="4">
        <v>1.3543218335781175E-3</v>
      </c>
      <c r="FY93" s="4">
        <v>2.040004352126942E-2</v>
      </c>
      <c r="FZ93" s="4">
        <v>2.5629947880009838E-3</v>
      </c>
      <c r="GA93" s="4">
        <v>2.4858521328454562E-3</v>
      </c>
      <c r="GB93" s="4">
        <v>1.4779257296923766E-3</v>
      </c>
      <c r="GC93" s="4">
        <v>2.3494721481160101E-2</v>
      </c>
      <c r="GD93" s="4">
        <v>0</v>
      </c>
      <c r="GE93" s="4">
        <v>1.6373212643973838E-2</v>
      </c>
      <c r="GF93" s="4">
        <v>7.2345267873256153E-2</v>
      </c>
      <c r="GG93" s="4">
        <v>6.5815831261390898E-4</v>
      </c>
      <c r="GH93" s="4">
        <v>0.10195364248069617</v>
      </c>
      <c r="GI93" s="4">
        <v>6.3394016726447011E-2</v>
      </c>
      <c r="GJ93" s="4">
        <v>2.1471341070660306E-5</v>
      </c>
      <c r="GK93" s="4">
        <v>4.8168955085511438E-2</v>
      </c>
      <c r="GL93" s="4">
        <v>8.5377363125228589E-3</v>
      </c>
      <c r="GM93" s="4">
        <v>0.16642698414002252</v>
      </c>
      <c r="GN93" s="4">
        <v>4.1357025329065791E-8</v>
      </c>
      <c r="GO93" s="4">
        <v>0</v>
      </c>
      <c r="GP93" s="4">
        <v>3.2354844626317995E-4</v>
      </c>
      <c r="GQ93" s="4">
        <v>1.2589107310955997E-3</v>
      </c>
      <c r="GR93" s="4">
        <v>9.454431068988977E-3</v>
      </c>
      <c r="GS93" s="4">
        <v>7.4123881344750138E-4</v>
      </c>
      <c r="GT93" s="4">
        <v>7.6285720253515524E-4</v>
      </c>
      <c r="GU93" s="4">
        <v>1.3423526149389925E-4</v>
      </c>
      <c r="GV93" s="4">
        <v>8.2101746306525189E-4</v>
      </c>
      <c r="GW93" s="4">
        <v>9.823651864303611E-5</v>
      </c>
      <c r="GX93" s="4">
        <v>0.11399232772612339</v>
      </c>
      <c r="GY93" s="4">
        <v>1.4613371332279928E-2</v>
      </c>
      <c r="GZ93" s="4">
        <v>1.2327352471179115E-2</v>
      </c>
      <c r="HA93" s="4">
        <v>5.9446531344285854E-2</v>
      </c>
      <c r="HB93" s="4">
        <v>1.4189581838113297E-4</v>
      </c>
      <c r="HC93" s="4">
        <v>2.0500827221583895E-3</v>
      </c>
      <c r="HD93" s="4">
        <v>3.6905246630662111E-4</v>
      </c>
      <c r="HE93" s="4">
        <v>3.2395056008916929E-3</v>
      </c>
      <c r="HF93" s="4">
        <v>1.8535338889839163E-3</v>
      </c>
      <c r="HG93" s="4">
        <v>7.2014891364864013E-4</v>
      </c>
      <c r="HH93" s="4">
        <v>5.1269515298947544E-4</v>
      </c>
      <c r="HI93" s="4">
        <v>0.14484141081166962</v>
      </c>
      <c r="HJ93" s="4">
        <v>3.8766999346695133E-4</v>
      </c>
      <c r="HK93" s="4">
        <v>6.5838233209506525E-6</v>
      </c>
      <c r="HL93" s="4">
        <v>2.0255927742636776E-3</v>
      </c>
      <c r="HM93" s="4">
        <v>1.9569447764156687E-4</v>
      </c>
      <c r="HN93" s="4">
        <v>1.8254560767268007E-4</v>
      </c>
      <c r="HO93" s="4">
        <v>0.68329728821713553</v>
      </c>
      <c r="HP93" s="4">
        <v>9.2931358603816627E-3</v>
      </c>
      <c r="HQ93" s="4">
        <v>5.4760367240006137E-2</v>
      </c>
      <c r="HR93" s="4">
        <v>1.1561385229482052E-5</v>
      </c>
      <c r="HS93" s="4">
        <v>1.8311829481388894E-3</v>
      </c>
      <c r="HT93" s="4">
        <v>1.4553508947743503E-3</v>
      </c>
      <c r="HU93" s="4">
        <v>7.0025421774275159E-3</v>
      </c>
      <c r="HV93" s="4">
        <v>1.1924677436906972E-4</v>
      </c>
      <c r="HW93" s="4">
        <v>2.695109421820596E-3</v>
      </c>
      <c r="HX93" s="4">
        <v>6.7530566201682971</v>
      </c>
      <c r="HY93" s="4">
        <v>3.1631542296871617E-3</v>
      </c>
      <c r="HZ93" s="4">
        <v>3.5000793087103623E-5</v>
      </c>
      <c r="IA93" s="4">
        <v>0.5193326062420851</v>
      </c>
      <c r="IB93" s="4">
        <v>2.0245471710548964E-2</v>
      </c>
      <c r="IC93" s="4">
        <v>4.4421777383088249E-3</v>
      </c>
      <c r="ID93" s="4">
        <v>2.8554703705708759E-9</v>
      </c>
      <c r="IE93" s="4">
        <v>1.7026766203874541E-2</v>
      </c>
      <c r="IF93" s="4">
        <v>3.1236482390223893E-5</v>
      </c>
      <c r="IG93" s="4">
        <v>4.9845025240353401E-5</v>
      </c>
      <c r="IH93" s="4">
        <v>1.8317929390257781E-4</v>
      </c>
      <c r="II93" s="4">
        <v>3.233439549415643E-3</v>
      </c>
      <c r="IJ93" s="4">
        <v>2.2598773728110418E-2</v>
      </c>
      <c r="IK93" s="4">
        <v>1.5962330410777697E-2</v>
      </c>
      <c r="IL93" s="4">
        <v>1.411756195756826E-3</v>
      </c>
    </row>
    <row r="94" spans="1:246" x14ac:dyDescent="0.25">
      <c r="A94" t="s">
        <v>231</v>
      </c>
      <c r="B94" s="4">
        <v>8.196989943395034E-3</v>
      </c>
      <c r="C94" s="4">
        <v>3.6959427515611494E-2</v>
      </c>
      <c r="D94" s="4">
        <v>0.21457745332770436</v>
      </c>
      <c r="E94" s="4">
        <v>6.4879256485362419E-4</v>
      </c>
      <c r="F94" s="4">
        <v>3.6263822094287995E-2</v>
      </c>
      <c r="G94" s="4">
        <v>1.7214488217277484E-2</v>
      </c>
      <c r="H94" s="4">
        <v>0</v>
      </c>
      <c r="I94" s="4">
        <v>1.5751785816413309E-2</v>
      </c>
      <c r="J94" s="4">
        <v>8.2198401634865879E-3</v>
      </c>
      <c r="K94" s="4">
        <v>1.1939423373569471</v>
      </c>
      <c r="L94" s="4">
        <v>0.46712316811550658</v>
      </c>
      <c r="M94" s="4">
        <v>6.4455834210832438E-2</v>
      </c>
      <c r="N94" s="4">
        <v>2.5753535070591194E-3</v>
      </c>
      <c r="O94" s="4">
        <v>2.518892553804756E-4</v>
      </c>
      <c r="P94" s="4">
        <v>1.0346947685495943E-3</v>
      </c>
      <c r="Q94" s="4">
        <v>5.568412201166619E-3</v>
      </c>
      <c r="R94" s="4">
        <v>2.3499478985374425</v>
      </c>
      <c r="S94" s="4">
        <v>1.2411598273291427</v>
      </c>
      <c r="T94" s="4">
        <v>0.34338134101432799</v>
      </c>
      <c r="U94" s="4">
        <v>4.4263823888121188E-2</v>
      </c>
      <c r="V94" s="4">
        <v>1.4308434508872858</v>
      </c>
      <c r="W94" s="4">
        <v>5.004812731625935E-2</v>
      </c>
      <c r="X94" s="4">
        <v>2.5673611619671799E-2</v>
      </c>
      <c r="Y94" s="4">
        <v>0.22263472681895655</v>
      </c>
      <c r="Z94" s="4">
        <v>0.19246840120272476</v>
      </c>
      <c r="AA94" s="4">
        <v>7.7250400904250158E-2</v>
      </c>
      <c r="AB94" s="4">
        <v>1.395010754554866E-2</v>
      </c>
      <c r="AC94" s="4">
        <v>5.0756356777198419E-2</v>
      </c>
      <c r="AD94" s="4">
        <v>1.5508512228283881E-3</v>
      </c>
      <c r="AE94" s="4">
        <v>0.49099237118477057</v>
      </c>
      <c r="AF94" s="4">
        <v>8.1893190052841503E-3</v>
      </c>
      <c r="AG94" s="4">
        <v>9.427159705118574E-4</v>
      </c>
      <c r="AH94" s="4">
        <v>3.1700776685323603E-2</v>
      </c>
      <c r="AI94" s="4">
        <v>1.5615849018251262</v>
      </c>
      <c r="AJ94" s="4">
        <v>1.5611664844510337E-2</v>
      </c>
      <c r="AK94" s="4">
        <v>2.0631503390509863E-2</v>
      </c>
      <c r="AL94" s="4">
        <v>2.8857117261248291E-3</v>
      </c>
      <c r="AM94" s="4">
        <v>2.5231713172636595E-2</v>
      </c>
      <c r="AN94" s="4">
        <v>2.4459557458858642E-6</v>
      </c>
      <c r="AO94" s="4">
        <v>1.2159672669487583E-2</v>
      </c>
      <c r="AP94" s="4">
        <v>2.4140307445058586</v>
      </c>
      <c r="AQ94" s="4">
        <v>1.1233648778978009E-5</v>
      </c>
      <c r="AR94" s="4">
        <v>1.7173952173883125</v>
      </c>
      <c r="AS94" s="4">
        <v>0.5840841973808375</v>
      </c>
      <c r="AT94" s="4">
        <v>75.016791842386084</v>
      </c>
      <c r="AU94" s="4">
        <v>0.25423820348454512</v>
      </c>
      <c r="AV94" s="4">
        <v>4.2926073265705356E-2</v>
      </c>
      <c r="AW94" s="4">
        <v>8.0708484799647706E-2</v>
      </c>
      <c r="AX94" s="4">
        <v>5.3194764591016915E-2</v>
      </c>
      <c r="AY94" s="4">
        <v>5.2075270004077034E-4</v>
      </c>
      <c r="AZ94" s="4">
        <v>0.29028410531645799</v>
      </c>
      <c r="BA94" s="4">
        <v>1.6008197269785926E-3</v>
      </c>
      <c r="BB94" s="4">
        <v>7.6193404027685725E-3</v>
      </c>
      <c r="BC94" s="4">
        <v>7.3728203772607206E-2</v>
      </c>
      <c r="BD94" s="4">
        <v>7.5440296475621893E-2</v>
      </c>
      <c r="BE94" s="4">
        <v>5.9815088599731578E-5</v>
      </c>
      <c r="BF94" s="4">
        <v>6.8528095103987403E-3</v>
      </c>
      <c r="BG94" s="4">
        <v>0.1110756842685621</v>
      </c>
      <c r="BH94" s="4">
        <v>0.87062191219267138</v>
      </c>
      <c r="BI94" s="4">
        <v>24.385114829220402</v>
      </c>
      <c r="BJ94" s="4">
        <v>2.2069277189813448E-2</v>
      </c>
      <c r="BK94" s="4">
        <v>3.5459809090033628E-3</v>
      </c>
      <c r="BL94" s="4">
        <v>197.69014309987512</v>
      </c>
      <c r="BM94" s="4">
        <v>0.12573963064151253</v>
      </c>
      <c r="BN94" s="4">
        <v>0.51888561271439537</v>
      </c>
      <c r="BO94" s="4">
        <v>7.2923501520875386E-2</v>
      </c>
      <c r="BP94" s="4">
        <v>0.95915072747850927</v>
      </c>
      <c r="BQ94" s="4">
        <v>3.5560233338762176E-3</v>
      </c>
      <c r="BR94" s="4">
        <v>4.3616134078376809E-5</v>
      </c>
      <c r="BS94" s="4">
        <v>6.4417450980614817</v>
      </c>
      <c r="BT94" s="4">
        <v>0.42996509642430192</v>
      </c>
      <c r="BU94" s="4">
        <v>2.0223162194806301</v>
      </c>
      <c r="BV94" s="4">
        <v>0.11694408945650007</v>
      </c>
      <c r="BW94" s="4">
        <v>1.8574268368179565E-2</v>
      </c>
      <c r="BX94" s="4">
        <v>3.283257386832056</v>
      </c>
      <c r="BY94" s="4">
        <v>1.1518593076133125E-2</v>
      </c>
      <c r="BZ94" s="4">
        <v>1.3239286978556453E-3</v>
      </c>
      <c r="CA94" s="4">
        <v>8.6037450559015962</v>
      </c>
      <c r="CB94" s="4">
        <v>0.60201448313388284</v>
      </c>
      <c r="CC94" s="4">
        <v>1.4841453963234694E-3</v>
      </c>
      <c r="CD94" s="4">
        <v>3.5453281343765103E-2</v>
      </c>
      <c r="CE94" s="4">
        <v>16.070331467870155</v>
      </c>
      <c r="CF94" s="4">
        <v>0.12137280499496871</v>
      </c>
      <c r="CG94" s="4">
        <v>0.18154578695892862</v>
      </c>
      <c r="CH94" s="4">
        <v>0.13383254305330566</v>
      </c>
      <c r="CI94" s="4">
        <v>2.5025756734981877E-2</v>
      </c>
      <c r="CJ94" s="4">
        <v>0</v>
      </c>
      <c r="CK94" s="4">
        <v>5.6449158646188161E-3</v>
      </c>
      <c r="CL94" s="4">
        <v>1.5335779440320599E-3</v>
      </c>
      <c r="CM94" s="4">
        <v>1.0473329412357547E-2</v>
      </c>
      <c r="CN94" s="4">
        <v>0.90106093922830566</v>
      </c>
      <c r="CO94" s="4">
        <v>7.4685564238870837E-3</v>
      </c>
      <c r="CP94" s="4">
        <v>1918.4530360170543</v>
      </c>
      <c r="CQ94" s="4">
        <v>6.3107053864344204E-2</v>
      </c>
      <c r="CR94" s="4">
        <v>4.8574163710821038E-2</v>
      </c>
      <c r="CS94" s="4">
        <v>0</v>
      </c>
      <c r="CT94" s="4">
        <v>6.7270762511189592E-3</v>
      </c>
      <c r="CU94" s="4">
        <v>3.8939101332162727</v>
      </c>
      <c r="CV94" s="4">
        <v>1.2596895717436565E-2</v>
      </c>
      <c r="CW94" s="4">
        <v>2.5320177918130262E-2</v>
      </c>
      <c r="CX94" s="4">
        <v>0.22629258311276981</v>
      </c>
      <c r="CY94" s="4">
        <v>1.7783341743224608E-2</v>
      </c>
      <c r="CZ94" s="4">
        <v>0.43354114288275514</v>
      </c>
      <c r="DA94" s="4">
        <v>1.074472661247253</v>
      </c>
      <c r="DB94" s="4">
        <v>2.1595786176074458</v>
      </c>
      <c r="DC94" s="4">
        <v>1.1199661513868687E-2</v>
      </c>
      <c r="DD94" s="4">
        <v>1.4979217772069049</v>
      </c>
      <c r="DE94" s="4">
        <v>0.53742560322848087</v>
      </c>
      <c r="DF94" s="4">
        <v>0.31149026372055316</v>
      </c>
      <c r="DG94" s="4">
        <v>15.8537216215624</v>
      </c>
      <c r="DH94" s="4">
        <v>0.48737642842406215</v>
      </c>
      <c r="DI94" s="4">
        <v>3.9667718873560815</v>
      </c>
      <c r="DJ94" s="4">
        <v>3.413783557825488E-2</v>
      </c>
      <c r="DK94" s="4">
        <v>0.18048652548269348</v>
      </c>
      <c r="DL94" s="4">
        <v>59.529182310761847</v>
      </c>
      <c r="DM94" s="4">
        <v>0.58509325442268245</v>
      </c>
      <c r="DN94" s="4">
        <v>0.10576722541738337</v>
      </c>
      <c r="DO94" s="4">
        <v>5.7100452684627379E-2</v>
      </c>
      <c r="DP94" s="4">
        <v>2.7465237283136261E-2</v>
      </c>
      <c r="DQ94" s="4">
        <v>3.5920121194180554E-4</v>
      </c>
      <c r="DR94" s="4">
        <v>2.9204966198437075E-3</v>
      </c>
      <c r="DS94" s="4">
        <v>4.1926778219105039</v>
      </c>
      <c r="DT94" s="4">
        <v>0.27318197874649414</v>
      </c>
      <c r="DU94" s="4">
        <v>2.7806425153799511E-2</v>
      </c>
      <c r="DV94" s="4">
        <v>0.38228856696847813</v>
      </c>
      <c r="DW94" s="4">
        <v>9.9589323691695493E-3</v>
      </c>
      <c r="DX94" s="4">
        <v>0.22392615513626052</v>
      </c>
      <c r="DY94" s="4">
        <v>4.4210040464766334E-3</v>
      </c>
      <c r="DZ94" s="4">
        <v>0.13529276237285615</v>
      </c>
      <c r="EA94" s="4">
        <v>6.7274217805472917E-3</v>
      </c>
      <c r="EB94" s="4">
        <v>0.60334143667592555</v>
      </c>
      <c r="EC94" s="4">
        <v>0.84650981409120585</v>
      </c>
      <c r="ED94" s="4">
        <v>0.34667689667363977</v>
      </c>
      <c r="EE94" s="4">
        <v>9.0231331130440698E-2</v>
      </c>
      <c r="EF94" s="4">
        <v>7.6734817345398607</v>
      </c>
      <c r="EG94" s="4">
        <v>0</v>
      </c>
      <c r="EH94" s="4">
        <v>0.42127172388509004</v>
      </c>
      <c r="EI94" s="4">
        <v>1.1520545348856935E-2</v>
      </c>
      <c r="EJ94" s="4">
        <v>1.6017479906907738E-2</v>
      </c>
      <c r="EK94" s="4">
        <v>1.0753929929503667</v>
      </c>
      <c r="EL94" s="4">
        <v>4.4562803198016688E-4</v>
      </c>
      <c r="EM94" s="4">
        <v>3.1847930368340965E-2</v>
      </c>
      <c r="EN94" s="4">
        <v>1.9618017847056555E-2</v>
      </c>
      <c r="EO94" s="4">
        <v>0.10242416967096214</v>
      </c>
      <c r="EP94" s="4">
        <v>6.6806267512174555E-2</v>
      </c>
      <c r="EQ94" s="4">
        <v>4.4554540516616628E-2</v>
      </c>
      <c r="ER94" s="4">
        <v>3.1158368662062425E-3</v>
      </c>
      <c r="ES94" s="4">
        <v>1.6043971998309509E-2</v>
      </c>
      <c r="ET94" s="4">
        <v>4.3838352777423477E-2</v>
      </c>
      <c r="EU94" s="4">
        <v>1.7693148037377971E-2</v>
      </c>
      <c r="EV94" s="4">
        <v>8.3028870572442632E-5</v>
      </c>
      <c r="EW94" s="4">
        <v>0</v>
      </c>
      <c r="EX94" s="4">
        <v>3.5116388875483531E-2</v>
      </c>
      <c r="EY94" s="4">
        <v>3.0467818163898829E-2</v>
      </c>
      <c r="EZ94" s="4">
        <v>0.4048801016310401</v>
      </c>
      <c r="FA94" s="4">
        <v>0</v>
      </c>
      <c r="FB94" s="4">
        <v>2.3540321035521505E-2</v>
      </c>
      <c r="FC94" s="4">
        <v>3.3911200417916051E-2</v>
      </c>
      <c r="FD94" s="4">
        <v>1.3103233266722976E-2</v>
      </c>
      <c r="FE94" s="4">
        <v>8.1273096042758713E-5</v>
      </c>
      <c r="FF94" s="4">
        <v>1.2810533626167058</v>
      </c>
      <c r="FG94" s="4">
        <v>2.4585165910079219E-2</v>
      </c>
      <c r="FH94" s="4">
        <v>8.5809197826588557E-5</v>
      </c>
      <c r="FI94" s="4">
        <v>4.3380381971617323</v>
      </c>
      <c r="FJ94" s="4">
        <v>17.720175530595878</v>
      </c>
      <c r="FK94" s="4">
        <v>2.2412126468355602E-2</v>
      </c>
      <c r="FL94" s="4">
        <v>2.2973645908907274E-4</v>
      </c>
      <c r="FM94" s="4">
        <v>0.1809219726523055</v>
      </c>
      <c r="FN94" s="4">
        <v>0.22624951572092672</v>
      </c>
      <c r="FO94" s="4">
        <v>0.25254262652649134</v>
      </c>
      <c r="FP94" s="4">
        <v>0.15522043013398582</v>
      </c>
      <c r="FQ94" s="4">
        <v>0.2584453227145912</v>
      </c>
      <c r="FR94" s="4">
        <v>1.8859335572962718E-5</v>
      </c>
      <c r="FS94" s="4">
        <v>0.38002459087581186</v>
      </c>
      <c r="FT94" s="4">
        <v>8.6995626006399146E-4</v>
      </c>
      <c r="FU94" s="4">
        <v>1.5181084137968025E-2</v>
      </c>
      <c r="FV94" s="4">
        <v>6.6115234666849707</v>
      </c>
      <c r="FW94" s="4">
        <v>0</v>
      </c>
      <c r="FX94" s="4">
        <v>4.1435263548387946E-2</v>
      </c>
      <c r="FY94" s="4">
        <v>0.96054765108773632</v>
      </c>
      <c r="FZ94" s="4">
        <v>4.2362768707569803E-2</v>
      </c>
      <c r="GA94" s="4">
        <v>4.4125453746521381E-2</v>
      </c>
      <c r="GB94" s="4">
        <v>1.7579149423251585E-2</v>
      </c>
      <c r="GC94" s="4">
        <v>0.3149791620704302</v>
      </c>
      <c r="GD94" s="4">
        <v>0</v>
      </c>
      <c r="GE94" s="4">
        <v>0.54712714441980803</v>
      </c>
      <c r="GF94" s="4">
        <v>44.205553633240811</v>
      </c>
      <c r="GG94" s="4">
        <v>1.9054263654454822E-2</v>
      </c>
      <c r="GH94" s="4">
        <v>1.9887300334059852</v>
      </c>
      <c r="GI94" s="4">
        <v>6.2366200015975121E-2</v>
      </c>
      <c r="GJ94" s="4">
        <v>4.3347349276936045E-4</v>
      </c>
      <c r="GK94" s="4">
        <v>3.9019852429767826E-2</v>
      </c>
      <c r="GL94" s="4">
        <v>0.36947646966198872</v>
      </c>
      <c r="GM94" s="4">
        <v>2.3792402596019873</v>
      </c>
      <c r="GN94" s="4">
        <v>3.3014329363572088E-7</v>
      </c>
      <c r="GO94" s="4">
        <v>0</v>
      </c>
      <c r="GP94" s="4">
        <v>1.0599228606827289E-3</v>
      </c>
      <c r="GQ94" s="4">
        <v>4.6179565384314829E-2</v>
      </c>
      <c r="GR94" s="4">
        <v>4.0553911768546953E-2</v>
      </c>
      <c r="GS94" s="4">
        <v>3.2494391935628981E-2</v>
      </c>
      <c r="GT94" s="4">
        <v>2.0079011443226935E-2</v>
      </c>
      <c r="GU94" s="4">
        <v>5.7840275531245971E-4</v>
      </c>
      <c r="GV94" s="4">
        <v>2.3341276964566358E-2</v>
      </c>
      <c r="GW94" s="4">
        <v>2.0054574813679767E-3</v>
      </c>
      <c r="GX94" s="4">
        <v>1.0436262765570293E-2</v>
      </c>
      <c r="GY94" s="4">
        <v>0.42455341046929473</v>
      </c>
      <c r="GZ94" s="4">
        <v>0.13601281125915982</v>
      </c>
      <c r="HA94" s="4">
        <v>9.3520100410837834</v>
      </c>
      <c r="HB94" s="4">
        <v>3.8297946854282646E-3</v>
      </c>
      <c r="HC94" s="4">
        <v>4.3722747082595992E-3</v>
      </c>
      <c r="HD94" s="4">
        <v>8.5133217076503696E-3</v>
      </c>
      <c r="HE94" s="4">
        <v>7.9087466805290704E-2</v>
      </c>
      <c r="HF94" s="4">
        <v>1.1973013674065097E-3</v>
      </c>
      <c r="HG94" s="4">
        <v>9.0794705716579199E-3</v>
      </c>
      <c r="HH94" s="4">
        <v>9.8978122220057686E-3</v>
      </c>
      <c r="HI94" s="4">
        <v>1.8020030698541742</v>
      </c>
      <c r="HJ94" s="4">
        <v>3.5684862757936475E-2</v>
      </c>
      <c r="HK94" s="4">
        <v>4.8425555594186073E-5</v>
      </c>
      <c r="HL94" s="4">
        <v>0.14074416749657859</v>
      </c>
      <c r="HM94" s="4">
        <v>2.5936177150426344E-3</v>
      </c>
      <c r="HN94" s="4">
        <v>1.2087329218804818E-3</v>
      </c>
      <c r="HO94" s="4">
        <v>3.3185478827736821E-2</v>
      </c>
      <c r="HP94" s="4">
        <v>0.12139644512741654</v>
      </c>
      <c r="HQ94" s="4">
        <v>2.1811503485518209</v>
      </c>
      <c r="HR94" s="4">
        <v>1.8411378634227408E-4</v>
      </c>
      <c r="HS94" s="4">
        <v>7.1482504479905576E-2</v>
      </c>
      <c r="HT94" s="4">
        <v>5.4209494313524682E-2</v>
      </c>
      <c r="HU94" s="4">
        <v>0.6019467491460383</v>
      </c>
      <c r="HV94" s="4">
        <v>2.0534267522384961E-4</v>
      </c>
      <c r="HW94" s="4">
        <v>0.24286177817808974</v>
      </c>
      <c r="HX94" s="4">
        <v>18.011635611693432</v>
      </c>
      <c r="HY94" s="4">
        <v>0.19396860067731564</v>
      </c>
      <c r="HZ94" s="4">
        <v>3.3877522455638904E-4</v>
      </c>
      <c r="IA94" s="4">
        <v>4.6483772997348693E-3</v>
      </c>
      <c r="IB94" s="4">
        <v>0.16107098342338202</v>
      </c>
      <c r="IC94" s="4">
        <v>4.0744102855806645E-2</v>
      </c>
      <c r="ID94" s="4">
        <v>6.6762599876905694E-7</v>
      </c>
      <c r="IE94" s="4">
        <v>0.17624925684337212</v>
      </c>
      <c r="IF94" s="4">
        <v>5.3669026433854198E-4</v>
      </c>
      <c r="IG94" s="4">
        <v>3.2845429511857899E-4</v>
      </c>
      <c r="IH94" s="4">
        <v>1.1584015336164094E-3</v>
      </c>
      <c r="II94" s="4">
        <v>0.10259061957883031</v>
      </c>
      <c r="IJ94" s="4">
        <v>0.78281477141902611</v>
      </c>
      <c r="IK94" s="4">
        <v>2.8317022544168867E-2</v>
      </c>
      <c r="IL94" s="4">
        <v>4.6816026285532358E-2</v>
      </c>
    </row>
    <row r="95" spans="1:246" x14ac:dyDescent="0.25">
      <c r="A95" t="s">
        <v>232</v>
      </c>
      <c r="B95" s="4">
        <v>1.5417285779374335</v>
      </c>
      <c r="C95" s="4">
        <v>0.63619912443129256</v>
      </c>
      <c r="D95" s="4">
        <v>3.6481404671811273</v>
      </c>
      <c r="E95" s="4">
        <v>0.24619332444112169</v>
      </c>
      <c r="F95" s="4">
        <v>0.55464430459128411</v>
      </c>
      <c r="G95" s="4">
        <v>0.26976785079231036</v>
      </c>
      <c r="H95" s="4">
        <v>0</v>
      </c>
      <c r="I95" s="4">
        <v>5.241644025204284E-2</v>
      </c>
      <c r="J95" s="4">
        <v>1.0330188790114723</v>
      </c>
      <c r="K95" s="4">
        <v>117.25558746635387</v>
      </c>
      <c r="L95" s="4">
        <v>7.4040816404160665</v>
      </c>
      <c r="M95" s="4">
        <v>0.41180575294638749</v>
      </c>
      <c r="N95" s="4">
        <v>7.7270381561523313E-2</v>
      </c>
      <c r="O95" s="4">
        <v>2.0087775976936274E-3</v>
      </c>
      <c r="P95" s="4">
        <v>8.0354599907186009E-3</v>
      </c>
      <c r="Q95" s="4">
        <v>1.1645008294656523</v>
      </c>
      <c r="R95" s="4">
        <v>40.921440887218949</v>
      </c>
      <c r="S95" s="4">
        <v>10.422327818787506</v>
      </c>
      <c r="T95" s="4">
        <v>1.4404319962120327</v>
      </c>
      <c r="U95" s="4">
        <v>4.4688539601638017E-2</v>
      </c>
      <c r="V95" s="4">
        <v>25.360539665079926</v>
      </c>
      <c r="W95" s="4">
        <v>0.81982713579160726</v>
      </c>
      <c r="X95" s="4">
        <v>17.402358898601758</v>
      </c>
      <c r="Y95" s="4">
        <v>13.390681496958216</v>
      </c>
      <c r="Z95" s="4">
        <v>3.3224299642722923</v>
      </c>
      <c r="AA95" s="4">
        <v>3.4938232040818509</v>
      </c>
      <c r="AB95" s="4">
        <v>5.535803147468636</v>
      </c>
      <c r="AC95" s="4">
        <v>0.93172277004459159</v>
      </c>
      <c r="AD95" s="4">
        <v>1.3804849052347173E-2</v>
      </c>
      <c r="AE95" s="4">
        <v>1.9489803076074987</v>
      </c>
      <c r="AF95" s="4">
        <v>35.504550938606954</v>
      </c>
      <c r="AG95" s="4">
        <v>9.4602337231436295E-2</v>
      </c>
      <c r="AH95" s="4">
        <v>1.9921194703889209</v>
      </c>
      <c r="AI95" s="4">
        <v>21.72262926487296</v>
      </c>
      <c r="AJ95" s="4">
        <v>3.9149191100431153</v>
      </c>
      <c r="AK95" s="4">
        <v>0.57354847064324177</v>
      </c>
      <c r="AL95" s="4">
        <v>3.7919274063973739E-2</v>
      </c>
      <c r="AM95" s="4">
        <v>0.38519176603750827</v>
      </c>
      <c r="AN95" s="4">
        <v>2.1374558368808088E-5</v>
      </c>
      <c r="AO95" s="4">
        <v>8.2376020968498817E-2</v>
      </c>
      <c r="AP95" s="4">
        <v>337.89605353217041</v>
      </c>
      <c r="AQ95" s="4">
        <v>6.8953876345833366E-3</v>
      </c>
      <c r="AR95" s="4">
        <v>37.659276699832795</v>
      </c>
      <c r="AS95" s="4">
        <v>66.579814702213085</v>
      </c>
      <c r="AT95" s="4">
        <v>318.85129897057425</v>
      </c>
      <c r="AU95" s="4">
        <v>1.7239497909932076</v>
      </c>
      <c r="AV95" s="4">
        <v>5.8353401153221034</v>
      </c>
      <c r="AW95" s="4">
        <v>43.031728411479762</v>
      </c>
      <c r="AX95" s="4">
        <v>0.37220147602131926</v>
      </c>
      <c r="AY95" s="4">
        <v>4.8739849711558779E-2</v>
      </c>
      <c r="AZ95" s="4">
        <v>51.438667658803041</v>
      </c>
      <c r="BA95" s="4">
        <v>3.2585351671683541E-2</v>
      </c>
      <c r="BB95" s="4">
        <v>0.13037617458408404</v>
      </c>
      <c r="BC95" s="4">
        <v>182.53152763568153</v>
      </c>
      <c r="BD95" s="4">
        <v>30.180409760356021</v>
      </c>
      <c r="BE95" s="4">
        <v>2.197631735705835E-3</v>
      </c>
      <c r="BF95" s="4">
        <v>0.2495630749104544</v>
      </c>
      <c r="BG95" s="4">
        <v>0.77301017244466519</v>
      </c>
      <c r="BH95" s="4">
        <v>7.5512302988165008</v>
      </c>
      <c r="BI95" s="4">
        <v>165.78714232035455</v>
      </c>
      <c r="BJ95" s="4">
        <v>0.44546247818543733</v>
      </c>
      <c r="BK95" s="4">
        <v>0.24937930497314903</v>
      </c>
      <c r="BL95" s="4">
        <v>8.9131390444381733</v>
      </c>
      <c r="BM95" s="4">
        <v>108.98061875648395</v>
      </c>
      <c r="BN95" s="4">
        <v>7.3475339504057509</v>
      </c>
      <c r="BO95" s="4">
        <v>20.161927778753302</v>
      </c>
      <c r="BP95" s="4">
        <v>13.778532068170843</v>
      </c>
      <c r="BQ95" s="4">
        <v>3.7495321995220238E-2</v>
      </c>
      <c r="BR95" s="4">
        <v>1.2671754396042872E-4</v>
      </c>
      <c r="BS95" s="4">
        <v>80.870464383157795</v>
      </c>
      <c r="BT95" s="4">
        <v>1.0665692143964121</v>
      </c>
      <c r="BU95" s="4">
        <v>7.9122207871435783</v>
      </c>
      <c r="BV95" s="4">
        <v>1.966900203131807</v>
      </c>
      <c r="BW95" s="4">
        <v>9.2734248991492366E-3</v>
      </c>
      <c r="BX95" s="4">
        <v>11.131068194006041</v>
      </c>
      <c r="BY95" s="4">
        <v>0.28263604381060747</v>
      </c>
      <c r="BZ95" s="4">
        <v>1.535212274665281E-2</v>
      </c>
      <c r="CA95" s="4">
        <v>83.9790583230197</v>
      </c>
      <c r="CB95" s="4">
        <v>4.6156401759237284E-2</v>
      </c>
      <c r="CC95" s="4">
        <v>9.1895587821616262E-2</v>
      </c>
      <c r="CD95" s="4">
        <v>0.43342240026066503</v>
      </c>
      <c r="CE95" s="4">
        <v>200.89677998081095</v>
      </c>
      <c r="CF95" s="4">
        <v>0.71398816900638284</v>
      </c>
      <c r="CG95" s="4">
        <v>71.269899536148188</v>
      </c>
      <c r="CH95" s="4">
        <v>35.527124991416841</v>
      </c>
      <c r="CI95" s="4">
        <v>3.8445995000767965</v>
      </c>
      <c r="CJ95" s="4">
        <v>0</v>
      </c>
      <c r="CK95" s="4">
        <v>5.6491398299784182E-2</v>
      </c>
      <c r="CL95" s="4">
        <v>2.8003231991429123E-2</v>
      </c>
      <c r="CM95" s="4">
        <v>0.1930897363085618</v>
      </c>
      <c r="CN95" s="4">
        <v>13.31668849419102</v>
      </c>
      <c r="CO95" s="4">
        <v>1.7315721057346221</v>
      </c>
      <c r="CP95" s="4">
        <v>3.9536186501460437E-2</v>
      </c>
      <c r="CQ95" s="4">
        <v>53142.416733401849</v>
      </c>
      <c r="CR95" s="4">
        <v>0.39338841672327307</v>
      </c>
      <c r="CS95" s="4">
        <v>0</v>
      </c>
      <c r="CT95" s="4">
        <v>3.4070771364227666</v>
      </c>
      <c r="CU95" s="4">
        <v>41.784089733721636</v>
      </c>
      <c r="CV95" s="4">
        <v>9.8630275790343086E-2</v>
      </c>
      <c r="CW95" s="4">
        <v>342.42056683245085</v>
      </c>
      <c r="CX95" s="4">
        <v>1.5151928928571126</v>
      </c>
      <c r="CY95" s="4">
        <v>46.049583516155565</v>
      </c>
      <c r="CZ95" s="4">
        <v>2.5076655126883933</v>
      </c>
      <c r="DA95" s="4">
        <v>27.516875553687473</v>
      </c>
      <c r="DB95" s="4">
        <v>36.864375022409519</v>
      </c>
      <c r="DC95" s="4">
        <v>1.5816742141005085</v>
      </c>
      <c r="DD95" s="4">
        <v>16.0580676766868</v>
      </c>
      <c r="DE95" s="4">
        <v>4.9746456424264807</v>
      </c>
      <c r="DF95" s="4">
        <v>8.1612631372407609</v>
      </c>
      <c r="DG95" s="4">
        <v>0.98717547495459967</v>
      </c>
      <c r="DH95" s="4">
        <v>7.48166746642808</v>
      </c>
      <c r="DI95" s="4">
        <v>92.960964612695889</v>
      </c>
      <c r="DJ95" s="4">
        <v>20.4871153411829</v>
      </c>
      <c r="DK95" s="4">
        <v>11.590118782637523</v>
      </c>
      <c r="DL95" s="4">
        <v>277.58894045907056</v>
      </c>
      <c r="DM95" s="4">
        <v>9.1202489439179697</v>
      </c>
      <c r="DN95" s="4">
        <v>1.5128250726987844</v>
      </c>
      <c r="DO95" s="4">
        <v>0.22440917895981116</v>
      </c>
      <c r="DP95" s="4">
        <v>0.4628058666545084</v>
      </c>
      <c r="DQ95" s="4">
        <v>6.1161730836387096E-3</v>
      </c>
      <c r="DR95" s="4">
        <v>0.78867709930481422</v>
      </c>
      <c r="DS95" s="4">
        <v>72.635976888073415</v>
      </c>
      <c r="DT95" s="4">
        <v>18.624726888503098</v>
      </c>
      <c r="DU95" s="4">
        <v>0.20664092209708584</v>
      </c>
      <c r="DV95" s="4">
        <v>7.236371100300226</v>
      </c>
      <c r="DW95" s="4">
        <v>6.9201873588849633E-2</v>
      </c>
      <c r="DX95" s="4">
        <v>21.049470194429567</v>
      </c>
      <c r="DY95" s="4">
        <v>0.69467909540469897</v>
      </c>
      <c r="DZ95" s="4">
        <v>2.8498255783276552</v>
      </c>
      <c r="EA95" s="4">
        <v>5.1710840477713689E-2</v>
      </c>
      <c r="EB95" s="4">
        <v>1.3732151741064265</v>
      </c>
      <c r="EC95" s="4">
        <v>2.22619774841883</v>
      </c>
      <c r="ED95" s="4">
        <v>0.7414817144657625</v>
      </c>
      <c r="EE95" s="4">
        <v>0.89907331127508283</v>
      </c>
      <c r="EF95" s="4">
        <v>3.9984830913162082</v>
      </c>
      <c r="EG95" s="4">
        <v>0</v>
      </c>
      <c r="EH95" s="4">
        <v>0.30030874431597998</v>
      </c>
      <c r="EI95" s="4">
        <v>0.1512687475746767</v>
      </c>
      <c r="EJ95" s="4">
        <v>0.30493254750049759</v>
      </c>
      <c r="EK95" s="4">
        <v>302.06160970907706</v>
      </c>
      <c r="EL95" s="4">
        <v>8.5842690423371844E-3</v>
      </c>
      <c r="EM95" s="4">
        <v>18.337823877899321</v>
      </c>
      <c r="EN95" s="4">
        <v>0.45028090793529696</v>
      </c>
      <c r="EO95" s="4">
        <v>0.75420744291502029</v>
      </c>
      <c r="EP95" s="4">
        <v>1.3078879304715665</v>
      </c>
      <c r="EQ95" s="4">
        <v>1.4358393744585829</v>
      </c>
      <c r="ER95" s="4">
        <v>3.7556975385990649E-2</v>
      </c>
      <c r="ES95" s="4">
        <v>0.25840720125190775</v>
      </c>
      <c r="ET95" s="4">
        <v>0.91377337115431045</v>
      </c>
      <c r="EU95" s="4">
        <v>12.998295286615416</v>
      </c>
      <c r="EV95" s="4">
        <v>3.5742497035046047E-2</v>
      </c>
      <c r="EW95" s="4">
        <v>0</v>
      </c>
      <c r="EX95" s="4">
        <v>0.47749733813216</v>
      </c>
      <c r="EY95" s="4">
        <v>0.13510589778258358</v>
      </c>
      <c r="EZ95" s="4">
        <v>22.917769619266913</v>
      </c>
      <c r="FA95" s="4">
        <v>0</v>
      </c>
      <c r="FB95" s="4">
        <v>0.33703389588818244</v>
      </c>
      <c r="FC95" s="4">
        <v>0.38430623968225958</v>
      </c>
      <c r="FD95" s="4">
        <v>1.3251223848468265</v>
      </c>
      <c r="FE95" s="4">
        <v>4.3931594227048726E-3</v>
      </c>
      <c r="FF95" s="4">
        <v>7.8010405125878961</v>
      </c>
      <c r="FG95" s="4">
        <v>243.00727834499776</v>
      </c>
      <c r="FH95" s="4">
        <v>5.4507917580858111E-3</v>
      </c>
      <c r="FI95" s="4">
        <v>93.099333054488056</v>
      </c>
      <c r="FJ95" s="4">
        <v>12.588311271333776</v>
      </c>
      <c r="FK95" s="4">
        <v>2.6152694996475239</v>
      </c>
      <c r="FL95" s="4">
        <v>5.1479769944704507E-3</v>
      </c>
      <c r="FM95" s="4">
        <v>5.682856703598226</v>
      </c>
      <c r="FN95" s="4">
        <v>4.3824150849301331</v>
      </c>
      <c r="FO95" s="4">
        <v>11.601365473225075</v>
      </c>
      <c r="FP95" s="4">
        <v>32.11274285865921</v>
      </c>
      <c r="FQ95" s="4">
        <v>43.63123255697414</v>
      </c>
      <c r="FR95" s="4">
        <v>2.1067482154613683E-4</v>
      </c>
      <c r="FS95" s="4">
        <v>7.8218964920859335</v>
      </c>
      <c r="FT95" s="4">
        <v>6.6068233761381087E-2</v>
      </c>
      <c r="FU95" s="4">
        <v>0.21585150170084894</v>
      </c>
      <c r="FV95" s="4">
        <v>22.631404007806871</v>
      </c>
      <c r="FW95" s="4">
        <v>0</v>
      </c>
      <c r="FX95" s="4">
        <v>5.4822629165508214</v>
      </c>
      <c r="FY95" s="4">
        <v>13.394933606442413</v>
      </c>
      <c r="FZ95" s="4">
        <v>1.3297055166633656</v>
      </c>
      <c r="GA95" s="4">
        <v>2.2056001324691343</v>
      </c>
      <c r="GB95" s="4">
        <v>0.38056830835617805</v>
      </c>
      <c r="GC95" s="4">
        <v>10.570492791867036</v>
      </c>
      <c r="GD95" s="4">
        <v>0</v>
      </c>
      <c r="GE95" s="4">
        <v>4.3219444536748446</v>
      </c>
      <c r="GF95" s="4">
        <v>30.232876224607718</v>
      </c>
      <c r="GG95" s="4">
        <v>0.94604874414916451</v>
      </c>
      <c r="GH95" s="4">
        <v>99.945539926038322</v>
      </c>
      <c r="GI95" s="4">
        <v>4.895378352492191</v>
      </c>
      <c r="GJ95" s="4">
        <v>5.2105577549841509E-3</v>
      </c>
      <c r="GK95" s="4">
        <v>0.72459936046579987</v>
      </c>
      <c r="GL95" s="4">
        <v>3.2905002837854802</v>
      </c>
      <c r="GM95" s="4">
        <v>24.709560221236167</v>
      </c>
      <c r="GN95" s="4">
        <v>5.1400355721084132E-6</v>
      </c>
      <c r="GO95" s="4">
        <v>0</v>
      </c>
      <c r="GP95" s="4">
        <v>2.7654511090559615E-2</v>
      </c>
      <c r="GQ95" s="4">
        <v>0.54039839426800584</v>
      </c>
      <c r="GR95" s="4">
        <v>591.77263206791054</v>
      </c>
      <c r="GS95" s="4">
        <v>0.10918058754799463</v>
      </c>
      <c r="GT95" s="4">
        <v>0.44278661102261269</v>
      </c>
      <c r="GU95" s="4">
        <v>2.8779866564726655E-2</v>
      </c>
      <c r="GV95" s="4">
        <v>0.16747572042422393</v>
      </c>
      <c r="GW95" s="4">
        <v>2.3951942913108364E-2</v>
      </c>
      <c r="GX95" s="4">
        <v>4.2729194998883013</v>
      </c>
      <c r="GY95" s="4">
        <v>2.3412861766663111</v>
      </c>
      <c r="GZ95" s="4">
        <v>1.3960872863318876</v>
      </c>
      <c r="HA95" s="4">
        <v>12.591902691945608</v>
      </c>
      <c r="HB95" s="4">
        <v>3.6029500326181657E-2</v>
      </c>
      <c r="HC95" s="4">
        <v>0.37708546095470641</v>
      </c>
      <c r="HD95" s="4">
        <v>0.107269596257248</v>
      </c>
      <c r="HE95" s="4">
        <v>12.87139768687859</v>
      </c>
      <c r="HF95" s="4">
        <v>0.22686000509313481</v>
      </c>
      <c r="HG95" s="4">
        <v>0.13483869783060937</v>
      </c>
      <c r="HH95" s="4">
        <v>1.00045378197261</v>
      </c>
      <c r="HI95" s="4">
        <v>8.5758503158225174</v>
      </c>
      <c r="HJ95" s="4">
        <v>0.1268362894234035</v>
      </c>
      <c r="HK95" s="4">
        <v>5.9510279204501662E-4</v>
      </c>
      <c r="HL95" s="4">
        <v>0.9290200636490179</v>
      </c>
      <c r="HM95" s="4">
        <v>4.9020836116586211E-2</v>
      </c>
      <c r="HN95" s="4">
        <v>5.5617217522358438E-2</v>
      </c>
      <c r="HO95" s="4">
        <v>13.638839820009961</v>
      </c>
      <c r="HP95" s="4">
        <v>26.363023216587127</v>
      </c>
      <c r="HQ95" s="4">
        <v>30.571460143458147</v>
      </c>
      <c r="HR95" s="4">
        <v>3.0687301089763943E-3</v>
      </c>
      <c r="HS95" s="4">
        <v>0.86807805076551081</v>
      </c>
      <c r="HT95" s="4">
        <v>1.8321756034985177</v>
      </c>
      <c r="HU95" s="4">
        <v>16.6736632418692</v>
      </c>
      <c r="HV95" s="4">
        <v>3.4059762938551168E-2</v>
      </c>
      <c r="HW95" s="4">
        <v>1.1167254426019042</v>
      </c>
      <c r="HX95" s="4">
        <v>3822.692999117965</v>
      </c>
      <c r="HY95" s="4">
        <v>0.83638595306545627</v>
      </c>
      <c r="HZ95" s="4">
        <v>6.267477992370857E-3</v>
      </c>
      <c r="IA95" s="4">
        <v>0.46093115149741498</v>
      </c>
      <c r="IB95" s="4">
        <v>84.305661055264707</v>
      </c>
      <c r="IC95" s="4">
        <v>0.25363329036713034</v>
      </c>
      <c r="ID95" s="4">
        <v>8.7016802049185253E-7</v>
      </c>
      <c r="IE95" s="4">
        <v>2.5102891308662185</v>
      </c>
      <c r="IF95" s="4">
        <v>1.237096229447238E-2</v>
      </c>
      <c r="IG95" s="4">
        <v>6.377514894571115E-3</v>
      </c>
      <c r="IH95" s="4">
        <v>5.8059452708225948E-2</v>
      </c>
      <c r="II95" s="4">
        <v>1.295118380180295</v>
      </c>
      <c r="IJ95" s="4">
        <v>7.5321107372444498</v>
      </c>
      <c r="IK95" s="4">
        <v>0.20909929243901326</v>
      </c>
      <c r="IL95" s="4">
        <v>0.32943142234207468</v>
      </c>
    </row>
    <row r="96" spans="1:246" x14ac:dyDescent="0.25">
      <c r="A96" t="s">
        <v>233</v>
      </c>
      <c r="B96" s="4">
        <v>3.0481891717485375E-4</v>
      </c>
      <c r="C96" s="4">
        <v>6.2372864482867162E-4</v>
      </c>
      <c r="D96" s="4">
        <v>1.1508687348615227E-2</v>
      </c>
      <c r="E96" s="4">
        <v>1.2417835445283546E-5</v>
      </c>
      <c r="F96" s="4">
        <v>4.2604279392277004E-4</v>
      </c>
      <c r="G96" s="4">
        <v>5.7591658488430927E-4</v>
      </c>
      <c r="H96" s="4">
        <v>0</v>
      </c>
      <c r="I96" s="4">
        <v>2.1133493436229257E-5</v>
      </c>
      <c r="J96" s="4">
        <v>2.2320607159373242E-4</v>
      </c>
      <c r="K96" s="4">
        <v>7.4282341777319974E-2</v>
      </c>
      <c r="L96" s="4">
        <v>1.2831325086752481E-2</v>
      </c>
      <c r="M96" s="4">
        <v>5.3951322308909292E-4</v>
      </c>
      <c r="N96" s="4">
        <v>3.3607615035325202E-4</v>
      </c>
      <c r="O96" s="4">
        <v>4.4087647171094506E-5</v>
      </c>
      <c r="P96" s="4">
        <v>7.9688215581414336E-6</v>
      </c>
      <c r="Q96" s="4">
        <v>1.5892984618846878E-4</v>
      </c>
      <c r="R96" s="4">
        <v>2.6852251306997457</v>
      </c>
      <c r="S96" s="4">
        <v>3.6929280749127415E-2</v>
      </c>
      <c r="T96" s="4">
        <v>3.7154432072708829E-3</v>
      </c>
      <c r="U96" s="4">
        <v>1.1311214442056631E-4</v>
      </c>
      <c r="V96" s="4">
        <v>1.5865180718067549E-2</v>
      </c>
      <c r="W96" s="4">
        <v>4.4077089669653565E-4</v>
      </c>
      <c r="X96" s="4">
        <v>5.567518552910722E-4</v>
      </c>
      <c r="Y96" s="4">
        <v>1.5367855417376716E-2</v>
      </c>
      <c r="Z96" s="4">
        <v>2.0950331386644736E-3</v>
      </c>
      <c r="AA96" s="4">
        <v>5.945221815005123E-3</v>
      </c>
      <c r="AB96" s="4">
        <v>3.4525814632657828E-4</v>
      </c>
      <c r="AC96" s="4">
        <v>6.0164225050528676E-4</v>
      </c>
      <c r="AD96" s="4">
        <v>2.8933794643929213E-5</v>
      </c>
      <c r="AE96" s="4">
        <v>2.4844869779665326E-3</v>
      </c>
      <c r="AF96" s="4">
        <v>1.4230446189382727E-4</v>
      </c>
      <c r="AG96" s="4">
        <v>2.8483952429556427E-5</v>
      </c>
      <c r="AH96" s="4">
        <v>3.8178556883322551E-3</v>
      </c>
      <c r="AI96" s="4">
        <v>3.9893188212938954E-2</v>
      </c>
      <c r="AJ96" s="4">
        <v>1.2635274019130937E-3</v>
      </c>
      <c r="AK96" s="4">
        <v>3.6563241562495036E-3</v>
      </c>
      <c r="AL96" s="4">
        <v>3.4233583696250373E-4</v>
      </c>
      <c r="AM96" s="4">
        <v>6.5203642173752938E-4</v>
      </c>
      <c r="AN96" s="4">
        <v>8.4481659377539296E-8</v>
      </c>
      <c r="AO96" s="4">
        <v>1.5508530430245393E-4</v>
      </c>
      <c r="AP96" s="4">
        <v>0.14083542232733726</v>
      </c>
      <c r="AQ96" s="4">
        <v>5.7590942679118836E-6</v>
      </c>
      <c r="AR96" s="4">
        <v>5.669184749842511E-2</v>
      </c>
      <c r="AS96" s="4">
        <v>1.3662309373591733E-2</v>
      </c>
      <c r="AT96" s="4">
        <v>0.92467480517116352</v>
      </c>
      <c r="AU96" s="4">
        <v>5.5717613300089314E-3</v>
      </c>
      <c r="AV96" s="4">
        <v>9.8065836217812422E-4</v>
      </c>
      <c r="AW96" s="4">
        <v>2.0706103431476918E-3</v>
      </c>
      <c r="AX96" s="4">
        <v>2.3638772416563775E-3</v>
      </c>
      <c r="AY96" s="4">
        <v>4.9654333994358655E-5</v>
      </c>
      <c r="AZ96" s="4">
        <v>1.2415200270242777E-2</v>
      </c>
      <c r="BA96" s="4">
        <v>2.8107145146666564E-5</v>
      </c>
      <c r="BB96" s="4">
        <v>9.537363378259754E-5</v>
      </c>
      <c r="BC96" s="4">
        <v>1.8979290834153844E-3</v>
      </c>
      <c r="BD96" s="4">
        <v>1.8968221430873422E-3</v>
      </c>
      <c r="BE96" s="4">
        <v>3.3509711083967208E-5</v>
      </c>
      <c r="BF96" s="4">
        <v>9.1810708182958758E-5</v>
      </c>
      <c r="BG96" s="4">
        <v>1.2053255812613643E-3</v>
      </c>
      <c r="BH96" s="4">
        <v>1.6000920138997687E-2</v>
      </c>
      <c r="BI96" s="4">
        <v>0.12060389757914661</v>
      </c>
      <c r="BJ96" s="4">
        <v>5.4114969710179891E-4</v>
      </c>
      <c r="BK96" s="4">
        <v>1.0704099463499731E-4</v>
      </c>
      <c r="BL96" s="4">
        <v>1.5659539027572229E-2</v>
      </c>
      <c r="BM96" s="4">
        <v>2.5274277692812425E-3</v>
      </c>
      <c r="BN96" s="4">
        <v>1.4760447088698087E-2</v>
      </c>
      <c r="BO96" s="4">
        <v>5.0545808120304962E-3</v>
      </c>
      <c r="BP96" s="4">
        <v>1.5718166841173976E-2</v>
      </c>
      <c r="BQ96" s="4">
        <v>1.7013026393045708E-4</v>
      </c>
      <c r="BR96" s="4">
        <v>1.8698963003654054E-7</v>
      </c>
      <c r="BS96" s="4">
        <v>3.3569979983727266E-2</v>
      </c>
      <c r="BT96" s="4">
        <v>3.2443882173295653E-3</v>
      </c>
      <c r="BU96" s="4">
        <v>5.3786862512117698E-3</v>
      </c>
      <c r="BV96" s="4">
        <v>3.606245989065387E-3</v>
      </c>
      <c r="BW96" s="4">
        <v>2.3125589212080076E-5</v>
      </c>
      <c r="BX96" s="4">
        <v>7.4279741265906359E-3</v>
      </c>
      <c r="BY96" s="4">
        <v>2.3131600586161201E-3</v>
      </c>
      <c r="BZ96" s="4">
        <v>5.8955690795012447E-5</v>
      </c>
      <c r="CA96" s="4">
        <v>0.21673464541663712</v>
      </c>
      <c r="CB96" s="4">
        <v>1.7209992479546299E-4</v>
      </c>
      <c r="CC96" s="4">
        <v>1.2175508720763527E-3</v>
      </c>
      <c r="CD96" s="4">
        <v>9.5639115076787172E-4</v>
      </c>
      <c r="CE96" s="4">
        <v>0.24496132632164175</v>
      </c>
      <c r="CF96" s="4">
        <v>1.0603382465670726E-3</v>
      </c>
      <c r="CG96" s="4">
        <v>3.9286986920952505E-3</v>
      </c>
      <c r="CH96" s="4">
        <v>1.2937263069998611E-3</v>
      </c>
      <c r="CI96" s="4">
        <v>3.2337547831026692E-4</v>
      </c>
      <c r="CJ96" s="4">
        <v>0</v>
      </c>
      <c r="CK96" s="4">
        <v>3.4970013833998372E-5</v>
      </c>
      <c r="CL96" s="4">
        <v>1.6579858380614033E-5</v>
      </c>
      <c r="CM96" s="4">
        <v>1.6129239239627969E-4</v>
      </c>
      <c r="CN96" s="4">
        <v>1.3102195912096637E-2</v>
      </c>
      <c r="CO96" s="4">
        <v>1.3161331455476254E-4</v>
      </c>
      <c r="CP96" s="4">
        <v>5.046684798151245E-5</v>
      </c>
      <c r="CQ96" s="4">
        <v>2.8191609783972558E-3</v>
      </c>
      <c r="CR96" s="4">
        <v>5692.0382394025291</v>
      </c>
      <c r="CS96" s="4">
        <v>0</v>
      </c>
      <c r="CT96" s="4">
        <v>9.802285572373115E-3</v>
      </c>
      <c r="CU96" s="4">
        <v>4.7614830931299243</v>
      </c>
      <c r="CV96" s="4">
        <v>7.2363389561302613E-4</v>
      </c>
      <c r="CW96" s="4">
        <v>8.1330447251378216E-4</v>
      </c>
      <c r="CX96" s="4">
        <v>1.7712799386978197E-3</v>
      </c>
      <c r="CY96" s="4">
        <v>4.3456465874377797E-4</v>
      </c>
      <c r="CZ96" s="4">
        <v>5.4052589560458497E-3</v>
      </c>
      <c r="DA96" s="4">
        <v>7.696191140472089E-2</v>
      </c>
      <c r="DB96" s="4">
        <v>0.21814324709813931</v>
      </c>
      <c r="DC96" s="4">
        <v>3.5311596338799393E-4</v>
      </c>
      <c r="DD96" s="4">
        <v>1.9767395708561345E-2</v>
      </c>
      <c r="DE96" s="4">
        <v>3.3516820504796804E-2</v>
      </c>
      <c r="DF96" s="4">
        <v>1.7807299563353331E-2</v>
      </c>
      <c r="DG96" s="4">
        <v>9.454530696698174E-4</v>
      </c>
      <c r="DH96" s="4">
        <v>1.6925426911425477E-2</v>
      </c>
      <c r="DI96" s="4">
        <v>6.875459648896165E-2</v>
      </c>
      <c r="DJ96" s="4">
        <v>8.6525463674335659E-4</v>
      </c>
      <c r="DK96" s="4">
        <v>4.9008395785598595E-3</v>
      </c>
      <c r="DL96" s="4">
        <v>0.43289132882846837</v>
      </c>
      <c r="DM96" s="4">
        <v>8.299478534794593E-3</v>
      </c>
      <c r="DN96" s="4">
        <v>3.1276880069662934E-3</v>
      </c>
      <c r="DO96" s="4">
        <v>5.945703998336395E-4</v>
      </c>
      <c r="DP96" s="4">
        <v>3.5791600189560343E-3</v>
      </c>
      <c r="DQ96" s="4">
        <v>3.4323082852864668E-5</v>
      </c>
      <c r="DR96" s="4">
        <v>1.6459454692358881E-4</v>
      </c>
      <c r="DS96" s="4">
        <v>-1.6107782403373245</v>
      </c>
      <c r="DT96" s="4">
        <v>1.644442220253562E-2</v>
      </c>
      <c r="DU96" s="4">
        <v>1.9248460063004235E-3</v>
      </c>
      <c r="DV96" s="4">
        <v>1.1744914484912035E-2</v>
      </c>
      <c r="DW96" s="4">
        <v>1.1503737675140954E-3</v>
      </c>
      <c r="DX96" s="4">
        <v>5.7008944302202437E-3</v>
      </c>
      <c r="DY96" s="4">
        <v>1.663366102585584E-3</v>
      </c>
      <c r="DZ96" s="4">
        <v>6.5375827993246864E-3</v>
      </c>
      <c r="EA96" s="4">
        <v>1.1933169433479593E-4</v>
      </c>
      <c r="EB96" s="4">
        <v>1.7799079023584764E-3</v>
      </c>
      <c r="EC96" s="4">
        <v>3.3779466277086695E-3</v>
      </c>
      <c r="ED96" s="4">
        <v>1.2962752256725427E-3</v>
      </c>
      <c r="EE96" s="4">
        <v>4.4846099007836385E-2</v>
      </c>
      <c r="EF96" s="4">
        <v>4.9892179294037274E-3</v>
      </c>
      <c r="EG96" s="4">
        <v>0</v>
      </c>
      <c r="EH96" s="4">
        <v>3.876780639057852E-4</v>
      </c>
      <c r="EI96" s="4">
        <v>3.8578793782241425E-4</v>
      </c>
      <c r="EJ96" s="4">
        <v>1.3328552290056601E-3</v>
      </c>
      <c r="EK96" s="4">
        <v>6.340263565602372E-2</v>
      </c>
      <c r="EL96" s="4">
        <v>2.8980492064378826E-4</v>
      </c>
      <c r="EM96" s="4">
        <v>4.0946365994628083E-4</v>
      </c>
      <c r="EN96" s="4">
        <v>3.6764296800533377E-4</v>
      </c>
      <c r="EO96" s="4">
        <v>1.3563368374531659E-3</v>
      </c>
      <c r="EP96" s="4">
        <v>3.3982704583809732E-2</v>
      </c>
      <c r="EQ96" s="4">
        <v>1.1405178967151797E-3</v>
      </c>
      <c r="ER96" s="4">
        <v>6.7657984170183623E-4</v>
      </c>
      <c r="ES96" s="4">
        <v>2.5329124094743122E-4</v>
      </c>
      <c r="ET96" s="4">
        <v>1.2041517399826293E-3</v>
      </c>
      <c r="EU96" s="4">
        <v>1.8343749188241685E-4</v>
      </c>
      <c r="EV96" s="4">
        <v>6.3314089378416778E-6</v>
      </c>
      <c r="EW96" s="4">
        <v>0</v>
      </c>
      <c r="EX96" s="4">
        <v>1.3039278341535863E-3</v>
      </c>
      <c r="EY96" s="4">
        <v>3.8065579524362061E-4</v>
      </c>
      <c r="EZ96" s="4">
        <v>2.8333441356808011E-2</v>
      </c>
      <c r="FA96" s="4">
        <v>0</v>
      </c>
      <c r="FB96" s="4">
        <v>6.7409931937076806E-4</v>
      </c>
      <c r="FC96" s="4">
        <v>1.7541695636574082E-3</v>
      </c>
      <c r="FD96" s="4">
        <v>3.4054464245516749E-4</v>
      </c>
      <c r="FE96" s="4">
        <v>1.0059263968806857E-5</v>
      </c>
      <c r="FF96" s="4">
        <v>1.244159292473015E-2</v>
      </c>
      <c r="FG96" s="4">
        <v>1.1583848237791496E-3</v>
      </c>
      <c r="FH96" s="4">
        <v>6.1992824962531918E-6</v>
      </c>
      <c r="FI96" s="4">
        <v>4.1572402266925414E-2</v>
      </c>
      <c r="FJ96" s="4">
        <v>2.3709957708157228E-2</v>
      </c>
      <c r="FK96" s="4">
        <v>1.7866567556022363E-3</v>
      </c>
      <c r="FL96" s="4">
        <v>1.07446870501135E-4</v>
      </c>
      <c r="FM96" s="4">
        <v>3.4302710311225747E-2</v>
      </c>
      <c r="FN96" s="4">
        <v>8.870065676818523E-3</v>
      </c>
      <c r="FO96" s="4">
        <v>9.5802762139300373E-3</v>
      </c>
      <c r="FP96" s="4">
        <v>1.3395135173971884E-2</v>
      </c>
      <c r="FQ96" s="4">
        <v>1.0251407985286728E-2</v>
      </c>
      <c r="FR96" s="4">
        <v>6.3329467635421647E-7</v>
      </c>
      <c r="FS96" s="4">
        <v>0.5893185615498826</v>
      </c>
      <c r="FT96" s="4">
        <v>6.2337100774905352</v>
      </c>
      <c r="FU96" s="4">
        <v>2.0213599699654972E-3</v>
      </c>
      <c r="FV96" s="4">
        <v>4.4687139772888532E-2</v>
      </c>
      <c r="FW96" s="4">
        <v>0</v>
      </c>
      <c r="FX96" s="4">
        <v>7.6485434643163883E-4</v>
      </c>
      <c r="FY96" s="4">
        <v>5.2490232666196745E-3</v>
      </c>
      <c r="FZ96" s="4">
        <v>2.5817316264183463E-3</v>
      </c>
      <c r="GA96" s="4">
        <v>9.265924639224475E-4</v>
      </c>
      <c r="GB96" s="4">
        <v>6.4162117937861254E-4</v>
      </c>
      <c r="GC96" s="4">
        <v>1.4131828083798226E-2</v>
      </c>
      <c r="GD96" s="4">
        <v>0</v>
      </c>
      <c r="GE96" s="4">
        <v>6.1176097662280831E-3</v>
      </c>
      <c r="GF96" s="4">
        <v>0.16254507513442354</v>
      </c>
      <c r="GG96" s="4">
        <v>6.0428940193184007E-4</v>
      </c>
      <c r="GH96" s="4">
        <v>9.6264856342036131E-2</v>
      </c>
      <c r="GI96" s="4">
        <v>2.5494485099698122E-3</v>
      </c>
      <c r="GJ96" s="4">
        <v>1.3054102525949303E-5</v>
      </c>
      <c r="GK96" s="4">
        <v>9.0626109212754474E-4</v>
      </c>
      <c r="GL96" s="4">
        <v>3.4151916249160544E-3</v>
      </c>
      <c r="GM96" s="4">
        <v>0.42515219605739735</v>
      </c>
      <c r="GN96" s="4">
        <v>5.0815861961192589E-8</v>
      </c>
      <c r="GO96" s="4">
        <v>0</v>
      </c>
      <c r="GP96" s="4">
        <v>1.7191795761468007E-4</v>
      </c>
      <c r="GQ96" s="4">
        <v>2.7032063713190605E-4</v>
      </c>
      <c r="GR96" s="4">
        <v>1.6195052592973352E-3</v>
      </c>
      <c r="GS96" s="4">
        <v>1.1479130405215209E-4</v>
      </c>
      <c r="GT96" s="4">
        <v>3.0673399003427294E-4</v>
      </c>
      <c r="GU96" s="4">
        <v>1.9421225925823377E-5</v>
      </c>
      <c r="GV96" s="4">
        <v>2.6270412894368927E-4</v>
      </c>
      <c r="GW96" s="4">
        <v>2.2751300040373609E-5</v>
      </c>
      <c r="GX96" s="4">
        <v>3.1805882356820752E-4</v>
      </c>
      <c r="GY96" s="4">
        <v>9.0394828599026505E-2</v>
      </c>
      <c r="GZ96" s="4">
        <v>2.9441305054276092E-3</v>
      </c>
      <c r="HA96" s="4">
        <v>1.4853840727735542E-2</v>
      </c>
      <c r="HB96" s="4">
        <v>7.5479924251468369E-5</v>
      </c>
      <c r="HC96" s="4">
        <v>7.6047086238563286E-5</v>
      </c>
      <c r="HD96" s="4">
        <v>3.557829679737513E-4</v>
      </c>
      <c r="HE96" s="4">
        <v>2.6742351855771384E-3</v>
      </c>
      <c r="HF96" s="4">
        <v>4.3786070717374445E-5</v>
      </c>
      <c r="HG96" s="4">
        <v>1.8941158488086651E-4</v>
      </c>
      <c r="HH96" s="4">
        <v>1.3904154625684134E-4</v>
      </c>
      <c r="HI96" s="4">
        <v>4.7044041952499879E-2</v>
      </c>
      <c r="HJ96" s="4">
        <v>3.5371983464224795E-4</v>
      </c>
      <c r="HK96" s="4">
        <v>1.3773045644279312E-6</v>
      </c>
      <c r="HL96" s="4">
        <v>3.5977530426270672E-3</v>
      </c>
      <c r="HM96" s="4">
        <v>3.4014302566750106E-4</v>
      </c>
      <c r="HN96" s="4">
        <v>7.6111120957454288E-5</v>
      </c>
      <c r="HO96" s="4">
        <v>9.4824524970435053E-4</v>
      </c>
      <c r="HP96" s="4">
        <v>2.8856575185211598E-3</v>
      </c>
      <c r="HQ96" s="4">
        <v>8.9540248714115547E-2</v>
      </c>
      <c r="HR96" s="4">
        <v>1.6550987783468318E-5</v>
      </c>
      <c r="HS96" s="4">
        <v>1.9522991035923602E-3</v>
      </c>
      <c r="HT96" s="4">
        <v>1.0769497205272685E-3</v>
      </c>
      <c r="HU96" s="4">
        <v>3.7779235595466394E-3</v>
      </c>
      <c r="HV96" s="4">
        <v>1.9114322869995527E-5</v>
      </c>
      <c r="HW96" s="4">
        <v>2.4535070596542184E-3</v>
      </c>
      <c r="HX96" s="4">
        <v>0.71673359697722394</v>
      </c>
      <c r="HY96" s="4">
        <v>9.8773181739318476E-3</v>
      </c>
      <c r="HZ96" s="4">
        <v>1.4818079488898932E-5</v>
      </c>
      <c r="IA96" s="4">
        <v>3.580053510646834E-3</v>
      </c>
      <c r="IB96" s="4">
        <v>8.0650485292687729E-3</v>
      </c>
      <c r="IC96" s="4">
        <v>6.2168314210870386E-4</v>
      </c>
      <c r="ID96" s="4">
        <v>2.60207039480133E-8</v>
      </c>
      <c r="IE96" s="4">
        <v>3.0444220929701171E-2</v>
      </c>
      <c r="IF96" s="4">
        <v>5.2077930055519947E-5</v>
      </c>
      <c r="IG96" s="4">
        <v>1.4224116991464411E-5</v>
      </c>
      <c r="IH96" s="4">
        <v>1.2635828360097761E-4</v>
      </c>
      <c r="II96" s="4">
        <v>1.9027379220398469E-3</v>
      </c>
      <c r="IJ96" s="4">
        <v>1.4673130487084303E-2</v>
      </c>
      <c r="IK96" s="4">
        <v>1.588143900712469E-2</v>
      </c>
      <c r="IL96" s="4">
        <v>2.0822624198731216E-3</v>
      </c>
    </row>
    <row r="97" spans="1:246" x14ac:dyDescent="0.25">
      <c r="A97" t="s">
        <v>234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4573.4712966999941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</row>
    <row r="98" spans="1:246" x14ac:dyDescent="0.25">
      <c r="A98" t="s">
        <v>235</v>
      </c>
      <c r="B98" s="4">
        <v>0.17688499038042482</v>
      </c>
      <c r="C98" s="4">
        <v>4.6518436886265419E-2</v>
      </c>
      <c r="D98" s="4">
        <v>1.9537480879228428</v>
      </c>
      <c r="E98" s="4">
        <v>0.17282439288775714</v>
      </c>
      <c r="F98" s="4">
        <v>7.975669411303532E-2</v>
      </c>
      <c r="G98" s="4">
        <v>5.7010200101932709E-2</v>
      </c>
      <c r="H98" s="4">
        <v>0</v>
      </c>
      <c r="I98" s="4">
        <v>2.1259120102502679E-2</v>
      </c>
      <c r="J98" s="4">
        <v>0.38974175610827827</v>
      </c>
      <c r="K98" s="4">
        <v>6.5538440435241405</v>
      </c>
      <c r="L98" s="4">
        <v>0.93502265519524552</v>
      </c>
      <c r="M98" s="4">
        <v>0.13080739272562059</v>
      </c>
      <c r="N98" s="4">
        <v>5.4749763358741465E-3</v>
      </c>
      <c r="O98" s="4">
        <v>3.1287451793944436E-4</v>
      </c>
      <c r="P98" s="4">
        <v>0.21658861551253644</v>
      </c>
      <c r="Q98" s="4">
        <v>3.7117812048282488</v>
      </c>
      <c r="R98" s="4">
        <v>2.9498669908858925</v>
      </c>
      <c r="S98" s="4">
        <v>1.5475822705976063</v>
      </c>
      <c r="T98" s="4">
        <v>0.71257868060134633</v>
      </c>
      <c r="U98" s="4">
        <v>7.0743184010601916E-3</v>
      </c>
      <c r="V98" s="4">
        <v>3.6775126382513217</v>
      </c>
      <c r="W98" s="4">
        <v>7.7049941742610512E-2</v>
      </c>
      <c r="X98" s="4">
        <v>9.5254446462098422E-2</v>
      </c>
      <c r="Y98" s="4">
        <v>0.78422995624559511</v>
      </c>
      <c r="Z98" s="4">
        <v>0.60644806131418494</v>
      </c>
      <c r="AA98" s="4">
        <v>0.22393078345623002</v>
      </c>
      <c r="AB98" s="4">
        <v>0.30282975984382937</v>
      </c>
      <c r="AC98" s="4">
        <v>9.7208400592692007E-2</v>
      </c>
      <c r="AD98" s="4">
        <v>3.8771098159792118E-3</v>
      </c>
      <c r="AE98" s="4">
        <v>0.51803808048227984</v>
      </c>
      <c r="AF98" s="4">
        <v>0.72654792897436593</v>
      </c>
      <c r="AG98" s="4">
        <v>4.1291873838489056E-2</v>
      </c>
      <c r="AH98" s="4">
        <v>9.1110029969737438E-2</v>
      </c>
      <c r="AI98" s="4">
        <v>5.348616402349057</v>
      </c>
      <c r="AJ98" s="4">
        <v>11.551914859994529</v>
      </c>
      <c r="AK98" s="4">
        <v>4.5040960751988941E-2</v>
      </c>
      <c r="AL98" s="4">
        <v>1.0844414222815072E-2</v>
      </c>
      <c r="AM98" s="4">
        <v>0.98720653595578856</v>
      </c>
      <c r="AN98" s="4">
        <v>5.6028307028734779E-6</v>
      </c>
      <c r="AO98" s="4">
        <v>1.1844941467147594E-2</v>
      </c>
      <c r="AP98" s="4">
        <v>71.878394036610544</v>
      </c>
      <c r="AQ98" s="4">
        <v>3.3834772970256502E-5</v>
      </c>
      <c r="AR98" s="4">
        <v>3.0916273125996314</v>
      </c>
      <c r="AS98" s="4">
        <v>0.95307851337070226</v>
      </c>
      <c r="AT98" s="4">
        <v>64.501624237921746</v>
      </c>
      <c r="AU98" s="4">
        <v>0.15610671082480934</v>
      </c>
      <c r="AV98" s="4">
        <v>0.14076205012806978</v>
      </c>
      <c r="AW98" s="4">
        <v>9.9281214689809133E-2</v>
      </c>
      <c r="AX98" s="4">
        <v>9.0814103064361676E-2</v>
      </c>
      <c r="AY98" s="4">
        <v>2.5893770830716844E-3</v>
      </c>
      <c r="AZ98" s="4">
        <v>2.780092156909614</v>
      </c>
      <c r="BA98" s="4">
        <v>2.7161674538609096E-3</v>
      </c>
      <c r="BB98" s="4">
        <v>9.0178074090625851E-2</v>
      </c>
      <c r="BC98" s="4">
        <v>0.70139518819240043</v>
      </c>
      <c r="BD98" s="4">
        <v>0.30157249075278736</v>
      </c>
      <c r="BE98" s="4">
        <v>1.8924413308336175E-4</v>
      </c>
      <c r="BF98" s="4">
        <v>5.1856512126892289E-2</v>
      </c>
      <c r="BG98" s="4">
        <v>0.18168389165806392</v>
      </c>
      <c r="BH98" s="4">
        <v>0.90521483750983611</v>
      </c>
      <c r="BI98" s="4">
        <v>18.407021682012463</v>
      </c>
      <c r="BJ98" s="4">
        <v>3.5545253567265594E-2</v>
      </c>
      <c r="BK98" s="4">
        <v>2.2929545038724131</v>
      </c>
      <c r="BL98" s="4">
        <v>1.2442865485001768</v>
      </c>
      <c r="BM98" s="4">
        <v>4.4815712675565873</v>
      </c>
      <c r="BN98" s="4">
        <v>1.4099808589509675</v>
      </c>
      <c r="BO98" s="4">
        <v>1.2664731053953364</v>
      </c>
      <c r="BP98" s="4">
        <v>3.4614046060571901</v>
      </c>
      <c r="BQ98" s="4">
        <v>4.000790300186483E-3</v>
      </c>
      <c r="BR98" s="4">
        <v>9.3599802798897186E-6</v>
      </c>
      <c r="BS98" s="4">
        <v>8.487020894112268</v>
      </c>
      <c r="BT98" s="4">
        <v>0.12007358039608711</v>
      </c>
      <c r="BU98" s="4">
        <v>0.83794048320059045</v>
      </c>
      <c r="BV98" s="4">
        <v>0.55502682270777048</v>
      </c>
      <c r="BW98" s="4">
        <v>2.2103223940953807E-3</v>
      </c>
      <c r="BX98" s="4">
        <v>0.68847396759913071</v>
      </c>
      <c r="BY98" s="4">
        <v>2.2601701104590099E-2</v>
      </c>
      <c r="BZ98" s="4">
        <v>6.0314262503472476E-3</v>
      </c>
      <c r="CA98" s="4">
        <v>20.177245376545208</v>
      </c>
      <c r="CB98" s="4">
        <v>9.0696619048904973E-3</v>
      </c>
      <c r="CC98" s="4">
        <v>3.1742968430348005E-3</v>
      </c>
      <c r="CD98" s="4">
        <v>7.1457142236685964E-2</v>
      </c>
      <c r="CE98" s="4">
        <v>75.166403894116499</v>
      </c>
      <c r="CF98" s="4">
        <v>0.38776320209315862</v>
      </c>
      <c r="CG98" s="4">
        <v>0.62077264139358079</v>
      </c>
      <c r="CH98" s="4">
        <v>0.67446789523701267</v>
      </c>
      <c r="CI98" s="4">
        <v>5.2297068572041416E-2</v>
      </c>
      <c r="CJ98" s="4">
        <v>0</v>
      </c>
      <c r="CK98" s="4">
        <v>8.057429910805481E-3</v>
      </c>
      <c r="CL98" s="4">
        <v>1.6238289301204557E-2</v>
      </c>
      <c r="CM98" s="4">
        <v>5.1948246870884104E-2</v>
      </c>
      <c r="CN98" s="4">
        <v>0.8688736940962335</v>
      </c>
      <c r="CO98" s="4">
        <v>5.3275121278895172</v>
      </c>
      <c r="CP98" s="4">
        <v>6.4136878309643489E-3</v>
      </c>
      <c r="CQ98" s="4">
        <v>1.2924597381822609</v>
      </c>
      <c r="CR98" s="4">
        <v>2.8202796377159934E-2</v>
      </c>
      <c r="CS98" s="4">
        <v>0</v>
      </c>
      <c r="CT98" s="4">
        <v>2186.6293647886423</v>
      </c>
      <c r="CU98" s="4">
        <v>23.119570486161319</v>
      </c>
      <c r="CV98" s="4">
        <v>2.7778281842904453E-2</v>
      </c>
      <c r="CW98" s="4">
        <v>0.31861588098027582</v>
      </c>
      <c r="CX98" s="4">
        <v>0.99916747918166415</v>
      </c>
      <c r="CY98" s="4">
        <v>13.437737302083889</v>
      </c>
      <c r="CZ98" s="4">
        <v>0.59775073761587083</v>
      </c>
      <c r="DA98" s="4">
        <v>1.3056828275839929</v>
      </c>
      <c r="DB98" s="4">
        <v>15.792131625227704</v>
      </c>
      <c r="DC98" s="4">
        <v>0.13776501257665391</v>
      </c>
      <c r="DD98" s="4">
        <v>12.182472506257358</v>
      </c>
      <c r="DE98" s="4">
        <v>0.9518983274876005</v>
      </c>
      <c r="DF98" s="4">
        <v>2.3986980975027756</v>
      </c>
      <c r="DG98" s="4">
        <v>0.13410059207364072</v>
      </c>
      <c r="DH98" s="4">
        <v>1.6027068456349629</v>
      </c>
      <c r="DI98" s="4">
        <v>20.104521361429878</v>
      </c>
      <c r="DJ98" s="4">
        <v>42.215040061371823</v>
      </c>
      <c r="DK98" s="4">
        <v>0.50560055053688813</v>
      </c>
      <c r="DL98" s="4">
        <v>8.3895170902684413</v>
      </c>
      <c r="DM98" s="4">
        <v>0.82155415464843828</v>
      </c>
      <c r="DN98" s="4">
        <v>0.19754254095080614</v>
      </c>
      <c r="DO98" s="4">
        <v>4.8336029869427553E-2</v>
      </c>
      <c r="DP98" s="4">
        <v>7.3571259133425881E-2</v>
      </c>
      <c r="DQ98" s="4">
        <v>9.0159732383849321E-4</v>
      </c>
      <c r="DR98" s="4">
        <v>1.718988544303099</v>
      </c>
      <c r="DS98" s="4">
        <v>0.98850794307159873</v>
      </c>
      <c r="DT98" s="4">
        <v>0.60886681608144955</v>
      </c>
      <c r="DU98" s="4">
        <v>3.5497762442028735E-2</v>
      </c>
      <c r="DV98" s="4">
        <v>1.5478055121165175</v>
      </c>
      <c r="DW98" s="4">
        <v>8.7396146825936914E-3</v>
      </c>
      <c r="DX98" s="4">
        <v>0.40285861991087007</v>
      </c>
      <c r="DY98" s="4">
        <v>6.7030092957010963</v>
      </c>
      <c r="DZ98" s="4">
        <v>0.19569042501184142</v>
      </c>
      <c r="EA98" s="4">
        <v>5.1587066778313777E-3</v>
      </c>
      <c r="EB98" s="4">
        <v>0.25920183081512388</v>
      </c>
      <c r="EC98" s="4">
        <v>0.62228613109964614</v>
      </c>
      <c r="ED98" s="4">
        <v>0.18996493248510898</v>
      </c>
      <c r="EE98" s="4">
        <v>0.32904512983226591</v>
      </c>
      <c r="EF98" s="4">
        <v>0.87932430559928332</v>
      </c>
      <c r="EG98" s="4">
        <v>0</v>
      </c>
      <c r="EH98" s="4">
        <v>0.14859907446118792</v>
      </c>
      <c r="EI98" s="4">
        <v>2.3181568777685378E-2</v>
      </c>
      <c r="EJ98" s="4">
        <v>3.7416897446856556E-2</v>
      </c>
      <c r="EK98" s="4">
        <v>11.844475981491234</v>
      </c>
      <c r="EL98" s="4">
        <v>1.0197524742974998E-3</v>
      </c>
      <c r="EM98" s="4">
        <v>0.12153774455791236</v>
      </c>
      <c r="EN98" s="4">
        <v>5.9782245520648827E-2</v>
      </c>
      <c r="EO98" s="4">
        <v>0.27388102641680856</v>
      </c>
      <c r="EP98" s="4">
        <v>0.10957145260877803</v>
      </c>
      <c r="EQ98" s="4">
        <v>3.5500324830306532E-2</v>
      </c>
      <c r="ER98" s="4">
        <v>4.8980562659940424E-3</v>
      </c>
      <c r="ES98" s="4">
        <v>3.3844489735439715E-2</v>
      </c>
      <c r="ET98" s="4">
        <v>0.11484261775361357</v>
      </c>
      <c r="EU98" s="4">
        <v>3.9340480797401198E-2</v>
      </c>
      <c r="EV98" s="4">
        <v>7.9202867417580314E-2</v>
      </c>
      <c r="EW98" s="4">
        <v>0</v>
      </c>
      <c r="EX98" s="4">
        <v>0.1646134172177611</v>
      </c>
      <c r="EY98" s="4">
        <v>1.5206765062302174E-2</v>
      </c>
      <c r="EZ98" s="4">
        <v>0.44132829426775733</v>
      </c>
      <c r="FA98" s="4">
        <v>0</v>
      </c>
      <c r="FB98" s="4">
        <v>3.3287380960508969E-2</v>
      </c>
      <c r="FC98" s="4">
        <v>6.0818095412628212E-2</v>
      </c>
      <c r="FD98" s="4">
        <v>3.0542738339492573E-2</v>
      </c>
      <c r="FE98" s="4">
        <v>2.3313650129424765E-4</v>
      </c>
      <c r="FF98" s="4">
        <v>2.2716383933496318</v>
      </c>
      <c r="FG98" s="4">
        <v>8.9295905078990412</v>
      </c>
      <c r="FH98" s="4">
        <v>4.3775266177558845E-4</v>
      </c>
      <c r="FI98" s="4">
        <v>21.16715851674218</v>
      </c>
      <c r="FJ98" s="4">
        <v>0.8063830021671865</v>
      </c>
      <c r="FK98" s="4">
        <v>9.0418840512762222E-2</v>
      </c>
      <c r="FL98" s="4">
        <v>4.2517718880885337E-4</v>
      </c>
      <c r="FM98" s="4">
        <v>0.42012629319788281</v>
      </c>
      <c r="FN98" s="4">
        <v>0.46872406691779306</v>
      </c>
      <c r="FO98" s="4">
        <v>0.52887034928899479</v>
      </c>
      <c r="FP98" s="4">
        <v>21.313457406892642</v>
      </c>
      <c r="FQ98" s="4">
        <v>0.71899004676119749</v>
      </c>
      <c r="FR98" s="4">
        <v>4.1129298240605991E-5</v>
      </c>
      <c r="FS98" s="4">
        <v>1.0161630410985512</v>
      </c>
      <c r="FT98" s="4">
        <v>3.8730356756728236E-3</v>
      </c>
      <c r="FU98" s="4">
        <v>1.6056701947665189E-2</v>
      </c>
      <c r="FV98" s="4">
        <v>2.9934591585998458</v>
      </c>
      <c r="FW98" s="4">
        <v>0</v>
      </c>
      <c r="FX98" s="4">
        <v>0.12341230577949439</v>
      </c>
      <c r="FY98" s="4">
        <v>14.27413599610372</v>
      </c>
      <c r="FZ98" s="4">
        <v>0.12103703919961506</v>
      </c>
      <c r="GA98" s="4">
        <v>0.17253954032031321</v>
      </c>
      <c r="GB98" s="4">
        <v>0.39991650897064945</v>
      </c>
      <c r="GC98" s="4">
        <v>0.78896449172461669</v>
      </c>
      <c r="GD98" s="4">
        <v>0</v>
      </c>
      <c r="GE98" s="4">
        <v>0.86087070710620928</v>
      </c>
      <c r="GF98" s="4">
        <v>7.4799224176171411</v>
      </c>
      <c r="GG98" s="4">
        <v>2.894304862492177E-2</v>
      </c>
      <c r="GH98" s="4">
        <v>5.3022499204434919</v>
      </c>
      <c r="GI98" s="4">
        <v>0.33352948286119899</v>
      </c>
      <c r="GJ98" s="4">
        <v>1.8172561815638941E-3</v>
      </c>
      <c r="GK98" s="4">
        <v>0.627073116904873</v>
      </c>
      <c r="GL98" s="4">
        <v>0.69381897370846057</v>
      </c>
      <c r="GM98" s="4">
        <v>3.3545351047835945</v>
      </c>
      <c r="GN98" s="4">
        <v>1.1069000359954096E-6</v>
      </c>
      <c r="GO98" s="4">
        <v>0</v>
      </c>
      <c r="GP98" s="4">
        <v>3.2880187485055737E-3</v>
      </c>
      <c r="GQ98" s="4">
        <v>6.2832371832234946E-2</v>
      </c>
      <c r="GR98" s="4">
        <v>0.29198191145090541</v>
      </c>
      <c r="GS98" s="4">
        <v>2.7567741631759159E-2</v>
      </c>
      <c r="GT98" s="4">
        <v>2.4837332781928068E-2</v>
      </c>
      <c r="GU98" s="4">
        <v>2.9755372061716768E-3</v>
      </c>
      <c r="GV98" s="4">
        <v>2.5110908842794554E-2</v>
      </c>
      <c r="GW98" s="4">
        <v>2.9343648223191243E-2</v>
      </c>
      <c r="GX98" s="4">
        <v>6.739697137716167</v>
      </c>
      <c r="GY98" s="4">
        <v>0.39636329686309829</v>
      </c>
      <c r="GZ98" s="4">
        <v>0.43761894447411459</v>
      </c>
      <c r="HA98" s="4">
        <v>1.4528973210960225</v>
      </c>
      <c r="HB98" s="4">
        <v>5.9043924950745097E-3</v>
      </c>
      <c r="HC98" s="4">
        <v>9.4754816714276768E-2</v>
      </c>
      <c r="HD98" s="4">
        <v>1.1850830044345832E-2</v>
      </c>
      <c r="HE98" s="4">
        <v>0.18935738372802025</v>
      </c>
      <c r="HF98" s="4">
        <v>4.8084808415878616E-2</v>
      </c>
      <c r="HG98" s="4">
        <v>1.8321644523786672E-2</v>
      </c>
      <c r="HH98" s="4">
        <v>1.9750242602898628E-2</v>
      </c>
      <c r="HI98" s="4">
        <v>2.1888982934359094</v>
      </c>
      <c r="HJ98" s="4">
        <v>2.3687937302567356E-2</v>
      </c>
      <c r="HK98" s="4">
        <v>1.791353247134651E-4</v>
      </c>
      <c r="HL98" s="4">
        <v>0.53037588920454892</v>
      </c>
      <c r="HM98" s="4">
        <v>7.0477589289601288E-3</v>
      </c>
      <c r="HN98" s="4">
        <v>5.1935646594405797E-3</v>
      </c>
      <c r="HO98" s="4">
        <v>17.378155550602987</v>
      </c>
      <c r="HP98" s="4">
        <v>0.52964994532388598</v>
      </c>
      <c r="HQ98" s="4">
        <v>6.4668998410972014</v>
      </c>
      <c r="HR98" s="4">
        <v>3.5379207610384265E-4</v>
      </c>
      <c r="HS98" s="4">
        <v>7.7183738215356054E-2</v>
      </c>
      <c r="HT98" s="4">
        <v>3.3622728227302514</v>
      </c>
      <c r="HU98" s="4">
        <v>15.59391261542077</v>
      </c>
      <c r="HV98" s="4">
        <v>1.5382880684281879E-2</v>
      </c>
      <c r="HW98" s="4">
        <v>0.14066730082913928</v>
      </c>
      <c r="HX98" s="4">
        <v>290.46971725377261</v>
      </c>
      <c r="HY98" s="4">
        <v>0.21197021998493795</v>
      </c>
      <c r="HZ98" s="4">
        <v>2.2721188184258241E-3</v>
      </c>
      <c r="IA98" s="4">
        <v>2.4477002830422365</v>
      </c>
      <c r="IB98" s="4">
        <v>50.708204546827069</v>
      </c>
      <c r="IC98" s="4">
        <v>0.44782090526027979</v>
      </c>
      <c r="ID98" s="4">
        <v>2.8667510541878024E-7</v>
      </c>
      <c r="IE98" s="4">
        <v>0.62938130441215256</v>
      </c>
      <c r="IF98" s="4">
        <v>1.2051897056840676E-3</v>
      </c>
      <c r="IG98" s="4">
        <v>8.2569095429102296E-4</v>
      </c>
      <c r="IH98" s="4">
        <v>5.9417983800749506E-3</v>
      </c>
      <c r="II98" s="4">
        <v>8.2124408370708099E-2</v>
      </c>
      <c r="IJ98" s="4">
        <v>0.74127659077257402</v>
      </c>
      <c r="IK98" s="4">
        <v>4.0470517614256553E-2</v>
      </c>
      <c r="IL98" s="4">
        <v>7.0253395452260947E-2</v>
      </c>
    </row>
    <row r="99" spans="1:246" x14ac:dyDescent="0.25">
      <c r="A99" t="s">
        <v>384</v>
      </c>
      <c r="B99" s="4">
        <v>1.5599544081897885</v>
      </c>
      <c r="C99" s="4">
        <v>3.5445826425409477</v>
      </c>
      <c r="D99" s="4">
        <v>74.729958804006714</v>
      </c>
      <c r="E99" s="4">
        <v>5.4299713544397402E-2</v>
      </c>
      <c r="F99" s="4">
        <v>2.2497778332708509</v>
      </c>
      <c r="G99" s="4">
        <v>1.6954003969994895</v>
      </c>
      <c r="H99" s="4">
        <v>0</v>
      </c>
      <c r="I99" s="4">
        <v>0.33957749082242961</v>
      </c>
      <c r="J99" s="4">
        <v>1.2303528153172507</v>
      </c>
      <c r="K99" s="4">
        <v>557.04830063049258</v>
      </c>
      <c r="L99" s="4">
        <v>54.24135533982907</v>
      </c>
      <c r="M99" s="4">
        <v>2.4678250363339886</v>
      </c>
      <c r="N99" s="4">
        <v>1.0049242749731513</v>
      </c>
      <c r="O99" s="4">
        <v>2.1833384747011065E-2</v>
      </c>
      <c r="P99" s="4">
        <v>4.0159784969139092E-2</v>
      </c>
      <c r="Q99" s="4">
        <v>0.53858622019817703</v>
      </c>
      <c r="R99" s="4">
        <v>672.85459167871988</v>
      </c>
      <c r="S99" s="4">
        <v>173.77173417596433</v>
      </c>
      <c r="T99" s="4">
        <v>11.441963448622518</v>
      </c>
      <c r="U99" s="4">
        <v>2.2360333552658092</v>
      </c>
      <c r="V99" s="4">
        <v>266.17009527246671</v>
      </c>
      <c r="W99" s="4">
        <v>9.2222811567863179</v>
      </c>
      <c r="X99" s="4">
        <v>2.3549678186361023</v>
      </c>
      <c r="Y99" s="4">
        <v>438.07205407561412</v>
      </c>
      <c r="Z99" s="4">
        <v>29.506966340095072</v>
      </c>
      <c r="AA99" s="4">
        <v>14.123337337338237</v>
      </c>
      <c r="AB99" s="4">
        <v>2.9937975295739983</v>
      </c>
      <c r="AC99" s="4">
        <v>3.5136947592531467</v>
      </c>
      <c r="AD99" s="4">
        <v>0.13131483588754186</v>
      </c>
      <c r="AE99" s="4">
        <v>9.3552631596700682</v>
      </c>
      <c r="AF99" s="4">
        <v>6.853069143485512</v>
      </c>
      <c r="AG99" s="4">
        <v>0.39047753821691211</v>
      </c>
      <c r="AH99" s="4">
        <v>7.2635194264406513</v>
      </c>
      <c r="AI99" s="4">
        <v>285.23440801614527</v>
      </c>
      <c r="AJ99" s="4">
        <v>3.0973548260574861</v>
      </c>
      <c r="AK99" s="4">
        <v>17.077651385855102</v>
      </c>
      <c r="AL99" s="4">
        <v>0.76584173863322935</v>
      </c>
      <c r="AM99" s="4">
        <v>10.697852463120746</v>
      </c>
      <c r="AN99" s="4">
        <v>1.2857402566028616E-3</v>
      </c>
      <c r="AO99" s="4">
        <v>0.5335043509167251</v>
      </c>
      <c r="AP99" s="4">
        <v>418.05001843344701</v>
      </c>
      <c r="AQ99" s="4">
        <v>4.2422449583502031E-3</v>
      </c>
      <c r="AR99" s="4">
        <v>552.90671020195873</v>
      </c>
      <c r="AS99" s="4">
        <v>48.756869051524227</v>
      </c>
      <c r="AT99" s="4">
        <v>5498.0850763917751</v>
      </c>
      <c r="AU99" s="4">
        <v>6.9839270062003562</v>
      </c>
      <c r="AV99" s="4">
        <v>8.8296138671644364</v>
      </c>
      <c r="AW99" s="4">
        <v>7.8873044513423256</v>
      </c>
      <c r="AX99" s="4">
        <v>3.4406654569821589</v>
      </c>
      <c r="AY99" s="4">
        <v>0.11167029665785652</v>
      </c>
      <c r="AZ99" s="4">
        <v>51.208748869842239</v>
      </c>
      <c r="BA99" s="4">
        <v>0.21965786594581091</v>
      </c>
      <c r="BB99" s="4">
        <v>0.41630455499028396</v>
      </c>
      <c r="BC99" s="4">
        <v>20.245779279415437</v>
      </c>
      <c r="BD99" s="4">
        <v>9.7579813110404992</v>
      </c>
      <c r="BE99" s="4">
        <v>1.6263073478176605E-2</v>
      </c>
      <c r="BF99" s="4">
        <v>0.5660131079992814</v>
      </c>
      <c r="BG99" s="4">
        <v>13.760293053979616</v>
      </c>
      <c r="BH99" s="4">
        <v>65.279950659573075</v>
      </c>
      <c r="BI99" s="4">
        <v>2660.3437307570239</v>
      </c>
      <c r="BJ99" s="4">
        <v>2.0063096893921637</v>
      </c>
      <c r="BK99" s="4">
        <v>0.17116721626309717</v>
      </c>
      <c r="BL99" s="4">
        <v>463.5595149019307</v>
      </c>
      <c r="BM99" s="4">
        <v>19.798469549431807</v>
      </c>
      <c r="BN99" s="4">
        <v>38.732900807788404</v>
      </c>
      <c r="BO99" s="4">
        <v>20.299094337732939</v>
      </c>
      <c r="BP99" s="4">
        <v>52.896496911950756</v>
      </c>
      <c r="BQ99" s="4">
        <v>0.29737370348312486</v>
      </c>
      <c r="BR99" s="4">
        <v>1.1749347680626251E-3</v>
      </c>
      <c r="BS99" s="4">
        <v>312.14012734163208</v>
      </c>
      <c r="BT99" s="4">
        <v>12.402353847536773</v>
      </c>
      <c r="BU99" s="4">
        <v>2990.6905399995794</v>
      </c>
      <c r="BV99" s="4">
        <v>15.372370154240642</v>
      </c>
      <c r="BW99" s="4">
        <v>8.0335181290412159</v>
      </c>
      <c r="BX99" s="4">
        <v>147.77889489613523</v>
      </c>
      <c r="BY99" s="4">
        <v>19.266797639506059</v>
      </c>
      <c r="BZ99" s="4">
        <v>0.17170581315931691</v>
      </c>
      <c r="CA99" s="4">
        <v>1333.5493617675866</v>
      </c>
      <c r="CB99" s="4">
        <v>1.0805585701147336</v>
      </c>
      <c r="CC99" s="4">
        <v>0.25289115034331849</v>
      </c>
      <c r="CD99" s="4">
        <v>2.6964098939953596</v>
      </c>
      <c r="CE99" s="4">
        <v>1572.2575653528261</v>
      </c>
      <c r="CF99" s="4">
        <v>22.238763931051</v>
      </c>
      <c r="CG99" s="4">
        <v>36.468496140757509</v>
      </c>
      <c r="CH99" s="4">
        <v>8.5871864785001009</v>
      </c>
      <c r="CI99" s="4">
        <v>2.3317598706370921</v>
      </c>
      <c r="CJ99" s="4">
        <v>0</v>
      </c>
      <c r="CK99" s="4">
        <v>0.65941065268232235</v>
      </c>
      <c r="CL99" s="4">
        <v>9.4021888941925563E-2</v>
      </c>
      <c r="CM99" s="4">
        <v>1.2054897641104552</v>
      </c>
      <c r="CN99" s="4">
        <v>75.280105370838541</v>
      </c>
      <c r="CO99" s="4">
        <v>0.41263151225813444</v>
      </c>
      <c r="CP99" s="4">
        <v>1.090790180340552</v>
      </c>
      <c r="CQ99" s="4">
        <v>56.274337764328898</v>
      </c>
      <c r="CR99" s="4">
        <v>5.6451460821982895</v>
      </c>
      <c r="CS99" s="4">
        <v>0</v>
      </c>
      <c r="CT99" s="4">
        <v>2.5428478391243159</v>
      </c>
      <c r="CU99" s="4">
        <v>259995.14467128177</v>
      </c>
      <c r="CV99" s="4">
        <v>1.0603332375822017</v>
      </c>
      <c r="CW99" s="4">
        <v>2.8925695112816787</v>
      </c>
      <c r="CX99" s="4">
        <v>15.26260678143475</v>
      </c>
      <c r="CY99" s="4">
        <v>3.0366650300815561</v>
      </c>
      <c r="CZ99" s="4">
        <v>67.801266728366699</v>
      </c>
      <c r="DA99" s="4">
        <v>559.12841205918153</v>
      </c>
      <c r="DB99" s="4">
        <v>1155.8126780728328</v>
      </c>
      <c r="DC99" s="4">
        <v>23.986768705364966</v>
      </c>
      <c r="DD99" s="4">
        <v>239.82690332606825</v>
      </c>
      <c r="DE99" s="4">
        <v>46.253188453718991</v>
      </c>
      <c r="DF99" s="4">
        <v>34.76575094202056</v>
      </c>
      <c r="DG99" s="4">
        <v>11.413135323867227</v>
      </c>
      <c r="DH99" s="4">
        <v>405.16238005710227</v>
      </c>
      <c r="DI99" s="4">
        <v>805.9176112603518</v>
      </c>
      <c r="DJ99" s="4">
        <v>12.408224174341255</v>
      </c>
      <c r="DK99" s="4">
        <v>13.521049880881634</v>
      </c>
      <c r="DL99" s="4">
        <v>3780.479810095092</v>
      </c>
      <c r="DM99" s="4">
        <v>23.600445320572071</v>
      </c>
      <c r="DN99" s="4">
        <v>11.790841496683864</v>
      </c>
      <c r="DO99" s="4">
        <v>1.8360903705522036</v>
      </c>
      <c r="DP99" s="4">
        <v>47.948579382317398</v>
      </c>
      <c r="DQ99" s="4">
        <v>0.40646709513230173</v>
      </c>
      <c r="DR99" s="4">
        <v>0.36998409440338592</v>
      </c>
      <c r="DS99" s="4">
        <v>602.98351333841606</v>
      </c>
      <c r="DT99" s="4">
        <v>42.800411859915179</v>
      </c>
      <c r="DU99" s="4">
        <v>13.943601100938878</v>
      </c>
      <c r="DV99" s="4">
        <v>24.179728166484971</v>
      </c>
      <c r="DW99" s="4">
        <v>0.73228004968156879</v>
      </c>
      <c r="DX99" s="4">
        <v>10.232765815926037</v>
      </c>
      <c r="DY99" s="4">
        <v>1.2211467547086787</v>
      </c>
      <c r="DZ99" s="4">
        <v>161.17617652066932</v>
      </c>
      <c r="EA99" s="4">
        <v>8.9681593826984987</v>
      </c>
      <c r="EB99" s="4">
        <v>20.284275572049985</v>
      </c>
      <c r="EC99" s="4">
        <v>971.50911763238366</v>
      </c>
      <c r="ED99" s="4">
        <v>18.415175526492561</v>
      </c>
      <c r="EE99" s="4">
        <v>4702.3108075576411</v>
      </c>
      <c r="EF99" s="4">
        <v>24.62682015569542</v>
      </c>
      <c r="EG99" s="4">
        <v>0</v>
      </c>
      <c r="EH99" s="4">
        <v>2.1930515334891245</v>
      </c>
      <c r="EI99" s="4">
        <v>2.6441844805426893</v>
      </c>
      <c r="EJ99" s="4">
        <v>17.780918657338351</v>
      </c>
      <c r="EK99" s="4">
        <v>186.5766041928149</v>
      </c>
      <c r="EL99" s="4">
        <v>7.8687226367235422E-2</v>
      </c>
      <c r="EM99" s="4">
        <v>2.707871654475845</v>
      </c>
      <c r="EN99" s="4">
        <v>1.7005272560648428</v>
      </c>
      <c r="EO99" s="4">
        <v>15.767327335252425</v>
      </c>
      <c r="EP99" s="4">
        <v>21.340170522778312</v>
      </c>
      <c r="EQ99" s="4">
        <v>8.7595829152560594</v>
      </c>
      <c r="ER99" s="4">
        <v>1.0227218272152783</v>
      </c>
      <c r="ES99" s="4">
        <v>1.4663922098680686</v>
      </c>
      <c r="ET99" s="4">
        <v>5.5927469934480634</v>
      </c>
      <c r="EU99" s="4">
        <v>0.98012972602877757</v>
      </c>
      <c r="EV99" s="4">
        <v>1.2754217126059276E-2</v>
      </c>
      <c r="EW99" s="4">
        <v>0</v>
      </c>
      <c r="EX99" s="4">
        <v>10.876849861236614</v>
      </c>
      <c r="EY99" s="4">
        <v>11.771136016949601</v>
      </c>
      <c r="EZ99" s="4">
        <v>179.95633419280804</v>
      </c>
      <c r="FA99" s="4">
        <v>0</v>
      </c>
      <c r="FB99" s="4">
        <v>6.884472090362717</v>
      </c>
      <c r="FC99" s="4">
        <v>6.3225055928532559</v>
      </c>
      <c r="FD99" s="4">
        <v>1.9677120911290751</v>
      </c>
      <c r="FE99" s="4">
        <v>2.5169588487760727E-2</v>
      </c>
      <c r="FF99" s="4">
        <v>52.626053909489819</v>
      </c>
      <c r="FG99" s="4">
        <v>3.6723148216509998</v>
      </c>
      <c r="FH99" s="4">
        <v>1.9793272226519418E-2</v>
      </c>
      <c r="FI99" s="4">
        <v>1359.8574463235234</v>
      </c>
      <c r="FJ99" s="4">
        <v>249.74440000503219</v>
      </c>
      <c r="FK99" s="4">
        <v>6.3307873055052983</v>
      </c>
      <c r="FL99" s="4">
        <v>5.2321477206141324E-2</v>
      </c>
      <c r="FM99" s="4">
        <v>49.647939359805463</v>
      </c>
      <c r="FN99" s="4">
        <v>23.91915650483395</v>
      </c>
      <c r="FO99" s="4">
        <v>52.550878589793946</v>
      </c>
      <c r="FP99" s="4">
        <v>343.52099519436388</v>
      </c>
      <c r="FQ99" s="4">
        <v>29.402826340085905</v>
      </c>
      <c r="FR99" s="4">
        <v>8.9949153005381994E-4</v>
      </c>
      <c r="FS99" s="4">
        <v>472.74250484594603</v>
      </c>
      <c r="FT99" s="4">
        <v>1.1998833213494415</v>
      </c>
      <c r="FU99" s="4">
        <v>3.178006934632267</v>
      </c>
      <c r="FV99" s="4">
        <v>181.31627988866799</v>
      </c>
      <c r="FW99" s="4">
        <v>0</v>
      </c>
      <c r="FX99" s="4">
        <v>3.2453362847660641</v>
      </c>
      <c r="FY99" s="4">
        <v>47.670959267396263</v>
      </c>
      <c r="FZ99" s="4">
        <v>17.982922007040411</v>
      </c>
      <c r="GA99" s="4">
        <v>12.183051330612876</v>
      </c>
      <c r="GB99" s="4">
        <v>4.9232693068409539</v>
      </c>
      <c r="GC99" s="4">
        <v>46.024454768045615</v>
      </c>
      <c r="GD99" s="4">
        <v>0</v>
      </c>
      <c r="GE99" s="4">
        <v>45.066673886865431</v>
      </c>
      <c r="GF99" s="4">
        <v>490.36132161695542</v>
      </c>
      <c r="GG99" s="4">
        <v>6.539250559216871</v>
      </c>
      <c r="GH99" s="4">
        <v>178.28356679180752</v>
      </c>
      <c r="GI99" s="4">
        <v>8.464726549185464</v>
      </c>
      <c r="GJ99" s="4">
        <v>5.2592938999315116E-2</v>
      </c>
      <c r="GK99" s="4">
        <v>5.5319314601109362</v>
      </c>
      <c r="GL99" s="4">
        <v>19.286443926561279</v>
      </c>
      <c r="GM99" s="4">
        <v>1983.9134095499282</v>
      </c>
      <c r="GN99" s="4">
        <v>6.3042478140981395E-5</v>
      </c>
      <c r="GO99" s="4">
        <v>0</v>
      </c>
      <c r="GP99" s="4">
        <v>2.1734716493483011</v>
      </c>
      <c r="GQ99" s="4">
        <v>6.7671238789733241</v>
      </c>
      <c r="GR99" s="4">
        <v>11.553119379921052</v>
      </c>
      <c r="GS99" s="4">
        <v>1.0765027692857767</v>
      </c>
      <c r="GT99" s="4">
        <v>1.6942123845463239</v>
      </c>
      <c r="GU99" s="4">
        <v>4.6306999475813133E-2</v>
      </c>
      <c r="GV99" s="4">
        <v>1.5652010110649552</v>
      </c>
      <c r="GW99" s="4">
        <v>0.2968111017405668</v>
      </c>
      <c r="GX99" s="4">
        <v>6.1831342585549312</v>
      </c>
      <c r="GY99" s="4">
        <v>37.7964012748089</v>
      </c>
      <c r="GZ99" s="4">
        <v>22.145005446787629</v>
      </c>
      <c r="HA99" s="4">
        <v>445.23469334843963</v>
      </c>
      <c r="HB99" s="4">
        <v>0.87672522015451215</v>
      </c>
      <c r="HC99" s="4">
        <v>0.59655586042491471</v>
      </c>
      <c r="HD99" s="4">
        <v>2.5806982101120046</v>
      </c>
      <c r="HE99" s="4">
        <v>4.0547861390864135</v>
      </c>
      <c r="HF99" s="4">
        <v>0.18785118161514947</v>
      </c>
      <c r="HG99" s="4">
        <v>0.85597883604304736</v>
      </c>
      <c r="HH99" s="4">
        <v>0.93331714527216747</v>
      </c>
      <c r="HI99" s="4">
        <v>388.80847514097678</v>
      </c>
      <c r="HJ99" s="4">
        <v>1.2941942876828083</v>
      </c>
      <c r="HK99" s="4">
        <v>1.4181981866156153E-2</v>
      </c>
      <c r="HL99" s="4">
        <v>6.1181444088238806</v>
      </c>
      <c r="HM99" s="4">
        <v>0.78860837559412489</v>
      </c>
      <c r="HN99" s="4">
        <v>0.19426075022559225</v>
      </c>
      <c r="HO99" s="4">
        <v>4.8511893432639592</v>
      </c>
      <c r="HP99" s="4">
        <v>18.649448033241825</v>
      </c>
      <c r="HQ99" s="4">
        <v>166.0751948178949</v>
      </c>
      <c r="HR99" s="4">
        <v>9.7175031853555041E-2</v>
      </c>
      <c r="HS99" s="4">
        <v>15.315317007275601</v>
      </c>
      <c r="HT99" s="4">
        <v>21.42303786788974</v>
      </c>
      <c r="HU99" s="4">
        <v>19.031791673435087</v>
      </c>
      <c r="HV99" s="4">
        <v>3.0639896001234689E-2</v>
      </c>
      <c r="HW99" s="4">
        <v>16.808982409534629</v>
      </c>
      <c r="HX99" s="4">
        <v>8685.6446446751033</v>
      </c>
      <c r="HY99" s="4">
        <v>7.2506150447434798</v>
      </c>
      <c r="HZ99" s="4">
        <v>7.8210912186132894E-2</v>
      </c>
      <c r="IA99" s="4">
        <v>0.18475589556097638</v>
      </c>
      <c r="IB99" s="4">
        <v>30.865749357328866</v>
      </c>
      <c r="IC99" s="4">
        <v>2.5627092579322355</v>
      </c>
      <c r="ID99" s="4">
        <v>4.3429323160272332E-5</v>
      </c>
      <c r="IE99" s="4">
        <v>-71.246013964564582</v>
      </c>
      <c r="IF99" s="4">
        <v>0.11571403648784327</v>
      </c>
      <c r="IG99" s="4">
        <v>5.4352610623702988E-2</v>
      </c>
      <c r="IH99" s="4">
        <v>1.496479733004177</v>
      </c>
      <c r="II99" s="4">
        <v>3.5693428837583836</v>
      </c>
      <c r="IJ99" s="4">
        <v>142.99230092598674</v>
      </c>
      <c r="IK99" s="4">
        <v>21.1401495937737</v>
      </c>
      <c r="IL99" s="4">
        <v>31.78735310670443</v>
      </c>
    </row>
    <row r="100" spans="1:246" x14ac:dyDescent="0.25">
      <c r="A100" t="s">
        <v>236</v>
      </c>
      <c r="B100" s="4">
        <v>1.9702327429764801E-6</v>
      </c>
      <c r="C100" s="4">
        <v>1.4564804644581882E-5</v>
      </c>
      <c r="D100" s="4">
        <v>5.4262596689202662E-5</v>
      </c>
      <c r="E100" s="4">
        <v>1.9199192300001964E-7</v>
      </c>
      <c r="F100" s="4">
        <v>1.6106148020166001E-5</v>
      </c>
      <c r="G100" s="4">
        <v>5.8906172449074512E-6</v>
      </c>
      <c r="H100" s="4">
        <v>0</v>
      </c>
      <c r="I100" s="4">
        <v>5.0716416715227781E-7</v>
      </c>
      <c r="J100" s="4">
        <v>1.8410456617642714E-6</v>
      </c>
      <c r="K100" s="4">
        <v>1.0278874938400985E-3</v>
      </c>
      <c r="L100" s="4">
        <v>9.1015094946612823E-5</v>
      </c>
      <c r="M100" s="4">
        <v>1.0790924454282141E-5</v>
      </c>
      <c r="N100" s="4">
        <v>1.0029495824126095E-6</v>
      </c>
      <c r="O100" s="4">
        <v>5.171595934204479E-8</v>
      </c>
      <c r="P100" s="4">
        <v>2.1591391813993162E-7</v>
      </c>
      <c r="Q100" s="4">
        <v>5.2420429322562216E-7</v>
      </c>
      <c r="R100" s="4">
        <v>4.3960936829496488E-4</v>
      </c>
      <c r="S100" s="4">
        <v>2.9421506490599058E-3</v>
      </c>
      <c r="T100" s="4">
        <v>5.4897667476876681E-5</v>
      </c>
      <c r="U100" s="4">
        <v>2.5212580304420609E-6</v>
      </c>
      <c r="V100" s="4">
        <v>5.8963091060258786E-4</v>
      </c>
      <c r="W100" s="4">
        <v>8.7048584212131814E-6</v>
      </c>
      <c r="X100" s="4">
        <v>5.6333128055348586E-6</v>
      </c>
      <c r="Y100" s="4">
        <v>9.2523389853714762E-5</v>
      </c>
      <c r="Z100" s="4">
        <v>4.5246635433836621E-4</v>
      </c>
      <c r="AA100" s="4">
        <v>1.3968492126169811E-4</v>
      </c>
      <c r="AB100" s="4">
        <v>1.8077136619878085E-6</v>
      </c>
      <c r="AC100" s="4">
        <v>1.1963354861307543E-4</v>
      </c>
      <c r="AD100" s="4">
        <v>2.5788548117309876E-7</v>
      </c>
      <c r="AE100" s="4">
        <v>1.617343375193957E-4</v>
      </c>
      <c r="AF100" s="4">
        <v>7.6848892031816164E-7</v>
      </c>
      <c r="AG100" s="4">
        <v>2.1488723334903997E-7</v>
      </c>
      <c r="AH100" s="4">
        <v>7.8956316985200984E-6</v>
      </c>
      <c r="AI100" s="4">
        <v>2.4995643182297301E-4</v>
      </c>
      <c r="AJ100" s="4">
        <v>2.0305117645162261E-6</v>
      </c>
      <c r="AK100" s="4">
        <v>7.1167934082095814E-6</v>
      </c>
      <c r="AL100" s="4">
        <v>1.1897980718508176E-6</v>
      </c>
      <c r="AM100" s="4">
        <v>7.7441018285904416E-6</v>
      </c>
      <c r="AN100" s="4">
        <v>6.4596068972893517E-10</v>
      </c>
      <c r="AO100" s="4">
        <v>1.4767607987563039E-6</v>
      </c>
      <c r="AP100" s="4">
        <v>1.6060903813934761E-2</v>
      </c>
      <c r="AQ100" s="4">
        <v>5.9563059979158569E-9</v>
      </c>
      <c r="AR100" s="4">
        <v>3.8666991851663647E-4</v>
      </c>
      <c r="AS100" s="4">
        <v>6.9486953766323086E-5</v>
      </c>
      <c r="AT100" s="4">
        <v>3.376523328016693E-3</v>
      </c>
      <c r="AU100" s="4">
        <v>2.1362480483769084E-5</v>
      </c>
      <c r="AV100" s="4">
        <v>1.1284892658027666E-5</v>
      </c>
      <c r="AW100" s="4">
        <v>2.6633083100085055E-5</v>
      </c>
      <c r="AX100" s="4">
        <v>4.1832762837284914E-6</v>
      </c>
      <c r="AY100" s="4">
        <v>1.5513355980152206E-7</v>
      </c>
      <c r="AZ100" s="4">
        <v>7.0075912873738091E-5</v>
      </c>
      <c r="BA100" s="4">
        <v>1.2717544058708889E-6</v>
      </c>
      <c r="BB100" s="4">
        <v>1.7774675183749515E-6</v>
      </c>
      <c r="BC100" s="4">
        <v>8.4368331737793959E-6</v>
      </c>
      <c r="BD100" s="4">
        <v>3.4249724732773472E-5</v>
      </c>
      <c r="BE100" s="4">
        <v>1.9507322077092195E-8</v>
      </c>
      <c r="BF100" s="4">
        <v>5.9246578878087854E-7</v>
      </c>
      <c r="BG100" s="4">
        <v>4.6901873360030641E-5</v>
      </c>
      <c r="BH100" s="4">
        <v>6.1364123994858905E-3</v>
      </c>
      <c r="BI100" s="4">
        <v>6.2809389283626739E-3</v>
      </c>
      <c r="BJ100" s="4">
        <v>1.1485981096939571E-5</v>
      </c>
      <c r="BK100" s="4">
        <v>1.3643326015596148E-6</v>
      </c>
      <c r="BL100" s="4">
        <v>3.3629927906933478E-4</v>
      </c>
      <c r="BM100" s="4">
        <v>1.2630673285855427E-5</v>
      </c>
      <c r="BN100" s="4">
        <v>2.4369408920746325E-4</v>
      </c>
      <c r="BO100" s="4">
        <v>1.2775900401422165E-4</v>
      </c>
      <c r="BP100" s="4">
        <v>3.4923072248539721E-4</v>
      </c>
      <c r="BQ100" s="4">
        <v>8.6722315474406176E-7</v>
      </c>
      <c r="BR100" s="4">
        <v>1.3330720346881946E-9</v>
      </c>
      <c r="BS100" s="4">
        <v>1.8086659786209897E-3</v>
      </c>
      <c r="BT100" s="4">
        <v>7.3149139655853722E-5</v>
      </c>
      <c r="BU100" s="4">
        <v>6.1665483439852251E-5</v>
      </c>
      <c r="BV100" s="4">
        <v>6.6198874452441236E-5</v>
      </c>
      <c r="BW100" s="4">
        <v>1.1164670567784489E-6</v>
      </c>
      <c r="BX100" s="4">
        <v>6.4191533628421495E-4</v>
      </c>
      <c r="BY100" s="4">
        <v>2.6327019210341196E-6</v>
      </c>
      <c r="BZ100" s="4">
        <v>3.3466153732748599E-7</v>
      </c>
      <c r="CA100" s="4">
        <v>2.1505293742857903E-3</v>
      </c>
      <c r="CB100" s="4">
        <v>1.5238526977027184E-6</v>
      </c>
      <c r="CC100" s="4">
        <v>2.1597829103971158E-7</v>
      </c>
      <c r="CD100" s="4">
        <v>1.0575889678844559E-5</v>
      </c>
      <c r="CE100" s="4">
        <v>3.5964256824778645E-3</v>
      </c>
      <c r="CF100" s="4">
        <v>2.4986611935923999E-5</v>
      </c>
      <c r="CG100" s="4">
        <v>4.0122187228870625E-5</v>
      </c>
      <c r="CH100" s="4">
        <v>1.4852042878011183E-5</v>
      </c>
      <c r="CI100" s="4">
        <v>7.9941972435299994E-6</v>
      </c>
      <c r="CJ100" s="4">
        <v>0</v>
      </c>
      <c r="CK100" s="4">
        <v>9.2860146772730793E-7</v>
      </c>
      <c r="CL100" s="4">
        <v>1.4867117186642778E-6</v>
      </c>
      <c r="CM100" s="4">
        <v>2.7370481512449341E-6</v>
      </c>
      <c r="CN100" s="4">
        <v>3.152347463469305E-4</v>
      </c>
      <c r="CO100" s="4">
        <v>4.4066328546701033E-7</v>
      </c>
      <c r="CP100" s="4">
        <v>2.3167650246591006E-6</v>
      </c>
      <c r="CQ100" s="4">
        <v>1.6679131532239792E-5</v>
      </c>
      <c r="CR100" s="4">
        <v>4.1740762363218778E-6</v>
      </c>
      <c r="CS100" s="4">
        <v>0</v>
      </c>
      <c r="CT100" s="4">
        <v>1.0505950228982461E-6</v>
      </c>
      <c r="CU100" s="4">
        <v>5.7394880154520349E-4</v>
      </c>
      <c r="CV100" s="4">
        <v>2092.4050397343485</v>
      </c>
      <c r="CW100" s="4">
        <v>4.0428919957763071E-6</v>
      </c>
      <c r="CX100" s="4">
        <v>5.6649718264204256E-4</v>
      </c>
      <c r="CY100" s="4">
        <v>3.2778307370520008E-6</v>
      </c>
      <c r="CZ100" s="4">
        <v>5.1158085462270492E-3</v>
      </c>
      <c r="DA100" s="4">
        <v>2.7520318533976471E-4</v>
      </c>
      <c r="DB100" s="4">
        <v>1.0466280323129704E-3</v>
      </c>
      <c r="DC100" s="4">
        <v>3.1031228723599686E-6</v>
      </c>
      <c r="DD100" s="4">
        <v>2.3040636784524697E-4</v>
      </c>
      <c r="DE100" s="4">
        <v>1.2522313903807716E-4</v>
      </c>
      <c r="DF100" s="4">
        <v>1.9695477061893693E-4</v>
      </c>
      <c r="DG100" s="4">
        <v>1.7188887134197919E-5</v>
      </c>
      <c r="DH100" s="4">
        <v>1.4643933493282008E-4</v>
      </c>
      <c r="DI100" s="4">
        <v>2.9795718237123434E-3</v>
      </c>
      <c r="DJ100" s="4">
        <v>4.5083805059851398E-6</v>
      </c>
      <c r="DK100" s="4">
        <v>1.9727926567316304E-4</v>
      </c>
      <c r="DL100" s="4">
        <v>8.7574677473502901E-4</v>
      </c>
      <c r="DM100" s="4">
        <v>1.0474112590548186E-4</v>
      </c>
      <c r="DN100" s="4">
        <v>6.4370863145354489E-5</v>
      </c>
      <c r="DO100" s="4">
        <v>5.9264508465405058E-6</v>
      </c>
      <c r="DP100" s="4">
        <v>5.5648035869649786E-6</v>
      </c>
      <c r="DQ100" s="4">
        <v>1.1735851498782792E-7</v>
      </c>
      <c r="DR100" s="4">
        <v>1.031613303622683E-6</v>
      </c>
      <c r="DS100" s="4">
        <v>3.396633913253078E-4</v>
      </c>
      <c r="DT100" s="4">
        <v>3.3650172731351211E-4</v>
      </c>
      <c r="DU100" s="4">
        <v>4.2917937450060357E-6</v>
      </c>
      <c r="DV100" s="4">
        <v>1.8307627959035779E-4</v>
      </c>
      <c r="DW100" s="4">
        <v>9.7757871577104937E-7</v>
      </c>
      <c r="DX100" s="4">
        <v>9.6006890835786853E-5</v>
      </c>
      <c r="DY100" s="4">
        <v>7.7461321396280184E-7</v>
      </c>
      <c r="DZ100" s="4">
        <v>4.5397940783757029E-5</v>
      </c>
      <c r="EA100" s="4">
        <v>1.6136982693284282E-6</v>
      </c>
      <c r="EB100" s="4">
        <v>1.9950524502836817E-4</v>
      </c>
      <c r="EC100" s="4">
        <v>7.9523256876129055E-5</v>
      </c>
      <c r="ED100" s="4">
        <v>1.1035253380593335E-4</v>
      </c>
      <c r="EE100" s="4">
        <v>1.1687107022326424E-5</v>
      </c>
      <c r="EF100" s="4">
        <v>1.5087849795881092E-4</v>
      </c>
      <c r="EG100" s="4">
        <v>0</v>
      </c>
      <c r="EH100" s="4">
        <v>3.8895898476864353E-5</v>
      </c>
      <c r="EI100" s="4">
        <v>6.3213568807906464E-6</v>
      </c>
      <c r="EJ100" s="4">
        <v>4.6713937444700017E-6</v>
      </c>
      <c r="EK100" s="4">
        <v>2.6311869408879968E-4</v>
      </c>
      <c r="EL100" s="4">
        <v>1.0425247290875906E-7</v>
      </c>
      <c r="EM100" s="4">
        <v>4.2850092376004217E-5</v>
      </c>
      <c r="EN100" s="4">
        <v>5.1861489181153972E-6</v>
      </c>
      <c r="EO100" s="4">
        <v>2.2764479869628623E-5</v>
      </c>
      <c r="EP100" s="4">
        <v>2.1631625516607136E-5</v>
      </c>
      <c r="EQ100" s="4">
        <v>2.7891948118844883E-5</v>
      </c>
      <c r="ER100" s="4">
        <v>4.4161708646535648E-7</v>
      </c>
      <c r="ES100" s="4">
        <v>1.8962265690427489E-5</v>
      </c>
      <c r="ET100" s="4">
        <v>1.4151554928019173E-5</v>
      </c>
      <c r="EU100" s="4">
        <v>4.6036731705685873E-6</v>
      </c>
      <c r="EV100" s="4">
        <v>2.9091551788413803E-8</v>
      </c>
      <c r="EW100" s="4">
        <v>0</v>
      </c>
      <c r="EX100" s="4">
        <v>9.8668291769821992E-6</v>
      </c>
      <c r="EY100" s="4">
        <v>5.488884544197622E-6</v>
      </c>
      <c r="EZ100" s="4">
        <v>5.4893053805806261E-4</v>
      </c>
      <c r="FA100" s="4">
        <v>0</v>
      </c>
      <c r="FB100" s="4">
        <v>8.335813081454552E-6</v>
      </c>
      <c r="FC100" s="4">
        <v>6.0128918262881439E-6</v>
      </c>
      <c r="FD100" s="4">
        <v>3.2788391832755214E-6</v>
      </c>
      <c r="FE100" s="4">
        <v>2.6403255316341666E-8</v>
      </c>
      <c r="FF100" s="4">
        <v>1.5322264593844388E-4</v>
      </c>
      <c r="FG100" s="4">
        <v>3.751127517622181E-6</v>
      </c>
      <c r="FH100" s="4">
        <v>1.9116520413988069E-8</v>
      </c>
      <c r="FI100" s="4">
        <v>1.0520103001109458E-3</v>
      </c>
      <c r="FJ100" s="4">
        <v>2.571168050007664E-4</v>
      </c>
      <c r="FK100" s="4">
        <v>1.6593960075412202E-5</v>
      </c>
      <c r="FL100" s="4">
        <v>4.3807596624467438E-8</v>
      </c>
      <c r="FM100" s="4">
        <v>5.6691984160615195E-5</v>
      </c>
      <c r="FN100" s="4">
        <v>1.9318895055004211E-4</v>
      </c>
      <c r="FO100" s="4">
        <v>5.8099856618276189E-3</v>
      </c>
      <c r="FP100" s="4">
        <v>3.835368422295041E-5</v>
      </c>
      <c r="FQ100" s="4">
        <v>6.1795642745482367E-5</v>
      </c>
      <c r="FR100" s="4">
        <v>1.1495321629219468E-9</v>
      </c>
      <c r="FS100" s="4">
        <v>7.5025186728663111E-5</v>
      </c>
      <c r="FT100" s="4">
        <v>2.2469735572641724E-7</v>
      </c>
      <c r="FU100" s="4">
        <v>2.2862061760063432E-6</v>
      </c>
      <c r="FV100" s="4">
        <v>4.1006778992988564E-3</v>
      </c>
      <c r="FW100" s="4">
        <v>0</v>
      </c>
      <c r="FX100" s="4">
        <v>3.5625353857085241E-6</v>
      </c>
      <c r="FY100" s="4">
        <v>1.8638988829918415E-4</v>
      </c>
      <c r="FZ100" s="4">
        <v>1.0797472523101136E-5</v>
      </c>
      <c r="GA100" s="4">
        <v>3.055644605801121E-5</v>
      </c>
      <c r="GB100" s="4">
        <v>4.0243091777205924E-6</v>
      </c>
      <c r="GC100" s="4">
        <v>4.0091313482304794E-4</v>
      </c>
      <c r="GD100" s="4">
        <v>0</v>
      </c>
      <c r="GE100" s="4">
        <v>1.1278641889806396E-3</v>
      </c>
      <c r="GF100" s="4">
        <v>1.1460892963204255E-3</v>
      </c>
      <c r="GG100" s="4">
        <v>6.5288792109037181E-6</v>
      </c>
      <c r="GH100" s="4">
        <v>0.10742782615237262</v>
      </c>
      <c r="GI100" s="4">
        <v>7.760359364777396E-5</v>
      </c>
      <c r="GJ100" s="4">
        <v>1.2967346221072465E-7</v>
      </c>
      <c r="GK100" s="4">
        <v>1.500143089676645E-5</v>
      </c>
      <c r="GL100" s="4">
        <v>3.881756922107967E-4</v>
      </c>
      <c r="GM100" s="4">
        <v>5.2700370683480408E-4</v>
      </c>
      <c r="GN100" s="4">
        <v>2.2652476589066894E-10</v>
      </c>
      <c r="GO100" s="4">
        <v>0</v>
      </c>
      <c r="GP100" s="4">
        <v>3.5195141975028509E-7</v>
      </c>
      <c r="GQ100" s="4">
        <v>4.1647996605837594E-6</v>
      </c>
      <c r="GR100" s="4">
        <v>8.376450300260061E-6</v>
      </c>
      <c r="GS100" s="4">
        <v>7.4211044616864609E-6</v>
      </c>
      <c r="GT100" s="4">
        <v>1.6510053179712457E-5</v>
      </c>
      <c r="GU100" s="4">
        <v>1.6495094694831651E-7</v>
      </c>
      <c r="GV100" s="4">
        <v>6.4953975699505527E-6</v>
      </c>
      <c r="GW100" s="4">
        <v>2.744735288482085E-7</v>
      </c>
      <c r="GX100" s="4">
        <v>2.4484573363785511E-6</v>
      </c>
      <c r="GY100" s="4">
        <v>6.9991251743735758E-2</v>
      </c>
      <c r="GZ100" s="4">
        <v>1.5568793516332062E-3</v>
      </c>
      <c r="HA100" s="4">
        <v>1.094129235400531E-3</v>
      </c>
      <c r="HB100" s="4">
        <v>9.909678890745766E-7</v>
      </c>
      <c r="HC100" s="4">
        <v>9.5418186518993367E-7</v>
      </c>
      <c r="HD100" s="4">
        <v>1.8477989465960513E-6</v>
      </c>
      <c r="HE100" s="4">
        <v>4.0955437960825622E-5</v>
      </c>
      <c r="HF100" s="4">
        <v>2.8372082582157281E-7</v>
      </c>
      <c r="HG100" s="4">
        <v>2.4632402474083626E-6</v>
      </c>
      <c r="HH100" s="4">
        <v>3.213618911114671E-6</v>
      </c>
      <c r="HI100" s="4">
        <v>1.8059886031510282E-4</v>
      </c>
      <c r="HJ100" s="4">
        <v>3.3370504812239712E-6</v>
      </c>
      <c r="HK100" s="4">
        <v>2.2304887326575889E-8</v>
      </c>
      <c r="HL100" s="4">
        <v>5.6901189606418764E-5</v>
      </c>
      <c r="HM100" s="4">
        <v>6.3878114565584822E-7</v>
      </c>
      <c r="HN100" s="4">
        <v>2.0130568967594291E-7</v>
      </c>
      <c r="HO100" s="4">
        <v>4.8550186164318884E-6</v>
      </c>
      <c r="HP100" s="4">
        <v>8.2211714077287673E-5</v>
      </c>
      <c r="HQ100" s="4">
        <v>1.1873104801773805E-3</v>
      </c>
      <c r="HR100" s="4">
        <v>2.7754695269043622E-8</v>
      </c>
      <c r="HS100" s="4">
        <v>1.7403438664802826E-4</v>
      </c>
      <c r="HT100" s="4">
        <v>3.1536281570005448E-5</v>
      </c>
      <c r="HU100" s="4">
        <v>3.3259780848365612E-4</v>
      </c>
      <c r="HV100" s="4">
        <v>7.906988183145585E-8</v>
      </c>
      <c r="HW100" s="4">
        <v>1.3482430158059289E-5</v>
      </c>
      <c r="HX100" s="4">
        <v>9.4189616327819692E-3</v>
      </c>
      <c r="HY100" s="4">
        <v>2.7993586483834677E-5</v>
      </c>
      <c r="HZ100" s="4">
        <v>1.9466064930076943E-7</v>
      </c>
      <c r="IA100" s="4">
        <v>6.1046975976054486E-7</v>
      </c>
      <c r="IB100" s="4">
        <v>3.4910723869236873E-5</v>
      </c>
      <c r="IC100" s="4">
        <v>3.6452419249519963E-6</v>
      </c>
      <c r="ID100" s="4">
        <v>4.3501509621184209E-11</v>
      </c>
      <c r="IE100" s="4">
        <v>7.8708813510108038E-5</v>
      </c>
      <c r="IF100" s="4">
        <v>1.000542864359446E-7</v>
      </c>
      <c r="IG100" s="4">
        <v>6.864018580529301E-8</v>
      </c>
      <c r="IH100" s="4">
        <v>3.2406932148842618E-7</v>
      </c>
      <c r="II100" s="4">
        <v>1.0065774302556209E-4</v>
      </c>
      <c r="IJ100" s="4">
        <v>3.2190789141751865E-4</v>
      </c>
      <c r="IK100" s="4">
        <v>1.2469793114657987E-4</v>
      </c>
      <c r="IL100" s="4">
        <v>1.0381291524557406E-5</v>
      </c>
    </row>
    <row r="101" spans="1:246" x14ac:dyDescent="0.25">
      <c r="A101" t="s">
        <v>237</v>
      </c>
      <c r="B101" s="4">
        <v>0.87421087648032136</v>
      </c>
      <c r="C101" s="4">
        <v>0.13642373056099297</v>
      </c>
      <c r="D101" s="4">
        <v>1.5994456994807886</v>
      </c>
      <c r="E101" s="4">
        <v>2.2269038342546711E-2</v>
      </c>
      <c r="F101" s="4">
        <v>0.19724872452687794</v>
      </c>
      <c r="G101" s="4">
        <v>0.19370587145142815</v>
      </c>
      <c r="H101" s="4">
        <v>0</v>
      </c>
      <c r="I101" s="4">
        <v>2.8589061713616384E-2</v>
      </c>
      <c r="J101" s="4">
        <v>0.2504678719801961</v>
      </c>
      <c r="K101" s="4">
        <v>15.963295849245688</v>
      </c>
      <c r="L101" s="4">
        <v>5.9048854178773889</v>
      </c>
      <c r="M101" s="4">
        <v>0.22872586042897569</v>
      </c>
      <c r="N101" s="4">
        <v>1.6362028828446246E-2</v>
      </c>
      <c r="O101" s="4">
        <v>6.9469030391675426E-4</v>
      </c>
      <c r="P101" s="4">
        <v>4.0144014574970948E-3</v>
      </c>
      <c r="Q101" s="4">
        <v>0.88442442269560995</v>
      </c>
      <c r="R101" s="4">
        <v>22.7418691586882</v>
      </c>
      <c r="S101" s="4">
        <v>7.1592697103519818</v>
      </c>
      <c r="T101" s="4">
        <v>0.38206308352837942</v>
      </c>
      <c r="U101" s="4">
        <v>1.9910142619456599E-2</v>
      </c>
      <c r="V101" s="4">
        <v>36.000524052152329</v>
      </c>
      <c r="W101" s="4">
        <v>0.20462898349552433</v>
      </c>
      <c r="X101" s="4">
        <v>0.14178588209663115</v>
      </c>
      <c r="Y101" s="4">
        <v>1.7025304182257301</v>
      </c>
      <c r="Z101" s="4">
        <v>4.1306929508179957</v>
      </c>
      <c r="AA101" s="4">
        <v>0.78452206787906775</v>
      </c>
      <c r="AB101" s="4">
        <v>1.756148268927991</v>
      </c>
      <c r="AC101" s="4">
        <v>0.33782578018666243</v>
      </c>
      <c r="AD101" s="4">
        <v>1.1165516395250364E-2</v>
      </c>
      <c r="AE101" s="4">
        <v>0.52037196036919942</v>
      </c>
      <c r="AF101" s="4">
        <v>7.2374525330228927</v>
      </c>
      <c r="AG101" s="4">
        <v>6.8309719807839495E-2</v>
      </c>
      <c r="AH101" s="4">
        <v>0.42835789349687681</v>
      </c>
      <c r="AI101" s="4">
        <v>11.730860239631522</v>
      </c>
      <c r="AJ101" s="4">
        <v>1.3028973820057848</v>
      </c>
      <c r="AK101" s="4">
        <v>0.12620446682415862</v>
      </c>
      <c r="AL101" s="4">
        <v>1.8146192074383602E-2</v>
      </c>
      <c r="AM101" s="4">
        <v>0.10342181410448051</v>
      </c>
      <c r="AN101" s="4">
        <v>8.9190201870775452E-6</v>
      </c>
      <c r="AO101" s="4">
        <v>5.6407226045930112E-2</v>
      </c>
      <c r="AP101" s="4">
        <v>192.18377409709311</v>
      </c>
      <c r="AQ101" s="4">
        <v>3.9411873861705982E-4</v>
      </c>
      <c r="AR101" s="4">
        <v>12.917797824385714</v>
      </c>
      <c r="AS101" s="4">
        <v>9.5156406248565855</v>
      </c>
      <c r="AT101" s="4">
        <v>73.988311800539606</v>
      </c>
      <c r="AU101" s="4">
        <v>0.55476141228145814</v>
      </c>
      <c r="AV101" s="4">
        <v>0.35952183688626782</v>
      </c>
      <c r="AW101" s="4">
        <v>0.49479521241909774</v>
      </c>
      <c r="AX101" s="4">
        <v>0.13500997862756506</v>
      </c>
      <c r="AY101" s="4">
        <v>8.9063789154590553E-3</v>
      </c>
      <c r="AZ101" s="4">
        <v>23.380252924183623</v>
      </c>
      <c r="BA101" s="4">
        <v>9.4667922206584133E-3</v>
      </c>
      <c r="BB101" s="4">
        <v>6.9623271174172566E-2</v>
      </c>
      <c r="BC101" s="4">
        <v>37.579522692718832</v>
      </c>
      <c r="BD101" s="4">
        <v>16.982831661604912</v>
      </c>
      <c r="BE101" s="4">
        <v>1.3479222649082213E-3</v>
      </c>
      <c r="BF101" s="4">
        <v>1.2628528903031193</v>
      </c>
      <c r="BG101" s="4">
        <v>0.47846362398471565</v>
      </c>
      <c r="BH101" s="4">
        <v>4.2594577663604865</v>
      </c>
      <c r="BI101" s="4">
        <v>242.97398429329689</v>
      </c>
      <c r="BJ101" s="4">
        <v>7.9793855171405415E-2</v>
      </c>
      <c r="BK101" s="4">
        <v>6.7973121994447577E-2</v>
      </c>
      <c r="BL101" s="4">
        <v>5.4762377301545886</v>
      </c>
      <c r="BM101" s="4">
        <v>51.927244400446078</v>
      </c>
      <c r="BN101" s="4">
        <v>2.8492577308252924</v>
      </c>
      <c r="BO101" s="4">
        <v>2.3299451419267001</v>
      </c>
      <c r="BP101" s="4">
        <v>2.7926768598065199</v>
      </c>
      <c r="BQ101" s="4">
        <v>9.1991554342183944E-3</v>
      </c>
      <c r="BR101" s="4">
        <v>4.2824470549062776E-5</v>
      </c>
      <c r="BS101" s="4">
        <v>41.772079753082295</v>
      </c>
      <c r="BT101" s="4">
        <v>0.63441420847332242</v>
      </c>
      <c r="BU101" s="4">
        <v>4.5283113579873726</v>
      </c>
      <c r="BV101" s="4">
        <v>0.52792572805795357</v>
      </c>
      <c r="BW101" s="4">
        <v>5.8110804814390472E-3</v>
      </c>
      <c r="BX101" s="4">
        <v>10.618077276014553</v>
      </c>
      <c r="BY101" s="4">
        <v>7.1212543937839295E-2</v>
      </c>
      <c r="BZ101" s="4">
        <v>7.9096902951228121E-3</v>
      </c>
      <c r="CA101" s="4">
        <v>80.530707239546587</v>
      </c>
      <c r="CB101" s="4">
        <v>2.4964495861589289E-2</v>
      </c>
      <c r="CC101" s="4">
        <v>3.0444969536873943E-2</v>
      </c>
      <c r="CD101" s="4">
        <v>0.23376775366593702</v>
      </c>
      <c r="CE101" s="4">
        <v>152.44890077546924</v>
      </c>
      <c r="CF101" s="4">
        <v>0.24340973532359572</v>
      </c>
      <c r="CG101" s="4">
        <v>1.0078173649712112</v>
      </c>
      <c r="CH101" s="4">
        <v>0.44155999575904026</v>
      </c>
      <c r="CI101" s="4">
        <v>0.11016869878051552</v>
      </c>
      <c r="CJ101" s="4">
        <v>0</v>
      </c>
      <c r="CK101" s="4">
        <v>2.3056483316713262E-2</v>
      </c>
      <c r="CL101" s="4">
        <v>1.4007599046304976E-2</v>
      </c>
      <c r="CM101" s="4">
        <v>0.1072546592528396</v>
      </c>
      <c r="CN101" s="4">
        <v>3.3765950585952815</v>
      </c>
      <c r="CO101" s="4">
        <v>9.5630358867374324E-2</v>
      </c>
      <c r="CP101" s="4">
        <v>2.5546763914406224E-2</v>
      </c>
      <c r="CQ101" s="4">
        <v>149.22192906585008</v>
      </c>
      <c r="CR101" s="4">
        <v>7.7347607944185076E-2</v>
      </c>
      <c r="CS101" s="4">
        <v>0</v>
      </c>
      <c r="CT101" s="4">
        <v>0.24459764035059411</v>
      </c>
      <c r="CU101" s="4">
        <v>18.33731752490808</v>
      </c>
      <c r="CV101" s="4">
        <v>3.2044133643135408E-2</v>
      </c>
      <c r="CW101" s="4">
        <v>15496.38411955618</v>
      </c>
      <c r="CX101" s="4">
        <v>0.88183171464519827</v>
      </c>
      <c r="CY101" s="4">
        <v>6.2945003787689258</v>
      </c>
      <c r="CZ101" s="4">
        <v>1.7368135607134665</v>
      </c>
      <c r="DA101" s="4">
        <v>4.5728373459606697</v>
      </c>
      <c r="DB101" s="4">
        <v>11.725247144522527</v>
      </c>
      <c r="DC101" s="4">
        <v>0.98944311801048812</v>
      </c>
      <c r="DD101" s="4">
        <v>10.178990199925401</v>
      </c>
      <c r="DE101" s="4">
        <v>1.69223557280394</v>
      </c>
      <c r="DF101" s="4">
        <v>1.323250948202769</v>
      </c>
      <c r="DG101" s="4">
        <v>0.46538266017690205</v>
      </c>
      <c r="DH101" s="4">
        <v>3.3380364636519393</v>
      </c>
      <c r="DI101" s="4">
        <v>44.975112656797378</v>
      </c>
      <c r="DJ101" s="4">
        <v>5.0876475160957115</v>
      </c>
      <c r="DK101" s="4">
        <v>0.85298773676301132</v>
      </c>
      <c r="DL101" s="4">
        <v>47.371671297142733</v>
      </c>
      <c r="DM101" s="4">
        <v>0.85139445327339058</v>
      </c>
      <c r="DN101" s="4">
        <v>0.37746265261641898</v>
      </c>
      <c r="DO101" s="4">
        <v>6.4016496177543139E-2</v>
      </c>
      <c r="DP101" s="4">
        <v>0.15856959527075687</v>
      </c>
      <c r="DQ101" s="4">
        <v>2.5742587366773019E-3</v>
      </c>
      <c r="DR101" s="4">
        <v>0.26276119404650289</v>
      </c>
      <c r="DS101" s="4">
        <v>21.190582645976669</v>
      </c>
      <c r="DT101" s="4">
        <v>2.9135275300782562</v>
      </c>
      <c r="DU101" s="4">
        <v>6.4483102376779566E-2</v>
      </c>
      <c r="DV101" s="4">
        <v>1.8694793757816985</v>
      </c>
      <c r="DW101" s="4">
        <v>2.8785893030736406E-2</v>
      </c>
      <c r="DX101" s="4">
        <v>0.88069779209327881</v>
      </c>
      <c r="DY101" s="4">
        <v>1.7857115100237697</v>
      </c>
      <c r="DZ101" s="4">
        <v>0.64337148741978112</v>
      </c>
      <c r="EA101" s="4">
        <v>3.4697855509002631E-2</v>
      </c>
      <c r="EB101" s="4">
        <v>0.83399553200065313</v>
      </c>
      <c r="EC101" s="4">
        <v>1.4333342123052681</v>
      </c>
      <c r="ED101" s="4">
        <v>0.43209786302997222</v>
      </c>
      <c r="EE101" s="4">
        <v>0.38073678119704107</v>
      </c>
      <c r="EF101" s="4">
        <v>1.5224186495588707</v>
      </c>
      <c r="EG101" s="4">
        <v>0</v>
      </c>
      <c r="EH101" s="4">
        <v>9.5926217087169807E-2</v>
      </c>
      <c r="EI101" s="4">
        <v>7.7664149596773979E-2</v>
      </c>
      <c r="EJ101" s="4">
        <v>9.0135584393798734E-2</v>
      </c>
      <c r="EK101" s="4">
        <v>182.60537099912219</v>
      </c>
      <c r="EL101" s="4">
        <v>2.0412314967143269E-3</v>
      </c>
      <c r="EM101" s="4">
        <v>0.16696420149563335</v>
      </c>
      <c r="EN101" s="4">
        <v>0.16637193922793828</v>
      </c>
      <c r="EO101" s="4">
        <v>0.38095857178738957</v>
      </c>
      <c r="EP101" s="4">
        <v>0.34181785141802296</v>
      </c>
      <c r="EQ101" s="4">
        <v>9.2248326698067706E-2</v>
      </c>
      <c r="ER101" s="4">
        <v>1.098539939076156E-2</v>
      </c>
      <c r="ES101" s="4">
        <v>0.10307146709904587</v>
      </c>
      <c r="ET101" s="4">
        <v>0.1784538921295471</v>
      </c>
      <c r="EU101" s="4">
        <v>0.14186574996687776</v>
      </c>
      <c r="EV101" s="4">
        <v>3.0278639138582044E-3</v>
      </c>
      <c r="EW101" s="4">
        <v>0</v>
      </c>
      <c r="EX101" s="4">
        <v>0.16324800854580684</v>
      </c>
      <c r="EY101" s="4">
        <v>5.4036070852992807E-2</v>
      </c>
      <c r="EZ101" s="4">
        <v>1.5516572968733224</v>
      </c>
      <c r="FA101" s="4">
        <v>0</v>
      </c>
      <c r="FB101" s="4">
        <v>9.440381970319521E-2</v>
      </c>
      <c r="FC101" s="4">
        <v>0.19790297445744703</v>
      </c>
      <c r="FD101" s="4">
        <v>0.10517926887483717</v>
      </c>
      <c r="FE101" s="4">
        <v>9.4410026468286614E-4</v>
      </c>
      <c r="FF101" s="4">
        <v>3.2159342255339665</v>
      </c>
      <c r="FG101" s="4">
        <v>90.542038532021749</v>
      </c>
      <c r="FH101" s="4">
        <v>7.548487614833213E-4</v>
      </c>
      <c r="FI101" s="4">
        <v>54.856368449987222</v>
      </c>
      <c r="FJ101" s="4">
        <v>4.662160023377349</v>
      </c>
      <c r="FK101" s="4">
        <v>0.17830276126586436</v>
      </c>
      <c r="FL101" s="4">
        <v>2.2705558859279899E-3</v>
      </c>
      <c r="FM101" s="4">
        <v>2.8378074938870084</v>
      </c>
      <c r="FN101" s="4">
        <v>0.91215789466115871</v>
      </c>
      <c r="FO101" s="4">
        <v>1.5410289083486666</v>
      </c>
      <c r="FP101" s="4">
        <v>4.8953333671949339</v>
      </c>
      <c r="FQ101" s="4">
        <v>5.4974988015858646</v>
      </c>
      <c r="FR101" s="4">
        <v>4.6668801391646011E-5</v>
      </c>
      <c r="FS101" s="4">
        <v>4.0863113688662596</v>
      </c>
      <c r="FT101" s="4">
        <v>3.457783473968519E-2</v>
      </c>
      <c r="FU101" s="4">
        <v>6.1709529178408939E-2</v>
      </c>
      <c r="FV101" s="4">
        <v>7.9907478278562483</v>
      </c>
      <c r="FW101" s="4">
        <v>0</v>
      </c>
      <c r="FX101" s="4">
        <v>4.2259015005002638</v>
      </c>
      <c r="FY101" s="4">
        <v>6.273873533735193</v>
      </c>
      <c r="FZ101" s="4">
        <v>0.35228958685799272</v>
      </c>
      <c r="GA101" s="4">
        <v>0.56952648843282661</v>
      </c>
      <c r="GB101" s="4">
        <v>0.21886923251331686</v>
      </c>
      <c r="GC101" s="4">
        <v>2.6231076946076062</v>
      </c>
      <c r="GD101" s="4">
        <v>0</v>
      </c>
      <c r="GE101" s="4">
        <v>1.9569833533439862</v>
      </c>
      <c r="GF101" s="4">
        <v>12.246543520010061</v>
      </c>
      <c r="GG101" s="4">
        <v>8.7935391344292346E-2</v>
      </c>
      <c r="GH101" s="4">
        <v>12.533263154605873</v>
      </c>
      <c r="GI101" s="4">
        <v>1.9319852001264139</v>
      </c>
      <c r="GJ101" s="4">
        <v>2.8637074921604179E-3</v>
      </c>
      <c r="GK101" s="4">
        <v>0.77552070472616186</v>
      </c>
      <c r="GL101" s="4">
        <v>0.8588443945447346</v>
      </c>
      <c r="GM101" s="4">
        <v>8.5398669627183317</v>
      </c>
      <c r="GN101" s="4">
        <v>1.4738271689440416E-6</v>
      </c>
      <c r="GO101" s="4">
        <v>0</v>
      </c>
      <c r="GP101" s="4">
        <v>8.1215249184612842E-3</v>
      </c>
      <c r="GQ101" s="4">
        <v>0.32005652431372256</v>
      </c>
      <c r="GR101" s="4">
        <v>283.04742163707982</v>
      </c>
      <c r="GS101" s="4">
        <v>7.6726616536321277E-2</v>
      </c>
      <c r="GT101" s="4">
        <v>9.4231766756451146E-2</v>
      </c>
      <c r="GU101" s="4">
        <v>1.2242190969817764E-2</v>
      </c>
      <c r="GV101" s="4">
        <v>7.8095213434199229E-2</v>
      </c>
      <c r="GW101" s="4">
        <v>9.3785087200260325E-3</v>
      </c>
      <c r="GX101" s="4">
        <v>0.38216462694840347</v>
      </c>
      <c r="GY101" s="4">
        <v>1.3593789692506091</v>
      </c>
      <c r="GZ101" s="4">
        <v>1.0222350426077975</v>
      </c>
      <c r="HA101" s="4">
        <v>18.2494841972721</v>
      </c>
      <c r="HB101" s="4">
        <v>1.6601618814456431E-2</v>
      </c>
      <c r="HC101" s="4">
        <v>0.17932380431940453</v>
      </c>
      <c r="HD101" s="4">
        <v>3.8789832548259906E-2</v>
      </c>
      <c r="HE101" s="4">
        <v>0.3651716620395925</v>
      </c>
      <c r="HF101" s="4">
        <v>0.10545641634066712</v>
      </c>
      <c r="HG101" s="4">
        <v>7.390794484247655E-2</v>
      </c>
      <c r="HH101" s="4">
        <v>4.1249999421223635E-2</v>
      </c>
      <c r="HI101" s="4">
        <v>3.4681831012242164</v>
      </c>
      <c r="HJ101" s="4">
        <v>4.3312641451078708E-2</v>
      </c>
      <c r="HK101" s="4">
        <v>2.0204898596407441E-4</v>
      </c>
      <c r="HL101" s="4">
        <v>0.1871504612663378</v>
      </c>
      <c r="HM101" s="4">
        <v>1.6899097774634664E-2</v>
      </c>
      <c r="HN101" s="4">
        <v>1.7162137819424505E-2</v>
      </c>
      <c r="HO101" s="4">
        <v>1.967995260522696</v>
      </c>
      <c r="HP101" s="4">
        <v>0.76294109801313315</v>
      </c>
      <c r="HQ101" s="4">
        <v>6.4953084943692776</v>
      </c>
      <c r="HR101" s="4">
        <v>1.1921540728406497E-3</v>
      </c>
      <c r="HS101" s="4">
        <v>0.25761154538224507</v>
      </c>
      <c r="HT101" s="4">
        <v>0.14465686500964448</v>
      </c>
      <c r="HU101" s="4">
        <v>1.2797630310922905</v>
      </c>
      <c r="HV101" s="4">
        <v>9.6862706260389848E-3</v>
      </c>
      <c r="HW101" s="4">
        <v>0.51542540252144198</v>
      </c>
      <c r="HX101" s="4">
        <v>3259.1753985609976</v>
      </c>
      <c r="HY101" s="4">
        <v>0.25940961893302528</v>
      </c>
      <c r="HZ101" s="4">
        <v>3.0585641161091086E-3</v>
      </c>
      <c r="IA101" s="4">
        <v>0.11979995435579735</v>
      </c>
      <c r="IB101" s="4">
        <v>30.464435195472767</v>
      </c>
      <c r="IC101" s="4">
        <v>0.10646843572507955</v>
      </c>
      <c r="ID101" s="4">
        <v>3.7780298420699546E-7</v>
      </c>
      <c r="IE101" s="4">
        <v>-1.0779549265284722</v>
      </c>
      <c r="IF101" s="4">
        <v>3.564233939364319E-3</v>
      </c>
      <c r="IG101" s="4">
        <v>4.2247927419764601E-3</v>
      </c>
      <c r="IH101" s="4">
        <v>2.0512872044290725E-2</v>
      </c>
      <c r="II101" s="4">
        <v>0.35307870912412737</v>
      </c>
      <c r="IJ101" s="4">
        <v>3.8397813079255778</v>
      </c>
      <c r="IK101" s="4">
        <v>8.3528335002645865E-2</v>
      </c>
      <c r="IL101" s="4">
        <v>0.10792557823702267</v>
      </c>
    </row>
    <row r="102" spans="1:246" x14ac:dyDescent="0.25">
      <c r="A102" t="s">
        <v>238</v>
      </c>
      <c r="B102" s="4">
        <v>0.20431526261068494</v>
      </c>
      <c r="C102" s="4">
        <v>0.85206809060918209</v>
      </c>
      <c r="D102" s="4">
        <v>8.1557845944986553</v>
      </c>
      <c r="E102" s="4">
        <v>1.6804232557410457E-2</v>
      </c>
      <c r="F102" s="4">
        <v>42.061961949551204</v>
      </c>
      <c r="G102" s="4">
        <v>0.61575929604542801</v>
      </c>
      <c r="H102" s="4">
        <v>0</v>
      </c>
      <c r="I102" s="4">
        <v>5.6735913244221843E-2</v>
      </c>
      <c r="J102" s="4">
        <v>0.21460103609801284</v>
      </c>
      <c r="K102" s="4">
        <v>74.220539903565992</v>
      </c>
      <c r="L102" s="4">
        <v>10.638476520130892</v>
      </c>
      <c r="M102" s="4">
        <v>2.4760720377916012</v>
      </c>
      <c r="N102" s="4">
        <v>4.8109644547690393E-2</v>
      </c>
      <c r="O102" s="4">
        <v>3.5465270491684248E-3</v>
      </c>
      <c r="P102" s="4">
        <v>1.3983107725426143E-2</v>
      </c>
      <c r="Q102" s="4">
        <v>6.3514891528274664E-2</v>
      </c>
      <c r="R102" s="4">
        <v>54.459701032653371</v>
      </c>
      <c r="S102" s="4">
        <v>538.47949995221472</v>
      </c>
      <c r="T102" s="4">
        <v>7.1454594578723709</v>
      </c>
      <c r="U102" s="4">
        <v>8.8110873098058026E-2</v>
      </c>
      <c r="V102" s="4">
        <v>72.072062103136247</v>
      </c>
      <c r="W102" s="4">
        <v>0.4483867249150833</v>
      </c>
      <c r="X102" s="4">
        <v>0.5514191155664423</v>
      </c>
      <c r="Y102" s="4">
        <v>9.3358342132988508</v>
      </c>
      <c r="Z102" s="4">
        <v>46.083275104772227</v>
      </c>
      <c r="AA102" s="4">
        <v>3.8000051410449118</v>
      </c>
      <c r="AB102" s="4">
        <v>0.27470943240039625</v>
      </c>
      <c r="AC102" s="4">
        <v>469.65271070937246</v>
      </c>
      <c r="AD102" s="4">
        <v>4.8141142172194472E-2</v>
      </c>
      <c r="AE102" s="4">
        <v>22.350470119534709</v>
      </c>
      <c r="AF102" s="4">
        <v>0.27200273686408794</v>
      </c>
      <c r="AG102" s="4">
        <v>2.7881392138305053E-2</v>
      </c>
      <c r="AH102" s="4">
        <v>0.93332589006062472</v>
      </c>
      <c r="AI102" s="4">
        <v>29.524836507580588</v>
      </c>
      <c r="AJ102" s="4">
        <v>0.19194293214330016</v>
      </c>
      <c r="AK102" s="4">
        <v>0.43740845385112326</v>
      </c>
      <c r="AL102" s="4">
        <v>0.10967944268052648</v>
      </c>
      <c r="AM102" s="4">
        <v>0.78952030288011676</v>
      </c>
      <c r="AN102" s="4">
        <v>1.280446551477797E-4</v>
      </c>
      <c r="AO102" s="4">
        <v>0.18130178512787651</v>
      </c>
      <c r="AP102" s="4">
        <v>74.043951453357352</v>
      </c>
      <c r="AQ102" s="4">
        <v>3.6938017750445448E-4</v>
      </c>
      <c r="AR102" s="4">
        <v>164.67159593655441</v>
      </c>
      <c r="AS102" s="4">
        <v>6.593995225788138</v>
      </c>
      <c r="AT102" s="4">
        <v>271.59265941018441</v>
      </c>
      <c r="AU102" s="4">
        <v>7.4349776399615441</v>
      </c>
      <c r="AV102" s="4">
        <v>7.8496370197898102</v>
      </c>
      <c r="AW102" s="4">
        <v>1.2849110241670656</v>
      </c>
      <c r="AX102" s="4">
        <v>0.47387373067770966</v>
      </c>
      <c r="AY102" s="4">
        <v>2.0928098961404851E-2</v>
      </c>
      <c r="AZ102" s="4">
        <v>65.465946295255918</v>
      </c>
      <c r="BA102" s="4">
        <v>8.2361918688462807E-2</v>
      </c>
      <c r="BB102" s="4">
        <v>0.33511986758971224</v>
      </c>
      <c r="BC102" s="4">
        <v>3.0377454427443285</v>
      </c>
      <c r="BD102" s="4">
        <v>3.8386032414981068</v>
      </c>
      <c r="BE102" s="4">
        <v>1.411061252528135E-3</v>
      </c>
      <c r="BF102" s="4">
        <v>17.421135824896886</v>
      </c>
      <c r="BG102" s="4">
        <v>13.322330253438196</v>
      </c>
      <c r="BH102" s="4">
        <v>171.4114638524596</v>
      </c>
      <c r="BI102" s="4">
        <v>982.18261751589876</v>
      </c>
      <c r="BJ102" s="4">
        <v>0.4860358692687583</v>
      </c>
      <c r="BK102" s="4">
        <v>2.249237807659938E-2</v>
      </c>
      <c r="BL102" s="4">
        <v>77.292542800492043</v>
      </c>
      <c r="BM102" s="4">
        <v>1.5459178787197621</v>
      </c>
      <c r="BN102" s="4">
        <v>53.462136075274017</v>
      </c>
      <c r="BO102" s="4">
        <v>2.3482535680302972</v>
      </c>
      <c r="BP102" s="4">
        <v>98.233853479615419</v>
      </c>
      <c r="BQ102" s="4">
        <v>0.14576704520700551</v>
      </c>
      <c r="BR102" s="4">
        <v>2.1121204508823792E-4</v>
      </c>
      <c r="BS102" s="4">
        <v>144.27595422299095</v>
      </c>
      <c r="BT102" s="4">
        <v>3.8461135624897138</v>
      </c>
      <c r="BU102" s="4">
        <v>48.620856105220568</v>
      </c>
      <c r="BV102" s="4">
        <v>2.7883146633465374</v>
      </c>
      <c r="BW102" s="4">
        <v>0.83310833481437918</v>
      </c>
      <c r="BX102" s="4">
        <v>36.880175021303657</v>
      </c>
      <c r="BY102" s="4">
        <v>0.15342875966116021</v>
      </c>
      <c r="BZ102" s="4">
        <v>5.3149161213469617E-2</v>
      </c>
      <c r="CA102" s="4">
        <v>311.50533881370876</v>
      </c>
      <c r="CB102" s="4">
        <v>0.29554606978610837</v>
      </c>
      <c r="CC102" s="4">
        <v>1.1645297766881278E-2</v>
      </c>
      <c r="CD102" s="4">
        <v>0.92933651423269159</v>
      </c>
      <c r="CE102" s="4">
        <v>295.42605869360449</v>
      </c>
      <c r="CF102" s="4">
        <v>3.2730621676757652</v>
      </c>
      <c r="CG102" s="4">
        <v>2.6639880932132862</v>
      </c>
      <c r="CH102" s="4">
        <v>35.507016936259689</v>
      </c>
      <c r="CI102" s="4">
        <v>0.66091862686539382</v>
      </c>
      <c r="CJ102" s="4">
        <v>0</v>
      </c>
      <c r="CK102" s="4">
        <v>0.1182944546811695</v>
      </c>
      <c r="CL102" s="4">
        <v>6.8415793363151428E-2</v>
      </c>
      <c r="CM102" s="4">
        <v>0.30888128345522475</v>
      </c>
      <c r="CN102" s="4">
        <v>93.477549622958705</v>
      </c>
      <c r="CO102" s="4">
        <v>3.3122191020232485E-2</v>
      </c>
      <c r="CP102" s="4">
        <v>0.19521015475635359</v>
      </c>
      <c r="CQ102" s="4">
        <v>1.255414873213899</v>
      </c>
      <c r="CR102" s="4">
        <v>0.28801860834554921</v>
      </c>
      <c r="CS102" s="4">
        <v>0</v>
      </c>
      <c r="CT102" s="4">
        <v>0.16310586523185439</v>
      </c>
      <c r="CU102" s="4">
        <v>58.071231827875181</v>
      </c>
      <c r="CV102" s="4">
        <v>0.16048263496813187</v>
      </c>
      <c r="CW102" s="4">
        <v>0.49791357439590223</v>
      </c>
      <c r="CX102" s="4">
        <v>39316.619898254401</v>
      </c>
      <c r="CY102" s="4">
        <v>0.32450043437631437</v>
      </c>
      <c r="CZ102" s="4">
        <v>251.71890818294844</v>
      </c>
      <c r="DA102" s="4">
        <v>22.628537419550202</v>
      </c>
      <c r="DB102" s="4">
        <v>61.889660791528058</v>
      </c>
      <c r="DC102" s="4">
        <v>0.46381289379025376</v>
      </c>
      <c r="DD102" s="4">
        <v>103.15570082056492</v>
      </c>
      <c r="DE102" s="4">
        <v>14.77472597882762</v>
      </c>
      <c r="DF102" s="4">
        <v>41.323905565154476</v>
      </c>
      <c r="DG102" s="4">
        <v>3.8252614514055603</v>
      </c>
      <c r="DH102" s="4">
        <v>38.156979549618434</v>
      </c>
      <c r="DI102" s="4">
        <v>1009.0882639717901</v>
      </c>
      <c r="DJ102" s="4">
        <v>0.51165044658192138</v>
      </c>
      <c r="DK102" s="4">
        <v>7.7255044102652075</v>
      </c>
      <c r="DL102" s="4">
        <v>125.45823600364791</v>
      </c>
      <c r="DM102" s="4">
        <v>18.536636190223824</v>
      </c>
      <c r="DN102" s="4">
        <v>3.1937384226397421</v>
      </c>
      <c r="DO102" s="4">
        <v>1.0017460785251573</v>
      </c>
      <c r="DP102" s="4">
        <v>0.51864459237287452</v>
      </c>
      <c r="DQ102" s="4">
        <v>1.5246289871433956E-2</v>
      </c>
      <c r="DR102" s="4">
        <v>2.8400208837866453E-2</v>
      </c>
      <c r="DS102" s="4">
        <v>40.762752342333727</v>
      </c>
      <c r="DT102" s="4">
        <v>11.703181213362591</v>
      </c>
      <c r="DU102" s="4">
        <v>0.36524147418310204</v>
      </c>
      <c r="DV102" s="4">
        <v>52.051854906033384</v>
      </c>
      <c r="DW102" s="4">
        <v>0.19702072791356165</v>
      </c>
      <c r="DX102" s="4">
        <v>30.430599432341555</v>
      </c>
      <c r="DY102" s="4">
        <v>5.1059118990197758E-2</v>
      </c>
      <c r="DZ102" s="4">
        <v>2.062677259282391</v>
      </c>
      <c r="EA102" s="4">
        <v>9.8763619079320075E-2</v>
      </c>
      <c r="EB102" s="4">
        <v>21.281067763527997</v>
      </c>
      <c r="EC102" s="4">
        <v>12.782629244955949</v>
      </c>
      <c r="ED102" s="4">
        <v>9.9356356049386498</v>
      </c>
      <c r="EE102" s="4">
        <v>1.265291397550933</v>
      </c>
      <c r="EF102" s="4">
        <v>13.078114278112952</v>
      </c>
      <c r="EG102" s="4">
        <v>0</v>
      </c>
      <c r="EH102" s="4">
        <v>3.0126436357703699</v>
      </c>
      <c r="EI102" s="4">
        <v>0.28671539122655754</v>
      </c>
      <c r="EJ102" s="4">
        <v>0.45001577680784438</v>
      </c>
      <c r="EK102" s="4">
        <v>30.923856862862781</v>
      </c>
      <c r="EL102" s="4">
        <v>0.25183732974829398</v>
      </c>
      <c r="EM102" s="4">
        <v>48.683899270026572</v>
      </c>
      <c r="EN102" s="4">
        <v>0.60625994087928092</v>
      </c>
      <c r="EO102" s="4">
        <v>75.939506156368452</v>
      </c>
      <c r="EP102" s="4">
        <v>0.9052221119645032</v>
      </c>
      <c r="EQ102" s="4">
        <v>0.78107489315484235</v>
      </c>
      <c r="ER102" s="4">
        <v>4.7198399743447389E-2</v>
      </c>
      <c r="ES102" s="4">
        <v>102.01235920581578</v>
      </c>
      <c r="ET102" s="4">
        <v>1.126637061176724</v>
      </c>
      <c r="EU102" s="4">
        <v>0.33413888386681689</v>
      </c>
      <c r="EV102" s="4">
        <v>4.5408088399978633E-3</v>
      </c>
      <c r="EW102" s="4">
        <v>0</v>
      </c>
      <c r="EX102" s="4">
        <v>1.1647817199427268</v>
      </c>
      <c r="EY102" s="4">
        <v>0.21177783242728598</v>
      </c>
      <c r="EZ102" s="4">
        <v>5.0747850492680122</v>
      </c>
      <c r="FA102" s="4">
        <v>0</v>
      </c>
      <c r="FB102" s="4">
        <v>2.4925850201973607</v>
      </c>
      <c r="FC102" s="4">
        <v>0.55090908728344268</v>
      </c>
      <c r="FD102" s="4">
        <v>0.36978377945022101</v>
      </c>
      <c r="FE102" s="4">
        <v>1.904057861105757E-3</v>
      </c>
      <c r="FF102" s="4">
        <v>18.935434026589949</v>
      </c>
      <c r="FG102" s="4">
        <v>0.37887840867283029</v>
      </c>
      <c r="FH102" s="4">
        <v>1.4496215005188394E-3</v>
      </c>
      <c r="FI102" s="4">
        <v>161.18512322685322</v>
      </c>
      <c r="FJ102" s="4">
        <v>88.669194797179898</v>
      </c>
      <c r="FK102" s="4">
        <v>0.68729101331240738</v>
      </c>
      <c r="FL102" s="4">
        <v>5.3643416139108752E-3</v>
      </c>
      <c r="FM102" s="4">
        <v>5.9464971174388808</v>
      </c>
      <c r="FN102" s="4">
        <v>14.385485985630057</v>
      </c>
      <c r="FO102" s="4">
        <v>5.8013628364225527</v>
      </c>
      <c r="FP102" s="4">
        <v>2.6483284575603987</v>
      </c>
      <c r="FQ102" s="4">
        <v>5.1508426807818148</v>
      </c>
      <c r="FR102" s="4">
        <v>1.2964031382138705E-4</v>
      </c>
      <c r="FS102" s="4">
        <v>6.4186990808396169</v>
      </c>
      <c r="FT102" s="4">
        <v>1.2502319554355913E-2</v>
      </c>
      <c r="FU102" s="4">
        <v>0.18017482365718504</v>
      </c>
      <c r="FV102" s="4">
        <v>138.36003941521037</v>
      </c>
      <c r="FW102" s="4">
        <v>0</v>
      </c>
      <c r="FX102" s="4">
        <v>0.25021509571235356</v>
      </c>
      <c r="FY102" s="4">
        <v>44.431524094587253</v>
      </c>
      <c r="FZ102" s="4">
        <v>0.99595799600859036</v>
      </c>
      <c r="GA102" s="4">
        <v>2.4080287838338776</v>
      </c>
      <c r="GB102" s="4">
        <v>0.47227419539085447</v>
      </c>
      <c r="GC102" s="4">
        <v>26.981599900489559</v>
      </c>
      <c r="GD102" s="4">
        <v>0</v>
      </c>
      <c r="GE102" s="4">
        <v>98.897361437287174</v>
      </c>
      <c r="GF102" s="4">
        <v>212.43877599254358</v>
      </c>
      <c r="GG102" s="4">
        <v>0.67146236222176336</v>
      </c>
      <c r="GH102" s="4">
        <v>78.327821459062648</v>
      </c>
      <c r="GI102" s="4">
        <v>1.5759349602582846</v>
      </c>
      <c r="GJ102" s="4">
        <v>2.1000714518225574E-2</v>
      </c>
      <c r="GK102" s="4">
        <v>0.90891124150064884</v>
      </c>
      <c r="GL102" s="4">
        <v>506.06919603229187</v>
      </c>
      <c r="GM102" s="4">
        <v>53.912449091015787</v>
      </c>
      <c r="GN102" s="4">
        <v>1.7064238399149034E-4</v>
      </c>
      <c r="GO102" s="4">
        <v>0</v>
      </c>
      <c r="GP102" s="4">
        <v>1.963284381379652E-2</v>
      </c>
      <c r="GQ102" s="4">
        <v>0.33436662136297474</v>
      </c>
      <c r="GR102" s="4">
        <v>0.8820054490263648</v>
      </c>
      <c r="GS102" s="4">
        <v>1.3488002558820513</v>
      </c>
      <c r="GT102" s="4">
        <v>2.4608693175890703</v>
      </c>
      <c r="GU102" s="4">
        <v>1.4394191274940352E-2</v>
      </c>
      <c r="GV102" s="4">
        <v>0.49679475196419892</v>
      </c>
      <c r="GW102" s="4">
        <v>3.2512194495226965E-2</v>
      </c>
      <c r="GX102" s="4">
        <v>0.22081925650103937</v>
      </c>
      <c r="GY102" s="4">
        <v>96.322512481151975</v>
      </c>
      <c r="GZ102" s="4">
        <v>810.12143557644981</v>
      </c>
      <c r="HA102" s="4">
        <v>125.63535570910558</v>
      </c>
      <c r="HB102" s="4">
        <v>8.4774806302657393E-2</v>
      </c>
      <c r="HC102" s="4">
        <v>0.25994142266467513</v>
      </c>
      <c r="HD102" s="4">
        <v>0.37243329234474365</v>
      </c>
      <c r="HE102" s="4">
        <v>2.030189307576578</v>
      </c>
      <c r="HF102" s="4">
        <v>4.5632292649247452E-2</v>
      </c>
      <c r="HG102" s="4">
        <v>0.28362188747121431</v>
      </c>
      <c r="HH102" s="4">
        <v>0.1718014643441948</v>
      </c>
      <c r="HI102" s="4">
        <v>11.162287595562148</v>
      </c>
      <c r="HJ102" s="4">
        <v>0.43741667091487557</v>
      </c>
      <c r="HK102" s="4">
        <v>6.8615034698347776E-3</v>
      </c>
      <c r="HL102" s="4">
        <v>57.00017403180459</v>
      </c>
      <c r="HM102" s="4">
        <v>3.7304341616478123E-2</v>
      </c>
      <c r="HN102" s="4">
        <v>1.7233725698211855E-2</v>
      </c>
      <c r="HO102" s="4">
        <v>0.96410908541525542</v>
      </c>
      <c r="HP102" s="4">
        <v>10.269609627892585</v>
      </c>
      <c r="HQ102" s="4">
        <v>142.64890634100732</v>
      </c>
      <c r="HR102" s="4">
        <v>2.3082467018897671E-3</v>
      </c>
      <c r="HS102" s="4">
        <v>3.963267539965635</v>
      </c>
      <c r="HT102" s="4">
        <v>1.0834255198424985</v>
      </c>
      <c r="HU102" s="4">
        <v>19.114608688956835</v>
      </c>
      <c r="HV102" s="4">
        <v>1.0052647885039576E-2</v>
      </c>
      <c r="HW102" s="4">
        <v>1.4757000587472051</v>
      </c>
      <c r="HX102" s="4">
        <v>751.81382364562114</v>
      </c>
      <c r="HY102" s="4">
        <v>4.0577218292561152</v>
      </c>
      <c r="HZ102" s="4">
        <v>5.1239122755017422E-2</v>
      </c>
      <c r="IA102" s="4">
        <v>2.4400179166400134E-2</v>
      </c>
      <c r="IB102" s="4">
        <v>5.7425302257976174</v>
      </c>
      <c r="IC102" s="4">
        <v>2.6819397424092131</v>
      </c>
      <c r="ID102" s="4">
        <v>1.1103878165296779E-5</v>
      </c>
      <c r="IE102" s="4">
        <v>-4.7977813401134188</v>
      </c>
      <c r="IF102" s="4">
        <v>7.8185505554882323E-3</v>
      </c>
      <c r="IG102" s="4">
        <v>7.3325957291011153E-3</v>
      </c>
      <c r="IH102" s="4">
        <v>1.9267132432837005E-2</v>
      </c>
      <c r="II102" s="4">
        <v>0.78222337119859953</v>
      </c>
      <c r="IJ102" s="4">
        <v>43.947898827377891</v>
      </c>
      <c r="IK102" s="4">
        <v>1.1754696262806337</v>
      </c>
      <c r="IL102" s="4">
        <v>0.61221581645297551</v>
      </c>
    </row>
    <row r="103" spans="1:246" x14ac:dyDescent="0.25">
      <c r="A103" t="s">
        <v>239</v>
      </c>
      <c r="B103" s="4">
        <v>4.5060080566413911E-2</v>
      </c>
      <c r="C103" s="4">
        <v>7.6440073394961469E-3</v>
      </c>
      <c r="D103" s="4">
        <v>0.10709459149273343</v>
      </c>
      <c r="E103" s="4">
        <v>2.3176164753452074E-3</v>
      </c>
      <c r="F103" s="4">
        <v>6.3889527772882856E-3</v>
      </c>
      <c r="G103" s="4">
        <v>1.2270375650113807E-2</v>
      </c>
      <c r="H103" s="4">
        <v>0</v>
      </c>
      <c r="I103" s="4">
        <v>3.9712762292165018E-4</v>
      </c>
      <c r="J103" s="4">
        <v>1.0442569306012939E-2</v>
      </c>
      <c r="K103" s="4">
        <v>0.85984193736639536</v>
      </c>
      <c r="L103" s="4">
        <v>0.20696120274529933</v>
      </c>
      <c r="M103" s="4">
        <v>1.1689450275537583E-2</v>
      </c>
      <c r="N103" s="4">
        <v>1.0260872833438559E-3</v>
      </c>
      <c r="O103" s="4">
        <v>1.2031078847820942E-4</v>
      </c>
      <c r="P103" s="4">
        <v>9.8937129574753764E-5</v>
      </c>
      <c r="Q103" s="4">
        <v>2.0533715979568372E-2</v>
      </c>
      <c r="R103" s="4">
        <v>1.4414489288576111</v>
      </c>
      <c r="S103" s="4">
        <v>0.37617983907606861</v>
      </c>
      <c r="T103" s="4">
        <v>2.4465119253873638E-2</v>
      </c>
      <c r="U103" s="4">
        <v>5.2608908244026389E-3</v>
      </c>
      <c r="V103" s="4">
        <v>1.2104318106410101</v>
      </c>
      <c r="W103" s="4">
        <v>0.11626786063284517</v>
      </c>
      <c r="X103" s="4">
        <v>8.1640770835342807E-3</v>
      </c>
      <c r="Y103" s="4">
        <v>8.5818126885523718E-2</v>
      </c>
      <c r="Z103" s="4">
        <v>2.9255483300985551E-2</v>
      </c>
      <c r="AA103" s="4">
        <v>0.33034420781142781</v>
      </c>
      <c r="AB103" s="4">
        <v>0.28091842773304293</v>
      </c>
      <c r="AC103" s="4">
        <v>1.5461818182999893E-2</v>
      </c>
      <c r="AD103" s="4">
        <v>7.0879400835527654E-4</v>
      </c>
      <c r="AE103" s="4">
        <v>2.3607152144232611E-2</v>
      </c>
      <c r="AF103" s="4">
        <v>1.1893717397321268E-2</v>
      </c>
      <c r="AG103" s="4">
        <v>5.4399975709679424E-3</v>
      </c>
      <c r="AH103" s="4">
        <v>2.2540547243384952E-2</v>
      </c>
      <c r="AI103" s="4">
        <v>0.86996088050944742</v>
      </c>
      <c r="AJ103" s="4">
        <v>0.15499465153003741</v>
      </c>
      <c r="AK103" s="4">
        <v>1.2797159328256487E-2</v>
      </c>
      <c r="AL103" s="4">
        <v>2.6469702623879484E-3</v>
      </c>
      <c r="AM103" s="4">
        <v>7.5201041460084481E-3</v>
      </c>
      <c r="AN103" s="4">
        <v>7.8193546535912703E-7</v>
      </c>
      <c r="AO103" s="4">
        <v>0.15106379609060283</v>
      </c>
      <c r="AP103" s="4">
        <v>18.812864023258264</v>
      </c>
      <c r="AQ103" s="4">
        <v>1.8225538693594251E-5</v>
      </c>
      <c r="AR103" s="4">
        <v>0.64363758206882493</v>
      </c>
      <c r="AS103" s="4">
        <v>0.23722760648409252</v>
      </c>
      <c r="AT103" s="4">
        <v>10.412060942707219</v>
      </c>
      <c r="AU103" s="4">
        <v>3.6585638180163228E-2</v>
      </c>
      <c r="AV103" s="4">
        <v>9.7591599615784383E-2</v>
      </c>
      <c r="AW103" s="4">
        <v>2.7688837363629586E-2</v>
      </c>
      <c r="AX103" s="4">
        <v>1.0232826016746233E-2</v>
      </c>
      <c r="AY103" s="4">
        <v>5.0428797737355738E-4</v>
      </c>
      <c r="AZ103" s="4">
        <v>0.31973557606064595</v>
      </c>
      <c r="BA103" s="4">
        <v>4.2015365860823001E-4</v>
      </c>
      <c r="BB103" s="4">
        <v>2.0523599308158551E-3</v>
      </c>
      <c r="BC103" s="4">
        <v>0.1358453751557841</v>
      </c>
      <c r="BD103" s="4">
        <v>6.5600540146295142E-2</v>
      </c>
      <c r="BE103" s="4">
        <v>2.2373501180048358E-4</v>
      </c>
      <c r="BF103" s="4">
        <v>5.7460878564984351E-3</v>
      </c>
      <c r="BG103" s="4">
        <v>1.5859983544073131E-2</v>
      </c>
      <c r="BH103" s="4">
        <v>0.11933558449044121</v>
      </c>
      <c r="BI103" s="4">
        <v>2.3918897416111404</v>
      </c>
      <c r="BJ103" s="4">
        <v>6.1071840367359232E-3</v>
      </c>
      <c r="BK103" s="4">
        <v>3.1810032115304316E-3</v>
      </c>
      <c r="BL103" s="4">
        <v>0.23352507183785937</v>
      </c>
      <c r="BM103" s="4">
        <v>10.070739880865474</v>
      </c>
      <c r="BN103" s="4">
        <v>1.468181956189635</v>
      </c>
      <c r="BO103" s="4">
        <v>8.0767897508986525E-2</v>
      </c>
      <c r="BP103" s="4">
        <v>0.14598358509499568</v>
      </c>
      <c r="BQ103" s="4">
        <v>8.2087244771692793E-4</v>
      </c>
      <c r="BR103" s="4">
        <v>2.3345031624357617E-6</v>
      </c>
      <c r="BS103" s="4">
        <v>2.2043022610478422</v>
      </c>
      <c r="BT103" s="4">
        <v>1.8441860930573969E-2</v>
      </c>
      <c r="BU103" s="4">
        <v>0.30716866601962761</v>
      </c>
      <c r="BV103" s="4">
        <v>1.6136031360656324</v>
      </c>
      <c r="BW103" s="4">
        <v>2.7230339064995764E-4</v>
      </c>
      <c r="BX103" s="4">
        <v>0.17643972619739129</v>
      </c>
      <c r="BY103" s="4">
        <v>6.1446368423916575E-3</v>
      </c>
      <c r="BZ103" s="4">
        <v>2.2409411425151432E-4</v>
      </c>
      <c r="CA103" s="4">
        <v>6.4260645417323019</v>
      </c>
      <c r="CB103" s="4">
        <v>1.1343668547547942E-3</v>
      </c>
      <c r="CC103" s="4">
        <v>1.4263524926627143E-3</v>
      </c>
      <c r="CD103" s="4">
        <v>1.2530710080159832E-2</v>
      </c>
      <c r="CE103" s="4">
        <v>4.7356610339557008</v>
      </c>
      <c r="CF103" s="4">
        <v>1.4534237823853598E-2</v>
      </c>
      <c r="CG103" s="4">
        <v>8.2031221687114117E-2</v>
      </c>
      <c r="CH103" s="4">
        <v>2.1424107348328225E-2</v>
      </c>
      <c r="CI103" s="4">
        <v>5.6957384114695126E-3</v>
      </c>
      <c r="CJ103" s="4">
        <v>0</v>
      </c>
      <c r="CK103" s="4">
        <v>7.9852635983542679E-4</v>
      </c>
      <c r="CL103" s="4">
        <v>5.1122835232672689E-4</v>
      </c>
      <c r="CM103" s="4">
        <v>4.75540841051142E-3</v>
      </c>
      <c r="CN103" s="4">
        <v>0.12447039280907345</v>
      </c>
      <c r="CO103" s="4">
        <v>5.5054039605275922E-3</v>
      </c>
      <c r="CP103" s="4">
        <v>9.6396636574147489E-4</v>
      </c>
      <c r="CQ103" s="4">
        <v>0.30999114064792765</v>
      </c>
      <c r="CR103" s="4">
        <v>7.1027267688720669E-3</v>
      </c>
      <c r="CS103" s="4">
        <v>0</v>
      </c>
      <c r="CT103" s="4">
        <v>1.1429849828860878E-2</v>
      </c>
      <c r="CU103" s="4">
        <v>3.8774521994553934</v>
      </c>
      <c r="CV103" s="4">
        <v>3.2333138121194019E-3</v>
      </c>
      <c r="CW103" s="4">
        <v>5.965221770725368E-2</v>
      </c>
      <c r="CX103" s="4">
        <v>3.5983182363097707E-2</v>
      </c>
      <c r="CY103" s="4">
        <v>8264.8569814043894</v>
      </c>
      <c r="CZ103" s="4">
        <v>6.1011454537085542E-2</v>
      </c>
      <c r="DA103" s="4">
        <v>0.43574922480670308</v>
      </c>
      <c r="DB103" s="4">
        <v>1.6852590003475578</v>
      </c>
      <c r="DC103" s="4">
        <v>6.7773396447566525E-2</v>
      </c>
      <c r="DD103" s="4">
        <v>0.27783207818741734</v>
      </c>
      <c r="DE103" s="4">
        <v>0.17506282086586811</v>
      </c>
      <c r="DF103" s="4">
        <v>0.11934820379174588</v>
      </c>
      <c r="DG103" s="4">
        <v>4.153935786831784E-2</v>
      </c>
      <c r="DH103" s="4">
        <v>0.20892301227206533</v>
      </c>
      <c r="DI103" s="4">
        <v>2.2141143462029538</v>
      </c>
      <c r="DJ103" s="4">
        <v>0.26943115427675751</v>
      </c>
      <c r="DK103" s="4">
        <v>4.2808819628185106E-2</v>
      </c>
      <c r="DL103" s="4">
        <v>2.9899394820703846</v>
      </c>
      <c r="DM103" s="4">
        <v>8.0870220155034839E-2</v>
      </c>
      <c r="DN103" s="4">
        <v>3.6158838750266598E-2</v>
      </c>
      <c r="DO103" s="4">
        <v>5.9187938971138844E-3</v>
      </c>
      <c r="DP103" s="4">
        <v>2.6860455372777731E-2</v>
      </c>
      <c r="DQ103" s="4">
        <v>1.373740388520993E-4</v>
      </c>
      <c r="DR103" s="4">
        <v>1.0538926690077244E-2</v>
      </c>
      <c r="DS103" s="4">
        <v>-2.3313697566278035</v>
      </c>
      <c r="DT103" s="4">
        <v>0.43179420841358385</v>
      </c>
      <c r="DU103" s="4">
        <v>9.74990034141964E-2</v>
      </c>
      <c r="DV103" s="4">
        <v>0.12924633363332316</v>
      </c>
      <c r="DW103" s="4">
        <v>4.3487589084848389E-3</v>
      </c>
      <c r="DX103" s="4">
        <v>4.0878622966494922E-2</v>
      </c>
      <c r="DY103" s="4">
        <v>3.5663977040205679E-2</v>
      </c>
      <c r="DZ103" s="4">
        <v>4.5514324409832975E-2</v>
      </c>
      <c r="EA103" s="4">
        <v>2.8502695810092458E-3</v>
      </c>
      <c r="EB103" s="4">
        <v>2.7429887901693491E-2</v>
      </c>
      <c r="EC103" s="4">
        <v>6.7933930168503895E-2</v>
      </c>
      <c r="ED103" s="4">
        <v>1.7877940651052145E-2</v>
      </c>
      <c r="EE103" s="4">
        <v>4.425710663626764E-2</v>
      </c>
      <c r="EF103" s="4">
        <v>9.458273239241391E-2</v>
      </c>
      <c r="EG103" s="4">
        <v>0</v>
      </c>
      <c r="EH103" s="4">
        <v>4.8335093746782031E-3</v>
      </c>
      <c r="EI103" s="4">
        <v>2.9261155424967336E-2</v>
      </c>
      <c r="EJ103" s="4">
        <v>5.3695287027087178E-3</v>
      </c>
      <c r="EK103" s="4">
        <v>8.2973993336740168</v>
      </c>
      <c r="EL103" s="4">
        <v>7.4827531196425289E-4</v>
      </c>
      <c r="EM103" s="4">
        <v>6.5453114486986987E-3</v>
      </c>
      <c r="EN103" s="4">
        <v>7.5742046026174891E-3</v>
      </c>
      <c r="EO103" s="4">
        <v>1.4620827177178424E-2</v>
      </c>
      <c r="EP103" s="4">
        <v>0.10434487705131758</v>
      </c>
      <c r="EQ103" s="4">
        <v>6.4124079917343424E-3</v>
      </c>
      <c r="ER103" s="4">
        <v>1.2639108645993403E-3</v>
      </c>
      <c r="ES103" s="4">
        <v>3.4723496157154548E-3</v>
      </c>
      <c r="ET103" s="4">
        <v>1.468001152746809E-2</v>
      </c>
      <c r="EU103" s="4">
        <v>4.9545931168011445E-3</v>
      </c>
      <c r="EV103" s="4">
        <v>2.1958207307767945E-4</v>
      </c>
      <c r="EW103" s="4">
        <v>0</v>
      </c>
      <c r="EX103" s="4">
        <v>1.2173728726991837E-2</v>
      </c>
      <c r="EY103" s="4">
        <v>1.911130856861443E-2</v>
      </c>
      <c r="EZ103" s="4">
        <v>8.9235496496472624E-2</v>
      </c>
      <c r="FA103" s="4">
        <v>0</v>
      </c>
      <c r="FB103" s="4">
        <v>8.9840640538508491E-3</v>
      </c>
      <c r="FC103" s="4">
        <v>1.2205956599343103E-2</v>
      </c>
      <c r="FD103" s="4">
        <v>7.6535919379185835E-3</v>
      </c>
      <c r="FE103" s="4">
        <v>3.4414442598319295E-5</v>
      </c>
      <c r="FF103" s="4">
        <v>0.17564278644912218</v>
      </c>
      <c r="FG103" s="4">
        <v>4.9632008549178569E-2</v>
      </c>
      <c r="FH103" s="4">
        <v>4.4631385089947709E-5</v>
      </c>
      <c r="FI103" s="4">
        <v>0.86210964904933629</v>
      </c>
      <c r="FJ103" s="4">
        <v>0.27245134219558687</v>
      </c>
      <c r="FK103" s="4">
        <v>3.3084460557496191E-2</v>
      </c>
      <c r="FL103" s="4">
        <v>1.0338501981662782E-4</v>
      </c>
      <c r="FM103" s="4">
        <v>0.32918958602772769</v>
      </c>
      <c r="FN103" s="4">
        <v>7.1388459006321972E-2</v>
      </c>
      <c r="FO103" s="4">
        <v>0.11178165085974071</v>
      </c>
      <c r="FP103" s="4">
        <v>0.15669726728522909</v>
      </c>
      <c r="FQ103" s="4">
        <v>0.15833026556713928</v>
      </c>
      <c r="FR103" s="4">
        <v>2.9231426186539021E-6</v>
      </c>
      <c r="FS103" s="4">
        <v>0.20852909160125419</v>
      </c>
      <c r="FT103" s="4">
        <v>2.3375390542671407E-3</v>
      </c>
      <c r="FU103" s="4">
        <v>4.8373510268790304E-3</v>
      </c>
      <c r="FV103" s="4">
        <v>0.31943533129375107</v>
      </c>
      <c r="FW103" s="4">
        <v>0</v>
      </c>
      <c r="FX103" s="4">
        <v>6.895393408531781E-3</v>
      </c>
      <c r="FY103" s="4">
        <v>0.18296038344887222</v>
      </c>
      <c r="FZ103" s="4">
        <v>2.7421841050062325E-2</v>
      </c>
      <c r="GA103" s="4">
        <v>1.0556614012438875E-2</v>
      </c>
      <c r="GB103" s="4">
        <v>1.2582105296506895E-2</v>
      </c>
      <c r="GC103" s="4">
        <v>0.29217972243216533</v>
      </c>
      <c r="GD103" s="4">
        <v>0</v>
      </c>
      <c r="GE103" s="4">
        <v>8.3634984742957483E-2</v>
      </c>
      <c r="GF103" s="4">
        <v>0.48804851992939008</v>
      </c>
      <c r="GG103" s="4">
        <v>1.9185309148834404E-2</v>
      </c>
      <c r="GH103" s="4">
        <v>0.97030889770142514</v>
      </c>
      <c r="GI103" s="4">
        <v>1.9498119967446857E-2</v>
      </c>
      <c r="GJ103" s="4">
        <v>1.2713803248017713E-4</v>
      </c>
      <c r="GK103" s="4">
        <v>5.9778267701602404E-2</v>
      </c>
      <c r="GL103" s="4">
        <v>7.4020338163432994E-2</v>
      </c>
      <c r="GM103" s="4">
        <v>0.61447818487782557</v>
      </c>
      <c r="GN103" s="4">
        <v>2.2226759718970834E-7</v>
      </c>
      <c r="GO103" s="4">
        <v>0</v>
      </c>
      <c r="GP103" s="4">
        <v>3.7021317451356244E-4</v>
      </c>
      <c r="GQ103" s="4">
        <v>6.369714153732906E-3</v>
      </c>
      <c r="GR103" s="4">
        <v>0.15413072396373126</v>
      </c>
      <c r="GS103" s="4">
        <v>4.6144589054364134E-3</v>
      </c>
      <c r="GT103" s="4">
        <v>6.6341503968362532E-3</v>
      </c>
      <c r="GU103" s="4">
        <v>7.747828403012779E-4</v>
      </c>
      <c r="GV103" s="4">
        <v>4.8380258030855539E-3</v>
      </c>
      <c r="GW103" s="4">
        <v>3.6968779200443019E-4</v>
      </c>
      <c r="GX103" s="4">
        <v>2.169707631364521E-2</v>
      </c>
      <c r="GY103" s="4">
        <v>0.14530441308235958</v>
      </c>
      <c r="GZ103" s="4">
        <v>4.3788189683008114E-2</v>
      </c>
      <c r="HA103" s="4">
        <v>0.28842008263860563</v>
      </c>
      <c r="HB103" s="4">
        <v>8.2188636485678614E-4</v>
      </c>
      <c r="HC103" s="4">
        <v>1.0934960172241572E-2</v>
      </c>
      <c r="HD103" s="4">
        <v>1.9413549392798166E-3</v>
      </c>
      <c r="HE103" s="4">
        <v>1.465427054883673E-2</v>
      </c>
      <c r="HF103" s="4">
        <v>1.3136784229944817E-2</v>
      </c>
      <c r="HG103" s="4">
        <v>7.6140349884013603E-3</v>
      </c>
      <c r="HH103" s="4">
        <v>2.1346395806000813E-3</v>
      </c>
      <c r="HI103" s="4">
        <v>1.516315080277016</v>
      </c>
      <c r="HJ103" s="4">
        <v>5.694395607610309E-3</v>
      </c>
      <c r="HK103" s="4">
        <v>1.1499136283074714E-5</v>
      </c>
      <c r="HL103" s="4">
        <v>1.7712280521745623E-2</v>
      </c>
      <c r="HM103" s="4">
        <v>1.1387195457936254E-3</v>
      </c>
      <c r="HN103" s="4">
        <v>9.2293339574386294E-4</v>
      </c>
      <c r="HO103" s="4">
        <v>0.13503182883190201</v>
      </c>
      <c r="HP103" s="4">
        <v>6.2773506984645094E-2</v>
      </c>
      <c r="HQ103" s="4">
        <v>0.46689073023031585</v>
      </c>
      <c r="HR103" s="4">
        <v>7.216712741485425E-5</v>
      </c>
      <c r="HS103" s="4">
        <v>2.0779701763785456E-2</v>
      </c>
      <c r="HT103" s="4">
        <v>2.2156253709434675E-2</v>
      </c>
      <c r="HU103" s="4">
        <v>7.5698173690439949E-2</v>
      </c>
      <c r="HV103" s="4">
        <v>2.2013340350311684E-4</v>
      </c>
      <c r="HW103" s="4">
        <v>2.7804909468641476E-2</v>
      </c>
      <c r="HX103" s="4">
        <v>362.76980208528641</v>
      </c>
      <c r="HY103" s="4">
        <v>3.5267663148529374E-2</v>
      </c>
      <c r="HZ103" s="4">
        <v>2.1409519904345186E-4</v>
      </c>
      <c r="IA103" s="4">
        <v>2.0874861624992629E-2</v>
      </c>
      <c r="IB103" s="4">
        <v>0.18155617380678887</v>
      </c>
      <c r="IC103" s="4">
        <v>8.3137674831535342E-3</v>
      </c>
      <c r="ID103" s="4">
        <v>2.1057287829530524E-8</v>
      </c>
      <c r="IE103" s="4">
        <v>-0.1247934511541428</v>
      </c>
      <c r="IF103" s="4">
        <v>1.8487627038086087E-4</v>
      </c>
      <c r="IG103" s="4">
        <v>1.7544956628744618E-4</v>
      </c>
      <c r="IH103" s="4">
        <v>1.2273395168588331E-3</v>
      </c>
      <c r="II103" s="4">
        <v>1.4009706471970328E-2</v>
      </c>
      <c r="IJ103" s="4">
        <v>0.16085090487924053</v>
      </c>
      <c r="IK103" s="4">
        <v>6.9896214341144585E-3</v>
      </c>
      <c r="IL103" s="4">
        <v>1.45649144831114E-2</v>
      </c>
    </row>
    <row r="104" spans="1:246" x14ac:dyDescent="0.25">
      <c r="A104" t="s">
        <v>240</v>
      </c>
      <c r="B104" s="4">
        <v>1.6088486492151231</v>
      </c>
      <c r="C104" s="4">
        <v>4.3820999648243326</v>
      </c>
      <c r="D104" s="4">
        <v>46.532613767447927</v>
      </c>
      <c r="E104" s="4">
        <v>0.14668629377577042</v>
      </c>
      <c r="F104" s="4">
        <v>27.39378209488881</v>
      </c>
      <c r="G104" s="4">
        <v>4.9043375720277798</v>
      </c>
      <c r="H104" s="4">
        <v>0</v>
      </c>
      <c r="I104" s="4">
        <v>0.41146960057368454</v>
      </c>
      <c r="J104" s="4">
        <v>2.4485352834905747</v>
      </c>
      <c r="K104" s="4">
        <v>451.54132123730125</v>
      </c>
      <c r="L104" s="4">
        <v>144.27158132759862</v>
      </c>
      <c r="M104" s="4">
        <v>14.09371731561798</v>
      </c>
      <c r="N104" s="4">
        <v>0.30102919659615907</v>
      </c>
      <c r="O104" s="4">
        <v>3.4442071099307317E-2</v>
      </c>
      <c r="P104" s="4">
        <v>0.18571278372832362</v>
      </c>
      <c r="Q104" s="4">
        <v>0.73826436775752313</v>
      </c>
      <c r="R104" s="4">
        <v>482.33406680793138</v>
      </c>
      <c r="S104" s="4">
        <v>2194.7851057215835</v>
      </c>
      <c r="T104" s="4">
        <v>70.728831820580979</v>
      </c>
      <c r="U104" s="4">
        <v>0.77779123824315644</v>
      </c>
      <c r="V104" s="4">
        <v>601.09193534867597</v>
      </c>
      <c r="W104" s="4">
        <v>3.5254558506058293</v>
      </c>
      <c r="X104" s="4">
        <v>5.8902059410435257</v>
      </c>
      <c r="Y104" s="4">
        <v>23.50284994699841</v>
      </c>
      <c r="Z104" s="4">
        <v>406.59184690632082</v>
      </c>
      <c r="AA104" s="4">
        <v>30.041546174463775</v>
      </c>
      <c r="AB104" s="4">
        <v>1.4817742276149686</v>
      </c>
      <c r="AC104" s="4">
        <v>125.30668552373487</v>
      </c>
      <c r="AD104" s="4">
        <v>0.53449951216250358</v>
      </c>
      <c r="AE104" s="4">
        <v>97.398191205266201</v>
      </c>
      <c r="AF104" s="4">
        <v>0.59322562630630582</v>
      </c>
      <c r="AG104" s="4">
        <v>0.15217925231905624</v>
      </c>
      <c r="AH104" s="4">
        <v>11.419684880122832</v>
      </c>
      <c r="AI104" s="4">
        <v>372.54233550563032</v>
      </c>
      <c r="AJ104" s="4">
        <v>1.7704866128950181</v>
      </c>
      <c r="AK104" s="4">
        <v>4.3923002428067779</v>
      </c>
      <c r="AL104" s="4">
        <v>0.91914800817640319</v>
      </c>
      <c r="AM104" s="4">
        <v>5.7344125529768259</v>
      </c>
      <c r="AN104" s="4">
        <v>1.0807923163717475E-3</v>
      </c>
      <c r="AO104" s="4">
        <v>1.0354086270099132</v>
      </c>
      <c r="AP104" s="4">
        <v>508.65525971469634</v>
      </c>
      <c r="AQ104" s="4">
        <v>2.7608855210017676E-3</v>
      </c>
      <c r="AR104" s="4">
        <v>909.92698606826548</v>
      </c>
      <c r="AS104" s="4">
        <v>67.936968708954595</v>
      </c>
      <c r="AT104" s="4">
        <v>2835.5553188744775</v>
      </c>
      <c r="AU104" s="4">
        <v>17.502945693109677</v>
      </c>
      <c r="AV104" s="4">
        <v>18.202987670544573</v>
      </c>
      <c r="AW104" s="4">
        <v>11.558777414539151</v>
      </c>
      <c r="AX104" s="4">
        <v>4.345616079353487</v>
      </c>
      <c r="AY104" s="4">
        <v>0.19484178108102929</v>
      </c>
      <c r="AZ104" s="4">
        <v>82.938222196269521</v>
      </c>
      <c r="BA104" s="4">
        <v>0.24294796239924088</v>
      </c>
      <c r="BB104" s="4">
        <v>1.4181859832947119</v>
      </c>
      <c r="BC104" s="4">
        <v>8.5498062657743432</v>
      </c>
      <c r="BD104" s="4">
        <v>16.342131994375592</v>
      </c>
      <c r="BE104" s="4">
        <v>1.2343097140735591E-2</v>
      </c>
      <c r="BF104" s="4">
        <v>1.0126429821703129</v>
      </c>
      <c r="BG104" s="4">
        <v>28.785045112814064</v>
      </c>
      <c r="BH104" s="4">
        <v>833.188085800723</v>
      </c>
      <c r="BI104" s="4">
        <v>9393.996466155666</v>
      </c>
      <c r="BJ104" s="4">
        <v>2.7183907407305212</v>
      </c>
      <c r="BK104" s="4">
        <v>0.26408941829504118</v>
      </c>
      <c r="BL104" s="4">
        <v>567.20222850654272</v>
      </c>
      <c r="BM104" s="4">
        <v>12.958972300188222</v>
      </c>
      <c r="BN104" s="4">
        <v>216.24024498832659</v>
      </c>
      <c r="BO104" s="4">
        <v>19.188452574252835</v>
      </c>
      <c r="BP104" s="4">
        <v>221.12655048692685</v>
      </c>
      <c r="BQ104" s="4">
        <v>0.84807745965450909</v>
      </c>
      <c r="BR104" s="4">
        <v>2.4804342059576495E-3</v>
      </c>
      <c r="BS104" s="4">
        <v>1666.9390309424994</v>
      </c>
      <c r="BT104" s="4">
        <v>49.26899150249217</v>
      </c>
      <c r="BU104" s="4">
        <v>166.71443076029374</v>
      </c>
      <c r="BV104" s="4">
        <v>30.850264548544047</v>
      </c>
      <c r="BW104" s="4">
        <v>3.8629509189793905</v>
      </c>
      <c r="BX104" s="4">
        <v>356.31541005358207</v>
      </c>
      <c r="BY104" s="4">
        <v>1.2886368073308685</v>
      </c>
      <c r="BZ104" s="4">
        <v>0.42812750089686763</v>
      </c>
      <c r="CA104" s="4">
        <v>3148.1062210053033</v>
      </c>
      <c r="CB104" s="4">
        <v>2.749228137380503</v>
      </c>
      <c r="CC104" s="4">
        <v>6.2555420296965411E-2</v>
      </c>
      <c r="CD104" s="4">
        <v>6.0298049018667497</v>
      </c>
      <c r="CE104" s="4">
        <v>3316.4800433729356</v>
      </c>
      <c r="CF104" s="4">
        <v>49.132303013774639</v>
      </c>
      <c r="CG104" s="4">
        <v>22.693686796879987</v>
      </c>
      <c r="CH104" s="4">
        <v>16.452494155067683</v>
      </c>
      <c r="CI104" s="4">
        <v>3.0695222546746068</v>
      </c>
      <c r="CJ104" s="4">
        <v>0</v>
      </c>
      <c r="CK104" s="4">
        <v>0.37843223590878566</v>
      </c>
      <c r="CL104" s="4">
        <v>0.28980092616160885</v>
      </c>
      <c r="CM104" s="4">
        <v>2.1560253532715041</v>
      </c>
      <c r="CN104" s="4">
        <v>328.71406711828371</v>
      </c>
      <c r="CO104" s="4">
        <v>0.33349963543196481</v>
      </c>
      <c r="CP104" s="4">
        <v>2.0009089398775521</v>
      </c>
      <c r="CQ104" s="4">
        <v>8.4632967762457145</v>
      </c>
      <c r="CR104" s="4">
        <v>1.9347370524456093</v>
      </c>
      <c r="CS104" s="4">
        <v>0</v>
      </c>
      <c r="CT104" s="4">
        <v>0.70330412053170444</v>
      </c>
      <c r="CU104" s="4">
        <v>436.78450732113311</v>
      </c>
      <c r="CV104" s="4">
        <v>1.3807990096180225</v>
      </c>
      <c r="CW104" s="4">
        <v>4.6295737566043318</v>
      </c>
      <c r="CX104" s="4">
        <v>813.28119131204494</v>
      </c>
      <c r="CY104" s="4">
        <v>2.5233997144988414</v>
      </c>
      <c r="CZ104" s="4">
        <v>66817.971512463322</v>
      </c>
      <c r="DA104" s="4">
        <v>156.38537260019638</v>
      </c>
      <c r="DB104" s="4">
        <v>425.84455108520081</v>
      </c>
      <c r="DC104" s="4">
        <v>2.9098137007962541</v>
      </c>
      <c r="DD104" s="4">
        <v>337.64655848191688</v>
      </c>
      <c r="DE104" s="4">
        <v>105.41051024997066</v>
      </c>
      <c r="DF104" s="4">
        <v>92.105531291812795</v>
      </c>
      <c r="DG104" s="4">
        <v>33.880425097480121</v>
      </c>
      <c r="DH104" s="4">
        <v>227.83318433263912</v>
      </c>
      <c r="DI104" s="4">
        <v>2855.6422995361636</v>
      </c>
      <c r="DJ104" s="4">
        <v>9.762074702977138</v>
      </c>
      <c r="DK104" s="4">
        <v>44.620678830814022</v>
      </c>
      <c r="DL104" s="4">
        <v>1207.3897646180112</v>
      </c>
      <c r="DM104" s="4">
        <v>122.44070442114347</v>
      </c>
      <c r="DN104" s="4">
        <v>21.988880021092207</v>
      </c>
      <c r="DO104" s="4">
        <v>9.9240496398263645</v>
      </c>
      <c r="DP104" s="4">
        <v>4.392542115291783</v>
      </c>
      <c r="DQ104" s="4">
        <v>4.712839097603258E-2</v>
      </c>
      <c r="DR104" s="4">
        <v>0.21124630460810984</v>
      </c>
      <c r="DS104" s="4">
        <v>862.5973921436788</v>
      </c>
      <c r="DT104" s="4">
        <v>115.34728349263432</v>
      </c>
      <c r="DU104" s="4">
        <v>3.2194904396217181</v>
      </c>
      <c r="DV104" s="4">
        <v>163.41431721977335</v>
      </c>
      <c r="DW104" s="4">
        <v>0.84551195860334127</v>
      </c>
      <c r="DX104" s="4">
        <v>41.348066219542716</v>
      </c>
      <c r="DY104" s="4">
        <v>0.50835000913732142</v>
      </c>
      <c r="DZ104" s="4">
        <v>22.125506210766382</v>
      </c>
      <c r="EA104" s="4">
        <v>0.87807173675868233</v>
      </c>
      <c r="EB104" s="4">
        <v>131.71752443663107</v>
      </c>
      <c r="EC104" s="4">
        <v>138.35302536103347</v>
      </c>
      <c r="ED104" s="4">
        <v>93.052277678064044</v>
      </c>
      <c r="EE104" s="4">
        <v>8.1787603814056773</v>
      </c>
      <c r="EF104" s="4">
        <v>125.26599960783642</v>
      </c>
      <c r="EG104" s="4">
        <v>0</v>
      </c>
      <c r="EH104" s="4">
        <v>46.274720706956501</v>
      </c>
      <c r="EI104" s="4">
        <v>2.8573237350722303</v>
      </c>
      <c r="EJ104" s="4">
        <v>2.087072868000424</v>
      </c>
      <c r="EK104" s="4">
        <v>422.2316287912584</v>
      </c>
      <c r="EL104" s="4">
        <v>9.8763311180807487E-2</v>
      </c>
      <c r="EM104" s="4">
        <v>34.713719466364324</v>
      </c>
      <c r="EN104" s="4">
        <v>4.8163769872611351</v>
      </c>
      <c r="EO104" s="4">
        <v>28.114221020021922</v>
      </c>
      <c r="EP104" s="4">
        <v>8.2241123547761941</v>
      </c>
      <c r="EQ104" s="4">
        <v>7.669125487818075</v>
      </c>
      <c r="ER104" s="4">
        <v>0.29834294373394754</v>
      </c>
      <c r="ES104" s="4">
        <v>26.876948657682668</v>
      </c>
      <c r="ET104" s="4">
        <v>7.4740845239191884</v>
      </c>
      <c r="EU104" s="4">
        <v>2.6726544744657605</v>
      </c>
      <c r="EV104" s="4">
        <v>2.5462167429435117E-2</v>
      </c>
      <c r="EW104" s="4">
        <v>0</v>
      </c>
      <c r="EX104" s="4">
        <v>7.8357623661639213</v>
      </c>
      <c r="EY104" s="4">
        <v>1.8091569552227147</v>
      </c>
      <c r="EZ104" s="4">
        <v>49.287007915861949</v>
      </c>
      <c r="FA104" s="4">
        <v>0</v>
      </c>
      <c r="FB104" s="4">
        <v>4.8929095527960058</v>
      </c>
      <c r="FC104" s="4">
        <v>8.6464814529695495</v>
      </c>
      <c r="FD104" s="4">
        <v>3.4358547830426072</v>
      </c>
      <c r="FE104" s="4">
        <v>1.0985459424405175E-2</v>
      </c>
      <c r="FF104" s="4">
        <v>100.58884305285684</v>
      </c>
      <c r="FG104" s="4">
        <v>3.7527453237735182</v>
      </c>
      <c r="FH104" s="4">
        <v>1.926038571813523E-2</v>
      </c>
      <c r="FI104" s="4">
        <v>1123.7922413278982</v>
      </c>
      <c r="FJ104" s="4">
        <v>351.18533956974454</v>
      </c>
      <c r="FK104" s="4">
        <v>3.8154958783638206</v>
      </c>
      <c r="FL104" s="4">
        <v>4.5313516677089806E-2</v>
      </c>
      <c r="FM104" s="4">
        <v>70.220662351219374</v>
      </c>
      <c r="FN104" s="4">
        <v>47.462631601182032</v>
      </c>
      <c r="FO104" s="4">
        <v>49.531426435513517</v>
      </c>
      <c r="FP104" s="4">
        <v>13.780181175463142</v>
      </c>
      <c r="FQ104" s="4">
        <v>51.997480772260104</v>
      </c>
      <c r="FR104" s="4">
        <v>1.3553056177494226E-3</v>
      </c>
      <c r="FS104" s="4">
        <v>111.98945202206257</v>
      </c>
      <c r="FT104" s="4">
        <v>7.4246933292864248E-2</v>
      </c>
      <c r="FU104" s="4">
        <v>1.4501172137217417</v>
      </c>
      <c r="FV104" s="4">
        <v>1434.4356887354097</v>
      </c>
      <c r="FW104" s="4">
        <v>0</v>
      </c>
      <c r="FX104" s="4">
        <v>2.0102940842339492</v>
      </c>
      <c r="FY104" s="4">
        <v>301.96675816066397</v>
      </c>
      <c r="FZ104" s="4">
        <v>10.673276878075932</v>
      </c>
      <c r="GA104" s="4">
        <v>16.786308585368715</v>
      </c>
      <c r="GB104" s="4">
        <v>4.1597135294861607</v>
      </c>
      <c r="GC104" s="4">
        <v>157.15365712489131</v>
      </c>
      <c r="GD104" s="4">
        <v>0</v>
      </c>
      <c r="GE104" s="4">
        <v>2098.8321870923787</v>
      </c>
      <c r="GF104" s="4">
        <v>1336.318604326389</v>
      </c>
      <c r="GG104" s="4">
        <v>3.4419507495720838</v>
      </c>
      <c r="GH104" s="4">
        <v>550.80425288131903</v>
      </c>
      <c r="GI104" s="4">
        <v>10.072636376511122</v>
      </c>
      <c r="GJ104" s="4">
        <v>0.13117109657505466</v>
      </c>
      <c r="GK104" s="4">
        <v>12.324067545721157</v>
      </c>
      <c r="GL104" s="4">
        <v>765.74442592494006</v>
      </c>
      <c r="GM104" s="4">
        <v>376.80787677069696</v>
      </c>
      <c r="GN104" s="4">
        <v>3.0060093570214347E-4</v>
      </c>
      <c r="GO104" s="4">
        <v>0</v>
      </c>
      <c r="GP104" s="4">
        <v>0.13128027256568692</v>
      </c>
      <c r="GQ104" s="4">
        <v>3.0627522467539814</v>
      </c>
      <c r="GR104" s="4">
        <v>6.6779368082482087</v>
      </c>
      <c r="GS104" s="4">
        <v>5.3090756085396418</v>
      </c>
      <c r="GT104" s="4">
        <v>1.713474682727159</v>
      </c>
      <c r="GU104" s="4">
        <v>0.14051662522095079</v>
      </c>
      <c r="GV104" s="4">
        <v>3.0849781280933999</v>
      </c>
      <c r="GW104" s="4">
        <v>0.32131056508349809</v>
      </c>
      <c r="GX104" s="4">
        <v>1.8768564426126229</v>
      </c>
      <c r="GY104" s="4">
        <v>986.79082724307466</v>
      </c>
      <c r="GZ104" s="4">
        <v>334.85059580502178</v>
      </c>
      <c r="HA104" s="4">
        <v>712.07048383741835</v>
      </c>
      <c r="HB104" s="4">
        <v>0.73935343634042239</v>
      </c>
      <c r="HC104" s="4">
        <v>1.0785572267470411</v>
      </c>
      <c r="HD104" s="4">
        <v>1.2583506942885889</v>
      </c>
      <c r="HE104" s="4">
        <v>16.988326541501344</v>
      </c>
      <c r="HF104" s="4">
        <v>0.3040617345232407</v>
      </c>
      <c r="HG104" s="4">
        <v>1.9676356613357799</v>
      </c>
      <c r="HH104" s="4">
        <v>1.4184190492260251</v>
      </c>
      <c r="HI104" s="4">
        <v>77.34482077599003</v>
      </c>
      <c r="HJ104" s="4">
        <v>4.6716751526837932</v>
      </c>
      <c r="HK104" s="4">
        <v>1.4462035287118303E-2</v>
      </c>
      <c r="HL104" s="4">
        <v>64.76771340369541</v>
      </c>
      <c r="HM104" s="4">
        <v>0.35379950317072517</v>
      </c>
      <c r="HN104" s="4">
        <v>0.11232795559762049</v>
      </c>
      <c r="HO104" s="4">
        <v>8.5402750449405715</v>
      </c>
      <c r="HP104" s="4">
        <v>83.943776236253029</v>
      </c>
      <c r="HQ104" s="4">
        <v>994.28898771067679</v>
      </c>
      <c r="HR104" s="4">
        <v>1.9858361696815239E-2</v>
      </c>
      <c r="HS104" s="4">
        <v>10.612610654555191</v>
      </c>
      <c r="HT104" s="4">
        <v>10.727480318073223</v>
      </c>
      <c r="HU104" s="4">
        <v>498.12688367719858</v>
      </c>
      <c r="HV104" s="4">
        <v>6.9825263249360503E-2</v>
      </c>
      <c r="HW104" s="4">
        <v>16.490654581303495</v>
      </c>
      <c r="HX104" s="4">
        <v>5073.1177914783311</v>
      </c>
      <c r="HY104" s="4">
        <v>53.839798343272264</v>
      </c>
      <c r="HZ104" s="4">
        <v>0.1781690588307398</v>
      </c>
      <c r="IA104" s="4">
        <v>0.17701365001651129</v>
      </c>
      <c r="IB104" s="4">
        <v>33.037502847792751</v>
      </c>
      <c r="IC104" s="4">
        <v>6.7867961703890334</v>
      </c>
      <c r="ID104" s="4">
        <v>6.6682840814188575E-5</v>
      </c>
      <c r="IE104" s="4">
        <v>40.961427957533026</v>
      </c>
      <c r="IF104" s="4">
        <v>6.006313948974136E-2</v>
      </c>
      <c r="IG104" s="4">
        <v>6.9770088748349585E-2</v>
      </c>
      <c r="IH104" s="4">
        <v>0.13406308321730184</v>
      </c>
      <c r="II104" s="4">
        <v>7.4957277567855538</v>
      </c>
      <c r="IJ104" s="4">
        <v>203.76056115555403</v>
      </c>
      <c r="IK104" s="4">
        <v>4.632677776434118</v>
      </c>
      <c r="IL104" s="4">
        <v>4.725856751848271</v>
      </c>
    </row>
    <row r="105" spans="1:246" x14ac:dyDescent="0.25">
      <c r="A105" t="s">
        <v>241</v>
      </c>
      <c r="B105" s="4">
        <v>6.7563007220659257</v>
      </c>
      <c r="C105" s="4">
        <v>93.809609710451014</v>
      </c>
      <c r="D105" s="4">
        <v>414.14457753258591</v>
      </c>
      <c r="E105" s="4">
        <v>0.58443849622215582</v>
      </c>
      <c r="F105" s="4">
        <v>15.075464021133481</v>
      </c>
      <c r="G105" s="4">
        <v>10.049712063806021</v>
      </c>
      <c r="H105" s="4">
        <v>0</v>
      </c>
      <c r="I105" s="4">
        <v>0.68012769335398504</v>
      </c>
      <c r="J105" s="4">
        <v>6.6600955843643366</v>
      </c>
      <c r="K105" s="4">
        <v>2530.2593009692905</v>
      </c>
      <c r="L105" s="4">
        <v>443.6762135800243</v>
      </c>
      <c r="M105" s="4">
        <v>34.866284924284216</v>
      </c>
      <c r="N105" s="4">
        <v>21.777925426826663</v>
      </c>
      <c r="O105" s="4">
        <v>0.3650468563123323</v>
      </c>
      <c r="P105" s="4">
        <v>0.11201873232333753</v>
      </c>
      <c r="Q105" s="4">
        <v>3.2919029738252474</v>
      </c>
      <c r="R105" s="4">
        <v>5197.1159464935035</v>
      </c>
      <c r="S105" s="4">
        <v>406.58885646993576</v>
      </c>
      <c r="T105" s="4">
        <v>94.791908810529677</v>
      </c>
      <c r="U105" s="4">
        <v>3.1916427057525012</v>
      </c>
      <c r="V105" s="4">
        <v>750.8854869750453</v>
      </c>
      <c r="W105" s="4">
        <v>25.189493044597025</v>
      </c>
      <c r="X105" s="4">
        <v>22.815199590084461</v>
      </c>
      <c r="Y105" s="4">
        <v>1881.4787341852912</v>
      </c>
      <c r="Z105" s="4">
        <v>61.315956196781883</v>
      </c>
      <c r="AA105" s="4">
        <v>156.13613279800575</v>
      </c>
      <c r="AB105" s="4">
        <v>11.161631623552513</v>
      </c>
      <c r="AC105" s="4">
        <v>21.371453422842603</v>
      </c>
      <c r="AD105" s="4">
        <v>0.38714695643837349</v>
      </c>
      <c r="AE105" s="4">
        <v>54.590497906010299</v>
      </c>
      <c r="AF105" s="4">
        <v>5.5834409270810053</v>
      </c>
      <c r="AG105" s="4">
        <v>0.80936792145796721</v>
      </c>
      <c r="AH105" s="4">
        <v>56.158003002172336</v>
      </c>
      <c r="AI105" s="4">
        <v>1308.4114005923152</v>
      </c>
      <c r="AJ105" s="4">
        <v>9.4405783250325044</v>
      </c>
      <c r="AK105" s="4">
        <v>148.474832401496</v>
      </c>
      <c r="AL105" s="4">
        <v>9.5942572862827333</v>
      </c>
      <c r="AM105" s="4">
        <v>19.311844588705327</v>
      </c>
      <c r="AN105" s="4">
        <v>1.530273446989062E-3</v>
      </c>
      <c r="AO105" s="4">
        <v>4.3605168908874568</v>
      </c>
      <c r="AP105" s="4">
        <v>1887.7905933709724</v>
      </c>
      <c r="AQ105" s="4">
        <v>4.0472160798704374E-2</v>
      </c>
      <c r="AR105" s="4">
        <v>565.40279697591905</v>
      </c>
      <c r="AS105" s="4">
        <v>245.75371249657871</v>
      </c>
      <c r="AT105" s="4">
        <v>24965.065274495799</v>
      </c>
      <c r="AU105" s="4">
        <v>71.585229240993655</v>
      </c>
      <c r="AV105" s="4">
        <v>46.921776201934861</v>
      </c>
      <c r="AW105" s="4">
        <v>73.620292068685643</v>
      </c>
      <c r="AX105" s="4">
        <v>85.337649015470106</v>
      </c>
      <c r="AY105" s="4">
        <v>3.0675022957749261</v>
      </c>
      <c r="AZ105" s="4">
        <v>334.78246064152756</v>
      </c>
      <c r="BA105" s="4">
        <v>5.0036192576622804</v>
      </c>
      <c r="BB105" s="4">
        <v>3.6847816537056195</v>
      </c>
      <c r="BC105" s="4">
        <v>37.867018539790713</v>
      </c>
      <c r="BD105" s="4">
        <v>46.300372006752141</v>
      </c>
      <c r="BE105" s="4">
        <v>0.47700299871028828</v>
      </c>
      <c r="BF105" s="4">
        <v>2.1557972553717373</v>
      </c>
      <c r="BG105" s="4">
        <v>31.973047503696762</v>
      </c>
      <c r="BH105" s="4">
        <v>235.66806088135604</v>
      </c>
      <c r="BI105" s="4">
        <v>4616.570412658828</v>
      </c>
      <c r="BJ105" s="4">
        <v>193.47172534221929</v>
      </c>
      <c r="BK105" s="4">
        <v>2.0748246548775278</v>
      </c>
      <c r="BL105" s="4">
        <v>444.99775462081806</v>
      </c>
      <c r="BM105" s="4">
        <v>73.409702651704436</v>
      </c>
      <c r="BN105" s="4">
        <v>418.48664908740142</v>
      </c>
      <c r="BO105" s="4">
        <v>121.39829860628755</v>
      </c>
      <c r="BP105" s="4">
        <v>603.62564303634349</v>
      </c>
      <c r="BQ105" s="4">
        <v>3.9643750522481644</v>
      </c>
      <c r="BR105" s="4">
        <v>6.2265233010986021E-3</v>
      </c>
      <c r="BS105" s="4">
        <v>1766.22754755804</v>
      </c>
      <c r="BT105" s="4">
        <v>48.986956852272264</v>
      </c>
      <c r="BU105" s="4">
        <v>345.65273921246325</v>
      </c>
      <c r="BV105" s="4">
        <v>472.29344413134771</v>
      </c>
      <c r="BW105" s="4">
        <v>0.63092446095829513</v>
      </c>
      <c r="BX105" s="4">
        <v>211.05931851917893</v>
      </c>
      <c r="BY105" s="4">
        <v>44.211753611681942</v>
      </c>
      <c r="BZ105" s="4">
        <v>0.46757263283425243</v>
      </c>
      <c r="CA105" s="4">
        <v>2729.7377496830836</v>
      </c>
      <c r="CB105" s="4">
        <v>1.7624660419861955</v>
      </c>
      <c r="CC105" s="4">
        <v>3.9334295758717674</v>
      </c>
      <c r="CD105" s="4">
        <v>37.304598024537455</v>
      </c>
      <c r="CE105" s="4">
        <v>3799.6574167549734</v>
      </c>
      <c r="CF105" s="4">
        <v>29.489485585473364</v>
      </c>
      <c r="CG105" s="4">
        <v>225.08032508536476</v>
      </c>
      <c r="CH105" s="4">
        <v>46.705889189406761</v>
      </c>
      <c r="CI105" s="4">
        <v>24.037572303798509</v>
      </c>
      <c r="CJ105" s="4">
        <v>0</v>
      </c>
      <c r="CK105" s="4">
        <v>6.9535300051104656</v>
      </c>
      <c r="CL105" s="4">
        <v>2.8377787710664073</v>
      </c>
      <c r="CM105" s="4">
        <v>8.2956759235632944</v>
      </c>
      <c r="CN105" s="4">
        <v>275.39780730023591</v>
      </c>
      <c r="CO105" s="4">
        <v>2.9652373074110834</v>
      </c>
      <c r="CP105" s="4">
        <v>1.6214564502634738</v>
      </c>
      <c r="CQ105" s="4">
        <v>65.643949034197703</v>
      </c>
      <c r="CR105" s="4">
        <v>66.969893887900412</v>
      </c>
      <c r="CS105" s="4">
        <v>0</v>
      </c>
      <c r="CT105" s="4">
        <v>4.3664725584843742</v>
      </c>
      <c r="CU105" s="4">
        <v>5295.4183099251331</v>
      </c>
      <c r="CV105" s="4">
        <v>25.105297237868477</v>
      </c>
      <c r="CW105" s="4">
        <v>22.515837878689553</v>
      </c>
      <c r="CX105" s="4">
        <v>50.259377637979178</v>
      </c>
      <c r="CY105" s="4">
        <v>124.07834446114927</v>
      </c>
      <c r="CZ105" s="4">
        <v>113.63417165707362</v>
      </c>
      <c r="DA105" s="4">
        <v>684387.82753585628</v>
      </c>
      <c r="DB105" s="4">
        <v>14532.816762062195</v>
      </c>
      <c r="DC105" s="4">
        <v>14.04245862713524</v>
      </c>
      <c r="DD105" s="4">
        <v>339.65643425781906</v>
      </c>
      <c r="DE105" s="4">
        <v>603.98212069869919</v>
      </c>
      <c r="DF105" s="4">
        <v>330.49359287382731</v>
      </c>
      <c r="DG105" s="4">
        <v>18.14997359523035</v>
      </c>
      <c r="DH105" s="4">
        <v>231.20781787744539</v>
      </c>
      <c r="DI105" s="4">
        <v>2312.0525085838772</v>
      </c>
      <c r="DJ105" s="4">
        <v>34.415491179208381</v>
      </c>
      <c r="DK105" s="4">
        <v>141.83368095332682</v>
      </c>
      <c r="DL105" s="4">
        <v>18587.580147396773</v>
      </c>
      <c r="DM105" s="4">
        <v>132.96587032368126</v>
      </c>
      <c r="DN105" s="4">
        <v>234.75651180792536</v>
      </c>
      <c r="DO105" s="4">
        <v>10.793565095202453</v>
      </c>
      <c r="DP105" s="4">
        <v>381.54948634674349</v>
      </c>
      <c r="DQ105" s="4">
        <v>1.674316150260859</v>
      </c>
      <c r="DR105" s="4">
        <v>2.4133999481140735</v>
      </c>
      <c r="DS105" s="4">
        <v>4646.5054116488263</v>
      </c>
      <c r="DT105" s="4">
        <v>472.76852572148107</v>
      </c>
      <c r="DU105" s="4">
        <v>71.798359649798982</v>
      </c>
      <c r="DV105" s="4">
        <v>218.32334350622378</v>
      </c>
      <c r="DW105" s="4">
        <v>8.2894235015633644</v>
      </c>
      <c r="DX105" s="4">
        <v>105.36785345661234</v>
      </c>
      <c r="DY105" s="4">
        <v>2.2348720986099693</v>
      </c>
      <c r="DZ105" s="4">
        <v>531.81222361341406</v>
      </c>
      <c r="EA105" s="4">
        <v>5.214635794296127</v>
      </c>
      <c r="EB105" s="4">
        <v>57.444253062879326</v>
      </c>
      <c r="EC105" s="4">
        <v>210.82652781617492</v>
      </c>
      <c r="ED105" s="4">
        <v>27.780021703923659</v>
      </c>
      <c r="EE105" s="4">
        <v>123.05205808269365</v>
      </c>
      <c r="EF105" s="4">
        <v>171.53330447239097</v>
      </c>
      <c r="EG105" s="4">
        <v>0</v>
      </c>
      <c r="EH105" s="4">
        <v>10.217994987365129</v>
      </c>
      <c r="EI105" s="4">
        <v>44.055769389386768</v>
      </c>
      <c r="EJ105" s="4">
        <v>77.884910110227679</v>
      </c>
      <c r="EK105" s="4">
        <v>1369.3025625939608</v>
      </c>
      <c r="EL105" s="4">
        <v>0.6905933340817072</v>
      </c>
      <c r="EM105" s="4">
        <v>15.452877392436312</v>
      </c>
      <c r="EN105" s="4">
        <v>12.47414507144531</v>
      </c>
      <c r="EO105" s="4">
        <v>31.014837950794462</v>
      </c>
      <c r="EP105" s="4">
        <v>585.01458318626806</v>
      </c>
      <c r="EQ105" s="4">
        <v>20.948531126088376</v>
      </c>
      <c r="ER105" s="4">
        <v>8.3530865952312272</v>
      </c>
      <c r="ES105" s="4">
        <v>10.752211839479097</v>
      </c>
      <c r="ET105" s="4">
        <v>132.42272510435893</v>
      </c>
      <c r="EU105" s="4">
        <v>46.573116441102655</v>
      </c>
      <c r="EV105" s="4">
        <v>7.0448781863052923E-2</v>
      </c>
      <c r="EW105" s="4">
        <v>0</v>
      </c>
      <c r="EX105" s="4">
        <v>82.663547851422436</v>
      </c>
      <c r="EY105" s="4">
        <v>43.542850842168221</v>
      </c>
      <c r="EZ105" s="4">
        <v>2196.2103951056615</v>
      </c>
      <c r="FA105" s="4">
        <v>0</v>
      </c>
      <c r="FB105" s="4">
        <v>19.694270074415815</v>
      </c>
      <c r="FC105" s="4">
        <v>45.147077822329507</v>
      </c>
      <c r="FD105" s="4">
        <v>12.788979285725592</v>
      </c>
      <c r="FE105" s="4">
        <v>0.41506977093296038</v>
      </c>
      <c r="FF105" s="4">
        <v>873.92389422339977</v>
      </c>
      <c r="FG105" s="4">
        <v>23.691643423341546</v>
      </c>
      <c r="FH105" s="4">
        <v>0.28733468303948001</v>
      </c>
      <c r="FI105" s="4">
        <v>1805.3838318597566</v>
      </c>
      <c r="FJ105" s="4">
        <v>255.39445998846992</v>
      </c>
      <c r="FK105" s="4">
        <v>178.98764809668558</v>
      </c>
      <c r="FL105" s="4">
        <v>1.3184899321387442</v>
      </c>
      <c r="FM105" s="4">
        <v>514.47393238958409</v>
      </c>
      <c r="FN105" s="4">
        <v>366.63356177572581</v>
      </c>
      <c r="FO105" s="4">
        <v>1956.1793445015155</v>
      </c>
      <c r="FP105" s="4">
        <v>341.12953763435632</v>
      </c>
      <c r="FQ105" s="4">
        <v>315.53946928001329</v>
      </c>
      <c r="FR105" s="4">
        <v>9.852528204511532E-3</v>
      </c>
      <c r="FS105" s="4">
        <v>2990.7409036549857</v>
      </c>
      <c r="FT105" s="4">
        <v>2.402849973722502</v>
      </c>
      <c r="FU105" s="4">
        <v>106.3473562403105</v>
      </c>
      <c r="FV105" s="4">
        <v>732.66139876429645</v>
      </c>
      <c r="FW105" s="4">
        <v>0</v>
      </c>
      <c r="FX105" s="4">
        <v>22.024189900406121</v>
      </c>
      <c r="FY105" s="4">
        <v>242.19534497908944</v>
      </c>
      <c r="FZ105" s="4">
        <v>42.497387334610082</v>
      </c>
      <c r="GA105" s="4">
        <v>22.750519682773966</v>
      </c>
      <c r="GB105" s="4">
        <v>26.66298740082863</v>
      </c>
      <c r="GC105" s="4">
        <v>446.97064258352583</v>
      </c>
      <c r="GD105" s="4">
        <v>0</v>
      </c>
      <c r="GE105" s="4">
        <v>158.11061313947323</v>
      </c>
      <c r="GF105" s="4">
        <v>2045.6352515165981</v>
      </c>
      <c r="GG105" s="4">
        <v>25.720864677953326</v>
      </c>
      <c r="GH105" s="4">
        <v>3633.5871650252975</v>
      </c>
      <c r="GI105" s="4">
        <v>170.11840029450391</v>
      </c>
      <c r="GJ105" s="4">
        <v>0.34190202661811603</v>
      </c>
      <c r="GK105" s="4">
        <v>46.19563007471691</v>
      </c>
      <c r="GL105" s="4">
        <v>124.48705295666664</v>
      </c>
      <c r="GM105" s="4">
        <v>11987.581532925569</v>
      </c>
      <c r="GN105" s="4">
        <v>2.5201886655987704E-4</v>
      </c>
      <c r="GO105" s="4">
        <v>0</v>
      </c>
      <c r="GP105" s="4">
        <v>10.861624869428164</v>
      </c>
      <c r="GQ105" s="4">
        <v>10.222496754896941</v>
      </c>
      <c r="GR105" s="4">
        <v>46.67821486797169</v>
      </c>
      <c r="GS105" s="4">
        <v>3.6031007796535506</v>
      </c>
      <c r="GT105" s="4">
        <v>64.329248686999577</v>
      </c>
      <c r="GU105" s="4">
        <v>0.17633559527688863</v>
      </c>
      <c r="GV105" s="4">
        <v>7.3932161662493607</v>
      </c>
      <c r="GW105" s="4">
        <v>1.518476280080453</v>
      </c>
      <c r="GX105" s="4">
        <v>10.293716297104151</v>
      </c>
      <c r="GY105" s="4">
        <v>148.5191529524167</v>
      </c>
      <c r="GZ105" s="4">
        <v>84.172573771162547</v>
      </c>
      <c r="HA105" s="4">
        <v>401.43424293776081</v>
      </c>
      <c r="HB105" s="4">
        <v>3.2811204748470306</v>
      </c>
      <c r="HC105" s="4">
        <v>2.1053047956992321</v>
      </c>
      <c r="HD105" s="4">
        <v>8.0455542578806281</v>
      </c>
      <c r="HE105" s="4">
        <v>83.043941838660359</v>
      </c>
      <c r="HF105" s="4">
        <v>1.6160578018220595</v>
      </c>
      <c r="HG105" s="4">
        <v>4.6142845219818458</v>
      </c>
      <c r="HH105" s="4">
        <v>28.546337270559327</v>
      </c>
      <c r="HI105" s="4">
        <v>2864.3619782156061</v>
      </c>
      <c r="HJ105" s="4">
        <v>6.9567939855039507</v>
      </c>
      <c r="HK105" s="4">
        <v>6.7621067886364461E-2</v>
      </c>
      <c r="HL105" s="4">
        <v>43.26756521631679</v>
      </c>
      <c r="HM105" s="4">
        <v>259.95001051349135</v>
      </c>
      <c r="HN105" s="4">
        <v>8.3260857001278907</v>
      </c>
      <c r="HO105" s="4">
        <v>25.834230168666153</v>
      </c>
      <c r="HP105" s="4">
        <v>113.57057612587762</v>
      </c>
      <c r="HQ105" s="4">
        <v>1575.2874943533338</v>
      </c>
      <c r="HR105" s="4">
        <v>0.38423994375189763</v>
      </c>
      <c r="HS105" s="4">
        <v>130.93216871036009</v>
      </c>
      <c r="HT105" s="4">
        <v>254.58483789128977</v>
      </c>
      <c r="HU105" s="4">
        <v>158.3121152209292</v>
      </c>
      <c r="HV105" s="4">
        <v>0.17898141390437616</v>
      </c>
      <c r="HW105" s="4">
        <v>64.702633734293116</v>
      </c>
      <c r="HX105" s="4">
        <v>25139.55115557279</v>
      </c>
      <c r="HY105" s="4">
        <v>51.399016702924442</v>
      </c>
      <c r="HZ105" s="4">
        <v>0.45781876345937766</v>
      </c>
      <c r="IA105" s="4">
        <v>1.0253751181437154</v>
      </c>
      <c r="IB105" s="4">
        <v>127.95399447645056</v>
      </c>
      <c r="IC105" s="4">
        <v>9.1553576760787756</v>
      </c>
      <c r="ID105" s="4">
        <v>6.418244754199892E-5</v>
      </c>
      <c r="IE105" s="4">
        <v>106.37969964805382</v>
      </c>
      <c r="IF105" s="4">
        <v>3.2290490251478712</v>
      </c>
      <c r="IG105" s="4">
        <v>0.50060175518413597</v>
      </c>
      <c r="IH105" s="4">
        <v>8.3874761178150763</v>
      </c>
      <c r="II105" s="4">
        <v>170.35623716749922</v>
      </c>
      <c r="IJ105" s="4">
        <v>715.91828969142466</v>
      </c>
      <c r="IK105" s="4">
        <v>21.578019343205366</v>
      </c>
      <c r="IL105" s="4">
        <v>71.663749983108673</v>
      </c>
    </row>
    <row r="106" spans="1:246" x14ac:dyDescent="0.25">
      <c r="A106" t="s">
        <v>242</v>
      </c>
      <c r="B106" s="4">
        <v>17.303157599892579</v>
      </c>
      <c r="C106" s="4">
        <v>165.83400227658638</v>
      </c>
      <c r="D106" s="4">
        <v>804.41389865003782</v>
      </c>
      <c r="E106" s="4">
        <v>0.50870134981997217</v>
      </c>
      <c r="F106" s="4">
        <v>32.326870450921973</v>
      </c>
      <c r="G106" s="4">
        <v>18.496406268668778</v>
      </c>
      <c r="H106" s="4">
        <v>0</v>
      </c>
      <c r="I106" s="4">
        <v>1.277031027354554</v>
      </c>
      <c r="J106" s="4">
        <v>34.597533745103455</v>
      </c>
      <c r="K106" s="4">
        <v>9948.8071611361702</v>
      </c>
      <c r="L106" s="4">
        <v>802.06383758219749</v>
      </c>
      <c r="M106" s="4">
        <v>61.156407946788001</v>
      </c>
      <c r="N106" s="4">
        <v>11.48040870696893</v>
      </c>
      <c r="O106" s="4">
        <v>0.23998541958903141</v>
      </c>
      <c r="P106" s="4">
        <v>0.31637011014669397</v>
      </c>
      <c r="Q106" s="4">
        <v>6.6752623501270598</v>
      </c>
      <c r="R106" s="4">
        <v>3832.212373347259</v>
      </c>
      <c r="S106" s="4">
        <v>886.98255122049022</v>
      </c>
      <c r="T106" s="4">
        <v>138.56830631866956</v>
      </c>
      <c r="U106" s="4">
        <v>58.111642133814314</v>
      </c>
      <c r="V106" s="4">
        <v>1358.2226258790643</v>
      </c>
      <c r="W106" s="4">
        <v>299.25387424442346</v>
      </c>
      <c r="X106" s="4">
        <v>108.54963576906317</v>
      </c>
      <c r="Y106" s="4">
        <v>3425.5711771014803</v>
      </c>
      <c r="Z106" s="4">
        <v>135.58334847025682</v>
      </c>
      <c r="AA106" s="4">
        <v>487.14592439944767</v>
      </c>
      <c r="AB106" s="4">
        <v>19.248422564704104</v>
      </c>
      <c r="AC106" s="4">
        <v>53.015542368077007</v>
      </c>
      <c r="AD106" s="4">
        <v>0.91516014986454441</v>
      </c>
      <c r="AE106" s="4">
        <v>147.92956946408006</v>
      </c>
      <c r="AF106" s="4">
        <v>21.941121159065254</v>
      </c>
      <c r="AG106" s="4">
        <v>2.9924217217386442</v>
      </c>
      <c r="AH106" s="4">
        <v>126.83525553607672</v>
      </c>
      <c r="AI106" s="4">
        <v>3468.2171893410796</v>
      </c>
      <c r="AJ106" s="4">
        <v>24.138143811215791</v>
      </c>
      <c r="AK106" s="4">
        <v>72.032956378336962</v>
      </c>
      <c r="AL106" s="4">
        <v>584.59656517877681</v>
      </c>
      <c r="AM106" s="4">
        <v>123.52665220533092</v>
      </c>
      <c r="AN106" s="4">
        <v>3.5060706492346912E-3</v>
      </c>
      <c r="AO106" s="4">
        <v>24.313139843819421</v>
      </c>
      <c r="AP106" s="4">
        <v>3401.3940785105269</v>
      </c>
      <c r="AQ106" s="4">
        <v>2.4684879272204502E-2</v>
      </c>
      <c r="AR106" s="4">
        <v>1009.3435298528493</v>
      </c>
      <c r="AS106" s="4">
        <v>608.57400292562772</v>
      </c>
      <c r="AT106" s="4">
        <v>15155.811650071209</v>
      </c>
      <c r="AU106" s="4">
        <v>281.54127353109834</v>
      </c>
      <c r="AV106" s="4">
        <v>224.53339696390799</v>
      </c>
      <c r="AW106" s="4">
        <v>529.58292262262262</v>
      </c>
      <c r="AX106" s="4">
        <v>51.259771396679533</v>
      </c>
      <c r="AY106" s="4">
        <v>1.1672545360086821</v>
      </c>
      <c r="AZ106" s="4">
        <v>996.5961145984985</v>
      </c>
      <c r="BA106" s="4">
        <v>9.8832836385400089</v>
      </c>
      <c r="BB106" s="4">
        <v>5.6610220760005063</v>
      </c>
      <c r="BC106" s="4">
        <v>93.849596271416061</v>
      </c>
      <c r="BD106" s="4">
        <v>111.75314689639761</v>
      </c>
      <c r="BE106" s="4">
        <v>0.19758892133054934</v>
      </c>
      <c r="BF106" s="4">
        <v>3.5502762760461315</v>
      </c>
      <c r="BG106" s="4">
        <v>93.06063497342447</v>
      </c>
      <c r="BH106" s="4">
        <v>426.48898743040741</v>
      </c>
      <c r="BI106" s="4">
        <v>9207.8230299451789</v>
      </c>
      <c r="BJ106" s="4">
        <v>136.53315135791919</v>
      </c>
      <c r="BK106" s="4">
        <v>3.1507905031541759</v>
      </c>
      <c r="BL106" s="4">
        <v>1192.492252748254</v>
      </c>
      <c r="BM106" s="4">
        <v>176.34078320789911</v>
      </c>
      <c r="BN106" s="4">
        <v>1326.4639698071642</v>
      </c>
      <c r="BO106" s="4">
        <v>348.22888620186109</v>
      </c>
      <c r="BP106" s="4">
        <v>1753.3835630974963</v>
      </c>
      <c r="BQ106" s="4">
        <v>8.4425521467827398</v>
      </c>
      <c r="BR106" s="4">
        <v>2.4629062213793729E-2</v>
      </c>
      <c r="BS106" s="4">
        <v>2979.4741549912651</v>
      </c>
      <c r="BT106" s="4">
        <v>55.514499246283592</v>
      </c>
      <c r="BU106" s="4">
        <v>447.22294088106719</v>
      </c>
      <c r="BV106" s="4">
        <v>1139.3014511898782</v>
      </c>
      <c r="BW106" s="4">
        <v>1.2671109193565659</v>
      </c>
      <c r="BX106" s="4">
        <v>453.8609929532746</v>
      </c>
      <c r="BY106" s="4">
        <v>58.565681979219164</v>
      </c>
      <c r="BZ106" s="4">
        <v>1.1324636361552063</v>
      </c>
      <c r="CA106" s="4">
        <v>7076.3047727114326</v>
      </c>
      <c r="CB106" s="4">
        <v>5.9077347420065953</v>
      </c>
      <c r="CC106" s="4">
        <v>1.5909572009132935</v>
      </c>
      <c r="CD106" s="4">
        <v>67.281935468573835</v>
      </c>
      <c r="CE106" s="4">
        <v>11193.343916674294</v>
      </c>
      <c r="CF106" s="4">
        <v>80.929876338644448</v>
      </c>
      <c r="CG106" s="4">
        <v>862.74557646552591</v>
      </c>
      <c r="CH106" s="4">
        <v>1351.173111922843</v>
      </c>
      <c r="CI106" s="4">
        <v>242.85976489174669</v>
      </c>
      <c r="CJ106" s="4">
        <v>0</v>
      </c>
      <c r="CK106" s="4">
        <v>12.251425531158795</v>
      </c>
      <c r="CL106" s="4">
        <v>9.5058941807598671</v>
      </c>
      <c r="CM106" s="4">
        <v>21.738783298309926</v>
      </c>
      <c r="CN106" s="4">
        <v>461.41547873040167</v>
      </c>
      <c r="CO106" s="4">
        <v>5.4349832545418097</v>
      </c>
      <c r="CP106" s="4">
        <v>4.3502618091729692</v>
      </c>
      <c r="CQ106" s="4">
        <v>229.96559937440102</v>
      </c>
      <c r="CR106" s="4">
        <v>50.314201379661924</v>
      </c>
      <c r="CS106" s="4">
        <v>0</v>
      </c>
      <c r="CT106" s="4">
        <v>17.265968767848324</v>
      </c>
      <c r="CU106" s="4">
        <v>4997.3919770103985</v>
      </c>
      <c r="CV106" s="4">
        <v>19.063332521378058</v>
      </c>
      <c r="CW106" s="4">
        <v>102.64906639907834</v>
      </c>
      <c r="CX106" s="4">
        <v>143.86980639203992</v>
      </c>
      <c r="CY106" s="4">
        <v>93.441930564566746</v>
      </c>
      <c r="CZ106" s="4">
        <v>243.96676771489115</v>
      </c>
      <c r="DA106" s="4">
        <v>2622.9431654908412</v>
      </c>
      <c r="DB106" s="4">
        <v>1854170.8266231569</v>
      </c>
      <c r="DC106" s="4">
        <v>92.883053229046027</v>
      </c>
      <c r="DD106" s="4">
        <v>969.57460273198035</v>
      </c>
      <c r="DE106" s="4">
        <v>3981.6456602719231</v>
      </c>
      <c r="DF106" s="4">
        <v>1795.2883280054184</v>
      </c>
      <c r="DG106" s="4">
        <v>47.836255392647011</v>
      </c>
      <c r="DH106" s="4">
        <v>937.37243227950501</v>
      </c>
      <c r="DI106" s="4">
        <v>3932.8531566959932</v>
      </c>
      <c r="DJ106" s="4">
        <v>57.557566205669765</v>
      </c>
      <c r="DK106" s="4">
        <v>505.41325670000447</v>
      </c>
      <c r="DL106" s="4">
        <v>6606.0998567587039</v>
      </c>
      <c r="DM106" s="4">
        <v>363.7130868149718</v>
      </c>
      <c r="DN106" s="4">
        <v>2328.4883906305117</v>
      </c>
      <c r="DO106" s="4">
        <v>31.006169385493042</v>
      </c>
      <c r="DP106" s="4">
        <v>96.800855065478174</v>
      </c>
      <c r="DQ106" s="4">
        <v>0.78170485203981255</v>
      </c>
      <c r="DR106" s="4">
        <v>3.4453983336849605</v>
      </c>
      <c r="DS106" s="4">
        <v>112.45214896353124</v>
      </c>
      <c r="DT106" s="4">
        <v>1784.3724544255051</v>
      </c>
      <c r="DU106" s="4">
        <v>43.470406523642964</v>
      </c>
      <c r="DV106" s="4">
        <v>514.46247039104423</v>
      </c>
      <c r="DW106" s="4">
        <v>24.750333270359938</v>
      </c>
      <c r="DX106" s="4">
        <v>252.38826361656444</v>
      </c>
      <c r="DY106" s="4">
        <v>5.3025442066742885</v>
      </c>
      <c r="DZ106" s="4">
        <v>3394.2668591808902</v>
      </c>
      <c r="EA106" s="4">
        <v>32.969227427592834</v>
      </c>
      <c r="EB106" s="4">
        <v>92.691084886061617</v>
      </c>
      <c r="EC106" s="4">
        <v>165.04726898486612</v>
      </c>
      <c r="ED106" s="4">
        <v>62.042819108272013</v>
      </c>
      <c r="EE106" s="4">
        <v>129.01644703681791</v>
      </c>
      <c r="EF106" s="4">
        <v>411.03026862965135</v>
      </c>
      <c r="EG106" s="4">
        <v>0</v>
      </c>
      <c r="EH106" s="4">
        <v>30.522554891781326</v>
      </c>
      <c r="EI106" s="4">
        <v>147.27176026683514</v>
      </c>
      <c r="EJ106" s="4">
        <v>227.59314364922261</v>
      </c>
      <c r="EK106" s="4">
        <v>2851.4443099586092</v>
      </c>
      <c r="EL106" s="4">
        <v>1.2419800624907251</v>
      </c>
      <c r="EM106" s="4">
        <v>33.764459530493141</v>
      </c>
      <c r="EN106" s="4">
        <v>100.95734565668958</v>
      </c>
      <c r="EO106" s="4">
        <v>111.76024216284762</v>
      </c>
      <c r="EP106" s="4">
        <v>390.79000506953838</v>
      </c>
      <c r="EQ106" s="4">
        <v>22.454794398896105</v>
      </c>
      <c r="ER106" s="4">
        <v>5.1234086740422669</v>
      </c>
      <c r="ES106" s="4">
        <v>14.976829964217032</v>
      </c>
      <c r="ET106" s="4">
        <v>1115.8364731703855</v>
      </c>
      <c r="EU106" s="4">
        <v>42.715168407632561</v>
      </c>
      <c r="EV106" s="4">
        <v>1.0828898741056663</v>
      </c>
      <c r="EW106" s="4">
        <v>0</v>
      </c>
      <c r="EX106" s="4">
        <v>661.80482253956677</v>
      </c>
      <c r="EY106" s="4">
        <v>211.36231826487938</v>
      </c>
      <c r="EZ106" s="4">
        <v>1058.696185173543</v>
      </c>
      <c r="FA106" s="4">
        <v>0</v>
      </c>
      <c r="FB106" s="4">
        <v>139.72432566694349</v>
      </c>
      <c r="FC106" s="4">
        <v>32.85195728369257</v>
      </c>
      <c r="FD106" s="4">
        <v>100.18950210574701</v>
      </c>
      <c r="FE106" s="4">
        <v>0.22877250169815083</v>
      </c>
      <c r="FF106" s="4">
        <v>3286.2544875713143</v>
      </c>
      <c r="FG106" s="4">
        <v>98.718029237921016</v>
      </c>
      <c r="FH106" s="4">
        <v>0.19213577362284467</v>
      </c>
      <c r="FI106" s="4">
        <v>3238.4768669527066</v>
      </c>
      <c r="FJ106" s="4">
        <v>495.11378249117797</v>
      </c>
      <c r="FK106" s="4">
        <v>3273.0197249051421</v>
      </c>
      <c r="FL106" s="4">
        <v>0.36179960776012399</v>
      </c>
      <c r="FM106" s="4">
        <v>413.9528801171204</v>
      </c>
      <c r="FN106" s="4">
        <v>1631.8907125455776</v>
      </c>
      <c r="FO106" s="4">
        <v>1591.1877081048699</v>
      </c>
      <c r="FP106" s="4">
        <v>317.24365396778609</v>
      </c>
      <c r="FQ106" s="4">
        <v>873.8069212138264</v>
      </c>
      <c r="FR106" s="4">
        <v>6.1811290731627975E-3</v>
      </c>
      <c r="FS106" s="4">
        <v>1260.2114013067478</v>
      </c>
      <c r="FT106" s="4">
        <v>1.8853120802069132</v>
      </c>
      <c r="FU106" s="4">
        <v>32.15773527792345</v>
      </c>
      <c r="FV106" s="4">
        <v>1427.5741838751078</v>
      </c>
      <c r="FW106" s="4">
        <v>0</v>
      </c>
      <c r="FX106" s="4">
        <v>132.72200512580767</v>
      </c>
      <c r="FY106" s="4">
        <v>575.54712052821299</v>
      </c>
      <c r="FZ106" s="4">
        <v>163.65861656774442</v>
      </c>
      <c r="GA106" s="4">
        <v>76.103647898050511</v>
      </c>
      <c r="GB106" s="4">
        <v>19.708180084226647</v>
      </c>
      <c r="GC106" s="4">
        <v>1680.5367797865772</v>
      </c>
      <c r="GD106" s="4">
        <v>0</v>
      </c>
      <c r="GE106" s="4">
        <v>343.30501591730064</v>
      </c>
      <c r="GF106" s="4">
        <v>2684.8359571620827</v>
      </c>
      <c r="GG106" s="4">
        <v>242.69757367599678</v>
      </c>
      <c r="GH106" s="4">
        <v>7250.0692104221071</v>
      </c>
      <c r="GI106" s="4">
        <v>713.89735149966657</v>
      </c>
      <c r="GJ106" s="4">
        <v>0.65605756905873691</v>
      </c>
      <c r="GK106" s="4">
        <v>322.66825355849477</v>
      </c>
      <c r="GL106" s="4">
        <v>244.94553348100683</v>
      </c>
      <c r="GM106" s="4">
        <v>3733.9148570635962</v>
      </c>
      <c r="GN106" s="4">
        <v>6.0744951063623526E-4</v>
      </c>
      <c r="GO106" s="4">
        <v>0</v>
      </c>
      <c r="GP106" s="4">
        <v>3.4295827048968182</v>
      </c>
      <c r="GQ106" s="4">
        <v>57.897350198630249</v>
      </c>
      <c r="GR106" s="4">
        <v>120.29356840105572</v>
      </c>
      <c r="GS106" s="4">
        <v>7.3529642232862313</v>
      </c>
      <c r="GT106" s="4">
        <v>615.47870178832318</v>
      </c>
      <c r="GU106" s="4">
        <v>0.35569973736298038</v>
      </c>
      <c r="GV106" s="4">
        <v>20.713935769713508</v>
      </c>
      <c r="GW106" s="4">
        <v>1.942418778912018</v>
      </c>
      <c r="GX106" s="4">
        <v>15.692678209079949</v>
      </c>
      <c r="GY106" s="4">
        <v>312.3619531964797</v>
      </c>
      <c r="GZ106" s="4">
        <v>203.24810091667939</v>
      </c>
      <c r="HA106" s="4">
        <v>1392.3990339992592</v>
      </c>
      <c r="HB106" s="4">
        <v>36.888252034134197</v>
      </c>
      <c r="HC106" s="4">
        <v>4.5795581216676986</v>
      </c>
      <c r="HD106" s="4">
        <v>40.577475075075235</v>
      </c>
      <c r="HE106" s="4">
        <v>244.8438013057781</v>
      </c>
      <c r="HF106" s="4">
        <v>2.0626238158076005</v>
      </c>
      <c r="HG106" s="4">
        <v>75.014650114414451</v>
      </c>
      <c r="HH106" s="4">
        <v>28.396277802474277</v>
      </c>
      <c r="HI106" s="4">
        <v>1230.1090989359336</v>
      </c>
      <c r="HJ106" s="4">
        <v>32.05878335558981</v>
      </c>
      <c r="HK106" s="4">
        <v>7.3101607546959865E-2</v>
      </c>
      <c r="HL106" s="4">
        <v>223.90568117878234</v>
      </c>
      <c r="HM106" s="4">
        <v>7.6637038515195712</v>
      </c>
      <c r="HN106" s="4">
        <v>2.9105108902817869</v>
      </c>
      <c r="HO106" s="4">
        <v>58.484642830196833</v>
      </c>
      <c r="HP106" s="4">
        <v>265.85933070591301</v>
      </c>
      <c r="HQ106" s="4">
        <v>4455.4520232415871</v>
      </c>
      <c r="HR106" s="4">
        <v>0.30127542286904235</v>
      </c>
      <c r="HS106" s="4">
        <v>753.67300356107944</v>
      </c>
      <c r="HT106" s="4">
        <v>1099.8778667385009</v>
      </c>
      <c r="HU106" s="4">
        <v>391.8954538971546</v>
      </c>
      <c r="HV106" s="4">
        <v>0.49077851150217744</v>
      </c>
      <c r="HW106" s="4">
        <v>270.99139374243413</v>
      </c>
      <c r="HX106" s="4">
        <v>60705.491282828676</v>
      </c>
      <c r="HY106" s="4">
        <v>172.1158919927901</v>
      </c>
      <c r="HZ106" s="4">
        <v>0.3488463386214688</v>
      </c>
      <c r="IA106" s="4">
        <v>1.813576714889265</v>
      </c>
      <c r="IB106" s="4">
        <v>365.22488000520804</v>
      </c>
      <c r="IC106" s="4">
        <v>13.053755956723128</v>
      </c>
      <c r="ID106" s="4">
        <v>1.1416417737418069E-4</v>
      </c>
      <c r="IE106" s="4">
        <v>855.20009079044485</v>
      </c>
      <c r="IF106" s="4">
        <v>2.5451540579978187</v>
      </c>
      <c r="IG106" s="4">
        <v>0.28724802981826181</v>
      </c>
      <c r="IH106" s="4">
        <v>3.4065073539811301</v>
      </c>
      <c r="II106" s="4">
        <v>429.56624638681336</v>
      </c>
      <c r="IJ106" s="4">
        <v>2551.1558690815459</v>
      </c>
      <c r="IK106" s="4">
        <v>262.65378617050555</v>
      </c>
      <c r="IL106" s="4">
        <v>302.24878491171273</v>
      </c>
    </row>
    <row r="107" spans="1:246" x14ac:dyDescent="0.25">
      <c r="A107" t="s">
        <v>243</v>
      </c>
      <c r="B107" s="4">
        <v>1.7796431141374577E-2</v>
      </c>
      <c r="C107" s="4">
        <v>5.5559986059386841E-3</v>
      </c>
      <c r="D107" s="4">
        <v>0.11443486956580605</v>
      </c>
      <c r="E107" s="4">
        <v>1.3277957586710284E-3</v>
      </c>
      <c r="F107" s="4">
        <v>4.1027875087107585E-3</v>
      </c>
      <c r="G107" s="4">
        <v>2.224244288759876E-3</v>
      </c>
      <c r="H107" s="4">
        <v>0</v>
      </c>
      <c r="I107" s="4">
        <v>3.4800613735641329E-4</v>
      </c>
      <c r="J107" s="4">
        <v>5.9758546137753249E-3</v>
      </c>
      <c r="K107" s="4">
        <v>0.72361017207174128</v>
      </c>
      <c r="L107" s="4">
        <v>0.42285035850838215</v>
      </c>
      <c r="M107" s="4">
        <v>4.6564164456184901E-3</v>
      </c>
      <c r="N107" s="4">
        <v>1.7513746448564638E-3</v>
      </c>
      <c r="O107" s="4">
        <v>5.0258986693619671E-5</v>
      </c>
      <c r="P107" s="4">
        <v>1.0289575816818978E-4</v>
      </c>
      <c r="Q107" s="4">
        <v>6.1445239690957765E-3</v>
      </c>
      <c r="R107" s="4">
        <v>1.07173652834614</v>
      </c>
      <c r="S107" s="4">
        <v>0.18548821244502695</v>
      </c>
      <c r="T107" s="4">
        <v>3.7046135409104397E-2</v>
      </c>
      <c r="U107" s="4">
        <v>8.2239755548844083E-4</v>
      </c>
      <c r="V107" s="4">
        <v>0.38052907973989225</v>
      </c>
      <c r="W107" s="4">
        <v>5.6868899203620675E-3</v>
      </c>
      <c r="X107" s="4">
        <v>8.0566774804902899E-3</v>
      </c>
      <c r="Y107" s="4">
        <v>9.9587656283840614E-2</v>
      </c>
      <c r="Z107" s="4">
        <v>2.6588607739199244E-2</v>
      </c>
      <c r="AA107" s="4">
        <v>4.8271649004735052E-2</v>
      </c>
      <c r="AB107" s="4">
        <v>4.4383530013506381E-2</v>
      </c>
      <c r="AC107" s="4">
        <v>6.3496067149650028E-3</v>
      </c>
      <c r="AD107" s="4">
        <v>1.7968251297860549E-4</v>
      </c>
      <c r="AE107" s="4">
        <v>1.9187691815509014E-2</v>
      </c>
      <c r="AF107" s="4">
        <v>6.5692733846560592E-3</v>
      </c>
      <c r="AG107" s="4">
        <v>4.5026475146742295E-2</v>
      </c>
      <c r="AH107" s="4">
        <v>2.7193494563798364E-2</v>
      </c>
      <c r="AI107" s="4">
        <v>1.384201579926817</v>
      </c>
      <c r="AJ107" s="4">
        <v>1.6532564792312021E-2</v>
      </c>
      <c r="AK107" s="4">
        <v>4.5834905585187227E-2</v>
      </c>
      <c r="AL107" s="4">
        <v>1.9890961713711314E-3</v>
      </c>
      <c r="AM107" s="4">
        <v>1.1817748796075086E-2</v>
      </c>
      <c r="AN107" s="4">
        <v>1.1700470006573048E-6</v>
      </c>
      <c r="AO107" s="4">
        <v>2.4568665567249156E-3</v>
      </c>
      <c r="AP107" s="4">
        <v>3.6450805331122313</v>
      </c>
      <c r="AQ107" s="4">
        <v>1.4763127426361181E-5</v>
      </c>
      <c r="AR107" s="4">
        <v>1.0008622575410486</v>
      </c>
      <c r="AS107" s="4">
        <v>0.28459355834320194</v>
      </c>
      <c r="AT107" s="4">
        <v>5.9721105136806383</v>
      </c>
      <c r="AU107" s="4">
        <v>1.5119854754607981E-2</v>
      </c>
      <c r="AV107" s="4">
        <v>1.0675082132136755E-2</v>
      </c>
      <c r="AW107" s="4">
        <v>1.3158050052137547E-2</v>
      </c>
      <c r="AX107" s="4">
        <v>1.9328667477646416E-2</v>
      </c>
      <c r="AY107" s="4">
        <v>3.1336081853096929E-4</v>
      </c>
      <c r="AZ107" s="4">
        <v>0.30877951738578802</v>
      </c>
      <c r="BA107" s="4">
        <v>2.068674741400676E-4</v>
      </c>
      <c r="BB107" s="4">
        <v>1.047156378961129E-3</v>
      </c>
      <c r="BC107" s="4">
        <v>0.11470813919286003</v>
      </c>
      <c r="BD107" s="4">
        <v>2.1192688598121942E-2</v>
      </c>
      <c r="BE107" s="4">
        <v>8.9851692613322792E-5</v>
      </c>
      <c r="BF107" s="4">
        <v>8.7723970237904968E-3</v>
      </c>
      <c r="BG107" s="4">
        <v>1.520991559022594E-2</v>
      </c>
      <c r="BH107" s="4">
        <v>0.131142323583057</v>
      </c>
      <c r="BI107" s="4">
        <v>2.449013733979259</v>
      </c>
      <c r="BJ107" s="4">
        <v>4.5931006577291768E-3</v>
      </c>
      <c r="BK107" s="4">
        <v>1.6260364172679242E-3</v>
      </c>
      <c r="BL107" s="4">
        <v>0.38650513129724318</v>
      </c>
      <c r="BM107" s="4">
        <v>0.15941369802340716</v>
      </c>
      <c r="BN107" s="4">
        <v>0.11730673941644193</v>
      </c>
      <c r="BO107" s="4">
        <v>9.5151318874930821E-2</v>
      </c>
      <c r="BP107" s="4">
        <v>0.11753951755000581</v>
      </c>
      <c r="BQ107" s="4">
        <v>6.1044500881291745E-4</v>
      </c>
      <c r="BR107" s="4">
        <v>2.1140536734837369E-6</v>
      </c>
      <c r="BS107" s="4">
        <v>0.72947213917458065</v>
      </c>
      <c r="BT107" s="4">
        <v>1.0164036122639747E-2</v>
      </c>
      <c r="BU107" s="4">
        <v>7.5562023276588937</v>
      </c>
      <c r="BV107" s="4">
        <v>3.553007416491033E-2</v>
      </c>
      <c r="BW107" s="4">
        <v>3.4691076087299886E-3</v>
      </c>
      <c r="BX107" s="4">
        <v>0.1634161289093686</v>
      </c>
      <c r="BY107" s="4">
        <v>1.6244620474220126E-2</v>
      </c>
      <c r="BZ107" s="4">
        <v>4.2516374754814252E-4</v>
      </c>
      <c r="CA107" s="4">
        <v>1.8077820799870561</v>
      </c>
      <c r="CB107" s="4">
        <v>1.2153990295341957E-3</v>
      </c>
      <c r="CC107" s="4">
        <v>1.1517294536332985E-3</v>
      </c>
      <c r="CD107" s="4">
        <v>1.1619917626681998E-2</v>
      </c>
      <c r="CE107" s="4">
        <v>2.1560517041793834</v>
      </c>
      <c r="CF107" s="4">
        <v>1.0926558463514695E-2</v>
      </c>
      <c r="CG107" s="4">
        <v>0.50927423324371857</v>
      </c>
      <c r="CH107" s="4">
        <v>5.5370661211431901E-2</v>
      </c>
      <c r="CI107" s="4">
        <v>6.7311902980183094E-3</v>
      </c>
      <c r="CJ107" s="4">
        <v>0</v>
      </c>
      <c r="CK107" s="4">
        <v>6.0062840374875608E-4</v>
      </c>
      <c r="CL107" s="4">
        <v>1.7007938327644699E-4</v>
      </c>
      <c r="CM107" s="4">
        <v>3.61259681250893E-3</v>
      </c>
      <c r="CN107" s="4">
        <v>0.10873355223023184</v>
      </c>
      <c r="CO107" s="4">
        <v>3.0869509934080622E-3</v>
      </c>
      <c r="CP107" s="4">
        <v>1.2075346184813839E-3</v>
      </c>
      <c r="CQ107" s="4">
        <v>0.12972895281345062</v>
      </c>
      <c r="CR107" s="4">
        <v>1.0400147140537067E-2</v>
      </c>
      <c r="CS107" s="4">
        <v>0</v>
      </c>
      <c r="CT107" s="4">
        <v>6.805078969033416E-3</v>
      </c>
      <c r="CU107" s="4">
        <v>2.2730139323676561</v>
      </c>
      <c r="CV107" s="4">
        <v>6.0941903316488336E-3</v>
      </c>
      <c r="CW107" s="4">
        <v>5.2223104009228929E-2</v>
      </c>
      <c r="CX107" s="4">
        <v>2.1050136152940994E-2</v>
      </c>
      <c r="CY107" s="4">
        <v>2.0847436965672345E-2</v>
      </c>
      <c r="CZ107" s="4">
        <v>7.011410584330488E-2</v>
      </c>
      <c r="DA107" s="4">
        <v>0.57441145377266767</v>
      </c>
      <c r="DB107" s="4">
        <v>1.2929191070020036</v>
      </c>
      <c r="DC107" s="4">
        <v>102308.34507551364</v>
      </c>
      <c r="DD107" s="4">
        <v>0.73937152142879292</v>
      </c>
      <c r="DE107" s="4">
        <v>7.4842953518432051E-2</v>
      </c>
      <c r="DF107" s="4">
        <v>9.5379243281353013E-2</v>
      </c>
      <c r="DG107" s="4">
        <v>1.5483656518396853E-2</v>
      </c>
      <c r="DH107" s="4">
        <v>0.36612843767946329</v>
      </c>
      <c r="DI107" s="4">
        <v>0.71787776169130857</v>
      </c>
      <c r="DJ107" s="4">
        <v>4.494092481986578E-2</v>
      </c>
      <c r="DK107" s="4">
        <v>4.9461496695948695E-2</v>
      </c>
      <c r="DL107" s="4">
        <v>3.4845319660640204</v>
      </c>
      <c r="DM107" s="4">
        <v>6.7923536838468093E-2</v>
      </c>
      <c r="DN107" s="4">
        <v>1.9653910215676782E-2</v>
      </c>
      <c r="DO107" s="4">
        <v>0.17173757210180729</v>
      </c>
      <c r="DP107" s="4">
        <v>1.6103026176539467E-2</v>
      </c>
      <c r="DQ107" s="4">
        <v>1.6547576393792192E-4</v>
      </c>
      <c r="DR107" s="4">
        <v>5.0270107960408844E-3</v>
      </c>
      <c r="DS107" s="4">
        <v>1.3382321083049442</v>
      </c>
      <c r="DT107" s="4">
        <v>0.1218493899375048</v>
      </c>
      <c r="DU107" s="4">
        <v>8.4526902256683474E-3</v>
      </c>
      <c r="DV107" s="4">
        <v>8.8171105860014962E-2</v>
      </c>
      <c r="DW107" s="4">
        <v>1.1376176071038009E-3</v>
      </c>
      <c r="DX107" s="4">
        <v>2.1945242433871137E-2</v>
      </c>
      <c r="DY107" s="4">
        <v>6.4758905818497704E-3</v>
      </c>
      <c r="DZ107" s="4">
        <v>3.9973906046340699E-2</v>
      </c>
      <c r="EA107" s="4">
        <v>1.3623310155352244E-3</v>
      </c>
      <c r="EB107" s="4">
        <v>2.1745348761156663E-2</v>
      </c>
      <c r="EC107" s="4">
        <v>0.45255981331665013</v>
      </c>
      <c r="ED107" s="4">
        <v>1.3232432298906211E-2</v>
      </c>
      <c r="EE107" s="4">
        <v>4.0688727779306169E-2</v>
      </c>
      <c r="EF107" s="4">
        <v>7.6365133090409598E-2</v>
      </c>
      <c r="EG107" s="4">
        <v>0</v>
      </c>
      <c r="EH107" s="4">
        <v>3.0912062563612738E-3</v>
      </c>
      <c r="EI107" s="4">
        <v>4.344770243050469E-3</v>
      </c>
      <c r="EJ107" s="4">
        <v>1.6618634147484133E-2</v>
      </c>
      <c r="EK107" s="4">
        <v>2.7311878799555886</v>
      </c>
      <c r="EL107" s="4">
        <v>1.3409833742488835E-4</v>
      </c>
      <c r="EM107" s="4">
        <v>4.8137856536807078E-3</v>
      </c>
      <c r="EN107" s="4">
        <v>6.6837693900464561E-3</v>
      </c>
      <c r="EO107" s="4">
        <v>2.2380266190483392E-2</v>
      </c>
      <c r="EP107" s="4">
        <v>7.7438398711065712E-2</v>
      </c>
      <c r="EQ107" s="4">
        <v>4.9367659325520652E-3</v>
      </c>
      <c r="ER107" s="4">
        <v>2.0819450525695884E-3</v>
      </c>
      <c r="ES107" s="4">
        <v>1.7972689759205871E-3</v>
      </c>
      <c r="ET107" s="4">
        <v>1.2875313512135386E-2</v>
      </c>
      <c r="EU107" s="4">
        <v>2.9178758767658998E-3</v>
      </c>
      <c r="EV107" s="4">
        <v>2.0153549045227431E-4</v>
      </c>
      <c r="EW107" s="4">
        <v>0</v>
      </c>
      <c r="EX107" s="4">
        <v>8.5414322356750678E-3</v>
      </c>
      <c r="EY107" s="4">
        <v>5.3631455799496019E-3</v>
      </c>
      <c r="EZ107" s="4">
        <v>0.20555258628453846</v>
      </c>
      <c r="FA107" s="4">
        <v>0</v>
      </c>
      <c r="FB107" s="4">
        <v>8.1076587210209272E-3</v>
      </c>
      <c r="FC107" s="4">
        <v>6.70905392343736E-3</v>
      </c>
      <c r="FD107" s="4">
        <v>5.1948274384008017E-3</v>
      </c>
      <c r="FE107" s="4">
        <v>3.3863391592631461E-5</v>
      </c>
      <c r="FF107" s="4">
        <v>0.24024914370720185</v>
      </c>
      <c r="FG107" s="4">
        <v>3.0692173280940198E-2</v>
      </c>
      <c r="FH107" s="4">
        <v>3.9861583736109204E-5</v>
      </c>
      <c r="FI107" s="4">
        <v>1.4091296096239094</v>
      </c>
      <c r="FJ107" s="4">
        <v>0.25066476179281061</v>
      </c>
      <c r="FK107" s="4">
        <v>1.3879163097107055E-2</v>
      </c>
      <c r="FL107" s="4">
        <v>1.3925471147594045E-4</v>
      </c>
      <c r="FM107" s="4">
        <v>0.16264700541681004</v>
      </c>
      <c r="FN107" s="4">
        <v>8.2547132914068316E-2</v>
      </c>
      <c r="FO107" s="4">
        <v>9.3431725850343372E-2</v>
      </c>
      <c r="FP107" s="4">
        <v>0.16456895927540946</v>
      </c>
      <c r="FQ107" s="4">
        <v>0.26857781733287434</v>
      </c>
      <c r="FR107" s="4">
        <v>2.029032702315293E-6</v>
      </c>
      <c r="FS107" s="4">
        <v>0.3516916639955146</v>
      </c>
      <c r="FT107" s="4">
        <v>1.6170740756400509E-3</v>
      </c>
      <c r="FU107" s="4">
        <v>1.1015731697119498E-2</v>
      </c>
      <c r="FV107" s="4">
        <v>0.31041778440636936</v>
      </c>
      <c r="FW107" s="4">
        <v>0</v>
      </c>
      <c r="FX107" s="4">
        <v>3.8763540063803652E-3</v>
      </c>
      <c r="FY107" s="4">
        <v>7.6113028625530571E-2</v>
      </c>
      <c r="FZ107" s="4">
        <v>2.8248782805513187E-2</v>
      </c>
      <c r="GA107" s="4">
        <v>1.0407618804447747E-2</v>
      </c>
      <c r="GB107" s="4">
        <v>5.995126739328953E-3</v>
      </c>
      <c r="GC107" s="4">
        <v>0.16587819297874593</v>
      </c>
      <c r="GD107" s="4">
        <v>0</v>
      </c>
      <c r="GE107" s="4">
        <v>5.67426839231365E-2</v>
      </c>
      <c r="GF107" s="4">
        <v>0.59992740234953479</v>
      </c>
      <c r="GG107" s="4">
        <v>1.375710679269988E-2</v>
      </c>
      <c r="GH107" s="4">
        <v>0.80554570421937854</v>
      </c>
      <c r="GI107" s="4">
        <v>2.885447941976579E-2</v>
      </c>
      <c r="GJ107" s="4">
        <v>1.5621819847029246E-4</v>
      </c>
      <c r="GK107" s="4">
        <v>7.939539240385405E-3</v>
      </c>
      <c r="GL107" s="4">
        <v>2.9824159978716895E-2</v>
      </c>
      <c r="GM107" s="4">
        <v>13.361370226921414</v>
      </c>
      <c r="GN107" s="4">
        <v>1.320037159721302E-7</v>
      </c>
      <c r="GO107" s="4">
        <v>0</v>
      </c>
      <c r="GP107" s="4">
        <v>7.5459521083972854E-4</v>
      </c>
      <c r="GQ107" s="4">
        <v>3.3051243126582452E-3</v>
      </c>
      <c r="GR107" s="4">
        <v>7.3859455801176768E-2</v>
      </c>
      <c r="GS107" s="4">
        <v>1.3575501210683779E-3</v>
      </c>
      <c r="GT107" s="4">
        <v>3.067017093454956E-3</v>
      </c>
      <c r="GU107" s="4">
        <v>1.6652314194724114E-4</v>
      </c>
      <c r="GV107" s="4">
        <v>3.1981836655296993E-3</v>
      </c>
      <c r="GW107" s="4">
        <v>2.2762935835616129E-4</v>
      </c>
      <c r="GX107" s="4">
        <v>1.2270258208630203E-2</v>
      </c>
      <c r="GY107" s="4">
        <v>4.3356777499736814E-2</v>
      </c>
      <c r="GZ107" s="4">
        <v>2.6603883899821695E-2</v>
      </c>
      <c r="HA107" s="4">
        <v>0.27064210185273163</v>
      </c>
      <c r="HB107" s="4">
        <v>1.3097558938395591E-3</v>
      </c>
      <c r="HC107" s="4">
        <v>1.7822685036101873E-2</v>
      </c>
      <c r="HD107" s="4">
        <v>2.3063225846445762E-3</v>
      </c>
      <c r="HE107" s="4">
        <v>6.7447786756454423E-3</v>
      </c>
      <c r="HF107" s="4">
        <v>6.2105337970933799E-3</v>
      </c>
      <c r="HG107" s="4">
        <v>2.5629872372380453E-3</v>
      </c>
      <c r="HH107" s="4">
        <v>1.3997648316168133E-3</v>
      </c>
      <c r="HI107" s="4">
        <v>0.32127731197185089</v>
      </c>
      <c r="HJ107" s="4">
        <v>1.9473337060744297E-3</v>
      </c>
      <c r="HK107" s="4">
        <v>2.4086405416471196E-5</v>
      </c>
      <c r="HL107" s="4">
        <v>1.5549749753115702E-2</v>
      </c>
      <c r="HM107" s="4">
        <v>2.9606105428128886E-3</v>
      </c>
      <c r="HN107" s="4">
        <v>7.7162893650279253E-4</v>
      </c>
      <c r="HO107" s="4">
        <v>3.8382161244234284E-2</v>
      </c>
      <c r="HP107" s="4">
        <v>2.6153121308644937E-2</v>
      </c>
      <c r="HQ107" s="4">
        <v>0.43605234378276247</v>
      </c>
      <c r="HR107" s="4">
        <v>7.0162300047244344E-5</v>
      </c>
      <c r="HS107" s="4">
        <v>1.4832618988820958E-2</v>
      </c>
      <c r="HT107" s="4">
        <v>8.1206065585725674E-3</v>
      </c>
      <c r="HU107" s="4">
        <v>7.3262921692067148E-2</v>
      </c>
      <c r="HV107" s="4">
        <v>1.4117075891013328E-4</v>
      </c>
      <c r="HW107" s="4">
        <v>2.8973434390600267E-2</v>
      </c>
      <c r="HX107" s="4">
        <v>738.62757443266764</v>
      </c>
      <c r="HY107" s="4">
        <v>1.2754348033345568E-2</v>
      </c>
      <c r="HZ107" s="4">
        <v>1.6991047436752134E-4</v>
      </c>
      <c r="IA107" s="4">
        <v>2.062380649880716E-3</v>
      </c>
      <c r="IB107" s="4">
        <v>0.44423491276671578</v>
      </c>
      <c r="IC107" s="4">
        <v>7.9854173942563948E-3</v>
      </c>
      <c r="ID107" s="4">
        <v>3.6998427164965793E-8</v>
      </c>
      <c r="IE107" s="4">
        <v>0.11785893599104363</v>
      </c>
      <c r="IF107" s="4">
        <v>2.9725171117148997E-4</v>
      </c>
      <c r="IG107" s="4">
        <v>7.7922816619052846E-5</v>
      </c>
      <c r="IH107" s="4">
        <v>1.0969584534487879E-3</v>
      </c>
      <c r="II107" s="4">
        <v>9.7081211529920063E-3</v>
      </c>
      <c r="IJ107" s="4">
        <v>0.26519912621712116</v>
      </c>
      <c r="IK107" s="4">
        <v>9.5492181152519763E-3</v>
      </c>
      <c r="IL107" s="4">
        <v>3.6454775277821386E-2</v>
      </c>
    </row>
    <row r="108" spans="1:246" x14ac:dyDescent="0.25">
      <c r="A108" t="s">
        <v>244</v>
      </c>
      <c r="B108" s="4">
        <v>4.2143988596371553</v>
      </c>
      <c r="C108" s="4">
        <v>9.5110141033689359</v>
      </c>
      <c r="D108" s="4">
        <v>103.13753564403854</v>
      </c>
      <c r="E108" s="4">
        <v>0.23359024411929252</v>
      </c>
      <c r="F108" s="4">
        <v>16.794309567842657</v>
      </c>
      <c r="G108" s="4">
        <v>9.1110264814610247</v>
      </c>
      <c r="H108" s="4">
        <v>0</v>
      </c>
      <c r="I108" s="4">
        <v>1.1492112656993423</v>
      </c>
      <c r="J108" s="4">
        <v>2.9612926978106908</v>
      </c>
      <c r="K108" s="4">
        <v>665.64052481036924</v>
      </c>
      <c r="L108" s="4">
        <v>325.78421028586365</v>
      </c>
      <c r="M108" s="4">
        <v>11.99225192799676</v>
      </c>
      <c r="N108" s="4">
        <v>0.94522376696128152</v>
      </c>
      <c r="O108" s="4">
        <v>5.7808782805720653E-2</v>
      </c>
      <c r="P108" s="4">
        <v>0.22816088595916673</v>
      </c>
      <c r="Q108" s="4">
        <v>1.625669583593792</v>
      </c>
      <c r="R108" s="4">
        <v>1610.9757958912601</v>
      </c>
      <c r="S108" s="4">
        <v>786.19852553303076</v>
      </c>
      <c r="T108" s="4">
        <v>50.969743998481555</v>
      </c>
      <c r="U108" s="4">
        <v>2.1801903120951036</v>
      </c>
      <c r="V108" s="4">
        <v>3024.0604194151888</v>
      </c>
      <c r="W108" s="4">
        <v>9.501644647070675</v>
      </c>
      <c r="X108" s="4">
        <v>11.995189511815337</v>
      </c>
      <c r="Y108" s="4">
        <v>46.679231690221378</v>
      </c>
      <c r="Z108" s="4">
        <v>141.663365974307</v>
      </c>
      <c r="AA108" s="4">
        <v>53.967598365159759</v>
      </c>
      <c r="AB108" s="4">
        <v>7.9376013301962551</v>
      </c>
      <c r="AC108" s="4">
        <v>20.907187497946097</v>
      </c>
      <c r="AD108" s="4">
        <v>0.67386331827641177</v>
      </c>
      <c r="AE108" s="4">
        <v>58.932255503685298</v>
      </c>
      <c r="AF108" s="4">
        <v>1.7413427431630581</v>
      </c>
      <c r="AG108" s="4">
        <v>1.18496601149053</v>
      </c>
      <c r="AH108" s="4">
        <v>17.742074340146726</v>
      </c>
      <c r="AI108" s="4">
        <v>1513.8007967075682</v>
      </c>
      <c r="AJ108" s="4">
        <v>9.6909538710807368</v>
      </c>
      <c r="AK108" s="4">
        <v>8.8856418535441204</v>
      </c>
      <c r="AL108" s="4">
        <v>3.7202647183423485</v>
      </c>
      <c r="AM108" s="4">
        <v>19.152628168529603</v>
      </c>
      <c r="AN108" s="4">
        <v>3.1168932417356509E-3</v>
      </c>
      <c r="AO108" s="4">
        <v>1.7564069535629179</v>
      </c>
      <c r="AP108" s="4">
        <v>1574.2863258998341</v>
      </c>
      <c r="AQ108" s="4">
        <v>1.3210831469553871E-2</v>
      </c>
      <c r="AR108" s="4">
        <v>2839.4659001290956</v>
      </c>
      <c r="AS108" s="4">
        <v>278.6141989616612</v>
      </c>
      <c r="AT108" s="4">
        <v>5400.8870356117641</v>
      </c>
      <c r="AU108" s="4">
        <v>29.177340659467482</v>
      </c>
      <c r="AV108" s="4">
        <v>41.875033702907857</v>
      </c>
      <c r="AW108" s="4">
        <v>43.367615391375338</v>
      </c>
      <c r="AX108" s="4">
        <v>11.812605366670008</v>
      </c>
      <c r="AY108" s="4">
        <v>0.24402914379475832</v>
      </c>
      <c r="AZ108" s="4">
        <v>192.3093537592062</v>
      </c>
      <c r="BA108" s="4">
        <v>0.40184585418103785</v>
      </c>
      <c r="BB108" s="4">
        <v>2.8477981090836755</v>
      </c>
      <c r="BC108" s="4">
        <v>40.637627004967747</v>
      </c>
      <c r="BD108" s="4">
        <v>32.225380612423535</v>
      </c>
      <c r="BE108" s="4">
        <v>3.8434585750924802E-2</v>
      </c>
      <c r="BF108" s="4">
        <v>1.7017122778651035</v>
      </c>
      <c r="BG108" s="4">
        <v>58.261364902908532</v>
      </c>
      <c r="BH108" s="4">
        <v>457.75245906299824</v>
      </c>
      <c r="BI108" s="4">
        <v>9724.9627966960888</v>
      </c>
      <c r="BJ108" s="4">
        <v>3.5897966456841486</v>
      </c>
      <c r="BK108" s="4">
        <v>0.70108317168406331</v>
      </c>
      <c r="BL108" s="4">
        <v>1247.4611778532103</v>
      </c>
      <c r="BM108" s="4">
        <v>42.97750873706223</v>
      </c>
      <c r="BN108" s="4">
        <v>254.50190845152014</v>
      </c>
      <c r="BO108" s="4">
        <v>45.21090400407909</v>
      </c>
      <c r="BP108" s="4">
        <v>254.0982437910331</v>
      </c>
      <c r="BQ108" s="4">
        <v>0.75784186032697642</v>
      </c>
      <c r="BR108" s="4">
        <v>2.4710412270379936E-3</v>
      </c>
      <c r="BS108" s="4">
        <v>3974.6483331663535</v>
      </c>
      <c r="BT108" s="4">
        <v>46.931239680087288</v>
      </c>
      <c r="BU108" s="4">
        <v>635.52447409544618</v>
      </c>
      <c r="BV108" s="4">
        <v>46.092644513528676</v>
      </c>
      <c r="BW108" s="4">
        <v>9.7486983844390345</v>
      </c>
      <c r="BX108" s="4">
        <v>863.08815993116264</v>
      </c>
      <c r="BY108" s="4">
        <v>3.8044644705508515</v>
      </c>
      <c r="BZ108" s="4">
        <v>0.99494847866741032</v>
      </c>
      <c r="CA108" s="4">
        <v>6495.2298420491752</v>
      </c>
      <c r="CB108" s="4">
        <v>3.7610292320037173</v>
      </c>
      <c r="CC108" s="4">
        <v>0.31585243331850643</v>
      </c>
      <c r="CD108" s="4">
        <v>13.716784861129444</v>
      </c>
      <c r="CE108" s="4">
        <v>11427.558967329347</v>
      </c>
      <c r="CF108" s="4">
        <v>19.076852487674238</v>
      </c>
      <c r="CG108" s="4">
        <v>70.385221145662143</v>
      </c>
      <c r="CH108" s="4">
        <v>75.911977254565116</v>
      </c>
      <c r="CI108" s="4">
        <v>5.9132834328601147</v>
      </c>
      <c r="CJ108" s="4">
        <v>0</v>
      </c>
      <c r="CK108" s="4">
        <v>0.79519502340976589</v>
      </c>
      <c r="CL108" s="4">
        <v>0.44202013995617312</v>
      </c>
      <c r="CM108" s="4">
        <v>4.0634525696032107</v>
      </c>
      <c r="CN108" s="4">
        <v>354.04020648128392</v>
      </c>
      <c r="CO108" s="4">
        <v>0.86274477017141538</v>
      </c>
      <c r="CP108" s="4">
        <v>3.1106909526427762</v>
      </c>
      <c r="CQ108" s="4">
        <v>38.641491978337527</v>
      </c>
      <c r="CR108" s="4">
        <v>6.8460222293822621</v>
      </c>
      <c r="CS108" s="4">
        <v>0</v>
      </c>
      <c r="CT108" s="4">
        <v>2.7785459432589299</v>
      </c>
      <c r="CU108" s="4">
        <v>1105.0254682334667</v>
      </c>
      <c r="CV108" s="4">
        <v>2.7055168814206532</v>
      </c>
      <c r="CW108" s="4">
        <v>16.026740084891042</v>
      </c>
      <c r="CX108" s="4">
        <v>139.40622371683378</v>
      </c>
      <c r="CY108" s="4">
        <v>6.1864338037053361</v>
      </c>
      <c r="CZ108" s="4">
        <v>289.26596715135281</v>
      </c>
      <c r="DA108" s="4">
        <v>461.50283200513297</v>
      </c>
      <c r="DB108" s="4">
        <v>814.39418540929466</v>
      </c>
      <c r="DC108" s="4">
        <v>35.323222965561591</v>
      </c>
      <c r="DD108" s="4">
        <v>171948.72795061255</v>
      </c>
      <c r="DE108" s="4">
        <v>167.62942986739012</v>
      </c>
      <c r="DF108" s="4">
        <v>147.63576438301098</v>
      </c>
      <c r="DG108" s="4">
        <v>59.451987378484795</v>
      </c>
      <c r="DH108" s="4">
        <v>420.82304021289042</v>
      </c>
      <c r="DI108" s="4">
        <v>5786.6421996899298</v>
      </c>
      <c r="DJ108" s="4">
        <v>13.078668921415806</v>
      </c>
      <c r="DK108" s="4">
        <v>77.713244558753289</v>
      </c>
      <c r="DL108" s="4">
        <v>3551.5629541187864</v>
      </c>
      <c r="DM108" s="4">
        <v>159.47303103271938</v>
      </c>
      <c r="DN108" s="4">
        <v>68.512999794377237</v>
      </c>
      <c r="DO108" s="4">
        <v>8.6770170270942195</v>
      </c>
      <c r="DP108" s="4">
        <v>9.7328739792687049</v>
      </c>
      <c r="DQ108" s="4">
        <v>9.258850891873549E-2</v>
      </c>
      <c r="DR108" s="4">
        <v>1.3206047744464802</v>
      </c>
      <c r="DS108" s="4">
        <v>984.0093944265318</v>
      </c>
      <c r="DT108" s="4">
        <v>185.19363923324153</v>
      </c>
      <c r="DU108" s="4">
        <v>7.9913166427270941</v>
      </c>
      <c r="DV108" s="4">
        <v>156.65046551437578</v>
      </c>
      <c r="DW108" s="4">
        <v>1.3713674756910446</v>
      </c>
      <c r="DX108" s="4">
        <v>80.25339194562099</v>
      </c>
      <c r="DY108" s="4">
        <v>1.6087990039596678</v>
      </c>
      <c r="DZ108" s="4">
        <v>38.16046495757827</v>
      </c>
      <c r="EA108" s="4">
        <v>3.1959736666482161</v>
      </c>
      <c r="EB108" s="4">
        <v>143.9867479579971</v>
      </c>
      <c r="EC108" s="4">
        <v>1086.1636900215569</v>
      </c>
      <c r="ED108" s="4">
        <v>155.40605849178957</v>
      </c>
      <c r="EE108" s="4">
        <v>23.392444253917645</v>
      </c>
      <c r="EF108" s="4">
        <v>137.04264067838704</v>
      </c>
      <c r="EG108" s="4">
        <v>0</v>
      </c>
      <c r="EH108" s="4">
        <v>11.473590629837101</v>
      </c>
      <c r="EI108" s="4">
        <v>4.5912436814771107</v>
      </c>
      <c r="EJ108" s="4">
        <v>19.702897564341654</v>
      </c>
      <c r="EK108" s="4">
        <v>1173.3560116523561</v>
      </c>
      <c r="EL108" s="4">
        <v>0.10033717316672788</v>
      </c>
      <c r="EM108" s="4">
        <v>12.157548068516153</v>
      </c>
      <c r="EN108" s="4">
        <v>23.219473430482356</v>
      </c>
      <c r="EO108" s="4">
        <v>57.015545455895264</v>
      </c>
      <c r="EP108" s="4">
        <v>16.587566476785863</v>
      </c>
      <c r="EQ108" s="4">
        <v>6.8516240015181085</v>
      </c>
      <c r="ER108" s="4">
        <v>0.8175165268416531</v>
      </c>
      <c r="ES108" s="4">
        <v>6.1696530093669875</v>
      </c>
      <c r="ET108" s="4">
        <v>31.103893348285617</v>
      </c>
      <c r="EU108" s="4">
        <v>3.7926949656590843</v>
      </c>
      <c r="EV108" s="4">
        <v>6.2260092647118494E-2</v>
      </c>
      <c r="EW108" s="4">
        <v>0</v>
      </c>
      <c r="EX108" s="4">
        <v>22.511437688069055</v>
      </c>
      <c r="EY108" s="4">
        <v>7.3468376316975084</v>
      </c>
      <c r="EZ108" s="4">
        <v>138.1707167582278</v>
      </c>
      <c r="FA108" s="4">
        <v>0</v>
      </c>
      <c r="FB108" s="4">
        <v>18.777654341061766</v>
      </c>
      <c r="FC108" s="4">
        <v>13.599177813857949</v>
      </c>
      <c r="FD108" s="4">
        <v>5.7537576837207354</v>
      </c>
      <c r="FE108" s="4">
        <v>3.2159144721780386E-2</v>
      </c>
      <c r="FF108" s="4">
        <v>478.91776869991281</v>
      </c>
      <c r="FG108" s="4">
        <v>10.248611548542335</v>
      </c>
      <c r="FH108" s="4">
        <v>3.6649028603462204E-2</v>
      </c>
      <c r="FI108" s="4">
        <v>3871.8054498067104</v>
      </c>
      <c r="FJ108" s="4">
        <v>1255.6293500666752</v>
      </c>
      <c r="FK108" s="4">
        <v>17.889714160544671</v>
      </c>
      <c r="FL108" s="4">
        <v>0.15871728440598815</v>
      </c>
      <c r="FM108" s="4">
        <v>91.902225556734649</v>
      </c>
      <c r="FN108" s="4">
        <v>90.999839621113452</v>
      </c>
      <c r="FO108" s="4">
        <v>120.62662188307227</v>
      </c>
      <c r="FP108" s="4">
        <v>76.554206045895938</v>
      </c>
      <c r="FQ108" s="4">
        <v>93.091233283655271</v>
      </c>
      <c r="FR108" s="4">
        <v>2.2076814869621411E-3</v>
      </c>
      <c r="FS108" s="4">
        <v>256.42855431995343</v>
      </c>
      <c r="FT108" s="4">
        <v>0.30801922174369967</v>
      </c>
      <c r="FU108" s="4">
        <v>3.1599214735976782</v>
      </c>
      <c r="FV108" s="4">
        <v>1311.492928162945</v>
      </c>
      <c r="FW108" s="4">
        <v>0</v>
      </c>
      <c r="FX108" s="4">
        <v>3.634445771497774</v>
      </c>
      <c r="FY108" s="4">
        <v>399.85690313685495</v>
      </c>
      <c r="FZ108" s="4">
        <v>19.838516599751614</v>
      </c>
      <c r="GA108" s="4">
        <v>33.898537930268176</v>
      </c>
      <c r="GB108" s="4">
        <v>6.8986973203281794</v>
      </c>
      <c r="GC108" s="4">
        <v>197.79694275146278</v>
      </c>
      <c r="GD108" s="4">
        <v>0</v>
      </c>
      <c r="GE108" s="4">
        <v>327.39206071929334</v>
      </c>
      <c r="GF108" s="4">
        <v>3566.0233879267889</v>
      </c>
      <c r="GG108" s="4">
        <v>5.0390286488659779</v>
      </c>
      <c r="GH108" s="4">
        <v>1273.6928881219742</v>
      </c>
      <c r="GI108" s="4">
        <v>16.043126504005471</v>
      </c>
      <c r="GJ108" s="4">
        <v>0.31821538732448451</v>
      </c>
      <c r="GK108" s="4">
        <v>20.422605764718242</v>
      </c>
      <c r="GL108" s="4">
        <v>124.59609400056185</v>
      </c>
      <c r="GM108" s="4">
        <v>1549.2728004509427</v>
      </c>
      <c r="GN108" s="4">
        <v>2.4981837390971092E-3</v>
      </c>
      <c r="GO108" s="4">
        <v>0</v>
      </c>
      <c r="GP108" s="4">
        <v>0.34680284492765273</v>
      </c>
      <c r="GQ108" s="4">
        <v>5.3294781994211649</v>
      </c>
      <c r="GR108" s="4">
        <v>28.675754671034362</v>
      </c>
      <c r="GS108" s="4">
        <v>6.0020731982980493</v>
      </c>
      <c r="GT108" s="4">
        <v>4.4817887022069023</v>
      </c>
      <c r="GU108" s="4">
        <v>0.26647299435821165</v>
      </c>
      <c r="GV108" s="4">
        <v>4.5983107171571129</v>
      </c>
      <c r="GW108" s="4">
        <v>0.46332400311800559</v>
      </c>
      <c r="GX108" s="4">
        <v>4.6218117290594831</v>
      </c>
      <c r="GY108" s="4">
        <v>173.83140388661496</v>
      </c>
      <c r="GZ108" s="4">
        <v>97.847457940116527</v>
      </c>
      <c r="HA108" s="4">
        <v>1638.7574926101356</v>
      </c>
      <c r="HB108" s="4">
        <v>4.7029625607082739</v>
      </c>
      <c r="HC108" s="4">
        <v>2.9997825298084626</v>
      </c>
      <c r="HD108" s="4">
        <v>3.3635498084527145</v>
      </c>
      <c r="HE108" s="4">
        <v>19.664348808597488</v>
      </c>
      <c r="HF108" s="4">
        <v>0.96535649914856547</v>
      </c>
      <c r="HG108" s="4">
        <v>4.7218471654574188</v>
      </c>
      <c r="HH108" s="4">
        <v>6.380539101331558</v>
      </c>
      <c r="HI108" s="4">
        <v>181.4676233672545</v>
      </c>
      <c r="HJ108" s="4">
        <v>4.3221620350612451</v>
      </c>
      <c r="HK108" s="4">
        <v>0.27985918821870692</v>
      </c>
      <c r="HL108" s="4">
        <v>23.368143418664239</v>
      </c>
      <c r="HM108" s="4">
        <v>0.77612819132837529</v>
      </c>
      <c r="HN108" s="4">
        <v>0.2961342408052785</v>
      </c>
      <c r="HO108" s="4">
        <v>20.647143778410989</v>
      </c>
      <c r="HP108" s="4">
        <v>70.201697489682743</v>
      </c>
      <c r="HQ108" s="4">
        <v>1118.1719397607617</v>
      </c>
      <c r="HR108" s="4">
        <v>6.2613577971183748E-2</v>
      </c>
      <c r="HS108" s="4">
        <v>23.90997738346821</v>
      </c>
      <c r="HT108" s="4">
        <v>28.452404202940578</v>
      </c>
      <c r="HU108" s="4">
        <v>106.86326938531258</v>
      </c>
      <c r="HV108" s="4">
        <v>4.3240405076363517</v>
      </c>
      <c r="HW108" s="4">
        <v>24.902953534086578</v>
      </c>
      <c r="HX108" s="4">
        <v>26497.264300289735</v>
      </c>
      <c r="HY108" s="4">
        <v>29.941868631751646</v>
      </c>
      <c r="HZ108" s="4">
        <v>0.52123403983272976</v>
      </c>
      <c r="IA108" s="4">
        <v>1.0108847608041653</v>
      </c>
      <c r="IB108" s="4">
        <v>126.74535427702726</v>
      </c>
      <c r="IC108" s="4">
        <v>9.9622809700310899</v>
      </c>
      <c r="ID108" s="4">
        <v>4.0815748926172887E-4</v>
      </c>
      <c r="IE108" s="4">
        <v>78.066461616958321</v>
      </c>
      <c r="IF108" s="4">
        <v>0.16302742723410071</v>
      </c>
      <c r="IG108" s="4">
        <v>0.14719403497057215</v>
      </c>
      <c r="IH108" s="4">
        <v>0.46112558752056565</v>
      </c>
      <c r="II108" s="4">
        <v>13.698129330013796</v>
      </c>
      <c r="IJ108" s="4">
        <v>713.31719888441216</v>
      </c>
      <c r="IK108" s="4">
        <v>19.287453195076704</v>
      </c>
      <c r="IL108" s="4">
        <v>20.289559234328035</v>
      </c>
    </row>
    <row r="109" spans="1:246" x14ac:dyDescent="0.25">
      <c r="A109" t="s">
        <v>245</v>
      </c>
      <c r="B109" s="4">
        <v>0.49960618088583891</v>
      </c>
      <c r="C109" s="4">
        <v>1657.8795160323393</v>
      </c>
      <c r="D109" s="4">
        <v>44.062113907170755</v>
      </c>
      <c r="E109" s="4">
        <v>2.6116515418825537E-2</v>
      </c>
      <c r="F109" s="4">
        <v>3.5889804907370819</v>
      </c>
      <c r="G109" s="4">
        <v>1.0979051256264027</v>
      </c>
      <c r="H109" s="4">
        <v>0</v>
      </c>
      <c r="I109" s="4">
        <v>6.2488786265891744E-2</v>
      </c>
      <c r="J109" s="4">
        <v>0.51290938367010952</v>
      </c>
      <c r="K109" s="4">
        <v>866.22870993519973</v>
      </c>
      <c r="L109" s="4">
        <v>51.711819982047004</v>
      </c>
      <c r="M109" s="4">
        <v>189.7320686732125</v>
      </c>
      <c r="N109" s="4">
        <v>0.79974309323167492</v>
      </c>
      <c r="O109" s="4">
        <v>2.1487523944937907E-2</v>
      </c>
      <c r="P109" s="4">
        <v>1.4746706498189167E-2</v>
      </c>
      <c r="Q109" s="4">
        <v>0.23705109297061008</v>
      </c>
      <c r="R109" s="4">
        <v>310.32001684316913</v>
      </c>
      <c r="S109" s="4">
        <v>49.106526367128744</v>
      </c>
      <c r="T109" s="4">
        <v>158.80212867775663</v>
      </c>
      <c r="U109" s="4">
        <v>0.96516107335220336</v>
      </c>
      <c r="V109" s="4">
        <v>60.464020102052956</v>
      </c>
      <c r="W109" s="4">
        <v>2.5083714158224844</v>
      </c>
      <c r="X109" s="4">
        <v>3.2131233829583348</v>
      </c>
      <c r="Y109" s="4">
        <v>51.985827627760017</v>
      </c>
      <c r="Z109" s="4">
        <v>18.01241451735299</v>
      </c>
      <c r="AA109" s="4">
        <v>29.705442252781701</v>
      </c>
      <c r="AB109" s="4">
        <v>0.7404351161155408</v>
      </c>
      <c r="AC109" s="4">
        <v>4.3260126452674568</v>
      </c>
      <c r="AD109" s="4">
        <v>5.0689580583955528E-2</v>
      </c>
      <c r="AE109" s="4">
        <v>17.077594645453139</v>
      </c>
      <c r="AF109" s="4">
        <v>0.59192153924952173</v>
      </c>
      <c r="AG109" s="4">
        <v>6.1756088196097646E-2</v>
      </c>
      <c r="AH109" s="4">
        <v>7.1378255571517268</v>
      </c>
      <c r="AI109" s="4">
        <v>140.58985238872614</v>
      </c>
      <c r="AJ109" s="4">
        <v>0.83098002199896637</v>
      </c>
      <c r="AK109" s="4">
        <v>4.159812595891168</v>
      </c>
      <c r="AL109" s="4">
        <v>3.3092843294788374</v>
      </c>
      <c r="AM109" s="4">
        <v>3.0504737430796602</v>
      </c>
      <c r="AN109" s="4">
        <v>1.6434768252032104E-4</v>
      </c>
      <c r="AO109" s="4">
        <v>0.49340479569154183</v>
      </c>
      <c r="AP109" s="4">
        <v>200.99652374603269</v>
      </c>
      <c r="AQ109" s="4">
        <v>2.0061933319355497E-3</v>
      </c>
      <c r="AR109" s="4">
        <v>58.843698661234995</v>
      </c>
      <c r="AS109" s="4">
        <v>41.04207652894241</v>
      </c>
      <c r="AT109" s="4">
        <v>16035.971993707899</v>
      </c>
      <c r="AU109" s="4">
        <v>8.480355486884271</v>
      </c>
      <c r="AV109" s="4">
        <v>7.8042221907064357</v>
      </c>
      <c r="AW109" s="4">
        <v>11.166519428766282</v>
      </c>
      <c r="AX109" s="4">
        <v>2.6220879208400092</v>
      </c>
      <c r="AY109" s="4">
        <v>0.14444694213103534</v>
      </c>
      <c r="AZ109" s="4">
        <v>45.977292645289452</v>
      </c>
      <c r="BA109" s="4">
        <v>0.36488498190221219</v>
      </c>
      <c r="BB109" s="4">
        <v>0.65086300519675866</v>
      </c>
      <c r="BC109" s="4">
        <v>5.5053210708104139</v>
      </c>
      <c r="BD109" s="4">
        <v>12.388895965694434</v>
      </c>
      <c r="BE109" s="4">
        <v>1.2765007382970707E-2</v>
      </c>
      <c r="BF109" s="4">
        <v>0.40741325395399464</v>
      </c>
      <c r="BG109" s="4">
        <v>4.9123000375062107</v>
      </c>
      <c r="BH109" s="4">
        <v>36.697245031248251</v>
      </c>
      <c r="BI109" s="4">
        <v>492.11099656559128</v>
      </c>
      <c r="BJ109" s="4">
        <v>5.4880520866288567</v>
      </c>
      <c r="BK109" s="4">
        <v>0.18787307240242782</v>
      </c>
      <c r="BL109" s="4">
        <v>47.194113819550473</v>
      </c>
      <c r="BM109" s="4">
        <v>9.5301417330260954</v>
      </c>
      <c r="BN109" s="4">
        <v>68.83945118463285</v>
      </c>
      <c r="BO109" s="4">
        <v>17.997240335993311</v>
      </c>
      <c r="BP109" s="4">
        <v>79.578892071659553</v>
      </c>
      <c r="BQ109" s="4">
        <v>0.58525345792067496</v>
      </c>
      <c r="BR109" s="4">
        <v>1.2123987892204036E-3</v>
      </c>
      <c r="BS109" s="4">
        <v>221.31216262130732</v>
      </c>
      <c r="BT109" s="4">
        <v>3.8727530625469773</v>
      </c>
      <c r="BU109" s="4">
        <v>96.094294851440651</v>
      </c>
      <c r="BV109" s="4">
        <v>37.698988293310592</v>
      </c>
      <c r="BW109" s="4">
        <v>4.8876814897372625E-2</v>
      </c>
      <c r="BX109" s="4">
        <v>25.77897578746126</v>
      </c>
      <c r="BY109" s="4">
        <v>3.9940146259641089</v>
      </c>
      <c r="BZ109" s="4">
        <v>8.132660269482539E-2</v>
      </c>
      <c r="CA109" s="4">
        <v>338.88190367381105</v>
      </c>
      <c r="CB109" s="4">
        <v>0.53294154338329291</v>
      </c>
      <c r="CC109" s="4">
        <v>1.0440780857947023</v>
      </c>
      <c r="CD109" s="4">
        <v>3.2377016553236477</v>
      </c>
      <c r="CE109" s="4">
        <v>423.14552256058539</v>
      </c>
      <c r="CF109" s="4">
        <v>90.202507131486115</v>
      </c>
      <c r="CG109" s="4">
        <v>19.196548742173402</v>
      </c>
      <c r="CH109" s="4">
        <v>24.454067652913263</v>
      </c>
      <c r="CI109" s="4">
        <v>2.7742412202383968</v>
      </c>
      <c r="CJ109" s="4">
        <v>0</v>
      </c>
      <c r="CK109" s="4">
        <v>0.2255798349324652</v>
      </c>
      <c r="CL109" s="4">
        <v>0.17286652805205832</v>
      </c>
      <c r="CM109" s="4">
        <v>1.0250283624931629</v>
      </c>
      <c r="CN109" s="4">
        <v>35.20632330146654</v>
      </c>
      <c r="CO109" s="4">
        <v>0.20475791522322531</v>
      </c>
      <c r="CP109" s="4">
        <v>0.20261457705543043</v>
      </c>
      <c r="CQ109" s="4">
        <v>9.4178258961375274</v>
      </c>
      <c r="CR109" s="4">
        <v>7.4581093941346772</v>
      </c>
      <c r="CS109" s="4">
        <v>0</v>
      </c>
      <c r="CT109" s="4">
        <v>0.75964892532493811</v>
      </c>
      <c r="CU109" s="4">
        <v>978.52106902624098</v>
      </c>
      <c r="CV109" s="4">
        <v>0.87054991451665475</v>
      </c>
      <c r="CW109" s="4">
        <v>3.5465596479348744</v>
      </c>
      <c r="CX109" s="4">
        <v>8.3681462575693697</v>
      </c>
      <c r="CY109" s="4">
        <v>2.6606197628991954</v>
      </c>
      <c r="CZ109" s="4">
        <v>16.01067848923735</v>
      </c>
      <c r="DA109" s="4">
        <v>234.80229556775916</v>
      </c>
      <c r="DB109" s="4">
        <v>6529.766525706882</v>
      </c>
      <c r="DC109" s="4">
        <v>1.1268007193193548</v>
      </c>
      <c r="DD109" s="4">
        <v>37.600375705428931</v>
      </c>
      <c r="DE109" s="4">
        <v>341509.49978948862</v>
      </c>
      <c r="DF109" s="4">
        <v>96.465289539090065</v>
      </c>
      <c r="DG109" s="4">
        <v>3.5386371374002707</v>
      </c>
      <c r="DH109" s="4">
        <v>40.252556298771907</v>
      </c>
      <c r="DI109" s="4">
        <v>398.34532048191789</v>
      </c>
      <c r="DJ109" s="4">
        <v>3.016308098116415</v>
      </c>
      <c r="DK109" s="4">
        <v>145.00343788882569</v>
      </c>
      <c r="DL109" s="4">
        <v>3670.4371284268814</v>
      </c>
      <c r="DM109" s="4">
        <v>95.019183221670261</v>
      </c>
      <c r="DN109" s="4">
        <v>38.549456768484831</v>
      </c>
      <c r="DO109" s="4">
        <v>7.5947926652767412</v>
      </c>
      <c r="DP109" s="4">
        <v>6.0716149407050271</v>
      </c>
      <c r="DQ109" s="4">
        <v>5.5982707436704741E-2</v>
      </c>
      <c r="DR109" s="4">
        <v>0.12438462765468379</v>
      </c>
      <c r="DS109" s="4">
        <v>1792.7731406613916</v>
      </c>
      <c r="DT109" s="4">
        <v>325.19286111934571</v>
      </c>
      <c r="DU109" s="4">
        <v>4.9765622309311031</v>
      </c>
      <c r="DV109" s="4">
        <v>80.815951160035837</v>
      </c>
      <c r="DW109" s="4">
        <v>1.0898368600894019</v>
      </c>
      <c r="DX109" s="4">
        <v>19.933566351180094</v>
      </c>
      <c r="DY109" s="4">
        <v>0.22353126425401781</v>
      </c>
      <c r="DZ109" s="4">
        <v>41.425946354038615</v>
      </c>
      <c r="EA109" s="4">
        <v>0.73355949991029257</v>
      </c>
      <c r="EB109" s="4">
        <v>7.3290234356096144</v>
      </c>
      <c r="EC109" s="4">
        <v>9.2801461529947726</v>
      </c>
      <c r="ED109" s="4">
        <v>4.4720856940366813</v>
      </c>
      <c r="EE109" s="4">
        <v>26.908263846207142</v>
      </c>
      <c r="EF109" s="4">
        <v>22.775011425251289</v>
      </c>
      <c r="EG109" s="4">
        <v>0</v>
      </c>
      <c r="EH109" s="4">
        <v>2.8656453553999097</v>
      </c>
      <c r="EI109" s="4">
        <v>3.1038976694477061</v>
      </c>
      <c r="EJ109" s="4">
        <v>3.6833226288992513</v>
      </c>
      <c r="EK109" s="4">
        <v>155.357957049829</v>
      </c>
      <c r="EL109" s="4">
        <v>0.14217161116808411</v>
      </c>
      <c r="EM109" s="4">
        <v>3.0790339571559957</v>
      </c>
      <c r="EN109" s="4">
        <v>1.8873573988197108</v>
      </c>
      <c r="EO109" s="4">
        <v>5.1553275447654343</v>
      </c>
      <c r="EP109" s="4">
        <v>55.352534248451228</v>
      </c>
      <c r="EQ109" s="4">
        <v>4.8369185298381119</v>
      </c>
      <c r="ER109" s="4">
        <v>1.216534144016731</v>
      </c>
      <c r="ES109" s="4">
        <v>1.6770424166822142</v>
      </c>
      <c r="ET109" s="4">
        <v>18.851807836655532</v>
      </c>
      <c r="EU109" s="4">
        <v>1.7123019828467829</v>
      </c>
      <c r="EV109" s="4">
        <v>8.5511443617701174E-3</v>
      </c>
      <c r="EW109" s="4">
        <v>0</v>
      </c>
      <c r="EX109" s="4">
        <v>10.109501253063103</v>
      </c>
      <c r="EY109" s="4">
        <v>2.7381498121124821</v>
      </c>
      <c r="EZ109" s="4">
        <v>57.186385152092676</v>
      </c>
      <c r="FA109" s="4">
        <v>0</v>
      </c>
      <c r="FB109" s="4">
        <v>3.7047800803363935</v>
      </c>
      <c r="FC109" s="4">
        <v>3.6002258119339068</v>
      </c>
      <c r="FD109" s="4">
        <v>3.0853540200412426</v>
      </c>
      <c r="FE109" s="4">
        <v>9.2796270263122878E-3</v>
      </c>
      <c r="FF109" s="4">
        <v>84.711218216366035</v>
      </c>
      <c r="FG109" s="4">
        <v>3.267826396250038</v>
      </c>
      <c r="FH109" s="4">
        <v>2.742104434368782E-2</v>
      </c>
      <c r="FI109" s="4">
        <v>130.96295643437793</v>
      </c>
      <c r="FJ109" s="4">
        <v>34.059971808147594</v>
      </c>
      <c r="FK109" s="4">
        <v>23.494476954530764</v>
      </c>
      <c r="FL109" s="4">
        <v>3.7701089755894653E-2</v>
      </c>
      <c r="FM109" s="4">
        <v>37.785135551187963</v>
      </c>
      <c r="FN109" s="4">
        <v>237.51762284027271</v>
      </c>
      <c r="FO109" s="4">
        <v>369.08281264254526</v>
      </c>
      <c r="FP109" s="4">
        <v>21.287449749150099</v>
      </c>
      <c r="FQ109" s="4">
        <v>37.545749999912587</v>
      </c>
      <c r="FR109" s="4">
        <v>9.4340009541739214E-4</v>
      </c>
      <c r="FS109" s="4">
        <v>76.289264822489116</v>
      </c>
      <c r="FT109" s="4">
        <v>0.27414909842384538</v>
      </c>
      <c r="FU109" s="4">
        <v>2.3651986908822282</v>
      </c>
      <c r="FV109" s="4">
        <v>93.838609684592711</v>
      </c>
      <c r="FW109" s="4">
        <v>0</v>
      </c>
      <c r="FX109" s="4">
        <v>10.808057485243022</v>
      </c>
      <c r="FY109" s="4">
        <v>37.013156472399295</v>
      </c>
      <c r="FZ109" s="4">
        <v>9.471544385683865</v>
      </c>
      <c r="GA109" s="4">
        <v>5.9216391969595898</v>
      </c>
      <c r="GB109" s="4">
        <v>2.2155103285090942</v>
      </c>
      <c r="GC109" s="4">
        <v>114.74919857097652</v>
      </c>
      <c r="GD109" s="4">
        <v>0</v>
      </c>
      <c r="GE109" s="4">
        <v>29.482782128360867</v>
      </c>
      <c r="GF109" s="4">
        <v>365.80220050271009</v>
      </c>
      <c r="GG109" s="4">
        <v>7.4639832735008227</v>
      </c>
      <c r="GH109" s="4">
        <v>479.74021314276899</v>
      </c>
      <c r="GI109" s="4">
        <v>44.749385625418562</v>
      </c>
      <c r="GJ109" s="4">
        <v>2.8763933710995716E-2</v>
      </c>
      <c r="GK109" s="4">
        <v>21.963276038612872</v>
      </c>
      <c r="GL109" s="4">
        <v>23.099158416226565</v>
      </c>
      <c r="GM109" s="4">
        <v>210.08994750299973</v>
      </c>
      <c r="GN109" s="4">
        <v>6.442023192773011E-5</v>
      </c>
      <c r="GO109" s="4">
        <v>0</v>
      </c>
      <c r="GP109" s="4">
        <v>0.23968981700971936</v>
      </c>
      <c r="GQ109" s="4">
        <v>2.1397076133551156</v>
      </c>
      <c r="GR109" s="4">
        <v>5.7557880464269084</v>
      </c>
      <c r="GS109" s="4">
        <v>0.44285518670166718</v>
      </c>
      <c r="GT109" s="4">
        <v>5.9074897187828999</v>
      </c>
      <c r="GU109" s="4">
        <v>2.2373789477208039E-2</v>
      </c>
      <c r="GV109" s="4">
        <v>2.1715074047371998</v>
      </c>
      <c r="GW109" s="4">
        <v>0.10577747683182595</v>
      </c>
      <c r="GX109" s="4">
        <v>0.90462584663794054</v>
      </c>
      <c r="GY109" s="4">
        <v>21.116915072942039</v>
      </c>
      <c r="GZ109" s="4">
        <v>10.312857061754405</v>
      </c>
      <c r="HA109" s="4">
        <v>51.737294746424496</v>
      </c>
      <c r="HB109" s="4">
        <v>0.52059576361826398</v>
      </c>
      <c r="HC109" s="4">
        <v>0.19444867616580755</v>
      </c>
      <c r="HD109" s="4">
        <v>0.88256314632861965</v>
      </c>
      <c r="HE109" s="4">
        <v>15.260732456488514</v>
      </c>
      <c r="HF109" s="4">
        <v>8.9753940645201799E-2</v>
      </c>
      <c r="HG109" s="4">
        <v>1.2253464830541312</v>
      </c>
      <c r="HH109" s="4">
        <v>0.90562443947018423</v>
      </c>
      <c r="HI109" s="4">
        <v>195.98489911438315</v>
      </c>
      <c r="HJ109" s="4">
        <v>3.7738738121304398</v>
      </c>
      <c r="HK109" s="4">
        <v>4.5220426578313115E-3</v>
      </c>
      <c r="HL109" s="4">
        <v>21.712631404728334</v>
      </c>
      <c r="HM109" s="4">
        <v>0.60305239539837141</v>
      </c>
      <c r="HN109" s="4">
        <v>0.23334674384928517</v>
      </c>
      <c r="HO109" s="4">
        <v>2.3570879903926008</v>
      </c>
      <c r="HP109" s="4">
        <v>14.700015344365292</v>
      </c>
      <c r="HQ109" s="4">
        <v>1050.31393589155</v>
      </c>
      <c r="HR109" s="4">
        <v>6.744841575291384E-2</v>
      </c>
      <c r="HS109" s="4">
        <v>18.411992212243842</v>
      </c>
      <c r="HT109" s="4">
        <v>19.234194040087676</v>
      </c>
      <c r="HU109" s="4">
        <v>29.6697556283777</v>
      </c>
      <c r="HV109" s="4">
        <v>1.6946173969057957E-2</v>
      </c>
      <c r="HW109" s="4">
        <v>8.8329293263161013</v>
      </c>
      <c r="HX109" s="4">
        <v>2023.151573495064</v>
      </c>
      <c r="HY109" s="4">
        <v>16.193700477551435</v>
      </c>
      <c r="HZ109" s="4">
        <v>2.8605137941146282E-2</v>
      </c>
      <c r="IA109" s="4">
        <v>0.10656520083174154</v>
      </c>
      <c r="IB109" s="4">
        <v>28.062989656291748</v>
      </c>
      <c r="IC109" s="4">
        <v>1.8971278788007013</v>
      </c>
      <c r="ID109" s="4">
        <v>1.3330178443065848E-5</v>
      </c>
      <c r="IE109" s="4">
        <v>38.96837792706463</v>
      </c>
      <c r="IF109" s="4">
        <v>0.13164762271121194</v>
      </c>
      <c r="IG109" s="4">
        <v>2.2961826810661647E-2</v>
      </c>
      <c r="IH109" s="4">
        <v>0.33110552593172876</v>
      </c>
      <c r="II109" s="4">
        <v>25.247044799416507</v>
      </c>
      <c r="IJ109" s="4">
        <v>69.71814483030164</v>
      </c>
      <c r="IK109" s="4">
        <v>4.6329859920496981</v>
      </c>
      <c r="IL109" s="4">
        <v>7.7443220854846908</v>
      </c>
    </row>
    <row r="110" spans="1:246" x14ac:dyDescent="0.25">
      <c r="A110" t="s">
        <v>246</v>
      </c>
      <c r="B110" s="4">
        <v>1.1623133595703552</v>
      </c>
      <c r="C110" s="4">
        <v>4.5617912347204861</v>
      </c>
      <c r="D110" s="4">
        <v>59.001419284127145</v>
      </c>
      <c r="E110" s="4">
        <v>5.3755316158639273E-2</v>
      </c>
      <c r="F110" s="4">
        <v>23.857435140534957</v>
      </c>
      <c r="G110" s="4">
        <v>5.9171615817947227</v>
      </c>
      <c r="H110" s="4">
        <v>0</v>
      </c>
      <c r="I110" s="4">
        <v>0.39479071693785978</v>
      </c>
      <c r="J110" s="4">
        <v>0.99709612610403653</v>
      </c>
      <c r="K110" s="4">
        <v>838.77507220161476</v>
      </c>
      <c r="L110" s="4">
        <v>63.859725037637304</v>
      </c>
      <c r="M110" s="4">
        <v>5.4388210729192128</v>
      </c>
      <c r="N110" s="4">
        <v>1.890840520921691</v>
      </c>
      <c r="O110" s="4">
        <v>3.3255256274001603E-2</v>
      </c>
      <c r="P110" s="4">
        <v>3.6573978901014638E-2</v>
      </c>
      <c r="Q110" s="4">
        <v>3.4646884850816977</v>
      </c>
      <c r="R110" s="4">
        <v>377.62595241170061</v>
      </c>
      <c r="S110" s="4">
        <v>229.46357284437164</v>
      </c>
      <c r="T110" s="4">
        <v>18.337302033118352</v>
      </c>
      <c r="U110" s="4">
        <v>0.69002773483412083</v>
      </c>
      <c r="V110" s="4">
        <v>157.06214128241655</v>
      </c>
      <c r="W110" s="4">
        <v>7.9175693715540376</v>
      </c>
      <c r="X110" s="4">
        <v>10.402391926226517</v>
      </c>
      <c r="Y110" s="4">
        <v>58.614788326202721</v>
      </c>
      <c r="Z110" s="4">
        <v>50.891076327119983</v>
      </c>
      <c r="AA110" s="4">
        <v>16.463436459615636</v>
      </c>
      <c r="AB110" s="4">
        <v>6.208514194617992</v>
      </c>
      <c r="AC110" s="4">
        <v>16.417960719779028</v>
      </c>
      <c r="AD110" s="4">
        <v>0.19088638995646454</v>
      </c>
      <c r="AE110" s="4">
        <v>14.047769409494894</v>
      </c>
      <c r="AF110" s="4">
        <v>0.9734313522444743</v>
      </c>
      <c r="AG110" s="4">
        <v>0.5375183808244598</v>
      </c>
      <c r="AH110" s="4">
        <v>7.5454912980931974</v>
      </c>
      <c r="AI110" s="4">
        <v>610.39508999077896</v>
      </c>
      <c r="AJ110" s="4">
        <v>1.6308772259090096</v>
      </c>
      <c r="AK110" s="4">
        <v>4.9140101348721421</v>
      </c>
      <c r="AL110" s="4">
        <v>1.6960860367252728</v>
      </c>
      <c r="AM110" s="4">
        <v>6.0577612043008777</v>
      </c>
      <c r="AN110" s="4">
        <v>2.5262405898290977E-4</v>
      </c>
      <c r="AO110" s="4">
        <v>0.69873585961619</v>
      </c>
      <c r="AP110" s="4">
        <v>271.31335965681001</v>
      </c>
      <c r="AQ110" s="4">
        <v>2.4890102509878128E-3</v>
      </c>
      <c r="AR110" s="4">
        <v>137.05217821735269</v>
      </c>
      <c r="AS110" s="4">
        <v>51.405488404134623</v>
      </c>
      <c r="AT110" s="4">
        <v>13478.597764501254</v>
      </c>
      <c r="AU110" s="4">
        <v>11.494323132325178</v>
      </c>
      <c r="AV110" s="4">
        <v>9.6541956873440231</v>
      </c>
      <c r="AW110" s="4">
        <v>11.499444617974603</v>
      </c>
      <c r="AX110" s="4">
        <v>11.98188483036226</v>
      </c>
      <c r="AY110" s="4">
        <v>0.94561699156926182</v>
      </c>
      <c r="AZ110" s="4">
        <v>50.738032693669723</v>
      </c>
      <c r="BA110" s="4">
        <v>0.40142122844395856</v>
      </c>
      <c r="BB110" s="4">
        <v>2.5481241740268339</v>
      </c>
      <c r="BC110" s="4">
        <v>7.8439221847497436</v>
      </c>
      <c r="BD110" s="4">
        <v>15.444157455407769</v>
      </c>
      <c r="BE110" s="4">
        <v>1.9427149187926401E-2</v>
      </c>
      <c r="BF110" s="4">
        <v>1.4484626086443466</v>
      </c>
      <c r="BG110" s="4">
        <v>77.92863465299628</v>
      </c>
      <c r="BH110" s="4">
        <v>62.178224646660027</v>
      </c>
      <c r="BI110" s="4">
        <v>1095.9593862263696</v>
      </c>
      <c r="BJ110" s="4">
        <v>4.4618857871479616</v>
      </c>
      <c r="BK110" s="4">
        <v>0.2070110066053302</v>
      </c>
      <c r="BL110" s="4">
        <v>92.863888672142991</v>
      </c>
      <c r="BM110" s="4">
        <v>16.914942720701557</v>
      </c>
      <c r="BN110" s="4">
        <v>101.00393472991405</v>
      </c>
      <c r="BO110" s="4">
        <v>21.91703619711868</v>
      </c>
      <c r="BP110" s="4">
        <v>755.25112593898086</v>
      </c>
      <c r="BQ110" s="4">
        <v>0.61532703891627505</v>
      </c>
      <c r="BR110" s="4">
        <v>1.1120741702923007E-3</v>
      </c>
      <c r="BS110" s="4">
        <v>945.93704639796567</v>
      </c>
      <c r="BT110" s="4">
        <v>6.1097567619792637</v>
      </c>
      <c r="BU110" s="4">
        <v>89.423703049348191</v>
      </c>
      <c r="BV110" s="4">
        <v>28.054448751210728</v>
      </c>
      <c r="BW110" s="4">
        <v>0.76625420219049345</v>
      </c>
      <c r="BX110" s="4">
        <v>46.36129935055871</v>
      </c>
      <c r="BY110" s="4">
        <v>7.3290523955296836</v>
      </c>
      <c r="BZ110" s="4">
        <v>8.0711681478195594</v>
      </c>
      <c r="CA110" s="4">
        <v>1303.7443062959876</v>
      </c>
      <c r="CB110" s="4">
        <v>0.64427382039884584</v>
      </c>
      <c r="CC110" s="4">
        <v>2.4124114815925055</v>
      </c>
      <c r="CD110" s="4">
        <v>5.3003344495848506</v>
      </c>
      <c r="CE110" s="4">
        <v>738.36076704107609</v>
      </c>
      <c r="CF110" s="4">
        <v>21.356666811335366</v>
      </c>
      <c r="CG110" s="4">
        <v>32.216556075482387</v>
      </c>
      <c r="CH110" s="4">
        <v>277.03274873582484</v>
      </c>
      <c r="CI110" s="4">
        <v>6.6593553776410133</v>
      </c>
      <c r="CJ110" s="4">
        <v>0</v>
      </c>
      <c r="CK110" s="4">
        <v>0.32120518366344808</v>
      </c>
      <c r="CL110" s="4">
        <v>0.35419583713661107</v>
      </c>
      <c r="CM110" s="4">
        <v>1.6311826681086854</v>
      </c>
      <c r="CN110" s="4">
        <v>1703.0883394844127</v>
      </c>
      <c r="CO110" s="4">
        <v>0.29516848487948383</v>
      </c>
      <c r="CP110" s="4">
        <v>0.32392218255523086</v>
      </c>
      <c r="CQ110" s="4">
        <v>12.955811096102499</v>
      </c>
      <c r="CR110" s="4">
        <v>8.9204865948461869</v>
      </c>
      <c r="CS110" s="4">
        <v>0</v>
      </c>
      <c r="CT110" s="4">
        <v>0.84629417432660226</v>
      </c>
      <c r="CU110" s="4">
        <v>709.97427277704878</v>
      </c>
      <c r="CV110" s="4">
        <v>3.7228232114396524</v>
      </c>
      <c r="CW110" s="4">
        <v>4.5182356860336537</v>
      </c>
      <c r="CX110" s="4">
        <v>117.30166624459207</v>
      </c>
      <c r="CY110" s="4">
        <v>2.9544319896351516</v>
      </c>
      <c r="CZ110" s="4">
        <v>160.87428919649651</v>
      </c>
      <c r="DA110" s="4">
        <v>278.18069871159787</v>
      </c>
      <c r="DB110" s="4">
        <v>12837.835502034821</v>
      </c>
      <c r="DC110" s="4">
        <v>6.7041704758503862</v>
      </c>
      <c r="DD110" s="4">
        <v>82.756307000255291</v>
      </c>
      <c r="DE110" s="4">
        <v>115.57185782107253</v>
      </c>
      <c r="DF110" s="4">
        <v>115971.99190265108</v>
      </c>
      <c r="DG110" s="4">
        <v>5.0907933726621417</v>
      </c>
      <c r="DH110" s="4">
        <v>57.745051761491858</v>
      </c>
      <c r="DI110" s="4">
        <v>2726.8483661130149</v>
      </c>
      <c r="DJ110" s="4">
        <v>4.3490005826839813</v>
      </c>
      <c r="DK110" s="4">
        <v>24.874500326329446</v>
      </c>
      <c r="DL110" s="4">
        <v>1687.9587865136366</v>
      </c>
      <c r="DM110" s="4">
        <v>33.652177567557324</v>
      </c>
      <c r="DN110" s="4">
        <v>32.017676055250426</v>
      </c>
      <c r="DO110" s="4">
        <v>3.2442811751497138</v>
      </c>
      <c r="DP110" s="4">
        <v>5.9677988782480451</v>
      </c>
      <c r="DQ110" s="4">
        <v>8.6738484304992189E-2</v>
      </c>
      <c r="DR110" s="4">
        <v>0.23013571493245064</v>
      </c>
      <c r="DS110" s="4">
        <v>4791.3071554089556</v>
      </c>
      <c r="DT110" s="4">
        <v>47.750820016934874</v>
      </c>
      <c r="DU110" s="4">
        <v>4.6830221744836624</v>
      </c>
      <c r="DV110" s="4">
        <v>291.73402975601113</v>
      </c>
      <c r="DW110" s="4">
        <v>3.2305793776944167</v>
      </c>
      <c r="DX110" s="4">
        <v>46.531138170384409</v>
      </c>
      <c r="DY110" s="4">
        <v>0.33600588432744649</v>
      </c>
      <c r="DZ110" s="4">
        <v>33.259730083914647</v>
      </c>
      <c r="EA110" s="4">
        <v>1.0842688987604021</v>
      </c>
      <c r="EB110" s="4">
        <v>21.742364809036992</v>
      </c>
      <c r="EC110" s="4">
        <v>22.341171230071112</v>
      </c>
      <c r="ED110" s="4">
        <v>9.9447355995196993</v>
      </c>
      <c r="EE110" s="4">
        <v>22.080857871223497</v>
      </c>
      <c r="EF110" s="4">
        <v>307.89248673767162</v>
      </c>
      <c r="EG110" s="4">
        <v>0</v>
      </c>
      <c r="EH110" s="4">
        <v>4.2318709536401871</v>
      </c>
      <c r="EI110" s="4">
        <v>2.7254869124068573</v>
      </c>
      <c r="EJ110" s="4">
        <v>4.0049140367101419</v>
      </c>
      <c r="EK110" s="4">
        <v>218.02383677423018</v>
      </c>
      <c r="EL110" s="4">
        <v>0.19984918383821845</v>
      </c>
      <c r="EM110" s="4">
        <v>57.149078776885794</v>
      </c>
      <c r="EN110" s="4">
        <v>3.2786572755858603</v>
      </c>
      <c r="EO110" s="4">
        <v>52.064805789363078</v>
      </c>
      <c r="EP110" s="4">
        <v>26.438615188802736</v>
      </c>
      <c r="EQ110" s="4">
        <v>4.7006761903874636</v>
      </c>
      <c r="ER110" s="4">
        <v>0.75049828610156544</v>
      </c>
      <c r="ES110" s="4">
        <v>31.147848014336361</v>
      </c>
      <c r="ET110" s="4">
        <v>12.115697684770977</v>
      </c>
      <c r="EU110" s="4">
        <v>2.8499284187280187</v>
      </c>
      <c r="EV110" s="4">
        <v>1.8967504659564118E-2</v>
      </c>
      <c r="EW110" s="4">
        <v>0</v>
      </c>
      <c r="EX110" s="4">
        <v>6.3477220859474865</v>
      </c>
      <c r="EY110" s="4">
        <v>2.8742363809328477</v>
      </c>
      <c r="EZ110" s="4">
        <v>82.797915460013883</v>
      </c>
      <c r="FA110" s="4">
        <v>0</v>
      </c>
      <c r="FB110" s="4">
        <v>6.0000586000965841</v>
      </c>
      <c r="FC110" s="4">
        <v>7.0404849164074701</v>
      </c>
      <c r="FD110" s="4">
        <v>3.1668013282193925</v>
      </c>
      <c r="FE110" s="4">
        <v>1.1788683355429722E-2</v>
      </c>
      <c r="FF110" s="4">
        <v>142.98406567448066</v>
      </c>
      <c r="FG110" s="4">
        <v>4.0453175876483041</v>
      </c>
      <c r="FH110" s="4">
        <v>3.3500145594669399E-2</v>
      </c>
      <c r="FI110" s="4">
        <v>703.4222643975902</v>
      </c>
      <c r="FJ110" s="4">
        <v>49.221794084799235</v>
      </c>
      <c r="FK110" s="4">
        <v>18.521714978259972</v>
      </c>
      <c r="FL110" s="4">
        <v>4.2573581059297205E-2</v>
      </c>
      <c r="FM110" s="4">
        <v>51.471428625557252</v>
      </c>
      <c r="FN110" s="4">
        <v>209.89715425619141</v>
      </c>
      <c r="FO110" s="4">
        <v>82.816916766954179</v>
      </c>
      <c r="FP110" s="4">
        <v>65.266678685404912</v>
      </c>
      <c r="FQ110" s="4">
        <v>39.504769404875489</v>
      </c>
      <c r="FR110" s="4">
        <v>1.6881699086295368E-3</v>
      </c>
      <c r="FS110" s="4">
        <v>99.748106784192728</v>
      </c>
      <c r="FT110" s="4">
        <v>0.82961779471280972</v>
      </c>
      <c r="FU110" s="4">
        <v>3.1653751661639977</v>
      </c>
      <c r="FV110" s="4">
        <v>460.05414021399611</v>
      </c>
      <c r="FW110" s="4">
        <v>0</v>
      </c>
      <c r="FX110" s="4">
        <v>9.1022230604209007</v>
      </c>
      <c r="FY110" s="4">
        <v>139.94163199651567</v>
      </c>
      <c r="FZ110" s="4">
        <v>16.049494465030548</v>
      </c>
      <c r="GA110" s="4">
        <v>5.5834571370578878</v>
      </c>
      <c r="GB110" s="4">
        <v>4.4095131424589482</v>
      </c>
      <c r="GC110" s="4">
        <v>55.169538076582832</v>
      </c>
      <c r="GD110" s="4">
        <v>0</v>
      </c>
      <c r="GE110" s="4">
        <v>118.80265301905595</v>
      </c>
      <c r="GF110" s="4">
        <v>222.31211876613597</v>
      </c>
      <c r="GG110" s="4">
        <v>3.3525334069345161</v>
      </c>
      <c r="GH110" s="4">
        <v>306.3771056994641</v>
      </c>
      <c r="GI110" s="4">
        <v>12.599930896521135</v>
      </c>
      <c r="GJ110" s="4">
        <v>2.9711158414357262</v>
      </c>
      <c r="GK110" s="4">
        <v>13.77594270225158</v>
      </c>
      <c r="GL110" s="4">
        <v>43.701056654415787</v>
      </c>
      <c r="GM110" s="4">
        <v>1387.9818558536133</v>
      </c>
      <c r="GN110" s="4">
        <v>1.7264663447676023E-4</v>
      </c>
      <c r="GO110" s="4">
        <v>0</v>
      </c>
      <c r="GP110" s="4">
        <v>0.35983343527150091</v>
      </c>
      <c r="GQ110" s="4">
        <v>3.6615730622693481</v>
      </c>
      <c r="GR110" s="4">
        <v>7.2065537222753644</v>
      </c>
      <c r="GS110" s="4">
        <v>2.9181068137443096</v>
      </c>
      <c r="GT110" s="4">
        <v>4.7109703068698892</v>
      </c>
      <c r="GU110" s="4">
        <v>5.6998213877409325E-2</v>
      </c>
      <c r="GV110" s="4">
        <v>1.9251820635788337</v>
      </c>
      <c r="GW110" s="4">
        <v>0.26644061171625993</v>
      </c>
      <c r="GX110" s="4">
        <v>2.5669783918417139</v>
      </c>
      <c r="GY110" s="4">
        <v>35.321078186104529</v>
      </c>
      <c r="GZ110" s="4">
        <v>53.690427183558946</v>
      </c>
      <c r="HA110" s="4">
        <v>99.080720643434731</v>
      </c>
      <c r="HB110" s="4">
        <v>0.86794499897889099</v>
      </c>
      <c r="HC110" s="4">
        <v>0.69951126819010456</v>
      </c>
      <c r="HD110" s="4">
        <v>0.99254292220230689</v>
      </c>
      <c r="HE110" s="4">
        <v>22.138060745622138</v>
      </c>
      <c r="HF110" s="4">
        <v>0.19193763588190044</v>
      </c>
      <c r="HG110" s="4">
        <v>1.5577791459428119</v>
      </c>
      <c r="HH110" s="4">
        <v>2.3202392223584609</v>
      </c>
      <c r="HI110" s="4">
        <v>111.92886918342502</v>
      </c>
      <c r="HJ110" s="4">
        <v>2.7185420306406747</v>
      </c>
      <c r="HK110" s="4">
        <v>9.0208330228877219E-3</v>
      </c>
      <c r="HL110" s="4">
        <v>12.238784359035643</v>
      </c>
      <c r="HM110" s="4">
        <v>0.68993953043418088</v>
      </c>
      <c r="HN110" s="4">
        <v>0.23403613124577927</v>
      </c>
      <c r="HO110" s="4">
        <v>2.7720502914210621</v>
      </c>
      <c r="HP110" s="4">
        <v>31.982271385859772</v>
      </c>
      <c r="HQ110" s="4">
        <v>663.02430669174123</v>
      </c>
      <c r="HR110" s="4">
        <v>0.1001842675770333</v>
      </c>
      <c r="HS110" s="4">
        <v>9.6972684504674085</v>
      </c>
      <c r="HT110" s="4">
        <v>11.631644961645408</v>
      </c>
      <c r="HU110" s="4">
        <v>66.928082554143643</v>
      </c>
      <c r="HV110" s="4">
        <v>3.2101775774463708E-2</v>
      </c>
      <c r="HW110" s="4">
        <v>11.639378226205974</v>
      </c>
      <c r="HX110" s="4">
        <v>6610.6025453850925</v>
      </c>
      <c r="HY110" s="4">
        <v>14.10737566935974</v>
      </c>
      <c r="HZ110" s="4">
        <v>0.41169635570534557</v>
      </c>
      <c r="IA110" s="4">
        <v>0.48535922761374817</v>
      </c>
      <c r="IB110" s="4">
        <v>37.468292586037876</v>
      </c>
      <c r="IC110" s="4">
        <v>2.5530888981228688</v>
      </c>
      <c r="ID110" s="4">
        <v>1.0879725050118908E-5</v>
      </c>
      <c r="IE110" s="4">
        <v>43.496143987906031</v>
      </c>
      <c r="IF110" s="4">
        <v>0.18516794078530271</v>
      </c>
      <c r="IG110" s="4">
        <v>4.7611919559064353E-2</v>
      </c>
      <c r="IH110" s="4">
        <v>0.52277418962709343</v>
      </c>
      <c r="II110" s="4">
        <v>13.097638423427153</v>
      </c>
      <c r="IJ110" s="4">
        <v>156.21145170185076</v>
      </c>
      <c r="IK110" s="4">
        <v>5.857634162557936</v>
      </c>
      <c r="IL110" s="4">
        <v>14.312266030552353</v>
      </c>
    </row>
    <row r="111" spans="1:246" x14ac:dyDescent="0.25">
      <c r="A111" t="s">
        <v>247</v>
      </c>
      <c r="B111" s="4">
        <v>0.17075213064652117</v>
      </c>
      <c r="C111" s="4">
        <v>0.2128855948494669</v>
      </c>
      <c r="D111" s="4">
        <v>5.5335512645503604</v>
      </c>
      <c r="E111" s="4">
        <v>9.011838248997265E-3</v>
      </c>
      <c r="F111" s="4">
        <v>0.64868411843055351</v>
      </c>
      <c r="G111" s="4">
        <v>0.39001605137428375</v>
      </c>
      <c r="H111" s="4">
        <v>0</v>
      </c>
      <c r="I111" s="4">
        <v>5.1987183006433985E-2</v>
      </c>
      <c r="J111" s="4">
        <v>0.11675481139444889</v>
      </c>
      <c r="K111" s="4">
        <v>19.869986252143384</v>
      </c>
      <c r="L111" s="4">
        <v>4.2976862894317858</v>
      </c>
      <c r="M111" s="4">
        <v>0.52546278426140347</v>
      </c>
      <c r="N111" s="4">
        <v>2.3419808934940285E-2</v>
      </c>
      <c r="O111" s="4">
        <v>2.8222299652026946E-3</v>
      </c>
      <c r="P111" s="4">
        <v>9.7020830957824863E-3</v>
      </c>
      <c r="Q111" s="4">
        <v>1.6633045460212297</v>
      </c>
      <c r="R111" s="4">
        <v>26.117754953989902</v>
      </c>
      <c r="S111" s="4">
        <v>21.383184682344655</v>
      </c>
      <c r="T111" s="4">
        <v>4.5180546346971511</v>
      </c>
      <c r="U111" s="4">
        <v>6.1918945443734399E-2</v>
      </c>
      <c r="V111" s="4">
        <v>51.387063812679266</v>
      </c>
      <c r="W111" s="4">
        <v>2.4911106548614419</v>
      </c>
      <c r="X111" s="4">
        <v>0.27096794494170656</v>
      </c>
      <c r="Y111" s="4">
        <v>1.5559038658160376</v>
      </c>
      <c r="Z111" s="4">
        <v>4.0739947934937755</v>
      </c>
      <c r="AA111" s="4">
        <v>1.1591308869176402</v>
      </c>
      <c r="AB111" s="4">
        <v>1.6630933554411873</v>
      </c>
      <c r="AC111" s="4">
        <v>0.87264723212019257</v>
      </c>
      <c r="AD111" s="4">
        <v>4.6818029766704988E-2</v>
      </c>
      <c r="AE111" s="4">
        <v>11.809122063441869</v>
      </c>
      <c r="AF111" s="4">
        <v>9.1061677104086691E-2</v>
      </c>
      <c r="AG111" s="4">
        <v>4.7959809923361595E-2</v>
      </c>
      <c r="AH111" s="4">
        <v>0.41558627259071235</v>
      </c>
      <c r="AI111" s="4">
        <v>19.067458023024489</v>
      </c>
      <c r="AJ111" s="4">
        <v>0.1929027126991589</v>
      </c>
      <c r="AK111" s="4">
        <v>0.27692799725655498</v>
      </c>
      <c r="AL111" s="4">
        <v>4.5348274551961582E-2</v>
      </c>
      <c r="AM111" s="4">
        <v>0.25642639042767235</v>
      </c>
      <c r="AN111" s="4">
        <v>1.5960884693369152E-4</v>
      </c>
      <c r="AO111" s="4">
        <v>7.397106492361033E-2</v>
      </c>
      <c r="AP111" s="4">
        <v>52.189364835896981</v>
      </c>
      <c r="AQ111" s="4">
        <v>1.9804861706370226E-4</v>
      </c>
      <c r="AR111" s="4">
        <v>24.33221925399328</v>
      </c>
      <c r="AS111" s="4">
        <v>22.041614029761142</v>
      </c>
      <c r="AT111" s="4">
        <v>155.41211184502518</v>
      </c>
      <c r="AU111" s="4">
        <v>3.1030360675143802</v>
      </c>
      <c r="AV111" s="4">
        <v>0.68882444010999355</v>
      </c>
      <c r="AW111" s="4">
        <v>0.87748829062210687</v>
      </c>
      <c r="AX111" s="4">
        <v>11.626584551038887</v>
      </c>
      <c r="AY111" s="4">
        <v>6.6404413914211823E-3</v>
      </c>
      <c r="AZ111" s="4">
        <v>4.4833373527717146</v>
      </c>
      <c r="BA111" s="4">
        <v>6.0749944235624215E-2</v>
      </c>
      <c r="BB111" s="4">
        <v>0.41929711968365696</v>
      </c>
      <c r="BC111" s="4">
        <v>0.5266185093353839</v>
      </c>
      <c r="BD111" s="4">
        <v>1.3280453862724517</v>
      </c>
      <c r="BE111" s="4">
        <v>1.1743274070863108E-3</v>
      </c>
      <c r="BF111" s="4">
        <v>0.15324171359195465</v>
      </c>
      <c r="BG111" s="4">
        <v>1.4512345789389351</v>
      </c>
      <c r="BH111" s="4">
        <v>16.667679803387021</v>
      </c>
      <c r="BI111" s="4">
        <v>215.71730782786884</v>
      </c>
      <c r="BJ111" s="4">
        <v>0.1251840173135616</v>
      </c>
      <c r="BK111" s="4">
        <v>2.8254240593064119E-2</v>
      </c>
      <c r="BL111" s="4">
        <v>156.89146722011216</v>
      </c>
      <c r="BM111" s="4">
        <v>1.4380195785463299</v>
      </c>
      <c r="BN111" s="4">
        <v>6.7708055023948184</v>
      </c>
      <c r="BO111" s="4">
        <v>0.87354016316157934</v>
      </c>
      <c r="BP111" s="4">
        <v>25.401954300167482</v>
      </c>
      <c r="BQ111" s="4">
        <v>2.5515189856281317E-2</v>
      </c>
      <c r="BR111" s="4">
        <v>1.4477725956157185E-4</v>
      </c>
      <c r="BS111" s="4">
        <v>120.78175714024157</v>
      </c>
      <c r="BT111" s="4">
        <v>3.307179399493688</v>
      </c>
      <c r="BU111" s="4">
        <v>7.9543664855887855</v>
      </c>
      <c r="BV111" s="4">
        <v>1.097855343297393</v>
      </c>
      <c r="BW111" s="4">
        <v>0.14056251845792586</v>
      </c>
      <c r="BX111" s="4">
        <v>21.169186509295692</v>
      </c>
      <c r="BY111" s="4">
        <v>0.13339409286480386</v>
      </c>
      <c r="BZ111" s="4">
        <v>5.783931511286055E-2</v>
      </c>
      <c r="CA111" s="4">
        <v>255.97464671280534</v>
      </c>
      <c r="CB111" s="4">
        <v>11.793857071818351</v>
      </c>
      <c r="CC111" s="4">
        <v>1.3315227866812565E-2</v>
      </c>
      <c r="CD111" s="4">
        <v>2.1091447330129074</v>
      </c>
      <c r="CE111" s="4">
        <v>501.04872431293796</v>
      </c>
      <c r="CF111" s="4">
        <v>4.8932931827217256</v>
      </c>
      <c r="CG111" s="4">
        <v>3.0506440379198505</v>
      </c>
      <c r="CH111" s="4">
        <v>3.6692333913812534</v>
      </c>
      <c r="CI111" s="4">
        <v>1.6771171834518506</v>
      </c>
      <c r="CJ111" s="4">
        <v>0</v>
      </c>
      <c r="CK111" s="4">
        <v>3.9477311792095071E-2</v>
      </c>
      <c r="CL111" s="4">
        <v>1.7840211177181355E-2</v>
      </c>
      <c r="CM111" s="4">
        <v>0.32885303598909021</v>
      </c>
      <c r="CN111" s="4">
        <v>11.252139482278587</v>
      </c>
      <c r="CO111" s="4">
        <v>3.8779736285246946E-2</v>
      </c>
      <c r="CP111" s="4">
        <v>16.82843406927498</v>
      </c>
      <c r="CQ111" s="4">
        <v>0.59110831189923307</v>
      </c>
      <c r="CR111" s="4">
        <v>0.15764045618869696</v>
      </c>
      <c r="CS111" s="4">
        <v>0</v>
      </c>
      <c r="CT111" s="4">
        <v>0.15388287522355185</v>
      </c>
      <c r="CU111" s="4">
        <v>25.71428842845966</v>
      </c>
      <c r="CV111" s="4">
        <v>3.4835294714142186</v>
      </c>
      <c r="CW111" s="4">
        <v>0.25244634072970001</v>
      </c>
      <c r="CX111" s="4">
        <v>3.2488211779082441</v>
      </c>
      <c r="CY111" s="4">
        <v>0.22587850160612188</v>
      </c>
      <c r="CZ111" s="4">
        <v>7.4400643035373282</v>
      </c>
      <c r="DA111" s="4">
        <v>6.3669528666632562</v>
      </c>
      <c r="DB111" s="4">
        <v>24.457235496948201</v>
      </c>
      <c r="DC111" s="4">
        <v>0.15497593596224063</v>
      </c>
      <c r="DD111" s="4">
        <v>31.284128392484941</v>
      </c>
      <c r="DE111" s="4">
        <v>5.1700176702903615</v>
      </c>
      <c r="DF111" s="4">
        <v>3.4353941616020665</v>
      </c>
      <c r="DG111" s="4">
        <v>13894.091364372329</v>
      </c>
      <c r="DH111" s="4">
        <v>7.6964993671579549</v>
      </c>
      <c r="DI111" s="4">
        <v>68.434573078126377</v>
      </c>
      <c r="DJ111" s="4">
        <v>0.41149340081825353</v>
      </c>
      <c r="DK111" s="4">
        <v>1.5324332598352104</v>
      </c>
      <c r="DL111" s="4">
        <v>145.85138043281847</v>
      </c>
      <c r="DM111" s="4">
        <v>7.0443051282386673</v>
      </c>
      <c r="DN111" s="4">
        <v>3.073029360092189</v>
      </c>
      <c r="DO111" s="4">
        <v>0.41234509110707229</v>
      </c>
      <c r="DP111" s="4">
        <v>0.27671962674219491</v>
      </c>
      <c r="DQ111" s="4">
        <v>2.4887188040898095E-3</v>
      </c>
      <c r="DR111" s="4">
        <v>7.3385455883870479E-2</v>
      </c>
      <c r="DS111" s="4">
        <v>-17.481601632533334</v>
      </c>
      <c r="DT111" s="4">
        <v>3.5343575871042821</v>
      </c>
      <c r="DU111" s="4">
        <v>2.2301809221556468</v>
      </c>
      <c r="DV111" s="4">
        <v>2.6953580454506878</v>
      </c>
      <c r="DW111" s="4">
        <v>0.11428296858183631</v>
      </c>
      <c r="DX111" s="4">
        <v>1.686909476503053</v>
      </c>
      <c r="DY111" s="4">
        <v>5.8078537258955093E-2</v>
      </c>
      <c r="DZ111" s="4">
        <v>1.112200619590757</v>
      </c>
      <c r="EA111" s="4">
        <v>3.5741466548725273E-2</v>
      </c>
      <c r="EB111" s="4">
        <v>6.7755985109961356</v>
      </c>
      <c r="EC111" s="4">
        <v>25.236984643111064</v>
      </c>
      <c r="ED111" s="4">
        <v>3.8368618765794973</v>
      </c>
      <c r="EE111" s="4">
        <v>0.60500792002051851</v>
      </c>
      <c r="EF111" s="4">
        <v>5.0469771017890004</v>
      </c>
      <c r="EG111" s="4">
        <v>0</v>
      </c>
      <c r="EH111" s="4">
        <v>1.9445335213986592</v>
      </c>
      <c r="EI111" s="4">
        <v>0.149057367653298</v>
      </c>
      <c r="EJ111" s="4">
        <v>0.1384995358148452</v>
      </c>
      <c r="EK111" s="4">
        <v>16.343730307116914</v>
      </c>
      <c r="EL111" s="4">
        <v>1.5783157004046484E-2</v>
      </c>
      <c r="EM111" s="4">
        <v>0.58906963696439063</v>
      </c>
      <c r="EN111" s="4">
        <v>0.30574123633526873</v>
      </c>
      <c r="EO111" s="4">
        <v>5.2333496362991667</v>
      </c>
      <c r="EP111" s="4">
        <v>1.1475943918425124</v>
      </c>
      <c r="EQ111" s="4">
        <v>0.28553714223546228</v>
      </c>
      <c r="ER111" s="4">
        <v>2.1645789941111319E-2</v>
      </c>
      <c r="ES111" s="4">
        <v>0.69316054292983154</v>
      </c>
      <c r="ET111" s="4">
        <v>0.35409882415575056</v>
      </c>
      <c r="EU111" s="4">
        <v>0.21233097292412112</v>
      </c>
      <c r="EV111" s="4">
        <v>2.0711003472629777E-3</v>
      </c>
      <c r="EW111" s="4">
        <v>0</v>
      </c>
      <c r="EX111" s="4">
        <v>0.47568153042749928</v>
      </c>
      <c r="EY111" s="4">
        <v>0.10317984558338907</v>
      </c>
      <c r="EZ111" s="4">
        <v>2.3325339257691438</v>
      </c>
      <c r="FA111" s="4">
        <v>0</v>
      </c>
      <c r="FB111" s="4">
        <v>0.32622310937553356</v>
      </c>
      <c r="FC111" s="4">
        <v>0.72736420692676673</v>
      </c>
      <c r="FD111" s="4">
        <v>0.26187389393502392</v>
      </c>
      <c r="FE111" s="4">
        <v>8.6969862622389177E-4</v>
      </c>
      <c r="FF111" s="4">
        <v>128.75247478216326</v>
      </c>
      <c r="FG111" s="4">
        <v>0.22745306988617175</v>
      </c>
      <c r="FH111" s="4">
        <v>8.9098448651149563E-4</v>
      </c>
      <c r="FI111" s="4">
        <v>150.62672770666319</v>
      </c>
      <c r="FJ111" s="4">
        <v>144.84237282192515</v>
      </c>
      <c r="FK111" s="4">
        <v>0.26704336197937312</v>
      </c>
      <c r="FL111" s="4">
        <v>3.1103270339590534E-3</v>
      </c>
      <c r="FM111" s="4">
        <v>2.8299101411908825</v>
      </c>
      <c r="FN111" s="4">
        <v>2.3793132938500885</v>
      </c>
      <c r="FO111" s="4">
        <v>2.8877212018051188</v>
      </c>
      <c r="FP111" s="4">
        <v>2.5213114172226758</v>
      </c>
      <c r="FQ111" s="4">
        <v>2.4305811727164208</v>
      </c>
      <c r="FR111" s="4">
        <v>1.4168653446702256E-4</v>
      </c>
      <c r="FS111" s="4">
        <v>2.8382423083970623</v>
      </c>
      <c r="FT111" s="4">
        <v>1.1808082727431495E-2</v>
      </c>
      <c r="FU111" s="4">
        <v>0.10288495207357196</v>
      </c>
      <c r="FV111" s="4">
        <v>55.514554923517679</v>
      </c>
      <c r="FW111" s="4">
        <v>0</v>
      </c>
      <c r="FX111" s="4">
        <v>0.12623472445121336</v>
      </c>
      <c r="FY111" s="4">
        <v>12.077867868180277</v>
      </c>
      <c r="FZ111" s="4">
        <v>0.46821168639922561</v>
      </c>
      <c r="GA111" s="4">
        <v>0.53292019276395497</v>
      </c>
      <c r="GB111" s="4">
        <v>0.29751291998625284</v>
      </c>
      <c r="GC111" s="4">
        <v>4.6672204391952157</v>
      </c>
      <c r="GD111" s="4">
        <v>0</v>
      </c>
      <c r="GE111" s="4">
        <v>8.2494647673796369</v>
      </c>
      <c r="GF111" s="4">
        <v>128.95243296630889</v>
      </c>
      <c r="GG111" s="4">
        <v>0.2278422462495959</v>
      </c>
      <c r="GH111" s="4">
        <v>22.383954138644469</v>
      </c>
      <c r="GI111" s="4">
        <v>0.76286554640126103</v>
      </c>
      <c r="GJ111" s="4">
        <v>1.4371290881373042E-2</v>
      </c>
      <c r="GK111" s="4">
        <v>1.2182382092969006</v>
      </c>
      <c r="GL111" s="4">
        <v>5.7763705530582055</v>
      </c>
      <c r="GM111" s="4">
        <v>16.723615934849118</v>
      </c>
      <c r="GN111" s="4">
        <v>9.2255846365702963E-6</v>
      </c>
      <c r="GO111" s="4">
        <v>0</v>
      </c>
      <c r="GP111" s="4">
        <v>8.0925187621197232E-3</v>
      </c>
      <c r="GQ111" s="4">
        <v>1.9502102083759081</v>
      </c>
      <c r="GR111" s="4">
        <v>0.37720292388851817</v>
      </c>
      <c r="GS111" s="4">
        <v>0.73323965049856021</v>
      </c>
      <c r="GT111" s="4">
        <v>0.11418561864984023</v>
      </c>
      <c r="GU111" s="4">
        <v>1.9458237944282697E-2</v>
      </c>
      <c r="GV111" s="4">
        <v>0.18034776621722137</v>
      </c>
      <c r="GW111" s="4">
        <v>7.3124281760654011E-2</v>
      </c>
      <c r="GX111" s="4">
        <v>0.76754034386536829</v>
      </c>
      <c r="GY111" s="4">
        <v>7.7309686229115915</v>
      </c>
      <c r="GZ111" s="4">
        <v>2.3682899032457447</v>
      </c>
      <c r="HA111" s="4">
        <v>95.660134797128521</v>
      </c>
      <c r="HB111" s="4">
        <v>2.983716820308422E-2</v>
      </c>
      <c r="HC111" s="4">
        <v>9.4042824510524814E-2</v>
      </c>
      <c r="HD111" s="4">
        <v>0.11081661321609139</v>
      </c>
      <c r="HE111" s="4">
        <v>0.57061041277688596</v>
      </c>
      <c r="HF111" s="4">
        <v>3.2068775185258039E-2</v>
      </c>
      <c r="HG111" s="4">
        <v>0.13956237722225256</v>
      </c>
      <c r="HH111" s="4">
        <v>0.60278304893814161</v>
      </c>
      <c r="HI111" s="4">
        <v>6.9669988097026803</v>
      </c>
      <c r="HJ111" s="4">
        <v>0.18296485331872847</v>
      </c>
      <c r="HK111" s="4">
        <v>1.3903920299831814E-3</v>
      </c>
      <c r="HL111" s="4">
        <v>1.5420574919031986</v>
      </c>
      <c r="HM111" s="4">
        <v>1.7807444218842984E-2</v>
      </c>
      <c r="HN111" s="4">
        <v>1.0295339985931464E-2</v>
      </c>
      <c r="HO111" s="4">
        <v>0.50449584757521571</v>
      </c>
      <c r="HP111" s="4">
        <v>2.9952249775184159</v>
      </c>
      <c r="HQ111" s="4">
        <v>41.086853894672259</v>
      </c>
      <c r="HR111" s="4">
        <v>1.6569375657380888E-3</v>
      </c>
      <c r="HS111" s="4">
        <v>0.39700839949545141</v>
      </c>
      <c r="HT111" s="4">
        <v>0.41198058699872642</v>
      </c>
      <c r="HU111" s="4">
        <v>9.4697118379725076</v>
      </c>
      <c r="HV111" s="4">
        <v>8.7068269841128268E-3</v>
      </c>
      <c r="HW111" s="4">
        <v>0.867245554979728</v>
      </c>
      <c r="HX111" s="4">
        <v>335.35968052800587</v>
      </c>
      <c r="HY111" s="4">
        <v>1.1923755407928058</v>
      </c>
      <c r="HZ111" s="4">
        <v>6.3327895071597484E-3</v>
      </c>
      <c r="IA111" s="4">
        <v>0.10158908136045303</v>
      </c>
      <c r="IB111" s="4">
        <v>1.7949198903425709</v>
      </c>
      <c r="IC111" s="4">
        <v>0.40177082163114208</v>
      </c>
      <c r="ID111" s="4">
        <v>3.1456111752443478E-6</v>
      </c>
      <c r="IE111" s="4">
        <v>5.5709252290699904</v>
      </c>
      <c r="IF111" s="4">
        <v>5.4700014969605104E-3</v>
      </c>
      <c r="IG111" s="4">
        <v>9.1718204687782599E-3</v>
      </c>
      <c r="IH111" s="4">
        <v>1.0705229345040632E-2</v>
      </c>
      <c r="II111" s="4">
        <v>0.46303154188825807</v>
      </c>
      <c r="IJ111" s="4">
        <v>6.2399203743142575</v>
      </c>
      <c r="IK111" s="4">
        <v>0.26164768508258895</v>
      </c>
      <c r="IL111" s="4">
        <v>0.25946657626692854</v>
      </c>
    </row>
    <row r="112" spans="1:246" x14ac:dyDescent="0.25">
      <c r="A112" t="s">
        <v>248</v>
      </c>
      <c r="B112" s="4">
        <v>2.5165305564442866</v>
      </c>
      <c r="C112" s="4">
        <v>2.7087130818282432</v>
      </c>
      <c r="D112" s="4">
        <v>81.528592650605887</v>
      </c>
      <c r="E112" s="4">
        <v>0.14402374327065226</v>
      </c>
      <c r="F112" s="4">
        <v>8.037389806015355</v>
      </c>
      <c r="G112" s="4">
        <v>3.0842451433713367</v>
      </c>
      <c r="H112" s="4">
        <v>0</v>
      </c>
      <c r="I112" s="4">
        <v>0.45875632827206719</v>
      </c>
      <c r="J112" s="4">
        <v>4.5835854332856281</v>
      </c>
      <c r="K112" s="4">
        <v>286.01182346928323</v>
      </c>
      <c r="L112" s="4">
        <v>138.46318729859024</v>
      </c>
      <c r="M112" s="4">
        <v>9.2007620733887894</v>
      </c>
      <c r="N112" s="4">
        <v>0.50754222335165022</v>
      </c>
      <c r="O112" s="4">
        <v>3.7015085618859786E-2</v>
      </c>
      <c r="P112" s="4">
        <v>5.4573391380013409E-2</v>
      </c>
      <c r="Q112" s="4">
        <v>1.1096604016679708</v>
      </c>
      <c r="R112" s="4">
        <v>569.45415758624699</v>
      </c>
      <c r="S112" s="4">
        <v>140.59541636906573</v>
      </c>
      <c r="T112" s="4">
        <v>43.488733272636537</v>
      </c>
      <c r="U112" s="4">
        <v>0.72180949099425806</v>
      </c>
      <c r="V112" s="4">
        <v>338.00705398343166</v>
      </c>
      <c r="W112" s="4">
        <v>2.3609287452231631</v>
      </c>
      <c r="X112" s="4">
        <v>15.585872786621554</v>
      </c>
      <c r="Y112" s="4">
        <v>28.659545107402611</v>
      </c>
      <c r="Z112" s="4">
        <v>31.225435797056626</v>
      </c>
      <c r="AA112" s="4">
        <v>10.99806813667411</v>
      </c>
      <c r="AB112" s="4">
        <v>4.3388483486135261</v>
      </c>
      <c r="AC112" s="4">
        <v>6.8370030667309392</v>
      </c>
      <c r="AD112" s="4">
        <v>0.15554979117180032</v>
      </c>
      <c r="AE112" s="4">
        <v>71.121528437999103</v>
      </c>
      <c r="AF112" s="4">
        <v>1.868444032822417</v>
      </c>
      <c r="AG112" s="4">
        <v>0.57680357899696066</v>
      </c>
      <c r="AH112" s="4">
        <v>13.738873734499292</v>
      </c>
      <c r="AI112" s="4">
        <v>617.05019450019813</v>
      </c>
      <c r="AJ112" s="4">
        <v>3.7428227526593592</v>
      </c>
      <c r="AK112" s="4">
        <v>3.8110496136594136</v>
      </c>
      <c r="AL112" s="4">
        <v>1.4184467500862068</v>
      </c>
      <c r="AM112" s="4">
        <v>39.319227597536738</v>
      </c>
      <c r="AN112" s="4">
        <v>6.5117434201297482E-4</v>
      </c>
      <c r="AO112" s="4">
        <v>4.421355016826876</v>
      </c>
      <c r="AP112" s="4">
        <v>855.40114973634115</v>
      </c>
      <c r="AQ112" s="4">
        <v>3.724484984020989E-3</v>
      </c>
      <c r="AR112" s="4">
        <v>221.12337006501616</v>
      </c>
      <c r="AS112" s="4">
        <v>104.67961755035697</v>
      </c>
      <c r="AT112" s="4">
        <v>2949.0871557511423</v>
      </c>
      <c r="AU112" s="4">
        <v>13.161716278728987</v>
      </c>
      <c r="AV112" s="4">
        <v>6.7982197390343186</v>
      </c>
      <c r="AW112" s="4">
        <v>8.0768686248422927</v>
      </c>
      <c r="AX112" s="4">
        <v>3.1804882401869721</v>
      </c>
      <c r="AY112" s="4">
        <v>0.17235278504585227</v>
      </c>
      <c r="AZ112" s="4">
        <v>171.67635277284191</v>
      </c>
      <c r="BA112" s="4">
        <v>0.13544503679460212</v>
      </c>
      <c r="BB112" s="4">
        <v>0.88729379402467912</v>
      </c>
      <c r="BC112" s="4">
        <v>28.579076050270562</v>
      </c>
      <c r="BD112" s="4">
        <v>37.377031543581062</v>
      </c>
      <c r="BE112" s="4">
        <v>1.8365805151317971E-2</v>
      </c>
      <c r="BF112" s="4">
        <v>1.2752831505966891</v>
      </c>
      <c r="BG112" s="4">
        <v>153.7656002727785</v>
      </c>
      <c r="BH112" s="4">
        <v>91.403497438624782</v>
      </c>
      <c r="BI112" s="4">
        <v>1288.9177738014414</v>
      </c>
      <c r="BJ112" s="4">
        <v>8.0193848933562073</v>
      </c>
      <c r="BK112" s="4">
        <v>1.6100283181297841</v>
      </c>
      <c r="BL112" s="4">
        <v>102.80221650089968</v>
      </c>
      <c r="BM112" s="4">
        <v>30.734543319565045</v>
      </c>
      <c r="BN112" s="4">
        <v>53.493576744178689</v>
      </c>
      <c r="BO112" s="4">
        <v>32.594405753879009</v>
      </c>
      <c r="BP112" s="4">
        <v>110.34015857569665</v>
      </c>
      <c r="BQ112" s="4">
        <v>0.32298915390779265</v>
      </c>
      <c r="BR112" s="4">
        <v>8.7188749304392557E-4</v>
      </c>
      <c r="BS112" s="4">
        <v>546.26173487261974</v>
      </c>
      <c r="BT112" s="4">
        <v>8.6304059711758292</v>
      </c>
      <c r="BU112" s="4">
        <v>85.369705963119728</v>
      </c>
      <c r="BV112" s="4">
        <v>36.400138542302088</v>
      </c>
      <c r="BW112" s="4">
        <v>0.17014229059216909</v>
      </c>
      <c r="BX112" s="4">
        <v>88.133279329251337</v>
      </c>
      <c r="BY112" s="4">
        <v>3.6473938703275799</v>
      </c>
      <c r="BZ112" s="4">
        <v>0.36938290024285009</v>
      </c>
      <c r="CA112" s="4">
        <v>1235.9568823034929</v>
      </c>
      <c r="CB112" s="4">
        <v>0.59697145591388212</v>
      </c>
      <c r="CC112" s="4">
        <v>0.10975717002528571</v>
      </c>
      <c r="CD112" s="4">
        <v>6.385736624662818</v>
      </c>
      <c r="CE112" s="4">
        <v>1558.5413830209247</v>
      </c>
      <c r="CF112" s="4">
        <v>23.501349922649855</v>
      </c>
      <c r="CG112" s="4">
        <v>44.077886455907617</v>
      </c>
      <c r="CH112" s="4">
        <v>21.291221325293996</v>
      </c>
      <c r="CI112" s="4">
        <v>4.2305681657701069</v>
      </c>
      <c r="CJ112" s="4">
        <v>0</v>
      </c>
      <c r="CK112" s="4">
        <v>0.23938424932212538</v>
      </c>
      <c r="CL112" s="4">
        <v>0.38082863645219833</v>
      </c>
      <c r="CM112" s="4">
        <v>7.5340619317652937</v>
      </c>
      <c r="CN112" s="4">
        <v>359.83761642227842</v>
      </c>
      <c r="CO112" s="4">
        <v>0.41766487961936966</v>
      </c>
      <c r="CP112" s="4">
        <v>0.39859470758948196</v>
      </c>
      <c r="CQ112" s="4">
        <v>28.396827405038941</v>
      </c>
      <c r="CR112" s="4">
        <v>2.9294108282717923</v>
      </c>
      <c r="CS112" s="4">
        <v>0</v>
      </c>
      <c r="CT112" s="4">
        <v>1.2488422393309424</v>
      </c>
      <c r="CU112" s="4">
        <v>1545.8018853292747</v>
      </c>
      <c r="CV112" s="4">
        <v>1.1978611684927856</v>
      </c>
      <c r="CW112" s="4">
        <v>17.55971816720481</v>
      </c>
      <c r="CX112" s="4">
        <v>22.532772470137839</v>
      </c>
      <c r="CY112" s="4">
        <v>3.924976412371711</v>
      </c>
      <c r="CZ112" s="4">
        <v>67.073478604533463</v>
      </c>
      <c r="DA112" s="4">
        <v>155.35933994424093</v>
      </c>
      <c r="DB112" s="4">
        <v>1239.1834801531627</v>
      </c>
      <c r="DC112" s="4">
        <v>17.118403846398621</v>
      </c>
      <c r="DD112" s="4">
        <v>146.56979764962543</v>
      </c>
      <c r="DE112" s="4">
        <v>54.589856238060889</v>
      </c>
      <c r="DF112" s="4">
        <v>52.7357107120338</v>
      </c>
      <c r="DG112" s="4">
        <v>9.0300811734344411</v>
      </c>
      <c r="DH112" s="4">
        <v>252009.00367982575</v>
      </c>
      <c r="DI112" s="4">
        <v>743.0566347457127</v>
      </c>
      <c r="DJ112" s="4">
        <v>9.7208660397358528</v>
      </c>
      <c r="DK112" s="4">
        <v>45.096529000820951</v>
      </c>
      <c r="DL112" s="4">
        <v>1279.6826272751932</v>
      </c>
      <c r="DM112" s="4">
        <v>91.65035710157882</v>
      </c>
      <c r="DN112" s="4">
        <v>58.80469886805048</v>
      </c>
      <c r="DO112" s="4">
        <v>3.9701327573825367</v>
      </c>
      <c r="DP112" s="4">
        <v>6.6233655190611298</v>
      </c>
      <c r="DQ112" s="4">
        <v>4.9932183708214659E-2</v>
      </c>
      <c r="DR112" s="4">
        <v>0.5721307631062047</v>
      </c>
      <c r="DS112" s="4">
        <v>550.95163871117302</v>
      </c>
      <c r="DT112" s="4">
        <v>39.52867273728836</v>
      </c>
      <c r="DU112" s="4">
        <v>5.1851360400298621</v>
      </c>
      <c r="DV112" s="4">
        <v>29.82563587295877</v>
      </c>
      <c r="DW112" s="4">
        <v>0.69615550078768884</v>
      </c>
      <c r="DX112" s="4">
        <v>16.407717832991111</v>
      </c>
      <c r="DY112" s="4">
        <v>0.74411007393167694</v>
      </c>
      <c r="DZ112" s="4">
        <v>42.829060971969795</v>
      </c>
      <c r="EA112" s="4">
        <v>1.351103544734042</v>
      </c>
      <c r="EB112" s="4">
        <v>21.642697928917343</v>
      </c>
      <c r="EC112" s="4">
        <v>33.479971231051238</v>
      </c>
      <c r="ED112" s="4">
        <v>15.254099487662836</v>
      </c>
      <c r="EE112" s="4">
        <v>39.577835632706936</v>
      </c>
      <c r="EF112" s="4">
        <v>40.739903696098033</v>
      </c>
      <c r="EG112" s="4">
        <v>0</v>
      </c>
      <c r="EH112" s="4">
        <v>21.05161088399182</v>
      </c>
      <c r="EI112" s="4">
        <v>2.4734489637628077</v>
      </c>
      <c r="EJ112" s="4">
        <v>2.8359345927368906</v>
      </c>
      <c r="EK112" s="4">
        <v>527.90561444978755</v>
      </c>
      <c r="EL112" s="4">
        <v>7.9251068264722349E-2</v>
      </c>
      <c r="EM112" s="4">
        <v>20.478619408138314</v>
      </c>
      <c r="EN112" s="4">
        <v>2.6050829077260054</v>
      </c>
      <c r="EO112" s="4">
        <v>40.797166567940906</v>
      </c>
      <c r="EP112" s="4">
        <v>12.522689282867155</v>
      </c>
      <c r="EQ112" s="4">
        <v>2.6761328609519337</v>
      </c>
      <c r="ER112" s="4">
        <v>0.24482719593773655</v>
      </c>
      <c r="ES112" s="4">
        <v>2.6915756539786231</v>
      </c>
      <c r="ET112" s="4">
        <v>10.671691142535884</v>
      </c>
      <c r="EU112" s="4">
        <v>1.3862875707625706</v>
      </c>
      <c r="EV112" s="4">
        <v>2.3256700498259425E-2</v>
      </c>
      <c r="EW112" s="4">
        <v>0</v>
      </c>
      <c r="EX112" s="4">
        <v>8.0420855591400695</v>
      </c>
      <c r="EY112" s="4">
        <v>3.4534207253732214</v>
      </c>
      <c r="EZ112" s="4">
        <v>86.365491021054268</v>
      </c>
      <c r="FA112" s="4">
        <v>0</v>
      </c>
      <c r="FB112" s="4">
        <v>6.2288670121960568</v>
      </c>
      <c r="FC112" s="4">
        <v>3.0185180591061087</v>
      </c>
      <c r="FD112" s="4">
        <v>2.1217523485313627</v>
      </c>
      <c r="FE112" s="4">
        <v>1.383384853849603E-2</v>
      </c>
      <c r="FF112" s="4">
        <v>197.28165207148018</v>
      </c>
      <c r="FG112" s="4">
        <v>10.021817812165985</v>
      </c>
      <c r="FH112" s="4">
        <v>2.2019160518060306E-2</v>
      </c>
      <c r="FI112" s="4">
        <v>694.15725562523983</v>
      </c>
      <c r="FJ112" s="4">
        <v>96.883463222624059</v>
      </c>
      <c r="FK112" s="4">
        <v>9.8236852299291098</v>
      </c>
      <c r="FL112" s="4">
        <v>5.5259355898020827E-2</v>
      </c>
      <c r="FM112" s="4">
        <v>73.003848578876529</v>
      </c>
      <c r="FN112" s="4">
        <v>23.581805332508175</v>
      </c>
      <c r="FO112" s="4">
        <v>26.877117077433532</v>
      </c>
      <c r="FP112" s="4">
        <v>25.255391409295349</v>
      </c>
      <c r="FQ112" s="4">
        <v>85.705567329739807</v>
      </c>
      <c r="FR112" s="4">
        <v>1.2397684816123767E-3</v>
      </c>
      <c r="FS112" s="4">
        <v>81.470131760425687</v>
      </c>
      <c r="FT112" s="4">
        <v>0.18291589982699563</v>
      </c>
      <c r="FU112" s="4">
        <v>2.3028313302112737</v>
      </c>
      <c r="FV112" s="4">
        <v>247.9679674366846</v>
      </c>
      <c r="FW112" s="4">
        <v>0</v>
      </c>
      <c r="FX112" s="4">
        <v>2.1572763266668509</v>
      </c>
      <c r="FY112" s="4">
        <v>109.14207819086582</v>
      </c>
      <c r="FZ112" s="4">
        <v>25.88249609450212</v>
      </c>
      <c r="GA112" s="4">
        <v>2917.8730324733592</v>
      </c>
      <c r="GB112" s="4">
        <v>2.0029650227583717</v>
      </c>
      <c r="GC112" s="4">
        <v>48.547110291924142</v>
      </c>
      <c r="GD112" s="4">
        <v>0</v>
      </c>
      <c r="GE112" s="4">
        <v>92.059600621468803</v>
      </c>
      <c r="GF112" s="4">
        <v>895.2947284745685</v>
      </c>
      <c r="GG112" s="4">
        <v>8.5839158085755951</v>
      </c>
      <c r="GH112" s="4">
        <v>212.94068886807517</v>
      </c>
      <c r="GI112" s="4">
        <v>6.6993210651402846</v>
      </c>
      <c r="GJ112" s="4">
        <v>0.10871392399658464</v>
      </c>
      <c r="GK112" s="4">
        <v>11.767733527693748</v>
      </c>
      <c r="GL112" s="4">
        <v>43.10166764751169</v>
      </c>
      <c r="GM112" s="4">
        <v>591.06625638337368</v>
      </c>
      <c r="GN112" s="4">
        <v>1.2931370893669208E-4</v>
      </c>
      <c r="GO112" s="4">
        <v>0</v>
      </c>
      <c r="GP112" s="4">
        <v>0.17865591954514021</v>
      </c>
      <c r="GQ112" s="4">
        <v>1.7014362221872636</v>
      </c>
      <c r="GR112" s="4">
        <v>13.089901234532579</v>
      </c>
      <c r="GS112" s="4">
        <v>1.2250723667711951</v>
      </c>
      <c r="GT112" s="4">
        <v>1.4533020167239632</v>
      </c>
      <c r="GU112" s="4">
        <v>8.0781120758759789E-2</v>
      </c>
      <c r="GV112" s="4">
        <v>2.136780875562986</v>
      </c>
      <c r="GW112" s="4">
        <v>0.15235333482882246</v>
      </c>
      <c r="GX112" s="4">
        <v>2.8024013197526663</v>
      </c>
      <c r="GY112" s="4">
        <v>56.586303703835682</v>
      </c>
      <c r="GZ112" s="4">
        <v>31.012833661626356</v>
      </c>
      <c r="HA112" s="4">
        <v>161.26191393804453</v>
      </c>
      <c r="HB112" s="4">
        <v>0.92851202559729318</v>
      </c>
      <c r="HC112" s="4">
        <v>2.3488569198301628</v>
      </c>
      <c r="HD112" s="4">
        <v>0.97925631784879807</v>
      </c>
      <c r="HE112" s="4">
        <v>8.2835498488804333</v>
      </c>
      <c r="HF112" s="4">
        <v>0.80193819734009475</v>
      </c>
      <c r="HG112" s="4">
        <v>6.8187447948011535</v>
      </c>
      <c r="HH112" s="4">
        <v>1.7926839012473528</v>
      </c>
      <c r="HI112" s="4">
        <v>183.70396494572563</v>
      </c>
      <c r="HJ112" s="4">
        <v>1.918431618608285</v>
      </c>
      <c r="HK112" s="4">
        <v>7.7779718728898349E-3</v>
      </c>
      <c r="HL112" s="4">
        <v>43.039746504631765</v>
      </c>
      <c r="HM112" s="4">
        <v>0.3938884257971586</v>
      </c>
      <c r="HN112" s="4">
        <v>0.19467788158971658</v>
      </c>
      <c r="HO112" s="4">
        <v>11.440293927138791</v>
      </c>
      <c r="HP112" s="4">
        <v>15.325513337956295</v>
      </c>
      <c r="HQ112" s="4">
        <v>1215.7905955739707</v>
      </c>
      <c r="HR112" s="4">
        <v>3.1235936671205597E-2</v>
      </c>
      <c r="HS112" s="4">
        <v>26.676536615928537</v>
      </c>
      <c r="HT112" s="4">
        <v>9.8755961328104362</v>
      </c>
      <c r="HU112" s="4">
        <v>94.753050646769026</v>
      </c>
      <c r="HV112" s="4">
        <v>4.5933896710884048E-2</v>
      </c>
      <c r="HW112" s="4">
        <v>18.874189081628526</v>
      </c>
      <c r="HX112" s="4">
        <v>18994.058432613539</v>
      </c>
      <c r="HY112" s="4">
        <v>20.932734064584761</v>
      </c>
      <c r="HZ112" s="4">
        <v>8.5739970618240874E-2</v>
      </c>
      <c r="IA112" s="4">
        <v>0.29890844454942755</v>
      </c>
      <c r="IB112" s="4">
        <v>50.603025300862882</v>
      </c>
      <c r="IC112" s="4">
        <v>7.0890653213458235</v>
      </c>
      <c r="ID112" s="4">
        <v>5.077159135198371E-5</v>
      </c>
      <c r="IE112" s="4">
        <v>74.471745751509644</v>
      </c>
      <c r="IF112" s="4">
        <v>8.2353180370204893E-2</v>
      </c>
      <c r="IG112" s="4">
        <v>4.1609336075723632E-2</v>
      </c>
      <c r="IH112" s="4">
        <v>0.25096641897752064</v>
      </c>
      <c r="II112" s="4">
        <v>4.6864753817306397</v>
      </c>
      <c r="IJ112" s="4">
        <v>164.50684885296323</v>
      </c>
      <c r="IK112" s="4">
        <v>5.9515155043474515</v>
      </c>
      <c r="IL112" s="4">
        <v>10.464869414736542</v>
      </c>
    </row>
    <row r="113" spans="1:246" x14ac:dyDescent="0.25">
      <c r="A113" t="s">
        <v>249</v>
      </c>
      <c r="B113" s="4">
        <v>22.312299808353941</v>
      </c>
      <c r="C113" s="4">
        <v>36.462076041002341</v>
      </c>
      <c r="D113" s="4">
        <v>1000.7035203136215</v>
      </c>
      <c r="E113" s="4">
        <v>2.4445267957980121</v>
      </c>
      <c r="F113" s="4">
        <v>1049.249005037899</v>
      </c>
      <c r="G113" s="4">
        <v>83.478031170945954</v>
      </c>
      <c r="H113" s="4">
        <v>0</v>
      </c>
      <c r="I113" s="4">
        <v>3.5435846778684725</v>
      </c>
      <c r="J113" s="4">
        <v>13.403163871914259</v>
      </c>
      <c r="K113" s="4">
        <v>6793.2915598403233</v>
      </c>
      <c r="L113" s="4">
        <v>1786.3920398762866</v>
      </c>
      <c r="M113" s="4">
        <v>157.38961463464705</v>
      </c>
      <c r="N113" s="4">
        <v>5.8168692411324656</v>
      </c>
      <c r="O113" s="4">
        <v>0.26901909470129942</v>
      </c>
      <c r="P113" s="4">
        <v>0.83692194262436326</v>
      </c>
      <c r="Q113" s="4">
        <v>8.9415348674030728</v>
      </c>
      <c r="R113" s="4">
        <v>5379.2207249873736</v>
      </c>
      <c r="S113" s="4">
        <v>6144.0270891000691</v>
      </c>
      <c r="T113" s="4">
        <v>921.28577618382803</v>
      </c>
      <c r="U113" s="4">
        <v>10.003713148445968</v>
      </c>
      <c r="V113" s="4">
        <v>6627.6780201107476</v>
      </c>
      <c r="W113" s="4">
        <v>57.528991863851488</v>
      </c>
      <c r="X113" s="4">
        <v>81.900903981844692</v>
      </c>
      <c r="Y113" s="4">
        <v>438.38586045424154</v>
      </c>
      <c r="Z113" s="4">
        <v>1232.8105840106127</v>
      </c>
      <c r="AA113" s="4">
        <v>358.40594446199515</v>
      </c>
      <c r="AB113" s="4">
        <v>46.338672551957927</v>
      </c>
      <c r="AC113" s="4">
        <v>530.73329979384869</v>
      </c>
      <c r="AD113" s="4">
        <v>8.3594046849813335</v>
      </c>
      <c r="AE113" s="4">
        <v>570.53365655087691</v>
      </c>
      <c r="AF113" s="4">
        <v>6.4858503816672322</v>
      </c>
      <c r="AG113" s="4">
        <v>2.3176934423707314</v>
      </c>
      <c r="AH113" s="4">
        <v>180.16843804063416</v>
      </c>
      <c r="AI113" s="4">
        <v>5040.2704743875765</v>
      </c>
      <c r="AJ113" s="4">
        <v>25.848233251601329</v>
      </c>
      <c r="AK113" s="4">
        <v>88.652045259273791</v>
      </c>
      <c r="AL113" s="4">
        <v>12.676332378013008</v>
      </c>
      <c r="AM113" s="4">
        <v>62.262177487739336</v>
      </c>
      <c r="AN113" s="4">
        <v>7.7935720964207936E-3</v>
      </c>
      <c r="AO113" s="4">
        <v>39.08967160580486</v>
      </c>
      <c r="AP113" s="4">
        <v>6467.4812815053801</v>
      </c>
      <c r="AQ113" s="4">
        <v>0.10169958666094779</v>
      </c>
      <c r="AR113" s="4">
        <v>10401.302744868382</v>
      </c>
      <c r="AS113" s="4">
        <v>1013.8637441587575</v>
      </c>
      <c r="AT113" s="4">
        <v>23988.903133859683</v>
      </c>
      <c r="AU113" s="4">
        <v>322.54282109605009</v>
      </c>
      <c r="AV113" s="4">
        <v>159.61859336470158</v>
      </c>
      <c r="AW113" s="4">
        <v>155.85574299025558</v>
      </c>
      <c r="AX113" s="4">
        <v>100.94497371575258</v>
      </c>
      <c r="AY113" s="4">
        <v>4.4320063770718034</v>
      </c>
      <c r="AZ113" s="4">
        <v>1048.9126317459479</v>
      </c>
      <c r="BA113" s="4">
        <v>2.5485828354069513</v>
      </c>
      <c r="BB113" s="4">
        <v>25.025965566484295</v>
      </c>
      <c r="BC113" s="4">
        <v>123.0579943341302</v>
      </c>
      <c r="BD113" s="4">
        <v>567.96160510622371</v>
      </c>
      <c r="BE113" s="4">
        <v>0.15893136214639178</v>
      </c>
      <c r="BF113" s="4">
        <v>8.1760650840663107</v>
      </c>
      <c r="BG113" s="4">
        <v>491.82043891825185</v>
      </c>
      <c r="BH113" s="4">
        <v>2402.2898551893513</v>
      </c>
      <c r="BI113" s="4">
        <v>34048.806031732391</v>
      </c>
      <c r="BJ113" s="4">
        <v>37.667215671295203</v>
      </c>
      <c r="BK113" s="4">
        <v>2.3600333880598794</v>
      </c>
      <c r="BL113" s="4">
        <v>3262.1538721213892</v>
      </c>
      <c r="BM113" s="4">
        <v>300.46724638368079</v>
      </c>
      <c r="BN113" s="4">
        <v>4671.2178153406921</v>
      </c>
      <c r="BO113" s="4">
        <v>350.50121954257753</v>
      </c>
      <c r="BP113" s="4">
        <v>2844.1715638041683</v>
      </c>
      <c r="BQ113" s="4">
        <v>19.682449588153837</v>
      </c>
      <c r="BR113" s="4">
        <v>1.0462943117730428E-2</v>
      </c>
      <c r="BS113" s="4">
        <v>14446.977705536217</v>
      </c>
      <c r="BT113" s="4">
        <v>243.10750734142169</v>
      </c>
      <c r="BU113" s="4">
        <v>1759.4786698748283</v>
      </c>
      <c r="BV113" s="4">
        <v>549.08140227308172</v>
      </c>
      <c r="BW113" s="4">
        <v>23.460401355830591</v>
      </c>
      <c r="BX113" s="4">
        <v>1794.1104425420037</v>
      </c>
      <c r="BY113" s="4">
        <v>18.949985232116131</v>
      </c>
      <c r="BZ113" s="4">
        <v>4.0592497891498338</v>
      </c>
      <c r="CA113" s="4">
        <v>36867.993618252753</v>
      </c>
      <c r="CB113" s="4">
        <v>29.597966501638343</v>
      </c>
      <c r="CC113" s="4">
        <v>0.52518073169686974</v>
      </c>
      <c r="CD113" s="4">
        <v>111.58428679270719</v>
      </c>
      <c r="CE113" s="4">
        <v>28274.161596026926</v>
      </c>
      <c r="CF113" s="4">
        <v>234.73724498732338</v>
      </c>
      <c r="CG113" s="4">
        <v>356.22110238422283</v>
      </c>
      <c r="CH113" s="4">
        <v>1573.0766577039972</v>
      </c>
      <c r="CI113" s="4">
        <v>49.641458062270615</v>
      </c>
      <c r="CJ113" s="4">
        <v>0</v>
      </c>
      <c r="CK113" s="4">
        <v>4.3555299140061186</v>
      </c>
      <c r="CL113" s="4">
        <v>3.257765595380743</v>
      </c>
      <c r="CM113" s="4">
        <v>43.152495272744758</v>
      </c>
      <c r="CN113" s="4">
        <v>3681.3934622660217</v>
      </c>
      <c r="CO113" s="4">
        <v>5.4271493933208035</v>
      </c>
      <c r="CP113" s="4">
        <v>10.551269596127637</v>
      </c>
      <c r="CQ113" s="4">
        <v>147.95444037539775</v>
      </c>
      <c r="CR113" s="4">
        <v>52.237438884035441</v>
      </c>
      <c r="CS113" s="4">
        <v>0</v>
      </c>
      <c r="CT113" s="4">
        <v>8.5964680748454363</v>
      </c>
      <c r="CU113" s="4">
        <v>7840.5861423170245</v>
      </c>
      <c r="CV113" s="4">
        <v>36.222335733557266</v>
      </c>
      <c r="CW113" s="4">
        <v>60.23596570414486</v>
      </c>
      <c r="CX113" s="4">
        <v>1932.5573401700685</v>
      </c>
      <c r="CY113" s="4">
        <v>34.260558921582238</v>
      </c>
      <c r="CZ113" s="4">
        <v>1632.3017921403625</v>
      </c>
      <c r="DA113" s="4">
        <v>1767.185235133624</v>
      </c>
      <c r="DB113" s="4">
        <v>5785.574412567079</v>
      </c>
      <c r="DC113" s="4">
        <v>30.841949362265897</v>
      </c>
      <c r="DD113" s="4">
        <v>6214.258821182003</v>
      </c>
      <c r="DE113" s="4">
        <v>2040.6467818274509</v>
      </c>
      <c r="DF113" s="4">
        <v>1628.5152314265601</v>
      </c>
      <c r="DG113" s="4">
        <v>175.14063234886694</v>
      </c>
      <c r="DH113" s="4">
        <v>2338.4070549152302</v>
      </c>
      <c r="DI113" s="4">
        <v>1413462.0403903546</v>
      </c>
      <c r="DJ113" s="4">
        <v>56.656693525465244</v>
      </c>
      <c r="DK113" s="4">
        <v>689.75166485542331</v>
      </c>
      <c r="DL113" s="4">
        <v>9380.7035252398891</v>
      </c>
      <c r="DM113" s="4">
        <v>1404.2638015088398</v>
      </c>
      <c r="DN113" s="4">
        <v>254.69505043463946</v>
      </c>
      <c r="DO113" s="4">
        <v>43.622484146793568</v>
      </c>
      <c r="DP113" s="4">
        <v>57.981932409775006</v>
      </c>
      <c r="DQ113" s="4">
        <v>0.52311443626380227</v>
      </c>
      <c r="DR113" s="4">
        <v>2.8958365483055113</v>
      </c>
      <c r="DS113" s="4">
        <v>4635.2362260895025</v>
      </c>
      <c r="DT113" s="4">
        <v>1428.8570135750272</v>
      </c>
      <c r="DU113" s="4">
        <v>31.395362153834391</v>
      </c>
      <c r="DV113" s="4">
        <v>1730.1387274448341</v>
      </c>
      <c r="DW113" s="4">
        <v>7.2451486011938799</v>
      </c>
      <c r="DX113" s="4">
        <v>1789.7197365961861</v>
      </c>
      <c r="DY113" s="4">
        <v>5.8600023059881936</v>
      </c>
      <c r="DZ113" s="4">
        <v>272.9026502632309</v>
      </c>
      <c r="EA113" s="4">
        <v>11.066501683126504</v>
      </c>
      <c r="EB113" s="4">
        <v>800.77028282161007</v>
      </c>
      <c r="EC113" s="4">
        <v>2150.6052096764215</v>
      </c>
      <c r="ED113" s="4">
        <v>428.02605333355768</v>
      </c>
      <c r="EE113" s="4">
        <v>196.70014098519272</v>
      </c>
      <c r="EF113" s="4">
        <v>1730.3360250561975</v>
      </c>
      <c r="EG113" s="4">
        <v>0</v>
      </c>
      <c r="EH113" s="4">
        <v>207.07883213438407</v>
      </c>
      <c r="EI113" s="4">
        <v>47.713586463496142</v>
      </c>
      <c r="EJ113" s="4">
        <v>45.805437363448164</v>
      </c>
      <c r="EK113" s="4">
        <v>4000.390705167315</v>
      </c>
      <c r="EL113" s="4">
        <v>0.86742801875379394</v>
      </c>
      <c r="EM113" s="4">
        <v>216.90234440150044</v>
      </c>
      <c r="EN113" s="4">
        <v>90.709537708829643</v>
      </c>
      <c r="EO113" s="4">
        <v>1619.8687439957221</v>
      </c>
      <c r="EP113" s="4">
        <v>105.97923726368036</v>
      </c>
      <c r="EQ113" s="4">
        <v>43.192154925864166</v>
      </c>
      <c r="ER113" s="4">
        <v>14.553636301016825</v>
      </c>
      <c r="ES113" s="4">
        <v>152.56754752318929</v>
      </c>
      <c r="ET113" s="4">
        <v>105.01412099708541</v>
      </c>
      <c r="EU113" s="4">
        <v>33.162402732832646</v>
      </c>
      <c r="EV113" s="4">
        <v>2.5691256556771385</v>
      </c>
      <c r="EW113" s="4">
        <v>0</v>
      </c>
      <c r="EX113" s="4">
        <v>115.0963373358659</v>
      </c>
      <c r="EY113" s="4">
        <v>26.631330319633769</v>
      </c>
      <c r="EZ113" s="4">
        <v>530.00454412325917</v>
      </c>
      <c r="FA113" s="4">
        <v>0</v>
      </c>
      <c r="FB113" s="4">
        <v>88.40812170069114</v>
      </c>
      <c r="FC113" s="4">
        <v>87.72736665096707</v>
      </c>
      <c r="FD113" s="4">
        <v>44.010653442685481</v>
      </c>
      <c r="FE113" s="4">
        <v>0.14394486304921633</v>
      </c>
      <c r="FF113" s="4">
        <v>1548.8979645005127</v>
      </c>
      <c r="FG113" s="4">
        <v>47.483318310958694</v>
      </c>
      <c r="FH113" s="4">
        <v>0.15797025798184935</v>
      </c>
      <c r="FI113" s="4">
        <v>7169.3156122404707</v>
      </c>
      <c r="FJ113" s="4">
        <v>2234.0377973892432</v>
      </c>
      <c r="FK113" s="4">
        <v>51.314887139613887</v>
      </c>
      <c r="FL113" s="4">
        <v>0.55134055279729866</v>
      </c>
      <c r="FM113" s="4">
        <v>706.62769650435143</v>
      </c>
      <c r="FN113" s="4">
        <v>798.89004537374421</v>
      </c>
      <c r="FO113" s="4">
        <v>614.56561507203844</v>
      </c>
      <c r="FP113" s="4">
        <v>388.58050713778641</v>
      </c>
      <c r="FQ113" s="4">
        <v>689.50299287368568</v>
      </c>
      <c r="FR113" s="4">
        <v>1.1915418735947633E-2</v>
      </c>
      <c r="FS113" s="4">
        <v>640.55365715928849</v>
      </c>
      <c r="FT113" s="4">
        <v>1.1353855663972117</v>
      </c>
      <c r="FU113" s="4">
        <v>19.797241117527651</v>
      </c>
      <c r="FV113" s="4">
        <v>6644.7242986894562</v>
      </c>
      <c r="FW113" s="4">
        <v>0</v>
      </c>
      <c r="FX113" s="4">
        <v>17.556119535781061</v>
      </c>
      <c r="FY113" s="4">
        <v>2838.854378877877</v>
      </c>
      <c r="FZ113" s="4">
        <v>124.65218041577089</v>
      </c>
      <c r="GA113" s="4">
        <v>149.06327829017715</v>
      </c>
      <c r="GB113" s="4">
        <v>54.011901599837032</v>
      </c>
      <c r="GC113" s="4">
        <v>2173.9534873488319</v>
      </c>
      <c r="GD113" s="4">
        <v>0</v>
      </c>
      <c r="GE113" s="4">
        <v>4168.0144906251653</v>
      </c>
      <c r="GF113" s="4">
        <v>8867.6423577701353</v>
      </c>
      <c r="GG113" s="4">
        <v>47.595130417609383</v>
      </c>
      <c r="GH113" s="4">
        <v>7091.1670901457219</v>
      </c>
      <c r="GI113" s="4">
        <v>180.26841654569074</v>
      </c>
      <c r="GJ113" s="4">
        <v>1.1865827014836454</v>
      </c>
      <c r="GK113" s="4">
        <v>156.14759551799844</v>
      </c>
      <c r="GL113" s="4">
        <v>2306.3356621072212</v>
      </c>
      <c r="GM113" s="4">
        <v>4512.506417305658</v>
      </c>
      <c r="GN113" s="4">
        <v>1.5612490530117536E-2</v>
      </c>
      <c r="GO113" s="4">
        <v>0</v>
      </c>
      <c r="GP113" s="4">
        <v>1.763689738257038</v>
      </c>
      <c r="GQ113" s="4">
        <v>38.654858394017971</v>
      </c>
      <c r="GR113" s="4">
        <v>104.32294506022012</v>
      </c>
      <c r="GS113" s="4">
        <v>182.7518000918989</v>
      </c>
      <c r="GT113" s="4">
        <v>47.490320930376058</v>
      </c>
      <c r="GU113" s="4">
        <v>1.696047933389172</v>
      </c>
      <c r="GV113" s="4">
        <v>18.587162519805577</v>
      </c>
      <c r="GW113" s="4">
        <v>3.3398082751885347</v>
      </c>
      <c r="GX113" s="4">
        <v>24.30087634097309</v>
      </c>
      <c r="GY113" s="4">
        <v>1360.7556209625636</v>
      </c>
      <c r="GZ113" s="4">
        <v>2005.0644188733293</v>
      </c>
      <c r="HA113" s="4">
        <v>4244.2697245513427</v>
      </c>
      <c r="HB113" s="4">
        <v>11.268087738279961</v>
      </c>
      <c r="HC113" s="4">
        <v>21.813677599802389</v>
      </c>
      <c r="HD113" s="4">
        <v>28.990876637692089</v>
      </c>
      <c r="HE113" s="4">
        <v>275.4835953304198</v>
      </c>
      <c r="HF113" s="4">
        <v>4.8605892869423748</v>
      </c>
      <c r="HG113" s="4">
        <v>62.300317720711561</v>
      </c>
      <c r="HH113" s="4">
        <v>21.925726141250845</v>
      </c>
      <c r="HI113" s="4">
        <v>1188.5657256668399</v>
      </c>
      <c r="HJ113" s="4">
        <v>27.769944354437833</v>
      </c>
      <c r="HK113" s="4">
        <v>0.40860686782084232</v>
      </c>
      <c r="HL113" s="4">
        <v>522.3260555374502</v>
      </c>
      <c r="HM113" s="4">
        <v>4.0577701926880065</v>
      </c>
      <c r="HN113" s="4">
        <v>1.5211777237788799</v>
      </c>
      <c r="HO113" s="4">
        <v>107.82968752409872</v>
      </c>
      <c r="HP113" s="4">
        <v>2176.1224394275177</v>
      </c>
      <c r="HQ113" s="4">
        <v>9677.8527721952451</v>
      </c>
      <c r="HR113" s="4">
        <v>0.21544868740291065</v>
      </c>
      <c r="HS113" s="4">
        <v>114.04459459579962</v>
      </c>
      <c r="HT113" s="4">
        <v>70.70600333956061</v>
      </c>
      <c r="HU113" s="4">
        <v>849.65905874479745</v>
      </c>
      <c r="HV113" s="4">
        <v>0.59418392901638384</v>
      </c>
      <c r="HW113" s="4">
        <v>229.49550454906904</v>
      </c>
      <c r="HX113" s="4">
        <v>52560.777523525459</v>
      </c>
      <c r="HY113" s="4">
        <v>262.23683399193214</v>
      </c>
      <c r="HZ113" s="4">
        <v>48.582593526376783</v>
      </c>
      <c r="IA113" s="4">
        <v>3.1843321105821945</v>
      </c>
      <c r="IB113" s="4">
        <v>845.16393934616849</v>
      </c>
      <c r="IC113" s="4">
        <v>284.60795882692423</v>
      </c>
      <c r="ID113" s="4">
        <v>3.8271225778577472E-4</v>
      </c>
      <c r="IE113" s="4">
        <v>374.95331255146613</v>
      </c>
      <c r="IF113" s="4">
        <v>0.96484466806509261</v>
      </c>
      <c r="IG113" s="4">
        <v>1.2048383647296022</v>
      </c>
      <c r="IH113" s="4">
        <v>1.7951542084218972</v>
      </c>
      <c r="II113" s="4">
        <v>83.805134731257283</v>
      </c>
      <c r="IJ113" s="4">
        <v>1858.6319533108876</v>
      </c>
      <c r="IK113" s="4">
        <v>58.664054649225591</v>
      </c>
      <c r="IL113" s="4">
        <v>62.274061552212132</v>
      </c>
    </row>
    <row r="114" spans="1:246" x14ac:dyDescent="0.25">
      <c r="A114" t="s">
        <v>250</v>
      </c>
      <c r="B114" s="4">
        <v>1.1145925374016601</v>
      </c>
      <c r="C114" s="4">
        <v>5.1306597764681335E-2</v>
      </c>
      <c r="D114" s="4">
        <v>0.32190074379542982</v>
      </c>
      <c r="E114" s="4">
        <v>0.18222552924083349</v>
      </c>
      <c r="F114" s="4">
        <v>2.8533042330142113E-2</v>
      </c>
      <c r="G114" s="4">
        <v>6.2564579950340343E-2</v>
      </c>
      <c r="H114" s="4">
        <v>0</v>
      </c>
      <c r="I114" s="4">
        <v>6.4442579650550212E-3</v>
      </c>
      <c r="J114" s="4">
        <v>1.2128161375019813</v>
      </c>
      <c r="K114" s="4">
        <v>9.9143826713376573</v>
      </c>
      <c r="L114" s="4">
        <v>0.58403977693575815</v>
      </c>
      <c r="M114" s="4">
        <v>4.9571471440619554E-2</v>
      </c>
      <c r="N114" s="4">
        <v>1.1138850040217611E-2</v>
      </c>
      <c r="O114" s="4">
        <v>3.1144282051342851E-4</v>
      </c>
      <c r="P114" s="4">
        <v>1.2682313824695841E-3</v>
      </c>
      <c r="Q114" s="4">
        <v>5.6058482585567031</v>
      </c>
      <c r="R114" s="4">
        <v>3.456490769077341</v>
      </c>
      <c r="S114" s="4">
        <v>1.0788292656522112</v>
      </c>
      <c r="T114" s="4">
        <v>6.1170212263571395</v>
      </c>
      <c r="U114" s="4">
        <v>4.2964647673553137E-3</v>
      </c>
      <c r="V114" s="4">
        <v>1.7197496643694548</v>
      </c>
      <c r="W114" s="4">
        <v>2.7140422356202974E-2</v>
      </c>
      <c r="X114" s="4">
        <v>5.7018068496998024E-2</v>
      </c>
      <c r="Y114" s="4">
        <v>0.24371445078110235</v>
      </c>
      <c r="Z114" s="4">
        <v>0.17359833226223259</v>
      </c>
      <c r="AA114" s="4">
        <v>0.12736531982541088</v>
      </c>
      <c r="AB114" s="4">
        <v>2.1697349343467702</v>
      </c>
      <c r="AC114" s="4">
        <v>5.77650235749671E-2</v>
      </c>
      <c r="AD114" s="4">
        <v>2.0381282496827343E-3</v>
      </c>
      <c r="AE114" s="4">
        <v>0.46989605396895862</v>
      </c>
      <c r="AF114" s="4">
        <v>2.6657023407515563</v>
      </c>
      <c r="AG114" s="4">
        <v>0.24406733471024547</v>
      </c>
      <c r="AH114" s="4">
        <v>4.3618686043543506E-2</v>
      </c>
      <c r="AI114" s="4">
        <v>3.0181157349980956</v>
      </c>
      <c r="AJ114" s="4">
        <v>6.9172465607720302</v>
      </c>
      <c r="AK114" s="4">
        <v>3.186395491559902E-2</v>
      </c>
      <c r="AL114" s="4">
        <v>3.3856699612762851E-3</v>
      </c>
      <c r="AM114" s="4">
        <v>5.0587614200739262E-2</v>
      </c>
      <c r="AN114" s="4">
        <v>2.9031467478748813E-6</v>
      </c>
      <c r="AO114" s="4">
        <v>8.1790018056911579E-3</v>
      </c>
      <c r="AP114" s="4">
        <v>37.954184932179174</v>
      </c>
      <c r="AQ114" s="4">
        <v>3.2236308337778481E-5</v>
      </c>
      <c r="AR114" s="4">
        <v>1.7769949754421455</v>
      </c>
      <c r="AS114" s="4">
        <v>0.60482950617128206</v>
      </c>
      <c r="AT114" s="4">
        <v>19.64208190939134</v>
      </c>
      <c r="AU114" s="4">
        <v>8.16493880717062E-2</v>
      </c>
      <c r="AV114" s="4">
        <v>7.7946433588250846E-2</v>
      </c>
      <c r="AW114" s="4">
        <v>0.12920155513408901</v>
      </c>
      <c r="AX114" s="4">
        <v>4.1719697939883407</v>
      </c>
      <c r="AY114" s="4">
        <v>1.0824388291975262E-2</v>
      </c>
      <c r="AZ114" s="4">
        <v>1.2057426680381642</v>
      </c>
      <c r="BA114" s="4">
        <v>2.7016302795825776E-3</v>
      </c>
      <c r="BB114" s="4">
        <v>1.1451071462759655E-2</v>
      </c>
      <c r="BC114" s="4">
        <v>0.42529738378524579</v>
      </c>
      <c r="BD114" s="4">
        <v>0.543719191539344</v>
      </c>
      <c r="BE114" s="4">
        <v>1.5842653159081112E-4</v>
      </c>
      <c r="BF114" s="4">
        <v>2.8055343745501347</v>
      </c>
      <c r="BG114" s="4">
        <v>0.24449791028638349</v>
      </c>
      <c r="BH114" s="4">
        <v>1.2212672360198522</v>
      </c>
      <c r="BI114" s="4">
        <v>25.98117290863394</v>
      </c>
      <c r="BJ114" s="4">
        <v>1.7103819716468457E-2</v>
      </c>
      <c r="BK114" s="4">
        <v>0.82111917147971325</v>
      </c>
      <c r="BL114" s="4">
        <v>0.91297848445660779</v>
      </c>
      <c r="BM114" s="4">
        <v>0.88596346553418648</v>
      </c>
      <c r="BN114" s="4">
        <v>0.47933449559570024</v>
      </c>
      <c r="BO114" s="4">
        <v>0.22908971142294327</v>
      </c>
      <c r="BP114" s="4">
        <v>0.60501852390503075</v>
      </c>
      <c r="BQ114" s="4">
        <v>1.9545813134688715E-3</v>
      </c>
      <c r="BR114" s="4">
        <v>6.6376564510939966E-6</v>
      </c>
      <c r="BS114" s="4">
        <v>2.3324117193860348</v>
      </c>
      <c r="BT114" s="4">
        <v>0.96907569978265962</v>
      </c>
      <c r="BU114" s="4">
        <v>0.34978565795609473</v>
      </c>
      <c r="BV114" s="4">
        <v>0.16513694060804177</v>
      </c>
      <c r="BW114" s="4">
        <v>1.4328642079093181E-3</v>
      </c>
      <c r="BX114" s="4">
        <v>1.7740151035615395</v>
      </c>
      <c r="BY114" s="4">
        <v>3.5762014037717407E-2</v>
      </c>
      <c r="BZ114" s="4">
        <v>3.2786954928413527E-3</v>
      </c>
      <c r="CA114" s="4">
        <v>12.491239770772621</v>
      </c>
      <c r="CB114" s="4">
        <v>4.8307748803216588E-2</v>
      </c>
      <c r="CC114" s="4">
        <v>3.8498377826445746E-3</v>
      </c>
      <c r="CD114" s="4">
        <v>0.56151232104643012</v>
      </c>
      <c r="CE114" s="4">
        <v>60.315663296958647</v>
      </c>
      <c r="CF114" s="4">
        <v>9.2679469904680081E-2</v>
      </c>
      <c r="CG114" s="4">
        <v>0.2701720179440581</v>
      </c>
      <c r="CH114" s="4">
        <v>0.13659136097011548</v>
      </c>
      <c r="CI114" s="4">
        <v>2.6805180973538782E-2</v>
      </c>
      <c r="CJ114" s="4">
        <v>0</v>
      </c>
      <c r="CK114" s="4">
        <v>3.048035197278625E-3</v>
      </c>
      <c r="CL114" s="4">
        <v>2.0590653022649636E-3</v>
      </c>
      <c r="CM114" s="4">
        <v>3.9233427714812266E-2</v>
      </c>
      <c r="CN114" s="4">
        <v>0.51944115032299021</v>
      </c>
      <c r="CO114" s="4">
        <v>1.9986141808901998</v>
      </c>
      <c r="CP114" s="4">
        <v>2.4236997536387507E-2</v>
      </c>
      <c r="CQ114" s="4">
        <v>0.21566801811923131</v>
      </c>
      <c r="CR114" s="4">
        <v>8.1420262098469698E-2</v>
      </c>
      <c r="CS114" s="4">
        <v>0</v>
      </c>
      <c r="CT114" s="4">
        <v>4.4647680766390536</v>
      </c>
      <c r="CU114" s="4">
        <v>3.4226945680754848</v>
      </c>
      <c r="CV114" s="4">
        <v>1.2467690405712315</v>
      </c>
      <c r="CW114" s="4">
        <v>8.1878085891315344E-2</v>
      </c>
      <c r="CX114" s="4">
        <v>0.24472932472230385</v>
      </c>
      <c r="CY114" s="4">
        <v>0.65317216259340272</v>
      </c>
      <c r="CZ114" s="4">
        <v>0.39879392999046731</v>
      </c>
      <c r="DA114" s="4">
        <v>1.3507716008245034</v>
      </c>
      <c r="DB114" s="4">
        <v>2.7416813673535869</v>
      </c>
      <c r="DC114" s="4">
        <v>4.6862826516865297E-2</v>
      </c>
      <c r="DD114" s="4">
        <v>2.415750911911323</v>
      </c>
      <c r="DE114" s="4">
        <v>0.42827254940627535</v>
      </c>
      <c r="DF114" s="4">
        <v>0.34978651670895056</v>
      </c>
      <c r="DG114" s="4">
        <v>14.171434474103537</v>
      </c>
      <c r="DH114" s="4">
        <v>0.41291618085914084</v>
      </c>
      <c r="DI114" s="4">
        <v>4.590921149861491</v>
      </c>
      <c r="DJ114" s="4">
        <v>13674.835164542288</v>
      </c>
      <c r="DK114" s="4">
        <v>0.16539186598081052</v>
      </c>
      <c r="DL114" s="4">
        <v>11.943487081316322</v>
      </c>
      <c r="DM114" s="4">
        <v>0.58945800197542308</v>
      </c>
      <c r="DN114" s="4">
        <v>8.7286567484410119E-2</v>
      </c>
      <c r="DO114" s="4">
        <v>5.9768396987092867E-2</v>
      </c>
      <c r="DP114" s="4">
        <v>3.7959101016594853E-2</v>
      </c>
      <c r="DQ114" s="4">
        <v>7.0669908483759376E-3</v>
      </c>
      <c r="DR114" s="4">
        <v>2.1999789259723257</v>
      </c>
      <c r="DS114" s="4">
        <v>-2.8930314473953231</v>
      </c>
      <c r="DT114" s="4">
        <v>0.31941966234317198</v>
      </c>
      <c r="DU114" s="4">
        <v>4.5452219413460906E-2</v>
      </c>
      <c r="DV114" s="4">
        <v>0.27666678483764495</v>
      </c>
      <c r="DW114" s="4">
        <v>1.1170115592293304E-2</v>
      </c>
      <c r="DX114" s="4">
        <v>0.1279534592834104</v>
      </c>
      <c r="DY114" s="4">
        <v>6.1867380566741419</v>
      </c>
      <c r="DZ114" s="4">
        <v>0.18447404395393138</v>
      </c>
      <c r="EA114" s="4">
        <v>4.0511438373074743E-3</v>
      </c>
      <c r="EB114" s="4">
        <v>0.20330948123090947</v>
      </c>
      <c r="EC114" s="4">
        <v>0.29125148487732311</v>
      </c>
      <c r="ED114" s="4">
        <v>0.13814689884991707</v>
      </c>
      <c r="EE114" s="4">
        <v>7.8196377236721265E-2</v>
      </c>
      <c r="EF114" s="4">
        <v>0.27655077577623166</v>
      </c>
      <c r="EG114" s="4">
        <v>0</v>
      </c>
      <c r="EH114" s="4">
        <v>0.14132093382433539</v>
      </c>
      <c r="EI114" s="4">
        <v>1.1908095262765324E-2</v>
      </c>
      <c r="EJ114" s="4">
        <v>6.3716481336826308E-2</v>
      </c>
      <c r="EK114" s="4">
        <v>5.0034663698487121</v>
      </c>
      <c r="EL114" s="4">
        <v>1.1137818292305513E-3</v>
      </c>
      <c r="EM114" s="4">
        <v>2.9682382263824782E-2</v>
      </c>
      <c r="EN114" s="4">
        <v>1.9995832959174557E-2</v>
      </c>
      <c r="EO114" s="4">
        <v>0.21717419146493411</v>
      </c>
      <c r="EP114" s="4">
        <v>0.11814706682322748</v>
      </c>
      <c r="EQ114" s="4">
        <v>4.7291555961017431E-2</v>
      </c>
      <c r="ER114" s="4">
        <v>2.4930275113415404E-3</v>
      </c>
      <c r="ES114" s="4">
        <v>3.0191615025873659E-2</v>
      </c>
      <c r="ET114" s="4">
        <v>3.4561057641691754E-2</v>
      </c>
      <c r="EU114" s="4">
        <v>1.1219387587654799E-2</v>
      </c>
      <c r="EV114" s="4">
        <v>0.26031652883724687</v>
      </c>
      <c r="EW114" s="4">
        <v>0</v>
      </c>
      <c r="EX114" s="4">
        <v>3.9918649191665115E-2</v>
      </c>
      <c r="EY114" s="4">
        <v>1.2580420738816916E-2</v>
      </c>
      <c r="EZ114" s="4">
        <v>0.60118821096533703</v>
      </c>
      <c r="FA114" s="4">
        <v>0</v>
      </c>
      <c r="FB114" s="4">
        <v>3.1488410249293851E-2</v>
      </c>
      <c r="FC114" s="4">
        <v>4.0776845449878737E-2</v>
      </c>
      <c r="FD114" s="4">
        <v>1.2531850780366862E-2</v>
      </c>
      <c r="FE114" s="4">
        <v>6.0582772603100937E-4</v>
      </c>
      <c r="FF114" s="4">
        <v>0.96405046394756011</v>
      </c>
      <c r="FG114" s="4">
        <v>7.4460653625285034E-2</v>
      </c>
      <c r="FH114" s="4">
        <v>1.1670382596032577E-3</v>
      </c>
      <c r="FI114" s="4">
        <v>4.6601330398398613</v>
      </c>
      <c r="FJ114" s="4">
        <v>1.0744998365445431</v>
      </c>
      <c r="FK114" s="4">
        <v>3.2083749316534141E-2</v>
      </c>
      <c r="FL114" s="4">
        <v>3.8456988244223237E-4</v>
      </c>
      <c r="FM114" s="4">
        <v>2.0769906732387149</v>
      </c>
      <c r="FN114" s="4">
        <v>0.23635375470939476</v>
      </c>
      <c r="FO114" s="4">
        <v>0.48357485155079027</v>
      </c>
      <c r="FP114" s="4">
        <v>1.0626838571922808</v>
      </c>
      <c r="FQ114" s="4">
        <v>1.3371619123038538</v>
      </c>
      <c r="FR114" s="4">
        <v>6.953515088581733E-6</v>
      </c>
      <c r="FS114" s="4">
        <v>0.8673233264973581</v>
      </c>
      <c r="FT114" s="4">
        <v>9.364877025128001E-3</v>
      </c>
      <c r="FU114" s="4">
        <v>1.077901279667633E-2</v>
      </c>
      <c r="FV114" s="4">
        <v>1.6508061380125989</v>
      </c>
      <c r="FW114" s="4">
        <v>0</v>
      </c>
      <c r="FX114" s="4">
        <v>2.4434967374558865E-2</v>
      </c>
      <c r="FY114" s="4">
        <v>2.9785993126259758</v>
      </c>
      <c r="FZ114" s="4">
        <v>7.9706040196046074E-2</v>
      </c>
      <c r="GA114" s="4">
        <v>3.2775020537242947E-2</v>
      </c>
      <c r="GB114" s="4">
        <v>2.5449332906171428E-2</v>
      </c>
      <c r="GC114" s="4">
        <v>0.77623410200835674</v>
      </c>
      <c r="GD114" s="4">
        <v>0</v>
      </c>
      <c r="GE114" s="4">
        <v>0.40918532606111924</v>
      </c>
      <c r="GF114" s="4">
        <v>22.62011056359022</v>
      </c>
      <c r="GG114" s="4">
        <v>2.2427942560271294E-2</v>
      </c>
      <c r="GH114" s="4">
        <v>1.9718691483512427</v>
      </c>
      <c r="GI114" s="4">
        <v>0.57972222455779776</v>
      </c>
      <c r="GJ114" s="4">
        <v>8.9312243763622781E-4</v>
      </c>
      <c r="GK114" s="4">
        <v>0.11296534787446769</v>
      </c>
      <c r="GL114" s="4">
        <v>0.32692169196614496</v>
      </c>
      <c r="GM114" s="4">
        <v>1.7949212576557096</v>
      </c>
      <c r="GN114" s="4">
        <v>5.9067315234889047E-7</v>
      </c>
      <c r="GO114" s="4">
        <v>0</v>
      </c>
      <c r="GP114" s="4">
        <v>5.1751684061427947E-3</v>
      </c>
      <c r="GQ114" s="4">
        <v>4.679483349498427E-2</v>
      </c>
      <c r="GR114" s="4">
        <v>0.1254568434744221</v>
      </c>
      <c r="GS114" s="4">
        <v>1.4774460641759052E-2</v>
      </c>
      <c r="GT114" s="4">
        <v>1.7787313082400356E-2</v>
      </c>
      <c r="GU114" s="4">
        <v>3.0606988973832438E-3</v>
      </c>
      <c r="GV114" s="4">
        <v>1.1535370864126648E-2</v>
      </c>
      <c r="GW114" s="4">
        <v>2.296000857267412E-2</v>
      </c>
      <c r="GX114" s="4">
        <v>5.8783080882872119</v>
      </c>
      <c r="GY114" s="4">
        <v>1.9369729982496056</v>
      </c>
      <c r="GZ114" s="4">
        <v>1.0725057583595452</v>
      </c>
      <c r="HA114" s="4">
        <v>1.7274011000978209</v>
      </c>
      <c r="HB114" s="4">
        <v>9.3077395875858643E-3</v>
      </c>
      <c r="HC114" s="4">
        <v>0.71507990541234689</v>
      </c>
      <c r="HD114" s="4">
        <v>3.5699623373829419E-2</v>
      </c>
      <c r="HE114" s="4">
        <v>5.767958401602255E-2</v>
      </c>
      <c r="HF114" s="4">
        <v>0.90060461212552023</v>
      </c>
      <c r="HG114" s="4">
        <v>1.0762160268426319E-2</v>
      </c>
      <c r="HH114" s="4">
        <v>9.6568033741750159E-3</v>
      </c>
      <c r="HI114" s="4">
        <v>1.3043063375795847</v>
      </c>
      <c r="HJ114" s="4">
        <v>2.7678850419374932E-2</v>
      </c>
      <c r="HK114" s="4">
        <v>2.0225582231099272E-4</v>
      </c>
      <c r="HL114" s="4">
        <v>9.9743475904600198E-2</v>
      </c>
      <c r="HM114" s="4">
        <v>3.083857214844879E-3</v>
      </c>
      <c r="HN114" s="4">
        <v>4.7148229674685502E-3</v>
      </c>
      <c r="HO114" s="4">
        <v>6.9058089490716288</v>
      </c>
      <c r="HP114" s="4">
        <v>0.14839359422097115</v>
      </c>
      <c r="HQ114" s="4">
        <v>1.6918538330316686</v>
      </c>
      <c r="HR114" s="4">
        <v>1.7347680948546872E-4</v>
      </c>
      <c r="HS114" s="4">
        <v>4.6485815776389758E-2</v>
      </c>
      <c r="HT114" s="4">
        <v>4.5599815036946822E-2</v>
      </c>
      <c r="HU114" s="4">
        <v>0.52745267231150228</v>
      </c>
      <c r="HV114" s="4">
        <v>3.4801867206457485E-3</v>
      </c>
      <c r="HW114" s="4">
        <v>6.6178380356963912E-2</v>
      </c>
      <c r="HX114" s="4">
        <v>141.03679406090703</v>
      </c>
      <c r="HY114" s="4">
        <v>0.16494208318321432</v>
      </c>
      <c r="HZ114" s="4">
        <v>5.1517120838280952E-4</v>
      </c>
      <c r="IA114" s="4">
        <v>1.8448945983384584</v>
      </c>
      <c r="IB114" s="4">
        <v>2.0605675036467721</v>
      </c>
      <c r="IC114" s="4">
        <v>1.1963679947406312</v>
      </c>
      <c r="ID114" s="4">
        <v>1.00603814699218E-6</v>
      </c>
      <c r="IE114" s="4">
        <v>0.54220833891641207</v>
      </c>
      <c r="IF114" s="4">
        <v>1.081828910316916E-3</v>
      </c>
      <c r="IG114" s="4">
        <v>4.8682053423006123E-4</v>
      </c>
      <c r="IH114" s="4">
        <v>4.9891588127455512E-2</v>
      </c>
      <c r="II114" s="4">
        <v>5.325572354512894E-2</v>
      </c>
      <c r="IJ114" s="4">
        <v>0.74564109363139697</v>
      </c>
      <c r="IK114" s="4">
        <v>2.8151429188865325E-2</v>
      </c>
      <c r="IL114" s="4">
        <v>4.6917461940908456E-2</v>
      </c>
    </row>
    <row r="115" spans="1:246" x14ac:dyDescent="0.25">
      <c r="A115" t="s">
        <v>251</v>
      </c>
      <c r="B115" s="4">
        <v>0.15448330803763632</v>
      </c>
      <c r="C115" s="4">
        <v>1.0326497724858632</v>
      </c>
      <c r="D115" s="4">
        <v>5.6215029978712296</v>
      </c>
      <c r="E115" s="4">
        <v>7.1569173100799206E-3</v>
      </c>
      <c r="F115" s="4">
        <v>0.77439760821930848</v>
      </c>
      <c r="G115" s="4">
        <v>0.18755461550652186</v>
      </c>
      <c r="H115" s="4">
        <v>0</v>
      </c>
      <c r="I115" s="4">
        <v>1.5570934847407602E-2</v>
      </c>
      <c r="J115" s="4">
        <v>8.202361111485594E-2</v>
      </c>
      <c r="K115" s="4">
        <v>316.45114488539377</v>
      </c>
      <c r="L115" s="4">
        <v>3.7889031244480513</v>
      </c>
      <c r="M115" s="4">
        <v>0.39822802320575085</v>
      </c>
      <c r="N115" s="4">
        <v>5.3886647119242619E-2</v>
      </c>
      <c r="O115" s="4">
        <v>2.31496353871751E-3</v>
      </c>
      <c r="P115" s="4">
        <v>2.4905834874034021E-3</v>
      </c>
      <c r="Q115" s="4">
        <v>5.6953551696603648E-2</v>
      </c>
      <c r="R115" s="4">
        <v>31.579674820040275</v>
      </c>
      <c r="S115" s="4">
        <v>6.5295808637334556</v>
      </c>
      <c r="T115" s="4">
        <v>2.4674162362133414</v>
      </c>
      <c r="U115" s="4">
        <v>0.17315211899886854</v>
      </c>
      <c r="V115" s="4">
        <v>10.031217557410535</v>
      </c>
      <c r="W115" s="4">
        <v>0.32853653192416621</v>
      </c>
      <c r="X115" s="4">
        <v>0.29414624739722339</v>
      </c>
      <c r="Y115" s="4">
        <v>26.29449321085551</v>
      </c>
      <c r="Z115" s="4">
        <v>18.883098804924174</v>
      </c>
      <c r="AA115" s="4">
        <v>36.513627841349233</v>
      </c>
      <c r="AB115" s="4">
        <v>0.23999219889704496</v>
      </c>
      <c r="AC115" s="4">
        <v>0.85984331290724536</v>
      </c>
      <c r="AD115" s="4">
        <v>6.4387789994682278E-3</v>
      </c>
      <c r="AE115" s="4">
        <v>1.1831359430147841</v>
      </c>
      <c r="AF115" s="4">
        <v>7.1666327403629576E-2</v>
      </c>
      <c r="AG115" s="4">
        <v>2.8437901813231352E-2</v>
      </c>
      <c r="AH115" s="4">
        <v>0.64501449897358354</v>
      </c>
      <c r="AI115" s="4">
        <v>17.571034431870139</v>
      </c>
      <c r="AJ115" s="4">
        <v>0.12355552445448084</v>
      </c>
      <c r="AK115" s="4">
        <v>0.60626956432986645</v>
      </c>
      <c r="AL115" s="4">
        <v>0.67301741285532102</v>
      </c>
      <c r="AM115" s="4">
        <v>0.82433487780333414</v>
      </c>
      <c r="AN115" s="4">
        <v>3.1376698721006041E-5</v>
      </c>
      <c r="AO115" s="4">
        <v>0.14332834990037135</v>
      </c>
      <c r="AP115" s="4">
        <v>54.345352956907561</v>
      </c>
      <c r="AQ115" s="4">
        <v>2.8842085179312861E-4</v>
      </c>
      <c r="AR115" s="4">
        <v>9.1623693691385331</v>
      </c>
      <c r="AS115" s="4">
        <v>3.5792490347988184</v>
      </c>
      <c r="AT115" s="4">
        <v>293.5921447623175</v>
      </c>
      <c r="AU115" s="4">
        <v>1.6333061497326176</v>
      </c>
      <c r="AV115" s="4">
        <v>1.2114363861579012</v>
      </c>
      <c r="AW115" s="4">
        <v>0.93294503169373089</v>
      </c>
      <c r="AX115" s="4">
        <v>0.29384344773246823</v>
      </c>
      <c r="AY115" s="4">
        <v>8.5185330628704189E-3</v>
      </c>
      <c r="AZ115" s="4">
        <v>5.0834669829020216</v>
      </c>
      <c r="BA115" s="4">
        <v>5.3999860154149801E-2</v>
      </c>
      <c r="BB115" s="4">
        <v>4.732643746423567E-2</v>
      </c>
      <c r="BC115" s="4">
        <v>0.61312540104258684</v>
      </c>
      <c r="BD115" s="4">
        <v>0.76368657852649424</v>
      </c>
      <c r="BE115" s="4">
        <v>1.375483995530172E-3</v>
      </c>
      <c r="BF115" s="4">
        <v>3.7350623807435958E-2</v>
      </c>
      <c r="BG115" s="4">
        <v>1.7897514813361988</v>
      </c>
      <c r="BH115" s="4">
        <v>2.7889565968594998</v>
      </c>
      <c r="BI115" s="4">
        <v>46.590709668653162</v>
      </c>
      <c r="BJ115" s="4">
        <v>1.0171511803715556</v>
      </c>
      <c r="BK115" s="4">
        <v>2.6011944364640771E-2</v>
      </c>
      <c r="BL115" s="4">
        <v>5.2514458242658462</v>
      </c>
      <c r="BM115" s="4">
        <v>1.3525766269507931</v>
      </c>
      <c r="BN115" s="4">
        <v>109.51265906467579</v>
      </c>
      <c r="BO115" s="4">
        <v>1.5843284845004559</v>
      </c>
      <c r="BP115" s="4">
        <v>51.37437903351762</v>
      </c>
      <c r="BQ115" s="4">
        <v>0.16124621152328406</v>
      </c>
      <c r="BR115" s="4">
        <v>4.7081412636241371E-5</v>
      </c>
      <c r="BS115" s="4">
        <v>32.737676058887367</v>
      </c>
      <c r="BT115" s="4">
        <v>0.33689740277698976</v>
      </c>
      <c r="BU115" s="4">
        <v>4.2664262558095478</v>
      </c>
      <c r="BV115" s="4">
        <v>6.6356203263534654</v>
      </c>
      <c r="BW115" s="4">
        <v>8.1280504263765707E-3</v>
      </c>
      <c r="BX115" s="4">
        <v>2.570038433282797</v>
      </c>
      <c r="BY115" s="4">
        <v>0.12736500447503907</v>
      </c>
      <c r="BZ115" s="4">
        <v>1.7774439606736088E-2</v>
      </c>
      <c r="CA115" s="4">
        <v>44.172881061431241</v>
      </c>
      <c r="CB115" s="4">
        <v>3.4343892145528937E-2</v>
      </c>
      <c r="CC115" s="4">
        <v>-2.9037755990763883E-2</v>
      </c>
      <c r="CD115" s="4">
        <v>0.35108370111493142</v>
      </c>
      <c r="CE115" s="4">
        <v>86.044733139568834</v>
      </c>
      <c r="CF115" s="4">
        <v>1.0737434460317057</v>
      </c>
      <c r="CG115" s="4">
        <v>2.4268879730395274</v>
      </c>
      <c r="CH115" s="4">
        <v>5.2250907676389868</v>
      </c>
      <c r="CI115" s="4">
        <v>2.5555646131698602</v>
      </c>
      <c r="CJ115" s="4">
        <v>0</v>
      </c>
      <c r="CK115" s="4">
        <v>3.1132438911691374E-2</v>
      </c>
      <c r="CL115" s="4">
        <v>2.2817127830266612E-2</v>
      </c>
      <c r="CM115" s="4">
        <v>0.10632714997174894</v>
      </c>
      <c r="CN115" s="4">
        <v>7.928033941074796</v>
      </c>
      <c r="CO115" s="4">
        <v>3.4478984420150662E-2</v>
      </c>
      <c r="CP115" s="4">
        <v>1.9992182487811941E-2</v>
      </c>
      <c r="CQ115" s="4">
        <v>1.1136424728645973</v>
      </c>
      <c r="CR115" s="4">
        <v>0.27126783126378878</v>
      </c>
      <c r="CS115" s="4">
        <v>0</v>
      </c>
      <c r="CT115" s="4">
        <v>6.7894225811903852E-2</v>
      </c>
      <c r="CU115" s="4">
        <v>69.823300273826831</v>
      </c>
      <c r="CV115" s="4">
        <v>0.12036697374974897</v>
      </c>
      <c r="CW115" s="4">
        <v>0.24143183113403976</v>
      </c>
      <c r="CX115" s="4">
        <v>1.2862140961010069</v>
      </c>
      <c r="CY115" s="4">
        <v>0.32996975203119078</v>
      </c>
      <c r="CZ115" s="4">
        <v>1.9106882954284674</v>
      </c>
      <c r="DA115" s="4">
        <v>103.86717058042618</v>
      </c>
      <c r="DB115" s="4">
        <v>429.5024446470818</v>
      </c>
      <c r="DC115" s="4">
        <v>0.92146412000624411</v>
      </c>
      <c r="DD115" s="4">
        <v>4.7770218120089822</v>
      </c>
      <c r="DE115" s="4">
        <v>44.378235439393642</v>
      </c>
      <c r="DF115" s="4">
        <v>620.58674460291081</v>
      </c>
      <c r="DG115" s="4">
        <v>0.44796883695871659</v>
      </c>
      <c r="DH115" s="4">
        <v>204.57909499153641</v>
      </c>
      <c r="DI115" s="4">
        <v>44.806053133797846</v>
      </c>
      <c r="DJ115" s="4">
        <v>0.46594377577172935</v>
      </c>
      <c r="DK115" s="4">
        <v>31484.363363268487</v>
      </c>
      <c r="DL115" s="4">
        <v>65.499897817308792</v>
      </c>
      <c r="DM115" s="4">
        <v>2.6558987413887181</v>
      </c>
      <c r="DN115" s="4">
        <v>8.5231286424286647</v>
      </c>
      <c r="DO115" s="4">
        <v>0.65690137622792732</v>
      </c>
      <c r="DP115" s="4">
        <v>0.44102784841923232</v>
      </c>
      <c r="DQ115" s="4">
        <v>3.7524928085632472E-3</v>
      </c>
      <c r="DR115" s="4">
        <v>3.2027692728342494E-2</v>
      </c>
      <c r="DS115" s="4">
        <v>26.217076096557939</v>
      </c>
      <c r="DT115" s="4">
        <v>127.48874017480409</v>
      </c>
      <c r="DU115" s="4">
        <v>0.28883016398903549</v>
      </c>
      <c r="DV115" s="4">
        <v>126.93199406439399</v>
      </c>
      <c r="DW115" s="4">
        <v>0.20843456850209979</v>
      </c>
      <c r="DX115" s="4">
        <v>36.118562763551417</v>
      </c>
      <c r="DY115" s="4">
        <v>3.9298607185674413E-2</v>
      </c>
      <c r="DZ115" s="4">
        <v>6.1989854280588261</v>
      </c>
      <c r="EA115" s="4">
        <v>0.15746214130818384</v>
      </c>
      <c r="EB115" s="4">
        <v>0.7348330465980919</v>
      </c>
      <c r="EC115" s="4">
        <v>1.4396507756736017</v>
      </c>
      <c r="ED115" s="4">
        <v>0.51889526426249488</v>
      </c>
      <c r="EE115" s="4">
        <v>1.6657064882429009</v>
      </c>
      <c r="EF115" s="4">
        <v>15.91686284251797</v>
      </c>
      <c r="EG115" s="4">
        <v>0</v>
      </c>
      <c r="EH115" s="4">
        <v>0.65194188763192096</v>
      </c>
      <c r="EI115" s="4">
        <v>0.35033472599661331</v>
      </c>
      <c r="EJ115" s="4">
        <v>0.90611832992270092</v>
      </c>
      <c r="EK115" s="4">
        <v>20.654673402461022</v>
      </c>
      <c r="EL115" s="4">
        <v>9.6088463122066987E-3</v>
      </c>
      <c r="EM115" s="4">
        <v>0.56747478514000804</v>
      </c>
      <c r="EN115" s="4">
        <v>0.30785424042852705</v>
      </c>
      <c r="EO115" s="4">
        <v>1.6747866654429586</v>
      </c>
      <c r="EP115" s="4">
        <v>1.4560064148208112</v>
      </c>
      <c r="EQ115" s="4">
        <v>0.169276066393939</v>
      </c>
      <c r="ER115" s="4">
        <v>3.1083119628931843E-2</v>
      </c>
      <c r="ES115" s="4">
        <v>0.39659308104886254</v>
      </c>
      <c r="ET115" s="4">
        <v>6.3748788469464239</v>
      </c>
      <c r="EU115" s="4">
        <v>0.46398540785946529</v>
      </c>
      <c r="EV115" s="4">
        <v>9.803209837178728E-4</v>
      </c>
      <c r="EW115" s="4">
        <v>0</v>
      </c>
      <c r="EX115" s="4">
        <v>2.1039833633688239</v>
      </c>
      <c r="EY115" s="4">
        <v>1.2755173169392822</v>
      </c>
      <c r="EZ115" s="4">
        <v>10.510290630923739</v>
      </c>
      <c r="FA115" s="4">
        <v>0</v>
      </c>
      <c r="FB115" s="4">
        <v>0.67112329931740766</v>
      </c>
      <c r="FC115" s="4">
        <v>0.15760194378305084</v>
      </c>
      <c r="FD115" s="4">
        <v>0.23986605482489304</v>
      </c>
      <c r="FE115" s="4">
        <v>1.0732847317247332E-3</v>
      </c>
      <c r="FF115" s="4">
        <v>8.0599586087616988</v>
      </c>
      <c r="FG115" s="4">
        <v>0.32420735559452912</v>
      </c>
      <c r="FH115" s="4">
        <v>7.7831216457584262E-4</v>
      </c>
      <c r="FI115" s="4">
        <v>21.842213389891828</v>
      </c>
      <c r="FJ115" s="4">
        <v>3.4154508123990666</v>
      </c>
      <c r="FK115" s="4">
        <v>4.0759836954025825</v>
      </c>
      <c r="FL115" s="4">
        <v>2.9377125497098569E-3</v>
      </c>
      <c r="FM115" s="4">
        <v>2.6814647319326705</v>
      </c>
      <c r="FN115" s="4">
        <v>53.512631639011502</v>
      </c>
      <c r="FO115" s="4">
        <v>25.194195369628055</v>
      </c>
      <c r="FP115" s="4">
        <v>5.9165807802168668</v>
      </c>
      <c r="FQ115" s="4">
        <v>3.6289766675506043</v>
      </c>
      <c r="FR115" s="4">
        <v>6.8139602869992147E-5</v>
      </c>
      <c r="FS115" s="4">
        <v>6.9111239899788419</v>
      </c>
      <c r="FT115" s="4">
        <v>1.0876697684500263E-2</v>
      </c>
      <c r="FU115" s="4">
        <v>0.12184526391824298</v>
      </c>
      <c r="FV115" s="4">
        <v>8.0347329519897457</v>
      </c>
      <c r="FW115" s="4">
        <v>0</v>
      </c>
      <c r="FX115" s="4">
        <v>0.28341542926912799</v>
      </c>
      <c r="FY115" s="4">
        <v>5.2596897150497464</v>
      </c>
      <c r="FZ115" s="4">
        <v>1.4908000594176731</v>
      </c>
      <c r="GA115" s="4">
        <v>126.82438116205559</v>
      </c>
      <c r="GB115" s="4">
        <v>7.9723827142126669E-2</v>
      </c>
      <c r="GC115" s="4">
        <v>148.06854075049844</v>
      </c>
      <c r="GD115" s="4">
        <v>0</v>
      </c>
      <c r="GE115" s="4">
        <v>4.0413947516459725</v>
      </c>
      <c r="GF115" s="4">
        <v>25.058014694993251</v>
      </c>
      <c r="GG115" s="4">
        <v>1.0349328707254721</v>
      </c>
      <c r="GH115" s="4">
        <v>798.8036669161811</v>
      </c>
      <c r="GI115" s="4">
        <v>423.26391425089787</v>
      </c>
      <c r="GJ115" s="4">
        <v>7.7606418238145829E-3</v>
      </c>
      <c r="GK115" s="4">
        <v>0.88350839006565551</v>
      </c>
      <c r="GL115" s="4">
        <v>43.004297199241037</v>
      </c>
      <c r="GM115" s="4">
        <v>30.489422650955042</v>
      </c>
      <c r="GN115" s="4">
        <v>7.4936424764813155E-6</v>
      </c>
      <c r="GO115" s="4">
        <v>0</v>
      </c>
      <c r="GP115" s="4">
        <v>1.7059059028586E-2</v>
      </c>
      <c r="GQ115" s="4">
        <v>0.51013985086095537</v>
      </c>
      <c r="GR115" s="4">
        <v>0.7180060812652429</v>
      </c>
      <c r="GS115" s="4">
        <v>6.0781336700530778E-2</v>
      </c>
      <c r="GT115" s="4">
        <v>2.6180450970926161</v>
      </c>
      <c r="GU115" s="4">
        <v>3.1381064989898823E-3</v>
      </c>
      <c r="GV115" s="4">
        <v>0.61158467892741242</v>
      </c>
      <c r="GW115" s="4">
        <v>1.1322459558938651E-2</v>
      </c>
      <c r="GX115" s="4">
        <v>0.10476299738125221</v>
      </c>
      <c r="GY115" s="4">
        <v>3.2368359626061598</v>
      </c>
      <c r="GZ115" s="4">
        <v>1.2274011707291044</v>
      </c>
      <c r="HA115" s="4">
        <v>8.1955358600227299</v>
      </c>
      <c r="HB115" s="4">
        <v>0.10542282252348438</v>
      </c>
      <c r="HC115" s="4">
        <v>7.735903836909068E-2</v>
      </c>
      <c r="HD115" s="4">
        <v>0.13607666326664578</v>
      </c>
      <c r="HE115" s="4">
        <v>130.24338181199272</v>
      </c>
      <c r="HF115" s="4">
        <v>2.545417373506239E-2</v>
      </c>
      <c r="HG115" s="4">
        <v>0.73624708836107755</v>
      </c>
      <c r="HH115" s="4">
        <v>0.26320294090478563</v>
      </c>
      <c r="HI115" s="4">
        <v>10.589563784795391</v>
      </c>
      <c r="HJ115" s="4">
        <v>0.20409392196183795</v>
      </c>
      <c r="HK115" s="4">
        <v>7.0835891002962996E-4</v>
      </c>
      <c r="HL115" s="4">
        <v>1.351449688046128</v>
      </c>
      <c r="HM115" s="4">
        <v>6.4340474564565056E-2</v>
      </c>
      <c r="HN115" s="4">
        <v>1.4830487819025679E-2</v>
      </c>
      <c r="HO115" s="4">
        <v>0.33620283366319176</v>
      </c>
      <c r="HP115" s="4">
        <v>13.732910840661303</v>
      </c>
      <c r="HQ115" s="4">
        <v>69.688450840111287</v>
      </c>
      <c r="HR115" s="4">
        <v>1.8126332765773412E-3</v>
      </c>
      <c r="HS115" s="4">
        <v>3.9833232824274223</v>
      </c>
      <c r="HT115" s="4">
        <v>4.6979089093403275</v>
      </c>
      <c r="HU115" s="4">
        <v>3.9481293666028736</v>
      </c>
      <c r="HV115" s="4">
        <v>2.5474721079616768E-3</v>
      </c>
      <c r="HW115" s="4">
        <v>0.76595458897681956</v>
      </c>
      <c r="HX115" s="4">
        <v>1217.7157884121418</v>
      </c>
      <c r="HY115" s="4">
        <v>1.2891596524053959</v>
      </c>
      <c r="HZ115" s="4">
        <v>3.9858528762634193E-3</v>
      </c>
      <c r="IA115" s="4">
        <v>1.661979367167395E-2</v>
      </c>
      <c r="IB115" s="4">
        <v>2.2111919448924633</v>
      </c>
      <c r="IC115" s="4">
        <v>0.11924510783384051</v>
      </c>
      <c r="ID115" s="4">
        <v>1.3659848438247277E-6</v>
      </c>
      <c r="IE115" s="4">
        <v>2.5127923565676946</v>
      </c>
      <c r="IF115" s="4">
        <v>7.5963367878599149E-3</v>
      </c>
      <c r="IG115" s="4">
        <v>1.971134159385345E-3</v>
      </c>
      <c r="IH115" s="4">
        <v>1.7980405211999551E-2</v>
      </c>
      <c r="II115" s="4">
        <v>26.584891182427683</v>
      </c>
      <c r="IJ115" s="4">
        <v>20.844755200785048</v>
      </c>
      <c r="IK115" s="4">
        <v>1.1136339486240339</v>
      </c>
      <c r="IL115" s="4">
        <v>0.86436122015377914</v>
      </c>
    </row>
    <row r="116" spans="1:246" x14ac:dyDescent="0.25">
      <c r="A116" t="s">
        <v>252</v>
      </c>
      <c r="B116" s="4">
        <v>31.258447504821241</v>
      </c>
      <c r="C116" s="4">
        <v>195.87009055416991</v>
      </c>
      <c r="D116" s="4">
        <v>1006.3331894229279</v>
      </c>
      <c r="E116" s="4">
        <v>4.8979250976083595</v>
      </c>
      <c r="F116" s="4">
        <v>52.694014842678236</v>
      </c>
      <c r="G116" s="4">
        <v>23.728947758333739</v>
      </c>
      <c r="H116" s="4">
        <v>0</v>
      </c>
      <c r="I116" s="4">
        <v>2.2443341932773473</v>
      </c>
      <c r="J116" s="4">
        <v>26.559524629640755</v>
      </c>
      <c r="K116" s="4">
        <v>15156.748714749967</v>
      </c>
      <c r="L116" s="4">
        <v>2259.9492914182138</v>
      </c>
      <c r="M116" s="4">
        <v>79.193729906281391</v>
      </c>
      <c r="N116" s="4">
        <v>20.91586480421153</v>
      </c>
      <c r="O116" s="4">
        <v>0.9080107255326666</v>
      </c>
      <c r="P116" s="4">
        <v>0.6557215124633855</v>
      </c>
      <c r="Q116" s="4">
        <v>21.328742124312797</v>
      </c>
      <c r="R116" s="4">
        <v>18978.366225410602</v>
      </c>
      <c r="S116" s="4">
        <v>2110.4735489809923</v>
      </c>
      <c r="T116" s="4">
        <v>1063.7517354578122</v>
      </c>
      <c r="U116" s="4">
        <v>27.81390082851253</v>
      </c>
      <c r="V116" s="4">
        <v>3453.6884620282613</v>
      </c>
      <c r="W116" s="4">
        <v>38.104799283783443</v>
      </c>
      <c r="X116" s="4">
        <v>117.31974417099902</v>
      </c>
      <c r="Y116" s="4">
        <v>1617.5643337914616</v>
      </c>
      <c r="Z116" s="4">
        <v>230.15933870376614</v>
      </c>
      <c r="AA116" s="4">
        <v>1223.646731846253</v>
      </c>
      <c r="AB116" s="4">
        <v>57.409244104412949</v>
      </c>
      <c r="AC116" s="4">
        <v>87.690044229508089</v>
      </c>
      <c r="AD116" s="4">
        <v>1.4392760404982334</v>
      </c>
      <c r="AE116" s="4">
        <v>255.21555549470233</v>
      </c>
      <c r="AF116" s="4">
        <v>13.986327571753879</v>
      </c>
      <c r="AG116" s="4">
        <v>4.684307424016164</v>
      </c>
      <c r="AH116" s="4">
        <v>500.19782563941453</v>
      </c>
      <c r="AI116" s="4">
        <v>6710.9829814888799</v>
      </c>
      <c r="AJ116" s="4">
        <v>58.539966773726412</v>
      </c>
      <c r="AK116" s="4">
        <v>362.20439708088287</v>
      </c>
      <c r="AL116" s="4">
        <v>48.37824518566466</v>
      </c>
      <c r="AM116" s="4">
        <v>115.89636491439515</v>
      </c>
      <c r="AN116" s="4">
        <v>9.1065358141926289E-3</v>
      </c>
      <c r="AO116" s="4">
        <v>34.845347426303483</v>
      </c>
      <c r="AP116" s="4">
        <v>14679.422168452527</v>
      </c>
      <c r="AQ116" s="4">
        <v>0.10385342628778904</v>
      </c>
      <c r="AR116" s="4">
        <v>3449.5659298421642</v>
      </c>
      <c r="AS116" s="4">
        <v>1953.1228887603477</v>
      </c>
      <c r="AT116" s="4">
        <v>147487.54769577814</v>
      </c>
      <c r="AU116" s="4">
        <v>356.97173063306298</v>
      </c>
      <c r="AV116" s="4">
        <v>225.75033808867528</v>
      </c>
      <c r="AW116" s="4">
        <v>221.34989221156772</v>
      </c>
      <c r="AX116" s="4">
        <v>217.91218809512898</v>
      </c>
      <c r="AY116" s="4">
        <v>6.7691110958396914</v>
      </c>
      <c r="AZ116" s="4">
        <v>2024.8800563552977</v>
      </c>
      <c r="BA116" s="4">
        <v>6.9931849151334333</v>
      </c>
      <c r="BB116" s="4">
        <v>15.059740302653051</v>
      </c>
      <c r="BC116" s="4">
        <v>235.77689741912053</v>
      </c>
      <c r="BD116" s="4">
        <v>212.77238295199967</v>
      </c>
      <c r="BE116" s="4">
        <v>0.52449371681189705</v>
      </c>
      <c r="BF116" s="4">
        <v>367.37312544018891</v>
      </c>
      <c r="BG116" s="4">
        <v>187.70526505540835</v>
      </c>
      <c r="BH116" s="4">
        <v>1677.3465804962352</v>
      </c>
      <c r="BI116" s="4">
        <v>22371.852579149738</v>
      </c>
      <c r="BJ116" s="4">
        <v>77.043287867563549</v>
      </c>
      <c r="BK116" s="4">
        <v>9.9608345344360334</v>
      </c>
      <c r="BL116" s="4">
        <v>1609.7114146107538</v>
      </c>
      <c r="BM116" s="4">
        <v>446.05496596690909</v>
      </c>
      <c r="BN116" s="4">
        <v>1407.1683768303715</v>
      </c>
      <c r="BO116" s="4">
        <v>861.84771386387081</v>
      </c>
      <c r="BP116" s="4">
        <v>2084.7358825202559</v>
      </c>
      <c r="BQ116" s="4">
        <v>9.7760521755863135</v>
      </c>
      <c r="BR116" s="4">
        <v>0.36226492927035969</v>
      </c>
      <c r="BS116" s="4">
        <v>4686.6920586870365</v>
      </c>
      <c r="BT116" s="4">
        <v>172.10979310889067</v>
      </c>
      <c r="BU116" s="4">
        <v>46466.706497386418</v>
      </c>
      <c r="BV116" s="4">
        <v>1049.7682648009654</v>
      </c>
      <c r="BW116" s="4">
        <v>3.8353967497235577</v>
      </c>
      <c r="BX116" s="4">
        <v>1097.6104631382577</v>
      </c>
      <c r="BY116" s="4">
        <v>139.8927776120245</v>
      </c>
      <c r="BZ116" s="4">
        <v>2.7204796410546841</v>
      </c>
      <c r="CA116" s="4">
        <v>13814.060382973887</v>
      </c>
      <c r="CB116" s="4">
        <v>9.1248806121443593</v>
      </c>
      <c r="CC116" s="4">
        <v>26.865288353017441</v>
      </c>
      <c r="CD116" s="4">
        <v>117.12517770965266</v>
      </c>
      <c r="CE116" s="4">
        <v>17521.28986933377</v>
      </c>
      <c r="CF116" s="4">
        <v>282.51773212742449</v>
      </c>
      <c r="CG116" s="4">
        <v>475.28517540849498</v>
      </c>
      <c r="CH116" s="4">
        <v>210.63863906870503</v>
      </c>
      <c r="CI116" s="4">
        <v>44.369643157408873</v>
      </c>
      <c r="CJ116" s="4">
        <v>0</v>
      </c>
      <c r="CK116" s="4">
        <v>4.0789413801697041</v>
      </c>
      <c r="CL116" s="4">
        <v>1.9602896763296978</v>
      </c>
      <c r="CM116" s="4">
        <v>19.460783050648875</v>
      </c>
      <c r="CN116" s="4">
        <v>824.74878794058407</v>
      </c>
      <c r="CO116" s="4">
        <v>20.727669007780314</v>
      </c>
      <c r="CP116" s="4">
        <v>8.6618967965828517</v>
      </c>
      <c r="CQ116" s="4">
        <v>404.87347441905479</v>
      </c>
      <c r="CR116" s="4">
        <v>866.64667528950918</v>
      </c>
      <c r="CS116" s="4">
        <v>0</v>
      </c>
      <c r="CT116" s="4">
        <v>46.03777735092681</v>
      </c>
      <c r="CU116" s="4">
        <v>41876.438283619558</v>
      </c>
      <c r="CV116" s="4">
        <v>76.375503562539024</v>
      </c>
      <c r="CW116" s="4">
        <v>159.98656034395265</v>
      </c>
      <c r="CX116" s="4">
        <v>177.91208037444659</v>
      </c>
      <c r="CY116" s="4">
        <v>79.026325764238763</v>
      </c>
      <c r="CZ116" s="4">
        <v>780.28887096548567</v>
      </c>
      <c r="DA116" s="4">
        <v>14870.182632909637</v>
      </c>
      <c r="DB116" s="4">
        <v>15748.065387258217</v>
      </c>
      <c r="DC116" s="4">
        <v>129.97953967838527</v>
      </c>
      <c r="DD116" s="4">
        <v>3249.6674762961179</v>
      </c>
      <c r="DE116" s="4">
        <v>1760.4222492589874</v>
      </c>
      <c r="DF116" s="4">
        <v>1536.6771327952413</v>
      </c>
      <c r="DG116" s="4">
        <v>156.48712319489084</v>
      </c>
      <c r="DH116" s="4">
        <v>1832.3119481272308</v>
      </c>
      <c r="DI116" s="4">
        <v>5997.9415032224852</v>
      </c>
      <c r="DJ116" s="4">
        <v>261.15808077904376</v>
      </c>
      <c r="DK116" s="4">
        <v>650.34930029055215</v>
      </c>
      <c r="DL116" s="4">
        <v>3616525.313287938</v>
      </c>
      <c r="DM116" s="4">
        <v>1137.3673433328022</v>
      </c>
      <c r="DN116" s="4">
        <v>932.26441418506226</v>
      </c>
      <c r="DO116" s="4">
        <v>94.260597019263386</v>
      </c>
      <c r="DP116" s="4">
        <v>603.02443895632609</v>
      </c>
      <c r="DQ116" s="4">
        <v>7.1342570875487574</v>
      </c>
      <c r="DR116" s="4">
        <v>13.376110073543277</v>
      </c>
      <c r="DS116" s="4">
        <v>11923.610068343231</v>
      </c>
      <c r="DT116" s="4">
        <v>3457.594753074357</v>
      </c>
      <c r="DU116" s="4">
        <v>387.23906336351087</v>
      </c>
      <c r="DV116" s="4">
        <v>858.08507204807097</v>
      </c>
      <c r="DW116" s="4">
        <v>111.98496670203494</v>
      </c>
      <c r="DX116" s="4">
        <v>316.33357165861645</v>
      </c>
      <c r="DY116" s="4">
        <v>20.303862806531694</v>
      </c>
      <c r="DZ116" s="4">
        <v>1666.2679495029424</v>
      </c>
      <c r="EA116" s="4">
        <v>26.520143949967519</v>
      </c>
      <c r="EB116" s="4">
        <v>187.43979586526137</v>
      </c>
      <c r="EC116" s="4">
        <v>800.82983921641937</v>
      </c>
      <c r="ED116" s="4">
        <v>136.63127127248157</v>
      </c>
      <c r="EE116" s="4">
        <v>805.75772052712841</v>
      </c>
      <c r="EF116" s="4">
        <v>538.66748170583571</v>
      </c>
      <c r="EG116" s="4">
        <v>0</v>
      </c>
      <c r="EH116" s="4">
        <v>62.030016626460387</v>
      </c>
      <c r="EI116" s="4">
        <v>69.516354684210171</v>
      </c>
      <c r="EJ116" s="4">
        <v>83.901373302927141</v>
      </c>
      <c r="EK116" s="4">
        <v>12779.375377187642</v>
      </c>
      <c r="EL116" s="4">
        <v>13.668435973187936</v>
      </c>
      <c r="EM116" s="4">
        <v>63.763240632526312</v>
      </c>
      <c r="EN116" s="4">
        <v>35.291943809852981</v>
      </c>
      <c r="EO116" s="4">
        <v>192.33491154496144</v>
      </c>
      <c r="EP116" s="4">
        <v>1475.954812557236</v>
      </c>
      <c r="EQ116" s="4">
        <v>235.58151731970199</v>
      </c>
      <c r="ER116" s="4">
        <v>192.50829801495578</v>
      </c>
      <c r="ES116" s="4">
        <v>36.530746882701123</v>
      </c>
      <c r="ET116" s="4">
        <v>230.25929418817458</v>
      </c>
      <c r="EU116" s="4">
        <v>23.283823383536873</v>
      </c>
      <c r="EV116" s="4">
        <v>0.98652233398889644</v>
      </c>
      <c r="EW116" s="4">
        <v>0</v>
      </c>
      <c r="EX116" s="4">
        <v>201.20404221711809</v>
      </c>
      <c r="EY116" s="4">
        <v>92.945111088284364</v>
      </c>
      <c r="EZ116" s="4">
        <v>4500.0623928541427</v>
      </c>
      <c r="FA116" s="4">
        <v>0</v>
      </c>
      <c r="FB116" s="4">
        <v>79.523934128309136</v>
      </c>
      <c r="FC116" s="4">
        <v>119.59577000189407</v>
      </c>
      <c r="FD116" s="4">
        <v>91.429375039895589</v>
      </c>
      <c r="FE116" s="4">
        <v>0.36288911649891709</v>
      </c>
      <c r="FF116" s="4">
        <v>1461.305003283029</v>
      </c>
      <c r="FG116" s="4">
        <v>155.18225760435564</v>
      </c>
      <c r="FH116" s="4">
        <v>10.920904411448673</v>
      </c>
      <c r="FI116" s="4">
        <v>7390.0245391061508</v>
      </c>
      <c r="FJ116" s="4">
        <v>2112.7785235970782</v>
      </c>
      <c r="FK116" s="4">
        <v>146.38652710183027</v>
      </c>
      <c r="FL116" s="4">
        <v>1.7801500532239116</v>
      </c>
      <c r="FM116" s="4">
        <v>2896.5808401780596</v>
      </c>
      <c r="FN116" s="4">
        <v>2384.6989344130534</v>
      </c>
      <c r="FO116" s="4">
        <v>2272.9561375419821</v>
      </c>
      <c r="FP116" s="4">
        <v>681.74034241539118</v>
      </c>
      <c r="FQ116" s="4">
        <v>1574.4178994539366</v>
      </c>
      <c r="FR116" s="4">
        <v>3.3579319586000737E-2</v>
      </c>
      <c r="FS116" s="4">
        <v>6481.6625218564095</v>
      </c>
      <c r="FT116" s="4">
        <v>21.953580624243319</v>
      </c>
      <c r="FU116" s="4">
        <v>147.76104536996354</v>
      </c>
      <c r="FV116" s="4">
        <v>3041.3619712349055</v>
      </c>
      <c r="FW116" s="4">
        <v>0</v>
      </c>
      <c r="FX116" s="4">
        <v>85.913627651129957</v>
      </c>
      <c r="FY116" s="4">
        <v>690.63277717205779</v>
      </c>
      <c r="FZ116" s="4">
        <v>373.29609970293939</v>
      </c>
      <c r="GA116" s="4">
        <v>171.79757094167269</v>
      </c>
      <c r="GB116" s="4">
        <v>50.341837000320851</v>
      </c>
      <c r="GC116" s="4">
        <v>3598.5577686119623</v>
      </c>
      <c r="GD116" s="4">
        <v>0</v>
      </c>
      <c r="GE116" s="4">
        <v>672.07990046492478</v>
      </c>
      <c r="GF116" s="4">
        <v>9714.991044362785</v>
      </c>
      <c r="GG116" s="4">
        <v>115.08050568406955</v>
      </c>
      <c r="GH116" s="4">
        <v>15419.772614759</v>
      </c>
      <c r="GI116" s="4">
        <v>593.60771855278801</v>
      </c>
      <c r="GJ116" s="4">
        <v>0.88562402194484435</v>
      </c>
      <c r="GK116" s="4">
        <v>163.62536932025574</v>
      </c>
      <c r="GL116" s="4">
        <v>424.63389948865745</v>
      </c>
      <c r="GM116" s="4">
        <v>17088.936783412981</v>
      </c>
      <c r="GN116" s="4">
        <v>2.1841363015622818E-3</v>
      </c>
      <c r="GO116" s="4">
        <v>0</v>
      </c>
      <c r="GP116" s="4">
        <v>21.695302221055744</v>
      </c>
      <c r="GQ116" s="4">
        <v>66.199355717610416</v>
      </c>
      <c r="GR116" s="4">
        <v>286.16515462845786</v>
      </c>
      <c r="GS116" s="4">
        <v>11.528764498359346</v>
      </c>
      <c r="GT116" s="4">
        <v>39.618572613136998</v>
      </c>
      <c r="GU116" s="4">
        <v>0.9037584311418676</v>
      </c>
      <c r="GV116" s="4">
        <v>83.369412042567106</v>
      </c>
      <c r="GW116" s="4">
        <v>5.7163613162994045</v>
      </c>
      <c r="GX116" s="4">
        <v>89.441325687989178</v>
      </c>
      <c r="GY116" s="4">
        <v>731.57712733961728</v>
      </c>
      <c r="GZ116" s="4">
        <v>264.11834200258437</v>
      </c>
      <c r="HA116" s="4">
        <v>2239.2270547628273</v>
      </c>
      <c r="HB116" s="4">
        <v>19.937505227914968</v>
      </c>
      <c r="HC116" s="4">
        <v>10.805180250037933</v>
      </c>
      <c r="HD116" s="4">
        <v>30.915951984382065</v>
      </c>
      <c r="HE116" s="4">
        <v>128.12972668359123</v>
      </c>
      <c r="HF116" s="4">
        <v>12.824537753866993</v>
      </c>
      <c r="HG116" s="4">
        <v>26.481506420059638</v>
      </c>
      <c r="HH116" s="4">
        <v>41.414078765931791</v>
      </c>
      <c r="HI116" s="4">
        <v>15298.236435359502</v>
      </c>
      <c r="HJ116" s="4">
        <v>37.867729573047498</v>
      </c>
      <c r="HK116" s="4">
        <v>0.17723626875731857</v>
      </c>
      <c r="HL116" s="4">
        <v>222.80355962118773</v>
      </c>
      <c r="HM116" s="4">
        <v>22.004931487325958</v>
      </c>
      <c r="HN116" s="4">
        <v>12.479774211441605</v>
      </c>
      <c r="HO116" s="4">
        <v>190.07079916043725</v>
      </c>
      <c r="HP116" s="4">
        <v>374.8045669896614</v>
      </c>
      <c r="HQ116" s="4">
        <v>4934.3741549638671</v>
      </c>
      <c r="HR116" s="4">
        <v>13.949573127954402</v>
      </c>
      <c r="HS116" s="4">
        <v>436.83676168660611</v>
      </c>
      <c r="HT116" s="4">
        <v>454.10105289168899</v>
      </c>
      <c r="HU116" s="4">
        <v>577.43615814039242</v>
      </c>
      <c r="HV116" s="4">
        <v>0.61419018309015661</v>
      </c>
      <c r="HW116" s="4">
        <v>247.31910019473816</v>
      </c>
      <c r="HX116" s="4">
        <v>175540.0967155204</v>
      </c>
      <c r="HY116" s="4">
        <v>555.29133867484938</v>
      </c>
      <c r="HZ116" s="4">
        <v>0.6574837556917954</v>
      </c>
      <c r="IA116" s="4">
        <v>5.7939776927688582</v>
      </c>
      <c r="IB116" s="4">
        <v>843.19756450365617</v>
      </c>
      <c r="IC116" s="4">
        <v>52.793054223780629</v>
      </c>
      <c r="ID116" s="4">
        <v>4.1183238257308421E-4</v>
      </c>
      <c r="IE116" s="4">
        <v>4981.5724201963021</v>
      </c>
      <c r="IF116" s="4">
        <v>12.653310914850113</v>
      </c>
      <c r="IG116" s="4">
        <v>0.71604527099594051</v>
      </c>
      <c r="IH116" s="4">
        <v>19.600704330053887</v>
      </c>
      <c r="II116" s="4">
        <v>291.42350524580888</v>
      </c>
      <c r="IJ116" s="4">
        <v>2758.0642810194145</v>
      </c>
      <c r="IK116" s="4">
        <v>150.2169198701028</v>
      </c>
      <c r="IL116" s="4">
        <v>247.94417608925764</v>
      </c>
    </row>
    <row r="117" spans="1:246" x14ac:dyDescent="0.25">
      <c r="A117" t="s">
        <v>253</v>
      </c>
      <c r="B117" s="4">
        <v>0.72519201955653156</v>
      </c>
      <c r="C117" s="4">
        <v>528.66444318909748</v>
      </c>
      <c r="D117" s="4">
        <v>54.82236111954996</v>
      </c>
      <c r="E117" s="4">
        <v>6.2701047701303025E-2</v>
      </c>
      <c r="F117" s="4">
        <v>16.36339440292392</v>
      </c>
      <c r="G117" s="4">
        <v>6.6714527765160989</v>
      </c>
      <c r="H117" s="4">
        <v>0</v>
      </c>
      <c r="I117" s="4">
        <v>0.45039598532578129</v>
      </c>
      <c r="J117" s="4">
        <v>0.64003474221468493</v>
      </c>
      <c r="K117" s="4">
        <v>294.57397438510674</v>
      </c>
      <c r="L117" s="4">
        <v>64.100455531991983</v>
      </c>
      <c r="M117" s="4">
        <v>9.8088788563166744</v>
      </c>
      <c r="N117" s="4">
        <v>0.47854357698067074</v>
      </c>
      <c r="O117" s="4">
        <v>2.6518660043053532E-2</v>
      </c>
      <c r="P117" s="4">
        <v>6.4984536829790357E-2</v>
      </c>
      <c r="Q117" s="4">
        <v>1.6500786357565869</v>
      </c>
      <c r="R117" s="4">
        <v>176.98516724374085</v>
      </c>
      <c r="S117" s="4">
        <v>655.58504764403085</v>
      </c>
      <c r="T117" s="4">
        <v>221.59681408789868</v>
      </c>
      <c r="U117" s="4">
        <v>0.46941295142470973</v>
      </c>
      <c r="V117" s="4">
        <v>175.52235714726123</v>
      </c>
      <c r="W117" s="4">
        <v>8.1029040186970427</v>
      </c>
      <c r="X117" s="4">
        <v>6.6801542562399101</v>
      </c>
      <c r="Y117" s="4">
        <v>26.281096777656291</v>
      </c>
      <c r="Z117" s="4">
        <v>64.729219585453009</v>
      </c>
      <c r="AA117" s="4">
        <v>10.419256768168289</v>
      </c>
      <c r="AB117" s="4">
        <v>3.222197272065582</v>
      </c>
      <c r="AC117" s="4">
        <v>12.907548642384489</v>
      </c>
      <c r="AD117" s="4">
        <v>0.48633736739508548</v>
      </c>
      <c r="AE117" s="4">
        <v>83.750956229923048</v>
      </c>
      <c r="AF117" s="4">
        <v>0.6079762386923252</v>
      </c>
      <c r="AG117" s="4">
        <v>0.26193455336841098</v>
      </c>
      <c r="AH117" s="4">
        <v>5.704773394949437</v>
      </c>
      <c r="AI117" s="4">
        <v>159.13952243694115</v>
      </c>
      <c r="AJ117" s="4">
        <v>1.1347374869605331</v>
      </c>
      <c r="AK117" s="4">
        <v>3.289250301829604</v>
      </c>
      <c r="AL117" s="4">
        <v>0.67333878441177475</v>
      </c>
      <c r="AM117" s="4">
        <v>3.5468384146218823</v>
      </c>
      <c r="AN117" s="4">
        <v>3.5640259961252236E-4</v>
      </c>
      <c r="AO117" s="4">
        <v>0.70807433203714942</v>
      </c>
      <c r="AP117" s="4">
        <v>403.36248184474834</v>
      </c>
      <c r="AQ117" s="4">
        <v>1.3430127210253386E-3</v>
      </c>
      <c r="AR117" s="4">
        <v>277.52413912656897</v>
      </c>
      <c r="AS117" s="4">
        <v>35.403808467668711</v>
      </c>
      <c r="AT117" s="4">
        <v>6152.979361289561</v>
      </c>
      <c r="AU117" s="4">
        <v>10.886567538161046</v>
      </c>
      <c r="AV117" s="4">
        <v>7.4218126658648957</v>
      </c>
      <c r="AW117" s="4">
        <v>7.769425385698284</v>
      </c>
      <c r="AX117" s="4">
        <v>3.2031849427913683</v>
      </c>
      <c r="AY117" s="4">
        <v>0.43695972855896731</v>
      </c>
      <c r="AZ117" s="4">
        <v>44.167942856986244</v>
      </c>
      <c r="BA117" s="4">
        <v>0.29198143356376854</v>
      </c>
      <c r="BB117" s="4">
        <v>2.7156006872080627</v>
      </c>
      <c r="BC117" s="4">
        <v>5.4607500058871068</v>
      </c>
      <c r="BD117" s="4">
        <v>13.721959017872431</v>
      </c>
      <c r="BE117" s="4">
        <v>8.3047652410507666E-3</v>
      </c>
      <c r="BF117" s="4">
        <v>0.58160536853623956</v>
      </c>
      <c r="BG117" s="4">
        <v>43.966399189016414</v>
      </c>
      <c r="BH117" s="4">
        <v>190.87243517263084</v>
      </c>
      <c r="BI117" s="4">
        <v>2376.7353596263965</v>
      </c>
      <c r="BJ117" s="4">
        <v>2.9618754155932674</v>
      </c>
      <c r="BK117" s="4">
        <v>0.16390909623406288</v>
      </c>
      <c r="BL117" s="4">
        <v>119.88610326496766</v>
      </c>
      <c r="BM117" s="4">
        <v>13.698659926520929</v>
      </c>
      <c r="BN117" s="4">
        <v>115.56902557380549</v>
      </c>
      <c r="BO117" s="4">
        <v>13.994033212771077</v>
      </c>
      <c r="BP117" s="4">
        <v>172.62339134610886</v>
      </c>
      <c r="BQ117" s="4">
        <v>0.429071632334598</v>
      </c>
      <c r="BR117" s="4">
        <v>1.0602910493304513E-3</v>
      </c>
      <c r="BS117" s="4">
        <v>1016.3164433243295</v>
      </c>
      <c r="BT117" s="4">
        <v>37.73665299221603</v>
      </c>
      <c r="BU117" s="4">
        <v>52.014394696880629</v>
      </c>
      <c r="BV117" s="4">
        <v>23.53568954360172</v>
      </c>
      <c r="BW117" s="4">
        <v>2.0986180961801346</v>
      </c>
      <c r="BX117" s="4">
        <v>167.48779662554409</v>
      </c>
      <c r="BY117" s="4">
        <v>1.5300343056058585</v>
      </c>
      <c r="BZ117" s="4">
        <v>3.7327940483794091</v>
      </c>
      <c r="CA117" s="4">
        <v>3152.9644227062086</v>
      </c>
      <c r="CB117" s="4">
        <v>1.0158501819335277</v>
      </c>
      <c r="CC117" s="4">
        <v>0.26702178605344695</v>
      </c>
      <c r="CD117" s="4">
        <v>4.483043060429754</v>
      </c>
      <c r="CE117" s="4">
        <v>1098.9622733436704</v>
      </c>
      <c r="CF117" s="4">
        <v>47.110754811864545</v>
      </c>
      <c r="CG117" s="4">
        <v>20.311676723199149</v>
      </c>
      <c r="CH117" s="4">
        <v>170.43370313257981</v>
      </c>
      <c r="CI117" s="4">
        <v>3.0896386429672109</v>
      </c>
      <c r="CJ117" s="4">
        <v>0</v>
      </c>
      <c r="CK117" s="4">
        <v>0.29853478642243325</v>
      </c>
      <c r="CL117" s="4">
        <v>0.92474483900020499</v>
      </c>
      <c r="CM117" s="4">
        <v>1.523079734403374</v>
      </c>
      <c r="CN117" s="4">
        <v>826.55569630858099</v>
      </c>
      <c r="CO117" s="4">
        <v>0.1960664489069284</v>
      </c>
      <c r="CP117" s="4">
        <v>0.5082112495467479</v>
      </c>
      <c r="CQ117" s="4">
        <v>7.0843219799056101</v>
      </c>
      <c r="CR117" s="4">
        <v>2.8753558552019438</v>
      </c>
      <c r="CS117" s="4">
        <v>0</v>
      </c>
      <c r="CT117" s="4">
        <v>0.56083241103928327</v>
      </c>
      <c r="CU117" s="4">
        <v>482.65725311654057</v>
      </c>
      <c r="CV117" s="4">
        <v>1.0930077417022908</v>
      </c>
      <c r="CW117" s="4">
        <v>3.3323523928071297</v>
      </c>
      <c r="CX117" s="4">
        <v>30.962313544356757</v>
      </c>
      <c r="CY117" s="4">
        <v>1.8351389395007718</v>
      </c>
      <c r="CZ117" s="4">
        <v>75.124742681729316</v>
      </c>
      <c r="DA117" s="4">
        <v>123.1133385914618</v>
      </c>
      <c r="DB117" s="4">
        <v>607.89052983842396</v>
      </c>
      <c r="DC117" s="4">
        <v>1.5460491305389468</v>
      </c>
      <c r="DD117" s="4">
        <v>105.53835201433472</v>
      </c>
      <c r="DE117" s="4">
        <v>910.30899752555649</v>
      </c>
      <c r="DF117" s="4">
        <v>99.36147446742882</v>
      </c>
      <c r="DG117" s="4">
        <v>6.2107929694462509</v>
      </c>
      <c r="DH117" s="4">
        <v>195.84164203418382</v>
      </c>
      <c r="DI117" s="4">
        <v>1981.4857137910665</v>
      </c>
      <c r="DJ117" s="4">
        <v>2.9103746783480706</v>
      </c>
      <c r="DK117" s="4">
        <v>22.180391766140019</v>
      </c>
      <c r="DL117" s="4">
        <v>986.95712282481463</v>
      </c>
      <c r="DM117" s="4">
        <v>144723.17162602179</v>
      </c>
      <c r="DN117" s="4">
        <v>16.946469608400427</v>
      </c>
      <c r="DO117" s="4">
        <v>506.8436902753092</v>
      </c>
      <c r="DP117" s="4">
        <v>4.148452471559553</v>
      </c>
      <c r="DQ117" s="4">
        <v>4.002116465409751E-2</v>
      </c>
      <c r="DR117" s="4">
        <v>0.17952994845052406</v>
      </c>
      <c r="DS117" s="4">
        <v>-269.41502769558389</v>
      </c>
      <c r="DT117" s="4">
        <v>34.629056067494815</v>
      </c>
      <c r="DU117" s="4">
        <v>2.9261957120525781</v>
      </c>
      <c r="DV117" s="4">
        <v>171.45820484666299</v>
      </c>
      <c r="DW117" s="4">
        <v>1.7170787580279008</v>
      </c>
      <c r="DX117" s="4">
        <v>40.716768151616925</v>
      </c>
      <c r="DY117" s="4">
        <v>0.25654012669546117</v>
      </c>
      <c r="DZ117" s="4">
        <v>14.727181732970649</v>
      </c>
      <c r="EA117" s="4">
        <v>0.38080117341426023</v>
      </c>
      <c r="EB117" s="4">
        <v>125.69342470494503</v>
      </c>
      <c r="EC117" s="4">
        <v>31.35714293514388</v>
      </c>
      <c r="ED117" s="4">
        <v>40.148529890392609</v>
      </c>
      <c r="EE117" s="4">
        <v>13.942843882798334</v>
      </c>
      <c r="EF117" s="4">
        <v>80.610349011619377</v>
      </c>
      <c r="EG117" s="4">
        <v>0</v>
      </c>
      <c r="EH117" s="4">
        <v>20.077999277553364</v>
      </c>
      <c r="EI117" s="4">
        <v>5.8492722875013587</v>
      </c>
      <c r="EJ117" s="4">
        <v>1.7702436667801233</v>
      </c>
      <c r="EK117" s="4">
        <v>154.90591990336574</v>
      </c>
      <c r="EL117" s="4">
        <v>0.17368192142242417</v>
      </c>
      <c r="EM117" s="4">
        <v>32.534889518969557</v>
      </c>
      <c r="EN117" s="4">
        <v>2.924238395148067</v>
      </c>
      <c r="EO117" s="4">
        <v>40.610842351334128</v>
      </c>
      <c r="EP117" s="4">
        <v>11.004258802668089</v>
      </c>
      <c r="EQ117" s="4">
        <v>32.96486869261016</v>
      </c>
      <c r="ER117" s="4">
        <v>0.34146276415091625</v>
      </c>
      <c r="ES117" s="4">
        <v>16.935688359272874</v>
      </c>
      <c r="ET117" s="4">
        <v>8.1982312820703847</v>
      </c>
      <c r="EU117" s="4">
        <v>2.1619251994635147</v>
      </c>
      <c r="EV117" s="4">
        <v>1.688101304599797E-2</v>
      </c>
      <c r="EW117" s="4">
        <v>0</v>
      </c>
      <c r="EX117" s="4">
        <v>4.6474928414638601</v>
      </c>
      <c r="EY117" s="4">
        <v>1.1715734734830876</v>
      </c>
      <c r="EZ117" s="4">
        <v>32.093961372255094</v>
      </c>
      <c r="FA117" s="4">
        <v>0</v>
      </c>
      <c r="FB117" s="4">
        <v>3.4664070490658858</v>
      </c>
      <c r="FC117" s="4">
        <v>3.6453390251262947</v>
      </c>
      <c r="FD117" s="4">
        <v>2.8222364244901903</v>
      </c>
      <c r="FE117" s="4">
        <v>1.2530554159474143E-2</v>
      </c>
      <c r="FF117" s="4">
        <v>85.252845892225551</v>
      </c>
      <c r="FG117" s="4">
        <v>2.6800291053136394</v>
      </c>
      <c r="FH117" s="4">
        <v>1.4706807796537942E-2</v>
      </c>
      <c r="FI117" s="4">
        <v>360.91035639747059</v>
      </c>
      <c r="FJ117" s="4">
        <v>68.713356492809822</v>
      </c>
      <c r="FK117" s="4">
        <v>4.9118106313056034</v>
      </c>
      <c r="FL117" s="4">
        <v>3.9864241912158399E-2</v>
      </c>
      <c r="FM117" s="4">
        <v>26.439739126686931</v>
      </c>
      <c r="FN117" s="4">
        <v>32.598579544209464</v>
      </c>
      <c r="FO117" s="4">
        <v>41.134747783429297</v>
      </c>
      <c r="FP117" s="4">
        <v>30.279669958304236</v>
      </c>
      <c r="FQ117" s="4">
        <v>29.745251925590214</v>
      </c>
      <c r="FR117" s="4">
        <v>6.1828643213166325E-4</v>
      </c>
      <c r="FS117" s="4">
        <v>39.145364713323275</v>
      </c>
      <c r="FT117" s="4">
        <v>0.22850423003213235</v>
      </c>
      <c r="FU117" s="4">
        <v>1.2393293354082284</v>
      </c>
      <c r="FV117" s="4">
        <v>628.93624008953122</v>
      </c>
      <c r="FW117" s="4">
        <v>0</v>
      </c>
      <c r="FX117" s="4">
        <v>6.340983591569926</v>
      </c>
      <c r="FY117" s="4">
        <v>427.17007436907306</v>
      </c>
      <c r="FZ117" s="4">
        <v>27.783593649529948</v>
      </c>
      <c r="GA117" s="4">
        <v>14.386544004479997</v>
      </c>
      <c r="GB117" s="4">
        <v>2.080892217797262</v>
      </c>
      <c r="GC117" s="4">
        <v>52.45409824818681</v>
      </c>
      <c r="GD117" s="4">
        <v>0</v>
      </c>
      <c r="GE117" s="4">
        <v>706.79732244699869</v>
      </c>
      <c r="GF117" s="4">
        <v>3746.6876533284271</v>
      </c>
      <c r="GG117" s="4">
        <v>2.393347830441968</v>
      </c>
      <c r="GH117" s="4">
        <v>286.42272081533378</v>
      </c>
      <c r="GI117" s="4">
        <v>9.7486293869458294</v>
      </c>
      <c r="GJ117" s="4">
        <v>1.3509557459944677</v>
      </c>
      <c r="GK117" s="4">
        <v>21.649522345437919</v>
      </c>
      <c r="GL117" s="4">
        <v>234.45527358848275</v>
      </c>
      <c r="GM117" s="4">
        <v>217.60658109792649</v>
      </c>
      <c r="GN117" s="4">
        <v>1.838090766318077E-4</v>
      </c>
      <c r="GO117" s="4">
        <v>0</v>
      </c>
      <c r="GP117" s="4">
        <v>0.12141750641627604</v>
      </c>
      <c r="GQ117" s="4">
        <v>2.5331787630148042</v>
      </c>
      <c r="GR117" s="4">
        <v>4.7391913732815629</v>
      </c>
      <c r="GS117" s="4">
        <v>2.7122501730976611</v>
      </c>
      <c r="GT117" s="4">
        <v>7.6369323153174999</v>
      </c>
      <c r="GU117" s="4">
        <v>0.13500996001195473</v>
      </c>
      <c r="GV117" s="4">
        <v>1.7636924585663829</v>
      </c>
      <c r="GW117" s="4">
        <v>0.61382860427060948</v>
      </c>
      <c r="GX117" s="4">
        <v>1.4401528310703959</v>
      </c>
      <c r="GY117" s="4">
        <v>54.276018334611621</v>
      </c>
      <c r="GZ117" s="4">
        <v>43.9574069845048</v>
      </c>
      <c r="HA117" s="4">
        <v>151.86472438631577</v>
      </c>
      <c r="HB117" s="4">
        <v>0.31893310842861922</v>
      </c>
      <c r="HC117" s="4">
        <v>0.55950215578206641</v>
      </c>
      <c r="HD117" s="4">
        <v>0.89034955677503402</v>
      </c>
      <c r="HE117" s="4">
        <v>13.658164160786789</v>
      </c>
      <c r="HF117" s="4">
        <v>0.1613529793073992</v>
      </c>
      <c r="HG117" s="4">
        <v>1.4121683637016857</v>
      </c>
      <c r="HH117" s="4">
        <v>1.6962469172356869</v>
      </c>
      <c r="HI117" s="4">
        <v>85.289914028908925</v>
      </c>
      <c r="HJ117" s="4">
        <v>317.99528910351455</v>
      </c>
      <c r="HK117" s="4">
        <v>5.8388239250902266E-3</v>
      </c>
      <c r="HL117" s="4">
        <v>260.03592789141737</v>
      </c>
      <c r="HM117" s="4">
        <v>0.36528450513891769</v>
      </c>
      <c r="HN117" s="4">
        <v>0.11571417181989439</v>
      </c>
      <c r="HO117" s="4">
        <v>2.7533132341729041</v>
      </c>
      <c r="HP117" s="4">
        <v>51.491401070964216</v>
      </c>
      <c r="HQ117" s="4">
        <v>1179.0192083461188</v>
      </c>
      <c r="HR117" s="4">
        <v>4.5950084624339048E-2</v>
      </c>
      <c r="HS117" s="4">
        <v>6.1754451898638818</v>
      </c>
      <c r="HT117" s="4">
        <v>5.9251022921198491</v>
      </c>
      <c r="HU117" s="4">
        <v>224.10502013225627</v>
      </c>
      <c r="HV117" s="4">
        <v>3.850122904289531E-2</v>
      </c>
      <c r="HW117" s="4">
        <v>8.5787399856317688</v>
      </c>
      <c r="HX117" s="4">
        <v>2706.1427432415308</v>
      </c>
      <c r="HY117" s="4">
        <v>1150.4071106390413</v>
      </c>
      <c r="HZ117" s="4">
        <v>0.30420839529772697</v>
      </c>
      <c r="IA117" s="4">
        <v>0.29519062533145873</v>
      </c>
      <c r="IB117" s="4">
        <v>31.157450118076248</v>
      </c>
      <c r="IC117" s="4">
        <v>7.7024892125581985</v>
      </c>
      <c r="ID117" s="4">
        <v>1.8872539864365099E-4</v>
      </c>
      <c r="IE117" s="4">
        <v>31.433726009293657</v>
      </c>
      <c r="IF117" s="4">
        <v>8.1411771863918181E-2</v>
      </c>
      <c r="IG117" s="4">
        <v>6.523270853908214E-2</v>
      </c>
      <c r="IH117" s="4">
        <v>0.16545474523573644</v>
      </c>
      <c r="II117" s="4">
        <v>7.1717482602150069</v>
      </c>
      <c r="IJ117" s="4">
        <v>55.071238776937633</v>
      </c>
      <c r="IK117" s="4">
        <v>2.8323357230170814</v>
      </c>
      <c r="IL117" s="4">
        <v>4.7857144385208965</v>
      </c>
    </row>
    <row r="118" spans="1:246" x14ac:dyDescent="0.25">
      <c r="A118" t="s">
        <v>254</v>
      </c>
      <c r="B118" s="4">
        <v>0.24924912895597306</v>
      </c>
      <c r="C118" s="4">
        <v>90.034637443022916</v>
      </c>
      <c r="D118" s="4">
        <v>9.0083773984312039</v>
      </c>
      <c r="E118" s="4">
        <v>7.1114179643280645E-3</v>
      </c>
      <c r="F118" s="4">
        <v>0.37492064316228635</v>
      </c>
      <c r="G118" s="4">
        <v>0.2417381213744432</v>
      </c>
      <c r="H118" s="4">
        <v>0</v>
      </c>
      <c r="I118" s="4">
        <v>4.4743472362308308E-2</v>
      </c>
      <c r="J118" s="4">
        <v>0.13647065514203952</v>
      </c>
      <c r="K118" s="4">
        <v>179.53958977364621</v>
      </c>
      <c r="L118" s="4">
        <v>2.9080129933421959</v>
      </c>
      <c r="M118" s="4">
        <v>0.51977676843325482</v>
      </c>
      <c r="N118" s="4">
        <v>5.8259870033959056E-2</v>
      </c>
      <c r="O118" s="4">
        <v>3.9587147861108347E-3</v>
      </c>
      <c r="P118" s="4">
        <v>5.7109847241935017E-3</v>
      </c>
      <c r="Q118" s="4">
        <v>6.3084477758287794E-2</v>
      </c>
      <c r="R118" s="4">
        <v>40.82963017106713</v>
      </c>
      <c r="S118" s="4">
        <v>15.581811492585109</v>
      </c>
      <c r="T118" s="4">
        <v>2.1283642313776951</v>
      </c>
      <c r="U118" s="4">
        <v>33.507515168907418</v>
      </c>
      <c r="V118" s="4">
        <v>31.100491346897641</v>
      </c>
      <c r="W118" s="4">
        <v>0.51929979606665644</v>
      </c>
      <c r="X118" s="4">
        <v>0.38306607555035371</v>
      </c>
      <c r="Y118" s="4">
        <v>11.042725566927396</v>
      </c>
      <c r="Z118" s="4">
        <v>1.8119010865401193</v>
      </c>
      <c r="AA118" s="4">
        <v>5.9628177310447548</v>
      </c>
      <c r="AB118" s="4">
        <v>0.21398555905693073</v>
      </c>
      <c r="AC118" s="4">
        <v>0.53284632997037151</v>
      </c>
      <c r="AD118" s="4">
        <v>2.2891009775597614E-2</v>
      </c>
      <c r="AE118" s="4">
        <v>8.9310309857663022</v>
      </c>
      <c r="AF118" s="4">
        <v>5.3556520390021116E-2</v>
      </c>
      <c r="AG118" s="4">
        <v>1.4611020973164173E-2</v>
      </c>
      <c r="AH118" s="4">
        <v>0.33551797893206492</v>
      </c>
      <c r="AI118" s="4">
        <v>9.2007751729942715</v>
      </c>
      <c r="AJ118" s="4">
        <v>0.1602250814158567</v>
      </c>
      <c r="AK118" s="4">
        <v>0.36920636459540429</v>
      </c>
      <c r="AL118" s="4">
        <v>0.10453428361063392</v>
      </c>
      <c r="AM118" s="4">
        <v>2.0134875860389254</v>
      </c>
      <c r="AN118" s="4">
        <v>2.964265196970432E-5</v>
      </c>
      <c r="AO118" s="4">
        <v>4.8543443024738373</v>
      </c>
      <c r="AP118" s="4">
        <v>35.018272669260853</v>
      </c>
      <c r="AQ118" s="4">
        <v>1.1903454522174557E-3</v>
      </c>
      <c r="AR118" s="4">
        <v>38.778092564659552</v>
      </c>
      <c r="AS118" s="4">
        <v>8.1895084104892177</v>
      </c>
      <c r="AT118" s="4">
        <v>245.50749420895062</v>
      </c>
      <c r="AU118" s="4">
        <v>2.2760013791873153</v>
      </c>
      <c r="AV118" s="4">
        <v>1.1846358033281015</v>
      </c>
      <c r="AW118" s="4">
        <v>25.326982577163363</v>
      </c>
      <c r="AX118" s="4">
        <v>0.57020453657758607</v>
      </c>
      <c r="AY118" s="4">
        <v>1.537913155410657E-2</v>
      </c>
      <c r="AZ118" s="4">
        <v>4.0749790309370741</v>
      </c>
      <c r="BA118" s="4">
        <v>1.270879833504758</v>
      </c>
      <c r="BB118" s="4">
        <v>0.164173780155738</v>
      </c>
      <c r="BC118" s="4">
        <v>0.62652899604548684</v>
      </c>
      <c r="BD118" s="4">
        <v>0.76221342270157399</v>
      </c>
      <c r="BE118" s="4">
        <v>2.7641282669155997E-3</v>
      </c>
      <c r="BF118" s="4">
        <v>3.1269252894446625E-2</v>
      </c>
      <c r="BG118" s="4">
        <v>3.5758091446871809</v>
      </c>
      <c r="BH118" s="4">
        <v>8.8403237998591493</v>
      </c>
      <c r="BI118" s="4">
        <v>237.08764052370043</v>
      </c>
      <c r="BJ118" s="4">
        <v>0.41230506365258229</v>
      </c>
      <c r="BK118" s="4">
        <v>2.7194844571017545E-2</v>
      </c>
      <c r="BL118" s="4">
        <v>15.656326223276215</v>
      </c>
      <c r="BM118" s="4">
        <v>0.96864172539097937</v>
      </c>
      <c r="BN118" s="4">
        <v>6.4019840878890761</v>
      </c>
      <c r="BO118" s="4">
        <v>0.97177976386766241</v>
      </c>
      <c r="BP118" s="4">
        <v>231.04363471893146</v>
      </c>
      <c r="BQ118" s="4">
        <v>0.11256369163647723</v>
      </c>
      <c r="BR118" s="4">
        <v>4.8471067200075654E-5</v>
      </c>
      <c r="BS118" s="4">
        <v>51.147508319593854</v>
      </c>
      <c r="BT118" s="4">
        <v>1.1045090036866017</v>
      </c>
      <c r="BU118" s="4">
        <v>1.9577849526699913</v>
      </c>
      <c r="BV118" s="4">
        <v>36.913417307076436</v>
      </c>
      <c r="BW118" s="4">
        <v>1.3110870355356432E-2</v>
      </c>
      <c r="BX118" s="4">
        <v>27.656515154693039</v>
      </c>
      <c r="BY118" s="4">
        <v>0.16306127531642878</v>
      </c>
      <c r="BZ118" s="4">
        <v>4.4723244959033341E-2</v>
      </c>
      <c r="CA118" s="4">
        <v>145.88044930852837</v>
      </c>
      <c r="CB118" s="4">
        <v>7.274616666307919E-2</v>
      </c>
      <c r="CC118" s="4">
        <v>1.6358721026033078E-2</v>
      </c>
      <c r="CD118" s="4">
        <v>0.3976489061737542</v>
      </c>
      <c r="CE118" s="4">
        <v>557.95842691078735</v>
      </c>
      <c r="CF118" s="4">
        <v>0.81771175695289045</v>
      </c>
      <c r="CG118" s="4">
        <v>6.2678282610347269</v>
      </c>
      <c r="CH118" s="4">
        <v>1.3161704422594129</v>
      </c>
      <c r="CI118" s="4">
        <v>0.44105318840266783</v>
      </c>
      <c r="CJ118" s="4">
        <v>0</v>
      </c>
      <c r="CK118" s="4">
        <v>5.453629742110485E-2</v>
      </c>
      <c r="CL118" s="4">
        <v>2.7801462400992211E-2</v>
      </c>
      <c r="CM118" s="4">
        <v>0.14186572819588292</v>
      </c>
      <c r="CN118" s="4">
        <v>7.6138715816955527</v>
      </c>
      <c r="CO118" s="4">
        <v>3.2713167736454385E-2</v>
      </c>
      <c r="CP118" s="4">
        <v>7.0242142802659002E-2</v>
      </c>
      <c r="CQ118" s="4">
        <v>0.70610544190494839</v>
      </c>
      <c r="CR118" s="4">
        <v>0.21601732759717582</v>
      </c>
      <c r="CS118" s="4">
        <v>0</v>
      </c>
      <c r="CT118" s="4">
        <v>8.3699040145203907E-2</v>
      </c>
      <c r="CU118" s="4">
        <v>90.144030426441731</v>
      </c>
      <c r="CV118" s="4">
        <v>0.15876550688974572</v>
      </c>
      <c r="CW118" s="4">
        <v>0.27525570358351359</v>
      </c>
      <c r="CX118" s="4">
        <v>1.9261894147734286</v>
      </c>
      <c r="CY118" s="4">
        <v>0.21509633641668247</v>
      </c>
      <c r="CZ118" s="4">
        <v>3.4065268293844584</v>
      </c>
      <c r="DA118" s="4">
        <v>18.103941599940537</v>
      </c>
      <c r="DB118" s="4">
        <v>127.42519233784445</v>
      </c>
      <c r="DC118" s="4">
        <v>0.16926466676906904</v>
      </c>
      <c r="DD118" s="4">
        <v>69.770458892773959</v>
      </c>
      <c r="DE118" s="4">
        <v>7.1393353870580283</v>
      </c>
      <c r="DF118" s="4">
        <v>5.8590181368297136</v>
      </c>
      <c r="DG118" s="4">
        <v>1.348113374793086</v>
      </c>
      <c r="DH118" s="4">
        <v>19.078450518768108</v>
      </c>
      <c r="DI118" s="4">
        <v>106.56294461155814</v>
      </c>
      <c r="DJ118" s="4">
        <v>0.3087849490878643</v>
      </c>
      <c r="DK118" s="4">
        <v>10.311200626664631</v>
      </c>
      <c r="DL118" s="4">
        <v>108.38779306444069</v>
      </c>
      <c r="DM118" s="4">
        <v>60.760522626546575</v>
      </c>
      <c r="DN118" s="4">
        <v>58101.791374541564</v>
      </c>
      <c r="DO118" s="4">
        <v>1.574848438921393</v>
      </c>
      <c r="DP118" s="4">
        <v>0.43166327871531218</v>
      </c>
      <c r="DQ118" s="4">
        <v>5.1541208308123919E-3</v>
      </c>
      <c r="DR118" s="4">
        <v>3.1580798910756255E-2</v>
      </c>
      <c r="DS118" s="4">
        <v>-81.795885047724767</v>
      </c>
      <c r="DT118" s="4">
        <v>12.02922109822488</v>
      </c>
      <c r="DU118" s="4">
        <v>0.33967149305154809</v>
      </c>
      <c r="DV118" s="4">
        <v>6.7620421836488882</v>
      </c>
      <c r="DW118" s="4">
        <v>8.6653081998822157E-2</v>
      </c>
      <c r="DX118" s="4">
        <v>2.3208863871806606</v>
      </c>
      <c r="DY118" s="4">
        <v>5.1144692241888834E-2</v>
      </c>
      <c r="DZ118" s="4">
        <v>5.156529603083289</v>
      </c>
      <c r="EA118" s="4">
        <v>0.92849506216378475</v>
      </c>
      <c r="EB118" s="4">
        <v>2.9345565753931266</v>
      </c>
      <c r="EC118" s="4">
        <v>4.189676427823346</v>
      </c>
      <c r="ED118" s="4">
        <v>1.420346574102715</v>
      </c>
      <c r="EE118" s="4">
        <v>1.4746200623341601</v>
      </c>
      <c r="EF118" s="4">
        <v>8.8144154608914675</v>
      </c>
      <c r="EG118" s="4">
        <v>0</v>
      </c>
      <c r="EH118" s="4">
        <v>0.46190788966281388</v>
      </c>
      <c r="EI118" s="4">
        <v>4.5898710939803005</v>
      </c>
      <c r="EJ118" s="4">
        <v>0.53857657873495124</v>
      </c>
      <c r="EK118" s="4">
        <v>13.84004516550536</v>
      </c>
      <c r="EL118" s="4">
        <v>1.7578922637700577E-2</v>
      </c>
      <c r="EM118" s="4">
        <v>0.3951004561970245</v>
      </c>
      <c r="EN118" s="4">
        <v>0.31379568467207064</v>
      </c>
      <c r="EO118" s="4">
        <v>1.3969279270772492</v>
      </c>
      <c r="EP118" s="4">
        <v>1.1784675891694176</v>
      </c>
      <c r="EQ118" s="4">
        <v>0.3709427261002064</v>
      </c>
      <c r="ER118" s="4">
        <v>3.3819085807150581E-2</v>
      </c>
      <c r="ES118" s="4">
        <v>0.35725835892047619</v>
      </c>
      <c r="ET118" s="4">
        <v>1.5461700062090005</v>
      </c>
      <c r="EU118" s="4">
        <v>0.20342095105247693</v>
      </c>
      <c r="EV118" s="4">
        <v>1.5559836507297868E-3</v>
      </c>
      <c r="EW118" s="4">
        <v>0</v>
      </c>
      <c r="EX118" s="4">
        <v>32.008278391234043</v>
      </c>
      <c r="EY118" s="4">
        <v>26.847511160777614</v>
      </c>
      <c r="EZ118" s="4">
        <v>6.3399344852948714</v>
      </c>
      <c r="FA118" s="4">
        <v>0</v>
      </c>
      <c r="FB118" s="4">
        <v>5.1415072256905825</v>
      </c>
      <c r="FC118" s="4">
        <v>0.31552087737351842</v>
      </c>
      <c r="FD118" s="4">
        <v>0.448017105219775</v>
      </c>
      <c r="FE118" s="4">
        <v>2.2388297964320391E-3</v>
      </c>
      <c r="FF118" s="4">
        <v>5.8532770607110409</v>
      </c>
      <c r="FG118" s="4">
        <v>0.24837897226276007</v>
      </c>
      <c r="FH118" s="4">
        <v>1.9138915576854146E-3</v>
      </c>
      <c r="FI118" s="4">
        <v>209.30715561212952</v>
      </c>
      <c r="FJ118" s="4">
        <v>29.810298446948945</v>
      </c>
      <c r="FK118" s="4">
        <v>1.0618554311799728</v>
      </c>
      <c r="FL118" s="4">
        <v>8.7650511410193224E-3</v>
      </c>
      <c r="FM118" s="4">
        <v>2.5810121198749205</v>
      </c>
      <c r="FN118" s="4">
        <v>31.401143659615311</v>
      </c>
      <c r="FO118" s="4">
        <v>374.78458341015516</v>
      </c>
      <c r="FP118" s="4">
        <v>2.5881806027535652</v>
      </c>
      <c r="FQ118" s="4">
        <v>2.1864608700558028</v>
      </c>
      <c r="FR118" s="4">
        <v>7.0527575581412594E-5</v>
      </c>
      <c r="FS118" s="4">
        <v>10.125947749442311</v>
      </c>
      <c r="FT118" s="4">
        <v>5.5777800591901253E-2</v>
      </c>
      <c r="FU118" s="4">
        <v>0.12872055726263637</v>
      </c>
      <c r="FV118" s="4">
        <v>36.414709997839104</v>
      </c>
      <c r="FW118" s="4">
        <v>0</v>
      </c>
      <c r="FX118" s="4">
        <v>0.22237341338195843</v>
      </c>
      <c r="FY118" s="4">
        <v>10.277737630773178</v>
      </c>
      <c r="FZ118" s="4">
        <v>0.50639749559912184</v>
      </c>
      <c r="GA118" s="4">
        <v>1.3525710069315076</v>
      </c>
      <c r="GB118" s="4">
        <v>0.17280779150131617</v>
      </c>
      <c r="GC118" s="4">
        <v>18.226162093885872</v>
      </c>
      <c r="GD118" s="4">
        <v>0</v>
      </c>
      <c r="GE118" s="4">
        <v>6.924943370258128</v>
      </c>
      <c r="GF118" s="4">
        <v>201.41314201011042</v>
      </c>
      <c r="GG118" s="4">
        <v>186.62106876476486</v>
      </c>
      <c r="GH118" s="4">
        <v>113.5688992958905</v>
      </c>
      <c r="GI118" s="4">
        <v>58.005468617281359</v>
      </c>
      <c r="GJ118" s="4">
        <v>1.3921649590943363E-2</v>
      </c>
      <c r="GK118" s="4">
        <v>0.91681899890632002</v>
      </c>
      <c r="GL118" s="4">
        <v>2.9052571900612389</v>
      </c>
      <c r="GM118" s="4">
        <v>21.737313617728532</v>
      </c>
      <c r="GN118" s="4">
        <v>6.2037303271832962E-6</v>
      </c>
      <c r="GO118" s="4">
        <v>0</v>
      </c>
      <c r="GP118" s="4">
        <v>1.744940409446695E-2</v>
      </c>
      <c r="GQ118" s="4">
        <v>2.4019893716134177</v>
      </c>
      <c r="GR118" s="4">
        <v>0.4908510199972963</v>
      </c>
      <c r="GS118" s="4">
        <v>0.119407974645644</v>
      </c>
      <c r="GT118" s="4">
        <v>1.0500345523883081</v>
      </c>
      <c r="GU118" s="4">
        <v>1.0359737798063023E-2</v>
      </c>
      <c r="GV118" s="4">
        <v>4.7693298591854392</v>
      </c>
      <c r="GW118" s="4">
        <v>1.950141257517431E-2</v>
      </c>
      <c r="GX118" s="4">
        <v>0.17381625124409489</v>
      </c>
      <c r="GY118" s="4">
        <v>3.2208498675683042</v>
      </c>
      <c r="GZ118" s="4">
        <v>1.9208047783146718</v>
      </c>
      <c r="HA118" s="4">
        <v>37.739752186364441</v>
      </c>
      <c r="HB118" s="4">
        <v>0.22456758971003904</v>
      </c>
      <c r="HC118" s="4">
        <v>9.0403626878358137E-2</v>
      </c>
      <c r="HD118" s="4">
        <v>3.1075639115239579</v>
      </c>
      <c r="HE118" s="4">
        <v>1.081912802585266</v>
      </c>
      <c r="HF118" s="4">
        <v>2.9285017552014354E-2</v>
      </c>
      <c r="HG118" s="4">
        <v>0.17947351726674438</v>
      </c>
      <c r="HH118" s="4">
        <v>0.21219790553353854</v>
      </c>
      <c r="HI118" s="4">
        <v>14.845731392836266</v>
      </c>
      <c r="HJ118" s="4">
        <v>0.33250865421756853</v>
      </c>
      <c r="HK118" s="4">
        <v>9.1369079076742711E-4</v>
      </c>
      <c r="HL118" s="4">
        <v>1.2461102887268141</v>
      </c>
      <c r="HM118" s="4">
        <v>3.9064070816495676E-2</v>
      </c>
      <c r="HN118" s="4">
        <v>1.5747674537119314E-2</v>
      </c>
      <c r="HO118" s="4">
        <v>0.39050604209546547</v>
      </c>
      <c r="HP118" s="4">
        <v>1.6984510843929324</v>
      </c>
      <c r="HQ118" s="4">
        <v>27.877281331982026</v>
      </c>
      <c r="HR118" s="4">
        <v>2.2667363261782494E-3</v>
      </c>
      <c r="HS118" s="4">
        <v>136.22900514254468</v>
      </c>
      <c r="HT118" s="4">
        <v>571.91823826900668</v>
      </c>
      <c r="HU118" s="4">
        <v>6.3184982554773486</v>
      </c>
      <c r="HV118" s="4">
        <v>5.9255249344453594E-3</v>
      </c>
      <c r="HW118" s="4">
        <v>0.50209528876833998</v>
      </c>
      <c r="HX118" s="4">
        <v>645.00611990679772</v>
      </c>
      <c r="HY118" s="4">
        <v>1.8582960429732609</v>
      </c>
      <c r="HZ118" s="4">
        <v>5.5329630701526668E-3</v>
      </c>
      <c r="IA118" s="4">
        <v>2.233013805674134E-2</v>
      </c>
      <c r="IB118" s="4">
        <v>1.7751657015007116</v>
      </c>
      <c r="IC118" s="4">
        <v>0.1981095850546829</v>
      </c>
      <c r="ID118" s="4">
        <v>4.9389107783575709E-6</v>
      </c>
      <c r="IE118" s="4">
        <v>3.0963630930406563</v>
      </c>
      <c r="IF118" s="4">
        <v>8.0685548340677128E-3</v>
      </c>
      <c r="IG118" s="4">
        <v>6.2632596360922164E-3</v>
      </c>
      <c r="IH118" s="4">
        <v>1.8301721791912588E-2</v>
      </c>
      <c r="II118" s="4">
        <v>37.152245980151015</v>
      </c>
      <c r="IJ118" s="4">
        <v>21.831398326757839</v>
      </c>
      <c r="IK118" s="4">
        <v>175.80119925088766</v>
      </c>
      <c r="IL118" s="4">
        <v>13.258813946169973</v>
      </c>
    </row>
    <row r="119" spans="1:246" x14ac:dyDescent="0.25">
      <c r="A119" t="s">
        <v>255</v>
      </c>
      <c r="B119" s="4">
        <v>8.0215185838829403E-3</v>
      </c>
      <c r="C119" s="4">
        <v>2.4607030261534684</v>
      </c>
      <c r="D119" s="4">
        <v>0.76954259845799333</v>
      </c>
      <c r="E119" s="4">
        <v>1.4207690775911953E-3</v>
      </c>
      <c r="F119" s="4">
        <v>0.12745659553028874</v>
      </c>
      <c r="G119" s="4">
        <v>2.03371748174037E-2</v>
      </c>
      <c r="H119" s="4">
        <v>0</v>
      </c>
      <c r="I119" s="4">
        <v>2.8700460050398928E-3</v>
      </c>
      <c r="J119" s="4">
        <v>6.8508017771891881E-3</v>
      </c>
      <c r="K119" s="4">
        <v>42.706122941671772</v>
      </c>
      <c r="L119" s="4">
        <v>0.49796028681699572</v>
      </c>
      <c r="M119" s="4">
        <v>0.29721671534138511</v>
      </c>
      <c r="N119" s="4">
        <v>9.5003932555254127E-3</v>
      </c>
      <c r="O119" s="4">
        <v>2.1206421423413345E-4</v>
      </c>
      <c r="P119" s="4">
        <v>5.2917133922915848E-4</v>
      </c>
      <c r="Q119" s="4">
        <v>4.7788316053116332E-3</v>
      </c>
      <c r="R119" s="4">
        <v>2.5634330672085008</v>
      </c>
      <c r="S119" s="4">
        <v>2.5094479241573358</v>
      </c>
      <c r="T119" s="4">
        <v>2.5229367139310348</v>
      </c>
      <c r="U119" s="4">
        <v>7.2346986729495584E-3</v>
      </c>
      <c r="V119" s="4">
        <v>1.6161223439983408</v>
      </c>
      <c r="W119" s="4">
        <v>3.4658821343391835E-2</v>
      </c>
      <c r="X119" s="4">
        <v>3.8243726960548265E-2</v>
      </c>
      <c r="Y119" s="4">
        <v>0.63292041290019796</v>
      </c>
      <c r="Z119" s="4">
        <v>2.3657709159675777</v>
      </c>
      <c r="AA119" s="4">
        <v>0.39248099144074955</v>
      </c>
      <c r="AB119" s="4">
        <v>1.9434471613834235E-2</v>
      </c>
      <c r="AC119" s="4">
        <v>0.55605576406256396</v>
      </c>
      <c r="AD119" s="4">
        <v>2.0332253233671664E-3</v>
      </c>
      <c r="AE119" s="4">
        <v>2.8576393557241468</v>
      </c>
      <c r="AF119" s="4">
        <v>1.4315985293382882E-2</v>
      </c>
      <c r="AG119" s="4">
        <v>2.8298169093339625E-3</v>
      </c>
      <c r="AH119" s="4">
        <v>5.4352367640377264E-2</v>
      </c>
      <c r="AI119" s="4">
        <v>1.2970699887320254</v>
      </c>
      <c r="AJ119" s="4">
        <v>1.5450481628318568E-2</v>
      </c>
      <c r="AK119" s="4">
        <v>5.2043168054191936E-2</v>
      </c>
      <c r="AL119" s="4">
        <v>1.5837283200350431E-2</v>
      </c>
      <c r="AM119" s="4">
        <v>5.9237177499284172E-2</v>
      </c>
      <c r="AN119" s="4">
        <v>8.897859117184841E-6</v>
      </c>
      <c r="AO119" s="4">
        <v>5.6286810439752566E-3</v>
      </c>
      <c r="AP119" s="4">
        <v>2.4183949304849817</v>
      </c>
      <c r="AQ119" s="4">
        <v>1.6813203583285497E-5</v>
      </c>
      <c r="AR119" s="4">
        <v>36.554574893198833</v>
      </c>
      <c r="AS119" s="4">
        <v>0.32643526874834022</v>
      </c>
      <c r="AT119" s="4">
        <v>88.636481424927823</v>
      </c>
      <c r="AU119" s="4">
        <v>8.5335288617788982E-2</v>
      </c>
      <c r="AV119" s="4">
        <v>6.3614724861577529E-2</v>
      </c>
      <c r="AW119" s="4">
        <v>9.1560493917841865E-2</v>
      </c>
      <c r="AX119" s="4">
        <v>3.5535726491233197E-2</v>
      </c>
      <c r="AY119" s="4">
        <v>2.2480408961227955E-3</v>
      </c>
      <c r="AZ119" s="4">
        <v>0.42271696752433502</v>
      </c>
      <c r="BA119" s="4">
        <v>5.0227225824626314E-3</v>
      </c>
      <c r="BB119" s="4">
        <v>7.5506354135931363E-3</v>
      </c>
      <c r="BC119" s="4">
        <v>6.1287554235914803E-2</v>
      </c>
      <c r="BD119" s="4">
        <v>0.1231179239387819</v>
      </c>
      <c r="BE119" s="4">
        <v>1.2546375420309679E-4</v>
      </c>
      <c r="BF119" s="4">
        <v>1.6503855866118706E-2</v>
      </c>
      <c r="BG119" s="4">
        <v>0.17953109038272949</v>
      </c>
      <c r="BH119" s="4">
        <v>1.0356997954210914</v>
      </c>
      <c r="BI119" s="4">
        <v>15.582289218077973</v>
      </c>
      <c r="BJ119" s="4">
        <v>5.2076809424788748E-2</v>
      </c>
      <c r="BK119" s="4">
        <v>4.5760552975672841E-3</v>
      </c>
      <c r="BL119" s="4">
        <v>1.2239792674446992</v>
      </c>
      <c r="BM119" s="4">
        <v>0.18919394814035179</v>
      </c>
      <c r="BN119" s="4">
        <v>1.0297861730825524</v>
      </c>
      <c r="BO119" s="4">
        <v>0.13723658626266935</v>
      </c>
      <c r="BP119" s="4">
        <v>1.3169085996664827</v>
      </c>
      <c r="BQ119" s="4">
        <v>6.0950206955019829E-3</v>
      </c>
      <c r="BR119" s="4">
        <v>9.2917961709371971E-6</v>
      </c>
      <c r="BS119" s="4">
        <v>2.9460661788949403</v>
      </c>
      <c r="BT119" s="4">
        <v>0.31233116781308184</v>
      </c>
      <c r="BU119" s="4">
        <v>0.37960654954117606</v>
      </c>
      <c r="BV119" s="4">
        <v>0.28994001488353383</v>
      </c>
      <c r="BW119" s="4">
        <v>3.3506819408935132E-3</v>
      </c>
      <c r="BX119" s="4">
        <v>1.0609099713574528</v>
      </c>
      <c r="BY119" s="4">
        <v>1.791909303957831E-2</v>
      </c>
      <c r="BZ119" s="4">
        <v>3.958752758784068E-3</v>
      </c>
      <c r="CA119" s="4">
        <v>10.17610043688131</v>
      </c>
      <c r="CB119" s="4">
        <v>1.3429983184829594E-2</v>
      </c>
      <c r="CC119" s="4">
        <v>1.0273576813683073E-3</v>
      </c>
      <c r="CD119" s="4">
        <v>3.7517538692006316E-2</v>
      </c>
      <c r="CE119" s="4">
        <v>9.2788795899863921</v>
      </c>
      <c r="CF119" s="4">
        <v>1.4490707057277743</v>
      </c>
      <c r="CG119" s="4">
        <v>0.22755542294446537</v>
      </c>
      <c r="CH119" s="4">
        <v>0.36044276749589832</v>
      </c>
      <c r="CI119" s="4">
        <v>3.0882292219529803E-2</v>
      </c>
      <c r="CJ119" s="4">
        <v>0</v>
      </c>
      <c r="CK119" s="4">
        <v>3.5864221909358736E-3</v>
      </c>
      <c r="CL119" s="4">
        <v>2.0106812554780596E-3</v>
      </c>
      <c r="CM119" s="4">
        <v>1.4015460267884076E-2</v>
      </c>
      <c r="CN119" s="4">
        <v>1.8330538779813532</v>
      </c>
      <c r="CO119" s="4">
        <v>2.3682617148701665E-3</v>
      </c>
      <c r="CP119" s="4">
        <v>5.786744178928902E-3</v>
      </c>
      <c r="CQ119" s="4">
        <v>7.61738349170554E-2</v>
      </c>
      <c r="CR119" s="4">
        <v>3.7348110249203287E-2</v>
      </c>
      <c r="CS119" s="4">
        <v>0</v>
      </c>
      <c r="CT119" s="4">
        <v>1.0204397622339297E-2</v>
      </c>
      <c r="CU119" s="4">
        <v>20.146010503227611</v>
      </c>
      <c r="CV119" s="4">
        <v>1.136835152333094E-2</v>
      </c>
      <c r="CW119" s="4">
        <v>3.2950615597564452E-2</v>
      </c>
      <c r="CX119" s="4">
        <v>0.3673582110659051</v>
      </c>
      <c r="CY119" s="4">
        <v>2.2334757045624064E-2</v>
      </c>
      <c r="CZ119" s="4">
        <v>0.55771615122798068</v>
      </c>
      <c r="DA119" s="4">
        <v>2.2346465022916657</v>
      </c>
      <c r="DB119" s="4">
        <v>21.544078382817926</v>
      </c>
      <c r="DC119" s="4">
        <v>1.8204751470216642E-2</v>
      </c>
      <c r="DD119" s="4">
        <v>0.79442769260111712</v>
      </c>
      <c r="DE119" s="4">
        <v>7.4166439952319649</v>
      </c>
      <c r="DF119" s="4">
        <v>15.67998616318387</v>
      </c>
      <c r="DG119" s="4">
        <v>6.6749002129494264E-2</v>
      </c>
      <c r="DH119" s="4">
        <v>1.8787269926443673</v>
      </c>
      <c r="DI119" s="4">
        <v>8.0514743969608276</v>
      </c>
      <c r="DJ119" s="4">
        <v>6.0177742614590947E-2</v>
      </c>
      <c r="DK119" s="4">
        <v>1.4589190668797896</v>
      </c>
      <c r="DL119" s="4">
        <v>10.598704731211303</v>
      </c>
      <c r="DM119" s="4">
        <v>122.07736197262778</v>
      </c>
      <c r="DN119" s="4">
        <v>0.24279955096263323</v>
      </c>
      <c r="DO119" s="4">
        <v>5802.2082009848345</v>
      </c>
      <c r="DP119" s="4">
        <v>0.14922602968291696</v>
      </c>
      <c r="DQ119" s="4">
        <v>5.1946921460040683E-4</v>
      </c>
      <c r="DR119" s="4">
        <v>4.3666050884809916E-3</v>
      </c>
      <c r="DS119" s="4">
        <v>3.2387662199667266</v>
      </c>
      <c r="DT119" s="4">
        <v>1.3153503665777615</v>
      </c>
      <c r="DU119" s="4">
        <v>7.2429537025468782E-2</v>
      </c>
      <c r="DV119" s="4">
        <v>1.3475268985305342</v>
      </c>
      <c r="DW119" s="4">
        <v>7.3293660684171681E-3</v>
      </c>
      <c r="DX119" s="4">
        <v>0.46434505263197878</v>
      </c>
      <c r="DY119" s="4">
        <v>2.9351912583165735E-2</v>
      </c>
      <c r="DZ119" s="4">
        <v>0.47060475042464039</v>
      </c>
      <c r="EA119" s="4">
        <v>6.4811217834723437E-3</v>
      </c>
      <c r="EB119" s="4">
        <v>4.3259472579841134</v>
      </c>
      <c r="EC119" s="4">
        <v>0.32287621230000801</v>
      </c>
      <c r="ED119" s="4">
        <v>1.9384591537518192</v>
      </c>
      <c r="EE119" s="4">
        <v>0.60482778161020079</v>
      </c>
      <c r="EF119" s="4">
        <v>0.49655282819142832</v>
      </c>
      <c r="EG119" s="4">
        <v>0</v>
      </c>
      <c r="EH119" s="4">
        <v>0.23383363120604947</v>
      </c>
      <c r="EI119" s="4">
        <v>2.7353931408435908E-2</v>
      </c>
      <c r="EJ119" s="4">
        <v>7.0034287670342185E-2</v>
      </c>
      <c r="EK119" s="4">
        <v>1.5061243690875823</v>
      </c>
      <c r="EL119" s="4">
        <v>9.1849045907805302E-4</v>
      </c>
      <c r="EM119" s="4">
        <v>1.1789256115930415</v>
      </c>
      <c r="EN119" s="4">
        <v>2.237900304328156E-2</v>
      </c>
      <c r="EO119" s="4">
        <v>0.59215387041308298</v>
      </c>
      <c r="EP119" s="4">
        <v>0.17880539653815131</v>
      </c>
      <c r="EQ119" s="4">
        <v>0.83611026691103008</v>
      </c>
      <c r="ER119" s="4">
        <v>3.5464008155504539E-3</v>
      </c>
      <c r="ES119" s="4">
        <v>0.51631070302589743</v>
      </c>
      <c r="ET119" s="4">
        <v>0.10063716956404745</v>
      </c>
      <c r="EU119" s="4">
        <v>2.2788746556524901E-2</v>
      </c>
      <c r="EV119" s="4">
        <v>1.1677339971880127E-4</v>
      </c>
      <c r="EW119" s="4">
        <v>0</v>
      </c>
      <c r="EX119" s="4">
        <v>6.7263970960916131E-2</v>
      </c>
      <c r="EY119" s="4">
        <v>2.6916015027656497E-2</v>
      </c>
      <c r="EZ119" s="4">
        <v>0.55211120139579695</v>
      </c>
      <c r="FA119" s="4">
        <v>0</v>
      </c>
      <c r="FB119" s="4">
        <v>4.2015026138207595E-2</v>
      </c>
      <c r="FC119" s="4">
        <v>3.0747996176350816E-2</v>
      </c>
      <c r="FD119" s="4">
        <v>2.0437962281082769E-2</v>
      </c>
      <c r="FE119" s="4">
        <v>2.1282009838316591E-4</v>
      </c>
      <c r="FF119" s="4">
        <v>0.81139547516472232</v>
      </c>
      <c r="FG119" s="4">
        <v>3.1010337019638887E-2</v>
      </c>
      <c r="FH119" s="4">
        <v>1.3504658610496761E-4</v>
      </c>
      <c r="FI119" s="4">
        <v>3.2420771596126645</v>
      </c>
      <c r="FJ119" s="4">
        <v>0.87756550262597699</v>
      </c>
      <c r="FK119" s="4">
        <v>0.27098161313842922</v>
      </c>
      <c r="FL119" s="4">
        <v>5.525471329343801E-4</v>
      </c>
      <c r="FM119" s="4">
        <v>0.37860091465015311</v>
      </c>
      <c r="FN119" s="4">
        <v>1.1765587123320131</v>
      </c>
      <c r="FO119" s="4">
        <v>0.92969063867427693</v>
      </c>
      <c r="FP119" s="4">
        <v>0.25264597943897743</v>
      </c>
      <c r="FQ119" s="4">
        <v>0.31655670184478063</v>
      </c>
      <c r="FR119" s="4">
        <v>6.8723238044273821E-6</v>
      </c>
      <c r="FS119" s="4">
        <v>0.93026185742212908</v>
      </c>
      <c r="FT119" s="4">
        <v>6.2445713317951911E-3</v>
      </c>
      <c r="FU119" s="4">
        <v>1.4755995488930024E-2</v>
      </c>
      <c r="FV119" s="4">
        <v>3.5509500782348664</v>
      </c>
      <c r="FW119" s="4">
        <v>0</v>
      </c>
      <c r="FX119" s="4">
        <v>5.8261131644236047E-2</v>
      </c>
      <c r="FY119" s="4">
        <v>0.58578884161383094</v>
      </c>
      <c r="FZ119" s="4">
        <v>0.10955338142635233</v>
      </c>
      <c r="GA119" s="4">
        <v>0.2161050345740522</v>
      </c>
      <c r="GB119" s="4">
        <v>1.2951757658003457E-2</v>
      </c>
      <c r="GC119" s="4">
        <v>1.4225788009454183</v>
      </c>
      <c r="GD119" s="4">
        <v>0</v>
      </c>
      <c r="GE119" s="4">
        <v>1.3371830337665869</v>
      </c>
      <c r="GF119" s="4">
        <v>164.21213653009349</v>
      </c>
      <c r="GG119" s="4">
        <v>0.12429278106535904</v>
      </c>
      <c r="GH119" s="4">
        <v>7.2075258838688487</v>
      </c>
      <c r="GI119" s="4">
        <v>0.20698737105176654</v>
      </c>
      <c r="GJ119" s="4">
        <v>1.2040584004501954E-3</v>
      </c>
      <c r="GK119" s="4">
        <v>8.1660777408735272E-2</v>
      </c>
      <c r="GL119" s="4">
        <v>6.3735297126036379</v>
      </c>
      <c r="GM119" s="4">
        <v>9.8309337485672117</v>
      </c>
      <c r="GN119" s="4">
        <v>2.807820014963547E-6</v>
      </c>
      <c r="GO119" s="4">
        <v>0</v>
      </c>
      <c r="GP119" s="4">
        <v>1.6888967044989985E-3</v>
      </c>
      <c r="GQ119" s="4">
        <v>3.6524817911903297E-2</v>
      </c>
      <c r="GR119" s="4">
        <v>4.9535293565410671E-2</v>
      </c>
      <c r="GS119" s="4">
        <v>2.5865671894243707E-2</v>
      </c>
      <c r="GT119" s="4">
        <v>5.5300511737321749E-2</v>
      </c>
      <c r="GU119" s="4">
        <v>4.9588417178011307E-4</v>
      </c>
      <c r="GV119" s="4">
        <v>2.1171406730076017E-2</v>
      </c>
      <c r="GW119" s="4">
        <v>1.4001477160729646E-3</v>
      </c>
      <c r="GX119" s="4">
        <v>1.2459950945655329E-2</v>
      </c>
      <c r="GY119" s="4">
        <v>0.45921919388354471</v>
      </c>
      <c r="GZ119" s="4">
        <v>0.38378618572668205</v>
      </c>
      <c r="HA119" s="4">
        <v>1.5939327106079846</v>
      </c>
      <c r="HB119" s="4">
        <v>3.9737044722031782E-3</v>
      </c>
      <c r="HC119" s="4">
        <v>1.054836274704923E-2</v>
      </c>
      <c r="HD119" s="4">
        <v>2.2158852780311294E-2</v>
      </c>
      <c r="HE119" s="4">
        <v>0.35407560716819331</v>
      </c>
      <c r="HF119" s="4">
        <v>2.49043859400991E-3</v>
      </c>
      <c r="HG119" s="4">
        <v>2.2493276196698324E-2</v>
      </c>
      <c r="HH119" s="4">
        <v>1.467442258134467E-2</v>
      </c>
      <c r="HI119" s="4">
        <v>3.0418243760240684</v>
      </c>
      <c r="HJ119" s="4">
        <v>9.9633975756292088</v>
      </c>
      <c r="HK119" s="4">
        <v>6.3807686857880123E-5</v>
      </c>
      <c r="HL119" s="4">
        <v>6.8645166380773146</v>
      </c>
      <c r="HM119" s="4">
        <v>5.5284866108943204E-3</v>
      </c>
      <c r="HN119" s="4">
        <v>1.6190079828795356E-3</v>
      </c>
      <c r="HO119" s="4">
        <v>3.3929929528447013E-2</v>
      </c>
      <c r="HP119" s="4">
        <v>0.32708246980097433</v>
      </c>
      <c r="HQ119" s="4">
        <v>60.244498079255735</v>
      </c>
      <c r="HR119" s="4">
        <v>3.3139121538763514E-4</v>
      </c>
      <c r="HS119" s="4">
        <v>0.10196388928436725</v>
      </c>
      <c r="HT119" s="4">
        <v>9.2188085463744338E-2</v>
      </c>
      <c r="HU119" s="4">
        <v>3.8070890304647995</v>
      </c>
      <c r="HV119" s="4">
        <v>4.3041376834242938E-4</v>
      </c>
      <c r="HW119" s="4">
        <v>7.9013883449112976E-2</v>
      </c>
      <c r="HX119" s="4">
        <v>31.872322532380419</v>
      </c>
      <c r="HY119" s="4">
        <v>64.295279559132183</v>
      </c>
      <c r="HZ119" s="4">
        <v>2.1324150077876098E-2</v>
      </c>
      <c r="IA119" s="4">
        <v>4.5238606995971001E-3</v>
      </c>
      <c r="IB119" s="4">
        <v>0.28518490050117795</v>
      </c>
      <c r="IC119" s="4">
        <v>8.6970903557511168</v>
      </c>
      <c r="ID119" s="4">
        <v>1.8898927704797179E-5</v>
      </c>
      <c r="IE119" s="4">
        <v>0.53238171433680348</v>
      </c>
      <c r="IF119" s="4">
        <v>1.0266861366669258E-3</v>
      </c>
      <c r="IG119" s="4">
        <v>3.3988963157140651E-4</v>
      </c>
      <c r="IH119" s="4">
        <v>2.3956158003856339E-3</v>
      </c>
      <c r="II119" s="4">
        <v>0.191300312513005</v>
      </c>
      <c r="IJ119" s="4">
        <v>0.717674658600569</v>
      </c>
      <c r="IK119" s="4">
        <v>5.2946144758231208E-2</v>
      </c>
      <c r="IL119" s="4">
        <v>6.337240330237727E-2</v>
      </c>
    </row>
    <row r="120" spans="1:246" x14ac:dyDescent="0.25">
      <c r="A120" t="s">
        <v>256</v>
      </c>
      <c r="B120" s="4">
        <v>0.34433706032181621</v>
      </c>
      <c r="C120" s="4">
        <v>0.65017358579112006</v>
      </c>
      <c r="D120" s="4">
        <v>3.8109034339560681</v>
      </c>
      <c r="E120" s="4">
        <v>1.3537368088658946E-2</v>
      </c>
      <c r="F120" s="4">
        <v>0.68686961546876457</v>
      </c>
      <c r="G120" s="4">
        <v>1.3459611396800795</v>
      </c>
      <c r="H120" s="4">
        <v>0</v>
      </c>
      <c r="I120" s="4">
        <v>3.2559965193640884E-2</v>
      </c>
      <c r="J120" s="4">
        <v>0.17468709884525579</v>
      </c>
      <c r="K120" s="4">
        <v>83.747438948283829</v>
      </c>
      <c r="L120" s="4">
        <v>9.262277920677322</v>
      </c>
      <c r="M120" s="4">
        <v>1.3623942507033706</v>
      </c>
      <c r="N120" s="4">
        <v>0.1026709037127974</v>
      </c>
      <c r="O120" s="4">
        <v>3.1725319186032032E-3</v>
      </c>
      <c r="P120" s="4">
        <v>6.4815942696640604E-3</v>
      </c>
      <c r="Q120" s="4">
        <v>0.13332270092149334</v>
      </c>
      <c r="R120" s="4">
        <v>121.43256826312299</v>
      </c>
      <c r="S120" s="4">
        <v>59.679187234433563</v>
      </c>
      <c r="T120" s="4">
        <v>1.471198805715167</v>
      </c>
      <c r="U120" s="4">
        <v>7.4403697240882E-2</v>
      </c>
      <c r="V120" s="4">
        <v>47.608957327061859</v>
      </c>
      <c r="W120" s="4">
        <v>0.57394806830083267</v>
      </c>
      <c r="X120" s="4">
        <v>0.3600486660468909</v>
      </c>
      <c r="Y120" s="4">
        <v>4.5725725889935296</v>
      </c>
      <c r="Z120" s="4">
        <v>4.6298564556338784</v>
      </c>
      <c r="AA120" s="4">
        <v>4.0297805283933155</v>
      </c>
      <c r="AB120" s="4">
        <v>0.41550222509893098</v>
      </c>
      <c r="AC120" s="4">
        <v>1.5377137545792121</v>
      </c>
      <c r="AD120" s="4">
        <v>6.2255461424681503E-2</v>
      </c>
      <c r="AE120" s="4">
        <v>2.439818365515575</v>
      </c>
      <c r="AF120" s="4">
        <v>0.17058083841695099</v>
      </c>
      <c r="AG120" s="4">
        <v>4.6405469735634391E-2</v>
      </c>
      <c r="AH120" s="4">
        <v>1.1277163861693233</v>
      </c>
      <c r="AI120" s="4">
        <v>27.864107482917913</v>
      </c>
      <c r="AJ120" s="4">
        <v>0.28675119116902104</v>
      </c>
      <c r="AK120" s="4">
        <v>1.1290628559803226</v>
      </c>
      <c r="AL120" s="4">
        <v>6.8824655792785183E-2</v>
      </c>
      <c r="AM120" s="4">
        <v>0.31547039838979135</v>
      </c>
      <c r="AN120" s="4">
        <v>5.8183591940082483E-5</v>
      </c>
      <c r="AO120" s="4">
        <v>9.5276875759334648E-2</v>
      </c>
      <c r="AP120" s="4">
        <v>441.39205044610458</v>
      </c>
      <c r="AQ120" s="4">
        <v>1.4551100187781349E-2</v>
      </c>
      <c r="AR120" s="4">
        <v>44.696995361585699</v>
      </c>
      <c r="AS120" s="4">
        <v>10.873132675431759</v>
      </c>
      <c r="AT120" s="4">
        <v>713.31630839600678</v>
      </c>
      <c r="AU120" s="4">
        <v>1.7015013049839838</v>
      </c>
      <c r="AV120" s="4">
        <v>0.77008826711363254</v>
      </c>
      <c r="AW120" s="4">
        <v>1.0129772239180523</v>
      </c>
      <c r="AX120" s="4">
        <v>0.42707264799240502</v>
      </c>
      <c r="AY120" s="4">
        <v>2.4665078948662603E-2</v>
      </c>
      <c r="AZ120" s="4">
        <v>12.00970274594648</v>
      </c>
      <c r="BA120" s="4">
        <v>0.53635015379362294</v>
      </c>
      <c r="BB120" s="4">
        <v>0.10856768261832934</v>
      </c>
      <c r="BC120" s="4">
        <v>1.2263027617828739</v>
      </c>
      <c r="BD120" s="4">
        <v>1.2834090097158737</v>
      </c>
      <c r="BE120" s="4">
        <v>2.5912031517966003E-3</v>
      </c>
      <c r="BF120" s="4">
        <v>6.8333578711818679E-2</v>
      </c>
      <c r="BG120" s="4">
        <v>2.0026762508778031</v>
      </c>
      <c r="BH120" s="4">
        <v>28.880841804662179</v>
      </c>
      <c r="BI120" s="4">
        <v>504.661661689217</v>
      </c>
      <c r="BJ120" s="4">
        <v>0.31097705180245899</v>
      </c>
      <c r="BK120" s="4">
        <v>2.8695881860663585E-2</v>
      </c>
      <c r="BL120" s="4">
        <v>34.00187364958046</v>
      </c>
      <c r="BM120" s="4">
        <v>1.57736167708182</v>
      </c>
      <c r="BN120" s="4">
        <v>8.6125914646609978</v>
      </c>
      <c r="BO120" s="4">
        <v>3.6627186003879419</v>
      </c>
      <c r="BP120" s="4">
        <v>8.2946036179406502</v>
      </c>
      <c r="BQ120" s="4">
        <v>5.5734461123434109E-2</v>
      </c>
      <c r="BR120" s="4">
        <v>1.8497447663134777E-4</v>
      </c>
      <c r="BS120" s="4">
        <v>172.34272732976189</v>
      </c>
      <c r="BT120" s="4">
        <v>2.8352780031145302</v>
      </c>
      <c r="BU120" s="4">
        <v>6.3771299122693623</v>
      </c>
      <c r="BV120" s="4">
        <v>1.5593099042664702</v>
      </c>
      <c r="BW120" s="4">
        <v>2.6375825358721485E-2</v>
      </c>
      <c r="BX120" s="4">
        <v>20.644547777113676</v>
      </c>
      <c r="BY120" s="4">
        <v>0.26866871721468766</v>
      </c>
      <c r="BZ120" s="4">
        <v>1.5212520647018184E-2</v>
      </c>
      <c r="CA120" s="4">
        <v>344.99411395003489</v>
      </c>
      <c r="CB120" s="4">
        <v>0.12547468086052271</v>
      </c>
      <c r="CC120" s="4">
        <v>3.113451289428415E-2</v>
      </c>
      <c r="CD120" s="4">
        <v>4.8103626655062097</v>
      </c>
      <c r="CE120" s="4">
        <v>856.82066785337474</v>
      </c>
      <c r="CF120" s="4">
        <v>0.81120477704071137</v>
      </c>
      <c r="CG120" s="4">
        <v>3.9889059014313273</v>
      </c>
      <c r="CH120" s="4">
        <v>0.74098608291619938</v>
      </c>
      <c r="CI120" s="4">
        <v>0.46582324282412124</v>
      </c>
      <c r="CJ120" s="4">
        <v>0</v>
      </c>
      <c r="CK120" s="4">
        <v>4.5022861508083788E-2</v>
      </c>
      <c r="CL120" s="4">
        <v>2.8834640102226763E-2</v>
      </c>
      <c r="CM120" s="4">
        <v>0.19001520130674335</v>
      </c>
      <c r="CN120" s="4">
        <v>18.095498881791858</v>
      </c>
      <c r="CO120" s="4">
        <v>4.6284987640563671E-2</v>
      </c>
      <c r="CP120" s="4">
        <v>0.14954932864103224</v>
      </c>
      <c r="CQ120" s="4">
        <v>1.7158493177199292</v>
      </c>
      <c r="CR120" s="4">
        <v>0.8080105533038473</v>
      </c>
      <c r="CS120" s="4">
        <v>0</v>
      </c>
      <c r="CT120" s="4">
        <v>0.10212557585559238</v>
      </c>
      <c r="CU120" s="4">
        <v>144.61013989404768</v>
      </c>
      <c r="CV120" s="4">
        <v>0.15284210054079145</v>
      </c>
      <c r="CW120" s="4">
        <v>0.48484507839000657</v>
      </c>
      <c r="CX120" s="4">
        <v>7.5048537567638149</v>
      </c>
      <c r="CY120" s="4">
        <v>0.57563386984550491</v>
      </c>
      <c r="CZ120" s="4">
        <v>6.7960913514509027</v>
      </c>
      <c r="DA120" s="4">
        <v>24.690846041723475</v>
      </c>
      <c r="DB120" s="4">
        <v>59.571065688604769</v>
      </c>
      <c r="DC120" s="4">
        <v>0.45792269682863973</v>
      </c>
      <c r="DD120" s="4">
        <v>70.312873966254614</v>
      </c>
      <c r="DE120" s="4">
        <v>6.3809708850606626</v>
      </c>
      <c r="DF120" s="4">
        <v>5.0950077293273042</v>
      </c>
      <c r="DG120" s="4">
        <v>1.3967927802331641</v>
      </c>
      <c r="DH120" s="4">
        <v>10.742006500481573</v>
      </c>
      <c r="DI120" s="4">
        <v>165.79944696906628</v>
      </c>
      <c r="DJ120" s="4">
        <v>0.64260160525166821</v>
      </c>
      <c r="DK120" s="4">
        <v>3.9481493696898622</v>
      </c>
      <c r="DL120" s="4">
        <v>486.5662684484376</v>
      </c>
      <c r="DM120" s="4">
        <v>5.8005894274506069</v>
      </c>
      <c r="DN120" s="4">
        <v>1.6906345167842816</v>
      </c>
      <c r="DO120" s="4">
        <v>0.35071697035924176</v>
      </c>
      <c r="DP120" s="4">
        <v>10407.667300938618</v>
      </c>
      <c r="DQ120" s="4">
        <v>1.231453272257493E-2</v>
      </c>
      <c r="DR120" s="4">
        <v>6.4863724988849458E-2</v>
      </c>
      <c r="DS120" s="4">
        <v>93.171277044079687</v>
      </c>
      <c r="DT120" s="4">
        <v>23.453765739493718</v>
      </c>
      <c r="DU120" s="4">
        <v>3.2155753419231998</v>
      </c>
      <c r="DV120" s="4">
        <v>12.633624596651003</v>
      </c>
      <c r="DW120" s="4">
        <v>9.4478103154013671E-2</v>
      </c>
      <c r="DX120" s="4">
        <v>4.9712607969861953</v>
      </c>
      <c r="DY120" s="4">
        <v>7.5301771969532277E-2</v>
      </c>
      <c r="DZ120" s="4">
        <v>3.215103365569373</v>
      </c>
      <c r="EA120" s="4">
        <v>0.11475709209540444</v>
      </c>
      <c r="EB120" s="4">
        <v>3.696845038236753</v>
      </c>
      <c r="EC120" s="4">
        <v>27.974402570159029</v>
      </c>
      <c r="ED120" s="4">
        <v>2.6219663326238831</v>
      </c>
      <c r="EE120" s="4">
        <v>6.2378627609853865</v>
      </c>
      <c r="EF120" s="4">
        <v>6.7739194932580995</v>
      </c>
      <c r="EG120" s="4">
        <v>0</v>
      </c>
      <c r="EH120" s="4">
        <v>0.5715183727443085</v>
      </c>
      <c r="EI120" s="4">
        <v>0.32985633593027691</v>
      </c>
      <c r="EJ120" s="4">
        <v>1.4228731258258898</v>
      </c>
      <c r="EK120" s="4">
        <v>65.156576630248921</v>
      </c>
      <c r="EL120" s="4">
        <v>1.2120600142260535E-2</v>
      </c>
      <c r="EM120" s="4">
        <v>0.83295287227941051</v>
      </c>
      <c r="EN120" s="4">
        <v>0.54534995613675963</v>
      </c>
      <c r="EO120" s="4">
        <v>1.3051530825314075</v>
      </c>
      <c r="EP120" s="4">
        <v>3.3175453207620182</v>
      </c>
      <c r="EQ120" s="4">
        <v>0.492151354444675</v>
      </c>
      <c r="ER120" s="4">
        <v>0.14294773407180766</v>
      </c>
      <c r="ES120" s="4">
        <v>0.68042796572457875</v>
      </c>
      <c r="ET120" s="4">
        <v>0.69721596812396303</v>
      </c>
      <c r="EU120" s="4">
        <v>0.29245419203863138</v>
      </c>
      <c r="EV120" s="4">
        <v>1.7415155023218303E-3</v>
      </c>
      <c r="EW120" s="4">
        <v>0</v>
      </c>
      <c r="EX120" s="4">
        <v>0.87904381689231159</v>
      </c>
      <c r="EY120" s="4">
        <v>0.23143359641812436</v>
      </c>
      <c r="EZ120" s="4">
        <v>33.911463385424497</v>
      </c>
      <c r="FA120" s="4">
        <v>0</v>
      </c>
      <c r="FB120" s="4">
        <v>0.28954190261389484</v>
      </c>
      <c r="FC120" s="4">
        <v>0.87037169022628547</v>
      </c>
      <c r="FD120" s="4">
        <v>0.62170692382030324</v>
      </c>
      <c r="FE120" s="4">
        <v>0.1300173181047056</v>
      </c>
      <c r="FF120" s="4">
        <v>6.3228160894547383</v>
      </c>
      <c r="FG120" s="4">
        <v>1.129839782135857</v>
      </c>
      <c r="FH120" s="4">
        <v>5.5844045419628004E-3</v>
      </c>
      <c r="FI120" s="4">
        <v>74.953143361752694</v>
      </c>
      <c r="FJ120" s="4">
        <v>22.162056202842759</v>
      </c>
      <c r="FK120" s="4">
        <v>0.53684977198303396</v>
      </c>
      <c r="FL120" s="4">
        <v>7.4341732451888003E-3</v>
      </c>
      <c r="FM120" s="4">
        <v>11.816066240107782</v>
      </c>
      <c r="FN120" s="4">
        <v>3.4736289850062034</v>
      </c>
      <c r="FO120" s="4">
        <v>4.6199158503705613</v>
      </c>
      <c r="FP120" s="4">
        <v>13.78434977235824</v>
      </c>
      <c r="FQ120" s="4">
        <v>8.5462943033275067</v>
      </c>
      <c r="FR120" s="4">
        <v>1.9722325902575918E-4</v>
      </c>
      <c r="FS120" s="4">
        <v>15.24756852522119</v>
      </c>
      <c r="FT120" s="4">
        <v>3.0723404974266358E-2</v>
      </c>
      <c r="FU120" s="4">
        <v>0.42606941033459034</v>
      </c>
      <c r="FV120" s="4">
        <v>125.90250819591884</v>
      </c>
      <c r="FW120" s="4">
        <v>0</v>
      </c>
      <c r="FX120" s="4">
        <v>1.0321699831019426</v>
      </c>
      <c r="FY120" s="4">
        <v>20.389992585621997</v>
      </c>
      <c r="FZ120" s="4">
        <v>0.87169374253988419</v>
      </c>
      <c r="GA120" s="4">
        <v>0.87874118064755202</v>
      </c>
      <c r="GB120" s="4">
        <v>0.47679752106184736</v>
      </c>
      <c r="GC120" s="4">
        <v>17.487376434061037</v>
      </c>
      <c r="GD120" s="4">
        <v>0</v>
      </c>
      <c r="GE120" s="4">
        <v>12.344708116147036</v>
      </c>
      <c r="GF120" s="4">
        <v>73.767311877481148</v>
      </c>
      <c r="GG120" s="4">
        <v>0.27260437215382988</v>
      </c>
      <c r="GH120" s="4">
        <v>56.474326852433677</v>
      </c>
      <c r="GI120" s="4">
        <v>0.89338574568240181</v>
      </c>
      <c r="GJ120" s="4">
        <v>4.7793434480020505E-3</v>
      </c>
      <c r="GK120" s="4">
        <v>0.62033558513913512</v>
      </c>
      <c r="GL120" s="4">
        <v>8.2280982603617314</v>
      </c>
      <c r="GM120" s="4">
        <v>158.70958896844982</v>
      </c>
      <c r="GN120" s="4">
        <v>1.0140859587050586E-5</v>
      </c>
      <c r="GO120" s="4">
        <v>0</v>
      </c>
      <c r="GP120" s="4">
        <v>4.9444391583433091E-2</v>
      </c>
      <c r="GQ120" s="4">
        <v>0.22644770885080723</v>
      </c>
      <c r="GR120" s="4">
        <v>1.9130001625918229</v>
      </c>
      <c r="GS120" s="4">
        <v>0.43104091361186414</v>
      </c>
      <c r="GT120" s="4">
        <v>0.30278812959371176</v>
      </c>
      <c r="GU120" s="4">
        <v>1.7697078914249188E-2</v>
      </c>
      <c r="GV120" s="4">
        <v>0.13863427779102686</v>
      </c>
      <c r="GW120" s="4">
        <v>2.5711637481260277E-2</v>
      </c>
      <c r="GX120" s="4">
        <v>0.22004772089059732</v>
      </c>
      <c r="GY120" s="4">
        <v>24.889965661988327</v>
      </c>
      <c r="GZ120" s="4">
        <v>6.223081382373775</v>
      </c>
      <c r="HA120" s="4">
        <v>46.379649667951888</v>
      </c>
      <c r="HB120" s="4">
        <v>5.3958744963663194E-2</v>
      </c>
      <c r="HC120" s="4">
        <v>0.10989955842624746</v>
      </c>
      <c r="HD120" s="4">
        <v>0.13640103462656394</v>
      </c>
      <c r="HE120" s="4">
        <v>1.620197926062545</v>
      </c>
      <c r="HF120" s="4">
        <v>4.5923747946234016E-2</v>
      </c>
      <c r="HG120" s="4">
        <v>0.15428802661011026</v>
      </c>
      <c r="HH120" s="4">
        <v>0.13510986006108983</v>
      </c>
      <c r="HI120" s="4">
        <v>213.54783731010718</v>
      </c>
      <c r="HJ120" s="4">
        <v>0.21267863493557909</v>
      </c>
      <c r="HK120" s="4">
        <v>6.3829033557377679E-4</v>
      </c>
      <c r="HL120" s="4">
        <v>0.87550785544627496</v>
      </c>
      <c r="HM120" s="4">
        <v>0.21633475654424239</v>
      </c>
      <c r="HN120" s="4">
        <v>2.9186172934340116E-2</v>
      </c>
      <c r="HO120" s="4">
        <v>0.66641702672291192</v>
      </c>
      <c r="HP120" s="4">
        <v>3.9272092081000203</v>
      </c>
      <c r="HQ120" s="4">
        <v>52.203173814782794</v>
      </c>
      <c r="HR120" s="4">
        <v>6.1314554391844536E-3</v>
      </c>
      <c r="HS120" s="4">
        <v>1.2924455599254625</v>
      </c>
      <c r="HT120" s="4">
        <v>0.60792996734356208</v>
      </c>
      <c r="HU120" s="4">
        <v>8.457975922818596</v>
      </c>
      <c r="HV120" s="4">
        <v>4.4067657231599824E-3</v>
      </c>
      <c r="HW120" s="4">
        <v>2.0615382968714071</v>
      </c>
      <c r="HX120" s="4">
        <v>1982.8754432631417</v>
      </c>
      <c r="HY120" s="4">
        <v>1.3678270964231654</v>
      </c>
      <c r="HZ120" s="4">
        <v>6.6647379742460992E-3</v>
      </c>
      <c r="IA120" s="4">
        <v>3.3960408223203634E-2</v>
      </c>
      <c r="IB120" s="4">
        <v>3.1605998611484263</v>
      </c>
      <c r="IC120" s="4">
        <v>0.24667219948021821</v>
      </c>
      <c r="ID120" s="4">
        <v>3.3623635831892842E-6</v>
      </c>
      <c r="IE120" s="4">
        <v>-317.29400638703737</v>
      </c>
      <c r="IF120" s="4">
        <v>1.7881757573074964E-2</v>
      </c>
      <c r="IG120" s="4">
        <v>9.4848962155473556E-3</v>
      </c>
      <c r="IH120" s="4">
        <v>0.10903268226015982</v>
      </c>
      <c r="II120" s="4">
        <v>0.82012852325760555</v>
      </c>
      <c r="IJ120" s="4">
        <v>15.20975858610629</v>
      </c>
      <c r="IK120" s="4">
        <v>0.33575363780580658</v>
      </c>
      <c r="IL120" s="4">
        <v>0.38546675115228862</v>
      </c>
    </row>
    <row r="121" spans="1:246" x14ac:dyDescent="0.25">
      <c r="A121" t="s">
        <v>257</v>
      </c>
      <c r="B121" s="4">
        <v>1.7080322148480629E-3</v>
      </c>
      <c r="C121" s="4">
        <v>3.0587700179198385E-3</v>
      </c>
      <c r="D121" s="4">
        <v>6.722201802627692E-2</v>
      </c>
      <c r="E121" s="4">
        <v>7.1608682595459779E-5</v>
      </c>
      <c r="F121" s="4">
        <v>5.8380885942098774E-3</v>
      </c>
      <c r="G121" s="4">
        <v>6.2425687290314387E-4</v>
      </c>
      <c r="H121" s="4">
        <v>0</v>
      </c>
      <c r="I121" s="4">
        <v>1.0455099792798189E-4</v>
      </c>
      <c r="J121" s="4">
        <v>1.4307803557386703E-3</v>
      </c>
      <c r="K121" s="4">
        <v>0.70407555688120227</v>
      </c>
      <c r="L121" s="4">
        <v>5.600145462265918E-2</v>
      </c>
      <c r="M121" s="4">
        <v>1.1450556597392971E-3</v>
      </c>
      <c r="N121" s="4">
        <v>0.10856162902503806</v>
      </c>
      <c r="O121" s="4">
        <v>1.1242527377975639E-5</v>
      </c>
      <c r="P121" s="4">
        <v>1.3939117322942821E-5</v>
      </c>
      <c r="Q121" s="4">
        <v>1.2905213396110439E-3</v>
      </c>
      <c r="R121" s="4">
        <v>1.1280465529776396</v>
      </c>
      <c r="S121" s="4">
        <v>3.9568123353555286E-2</v>
      </c>
      <c r="T121" s="4">
        <v>4.022112443437499E-3</v>
      </c>
      <c r="U121" s="4">
        <v>3.7067367076247212E-4</v>
      </c>
      <c r="V121" s="4">
        <v>7.6013287652163766E-2</v>
      </c>
      <c r="W121" s="4">
        <v>5.7647817548876594E-3</v>
      </c>
      <c r="X121" s="4">
        <v>1.15111891736241E-3</v>
      </c>
      <c r="Y121" s="4">
        <v>0.31784894794980917</v>
      </c>
      <c r="Z121" s="4">
        <v>6.1159202471556158E-3</v>
      </c>
      <c r="AA121" s="4">
        <v>2.2123078704991792E-2</v>
      </c>
      <c r="AB121" s="4">
        <v>8.4959248276053525E-3</v>
      </c>
      <c r="AC121" s="4">
        <v>1.2478693768109235E-2</v>
      </c>
      <c r="AD121" s="4">
        <v>5.6636657366236191E-5</v>
      </c>
      <c r="AE121" s="4">
        <v>5.8368465570443357E-3</v>
      </c>
      <c r="AF121" s="4">
        <v>7.1193064616175555E-4</v>
      </c>
      <c r="AG121" s="4">
        <v>1.3242763678868126E-4</v>
      </c>
      <c r="AH121" s="4">
        <v>2.7110738516865168E-2</v>
      </c>
      <c r="AI121" s="4">
        <v>0.11283474757660904</v>
      </c>
      <c r="AJ121" s="4">
        <v>1.6317669537633733E-2</v>
      </c>
      <c r="AK121" s="4">
        <v>9.9466179341983416E-3</v>
      </c>
      <c r="AL121" s="4">
        <v>8.1420739114175045E-4</v>
      </c>
      <c r="AM121" s="4">
        <v>3.3059812637028577E-3</v>
      </c>
      <c r="AN121" s="4">
        <v>1.3716217615900709E-7</v>
      </c>
      <c r="AO121" s="4">
        <v>3.4647442970297897E-4</v>
      </c>
      <c r="AP121" s="4">
        <v>0.8390853558054252</v>
      </c>
      <c r="AQ121" s="4">
        <v>2.7546577056718994E-6</v>
      </c>
      <c r="AR121" s="4">
        <v>8.5986208845119011E-2</v>
      </c>
      <c r="AS121" s="4">
        <v>0.11012772430290296</v>
      </c>
      <c r="AT121" s="4">
        <v>2.7157430951261055</v>
      </c>
      <c r="AU121" s="4">
        <v>4.3994189089921589E-3</v>
      </c>
      <c r="AV121" s="4">
        <v>5.3116140440079302E-3</v>
      </c>
      <c r="AW121" s="4">
        <v>5.2379842330841911E-3</v>
      </c>
      <c r="AX121" s="4">
        <v>2.1674948924799604E-3</v>
      </c>
      <c r="AY121" s="4">
        <v>2.7197381357803725E-4</v>
      </c>
      <c r="AZ121" s="4">
        <v>6.1194300946537508E-2</v>
      </c>
      <c r="BA121" s="4">
        <v>1.8251894743135736E-4</v>
      </c>
      <c r="BB121" s="4">
        <v>4.9315802066318411E-4</v>
      </c>
      <c r="BC121" s="4">
        <v>3.2161168758776802E-2</v>
      </c>
      <c r="BD121" s="4">
        <v>1.9975672978204191E-2</v>
      </c>
      <c r="BE121" s="4">
        <v>2.7930757422991597E-5</v>
      </c>
      <c r="BF121" s="4">
        <v>5.1642096800228105E-4</v>
      </c>
      <c r="BG121" s="4">
        <v>1.9275641898789768E-2</v>
      </c>
      <c r="BH121" s="4">
        <v>3.4173522545090818E-2</v>
      </c>
      <c r="BI121" s="4">
        <v>0.59749945985987507</v>
      </c>
      <c r="BJ121" s="4">
        <v>8.5045275520441079E-3</v>
      </c>
      <c r="BK121" s="4">
        <v>3.0974557293012082E-3</v>
      </c>
      <c r="BL121" s="4">
        <v>5.236138105809876E-2</v>
      </c>
      <c r="BM121" s="4">
        <v>4.547653325548992E-2</v>
      </c>
      <c r="BN121" s="4">
        <v>4.9047849479290931E-2</v>
      </c>
      <c r="BO121" s="4">
        <v>0.36943545399503014</v>
      </c>
      <c r="BP121" s="4">
        <v>0.39709108618547823</v>
      </c>
      <c r="BQ121" s="4">
        <v>3.476173275408435E-4</v>
      </c>
      <c r="BR121" s="4">
        <v>6.6121240995985502E-7</v>
      </c>
      <c r="BS121" s="4">
        <v>0.22032307437444762</v>
      </c>
      <c r="BT121" s="4">
        <v>4.9005845964273688E-3</v>
      </c>
      <c r="BU121" s="4">
        <v>2.8529740774544662E-2</v>
      </c>
      <c r="BV121" s="4">
        <v>1.0908488649642079E-2</v>
      </c>
      <c r="BW121" s="4">
        <v>4.5992435028962028E-5</v>
      </c>
      <c r="BX121" s="4">
        <v>0.10944849955688604</v>
      </c>
      <c r="BY121" s="4">
        <v>0.42928130389270258</v>
      </c>
      <c r="BZ121" s="4">
        <v>1.055417595149195E-4</v>
      </c>
      <c r="CA121" s="4">
        <v>0.4266365002621455</v>
      </c>
      <c r="CB121" s="4">
        <v>1.820619530651653E-4</v>
      </c>
      <c r="CC121" s="4">
        <v>2.5934051569573648E-2</v>
      </c>
      <c r="CD121" s="4">
        <v>2.6589546789993878E-3</v>
      </c>
      <c r="CE121" s="4">
        <v>2.6077709527619448</v>
      </c>
      <c r="CF121" s="4">
        <v>2.8708710149837596E-3</v>
      </c>
      <c r="CG121" s="4">
        <v>1.1271660593574939E-2</v>
      </c>
      <c r="CH121" s="4">
        <v>3.2679568698362606E-3</v>
      </c>
      <c r="CI121" s="4">
        <v>8.8880749198200909E-4</v>
      </c>
      <c r="CJ121" s="4">
        <v>0</v>
      </c>
      <c r="CK121" s="4">
        <v>1.5238737819604173E-4</v>
      </c>
      <c r="CL121" s="4">
        <v>8.0191094654718259E-5</v>
      </c>
      <c r="CM121" s="4">
        <v>5.3483956614982587E-4</v>
      </c>
      <c r="CN121" s="4">
        <v>4.8686658378547694E-2</v>
      </c>
      <c r="CO121" s="4">
        <v>2.7367467665750126E-3</v>
      </c>
      <c r="CP121" s="4">
        <v>6.5267150105172904E-4</v>
      </c>
      <c r="CQ121" s="4">
        <v>1.8015044712365313E-2</v>
      </c>
      <c r="CR121" s="4">
        <v>1.6336065483400337E-2</v>
      </c>
      <c r="CS121" s="4">
        <v>0</v>
      </c>
      <c r="CT121" s="4">
        <v>4.3772384001136023E-3</v>
      </c>
      <c r="CU121" s="4">
        <v>0.47567741503571592</v>
      </c>
      <c r="CV121" s="4">
        <v>5.1789587829815815E-4</v>
      </c>
      <c r="CW121" s="4">
        <v>9.7114167810959402E-3</v>
      </c>
      <c r="CX121" s="4">
        <v>1.7189442383732451E-2</v>
      </c>
      <c r="CY121" s="4">
        <v>3.3542447649266061E-3</v>
      </c>
      <c r="CZ121" s="4">
        <v>8.523859460669081E-3</v>
      </c>
      <c r="DA121" s="4">
        <v>0.15433393570546855</v>
      </c>
      <c r="DB121" s="4">
        <v>0.12503707884347165</v>
      </c>
      <c r="DC121" s="4">
        <v>1.5524130890293489E-3</v>
      </c>
      <c r="DD121" s="4">
        <v>0.15137375473295475</v>
      </c>
      <c r="DE121" s="4">
        <v>2.5067077291855019E-2</v>
      </c>
      <c r="DF121" s="4">
        <v>3.07701465516898E-2</v>
      </c>
      <c r="DG121" s="4">
        <v>6.5404828440073729E-3</v>
      </c>
      <c r="DH121" s="4">
        <v>9.591180017908868E-2</v>
      </c>
      <c r="DI121" s="4">
        <v>0.23610635096240001</v>
      </c>
      <c r="DJ121" s="4">
        <v>5.2794298493555859E-2</v>
      </c>
      <c r="DK121" s="4">
        <v>0.10252576191859131</v>
      </c>
      <c r="DL121" s="4">
        <v>8.9013626026990487</v>
      </c>
      <c r="DM121" s="4">
        <v>9.5512022367681866E-3</v>
      </c>
      <c r="DN121" s="4">
        <v>1.525417982486355E-2</v>
      </c>
      <c r="DO121" s="4">
        <v>1.100883500693978E-3</v>
      </c>
      <c r="DP121" s="4">
        <v>2.8747833786587948E-2</v>
      </c>
      <c r="DQ121" s="4">
        <v>120.27371577165418</v>
      </c>
      <c r="DR121" s="4">
        <v>5.9696283780840396E-4</v>
      </c>
      <c r="DS121" s="4">
        <v>3.1582208495241479</v>
      </c>
      <c r="DT121" s="4">
        <v>0.12831230426292331</v>
      </c>
      <c r="DU121" s="4">
        <v>0.1191663034433478</v>
      </c>
      <c r="DV121" s="4">
        <v>0.13416499650551922</v>
      </c>
      <c r="DW121" s="4">
        <v>4.831128172846216E-4</v>
      </c>
      <c r="DX121" s="4">
        <v>0.35148780451362949</v>
      </c>
      <c r="DY121" s="4">
        <v>6.8059573329419497E-3</v>
      </c>
      <c r="DZ121" s="4">
        <v>0.16075406478224391</v>
      </c>
      <c r="EA121" s="4">
        <v>1.5833824329484195E-3</v>
      </c>
      <c r="EB121" s="4">
        <v>6.4051165533901269E-3</v>
      </c>
      <c r="EC121" s="4">
        <v>7.0660909966882603E-3</v>
      </c>
      <c r="ED121" s="4">
        <v>4.7805215765187219E-3</v>
      </c>
      <c r="EE121" s="4">
        <v>1.2530807005940349E-2</v>
      </c>
      <c r="EF121" s="4">
        <v>1.0511950671429264E-2</v>
      </c>
      <c r="EG121" s="4">
        <v>0</v>
      </c>
      <c r="EH121" s="4">
        <v>1.0622313350014889E-3</v>
      </c>
      <c r="EI121" s="4">
        <v>1.1742962221862137E-3</v>
      </c>
      <c r="EJ121" s="4">
        <v>8.6843840485396773E-3</v>
      </c>
      <c r="EK121" s="4">
        <v>0.11748993791433925</v>
      </c>
      <c r="EL121" s="4">
        <v>1.0965674507446603E-4</v>
      </c>
      <c r="EM121" s="4">
        <v>1.0722495426064071E-2</v>
      </c>
      <c r="EN121" s="4">
        <v>9.3145687576732942E-4</v>
      </c>
      <c r="EO121" s="4">
        <v>8.7270738043902975E-3</v>
      </c>
      <c r="EP121" s="4">
        <v>4.1649097947847741E-2</v>
      </c>
      <c r="EQ121" s="4">
        <v>1.7314149724484639E-3</v>
      </c>
      <c r="ER121" s="4">
        <v>4.4324685856335904E-3</v>
      </c>
      <c r="ES121" s="4">
        <v>7.1227824986464603E-3</v>
      </c>
      <c r="ET121" s="4">
        <v>1.5492461279438256E-2</v>
      </c>
      <c r="EU121" s="4">
        <v>7.5979009396106418E-4</v>
      </c>
      <c r="EV121" s="4">
        <v>1.329548467448211E-5</v>
      </c>
      <c r="EW121" s="4">
        <v>0</v>
      </c>
      <c r="EX121" s="4">
        <v>9.2014962125022328E-3</v>
      </c>
      <c r="EY121" s="4">
        <v>1.1548440930633311E-3</v>
      </c>
      <c r="EZ121" s="4">
        <v>0.12807654131108337</v>
      </c>
      <c r="FA121" s="4">
        <v>0</v>
      </c>
      <c r="FB121" s="4">
        <v>3.6344472896726798E-3</v>
      </c>
      <c r="FC121" s="4">
        <v>4.6970694840923928E-3</v>
      </c>
      <c r="FD121" s="4">
        <v>8.1650971596731374E-4</v>
      </c>
      <c r="FE121" s="4">
        <v>4.015837216788282E-5</v>
      </c>
      <c r="FF121" s="4">
        <v>3.3300861105608759E-2</v>
      </c>
      <c r="FG121" s="4">
        <v>2.4123001463515464E-2</v>
      </c>
      <c r="FH121" s="4">
        <v>4.036829721759574E-5</v>
      </c>
      <c r="FI121" s="4">
        <v>0.33006045948859303</v>
      </c>
      <c r="FJ121" s="4">
        <v>5.0807396168849481E-2</v>
      </c>
      <c r="FK121" s="4">
        <v>3.3942328801750245E-3</v>
      </c>
      <c r="FL121" s="4">
        <v>6.7849148942500825E-2</v>
      </c>
      <c r="FM121" s="4">
        <v>4.6647922675132868E-2</v>
      </c>
      <c r="FN121" s="4">
        <v>3.560523665381541E-2</v>
      </c>
      <c r="FO121" s="4">
        <v>4.170365059537319E-2</v>
      </c>
      <c r="FP121" s="4">
        <v>2.1286934422809559E-2</v>
      </c>
      <c r="FQ121" s="4">
        <v>0.1745457866085382</v>
      </c>
      <c r="FR121" s="4">
        <v>6.2657295701887635E-7</v>
      </c>
      <c r="FS121" s="4">
        <v>1.3371105622481658</v>
      </c>
      <c r="FT121" s="4">
        <v>6.9918572561443579E-4</v>
      </c>
      <c r="FU121" s="4">
        <v>1.4086745991721154E-2</v>
      </c>
      <c r="FV121" s="4">
        <v>6.5905550000516441E-2</v>
      </c>
      <c r="FW121" s="4">
        <v>0</v>
      </c>
      <c r="FX121" s="4">
        <v>7.7150433167361324E-2</v>
      </c>
      <c r="FY121" s="4">
        <v>2.9573668131321951E-2</v>
      </c>
      <c r="FZ121" s="4">
        <v>7.6975528106561723E-3</v>
      </c>
      <c r="GA121" s="4">
        <v>2.7276176502980917E-2</v>
      </c>
      <c r="GB121" s="4">
        <v>5.59321729937012E-3</v>
      </c>
      <c r="GC121" s="4">
        <v>8.5792054814819801E-2</v>
      </c>
      <c r="GD121" s="4">
        <v>0</v>
      </c>
      <c r="GE121" s="4">
        <v>2.597902508678588E-2</v>
      </c>
      <c r="GF121" s="4">
        <v>0.15844684328953595</v>
      </c>
      <c r="GG121" s="4">
        <v>1.9650072496965537E-3</v>
      </c>
      <c r="GH121" s="4">
        <v>0.5007325564141033</v>
      </c>
      <c r="GI121" s="4">
        <v>1.5680441910007316E-2</v>
      </c>
      <c r="GJ121" s="4">
        <v>5.893670581172022E-5</v>
      </c>
      <c r="GK121" s="4">
        <v>2.1466738023680852E-3</v>
      </c>
      <c r="GL121" s="4">
        <v>5.8704504268796018E-2</v>
      </c>
      <c r="GM121" s="4">
        <v>0.38273134306297651</v>
      </c>
      <c r="GN121" s="4">
        <v>3.6114170026640546E-8</v>
      </c>
      <c r="GO121" s="4">
        <v>0</v>
      </c>
      <c r="GP121" s="4">
        <v>2.8879396028312419E-3</v>
      </c>
      <c r="GQ121" s="4">
        <v>1.7711381247234278E-3</v>
      </c>
      <c r="GR121" s="4">
        <v>1.1339072586717062E-2</v>
      </c>
      <c r="GS121" s="4">
        <v>3.0857167824746763E-4</v>
      </c>
      <c r="GT121" s="4">
        <v>4.6938076900590354E-2</v>
      </c>
      <c r="GU121" s="4">
        <v>4.2443365562964516E-5</v>
      </c>
      <c r="GV121" s="4">
        <v>5.0340035444676034E-4</v>
      </c>
      <c r="GW121" s="4">
        <v>8.218868587149509E-5</v>
      </c>
      <c r="GX121" s="4">
        <v>9.1599874441533127E-3</v>
      </c>
      <c r="GY121" s="4">
        <v>2.0174222334158533E-2</v>
      </c>
      <c r="GZ121" s="4">
        <v>4.361545195198982E-2</v>
      </c>
      <c r="HA121" s="4">
        <v>0.11511194923691306</v>
      </c>
      <c r="HB121" s="4">
        <v>1.0413459565201532E-3</v>
      </c>
      <c r="HC121" s="4">
        <v>4.6215268256026408E-4</v>
      </c>
      <c r="HD121" s="4">
        <v>7.6078719514272876E-4</v>
      </c>
      <c r="HE121" s="4">
        <v>4.7234876669429902E-2</v>
      </c>
      <c r="HF121" s="4">
        <v>3.0342139768750056E-4</v>
      </c>
      <c r="HG121" s="4">
        <v>3.9700079849099479E-4</v>
      </c>
      <c r="HH121" s="4">
        <v>4.9251960962677351E-4</v>
      </c>
      <c r="HI121" s="4">
        <v>11.270048926679246</v>
      </c>
      <c r="HJ121" s="4">
        <v>6.4994267274567203E-4</v>
      </c>
      <c r="HK121" s="4">
        <v>1.3733085641636468E-5</v>
      </c>
      <c r="HL121" s="4">
        <v>2.2998153701749638E-3</v>
      </c>
      <c r="HM121" s="4">
        <v>1.1770695017775928E-3</v>
      </c>
      <c r="HN121" s="4">
        <v>1.1349759884981079E-3</v>
      </c>
      <c r="HO121" s="4">
        <v>1.7029453093184113E-2</v>
      </c>
      <c r="HP121" s="4">
        <v>1.9250967716188238E-2</v>
      </c>
      <c r="HQ121" s="4">
        <v>5.1441611970997607E-2</v>
      </c>
      <c r="HR121" s="4">
        <v>4.8726381014133319E-2</v>
      </c>
      <c r="HS121" s="4">
        <v>3.4103516694948019E-3</v>
      </c>
      <c r="HT121" s="4">
        <v>2.2748234957832882E-3</v>
      </c>
      <c r="HU121" s="4">
        <v>9.3578712041951229E-3</v>
      </c>
      <c r="HV121" s="4">
        <v>1.3507801475201144E-2</v>
      </c>
      <c r="HW121" s="4">
        <v>1.2614860044807861E-2</v>
      </c>
      <c r="HX121" s="4">
        <v>4.8817601811058502</v>
      </c>
      <c r="HY121" s="4">
        <v>3.8720576580832202E-3</v>
      </c>
      <c r="HZ121" s="4">
        <v>2.4077727247216451E-5</v>
      </c>
      <c r="IA121" s="4">
        <v>6.6727474265798256E-4</v>
      </c>
      <c r="IB121" s="4">
        <v>2.1505811927378521E-2</v>
      </c>
      <c r="IC121" s="4">
        <v>5.6688213897740846E-4</v>
      </c>
      <c r="ID121" s="4">
        <v>3.7941071364697573E-9</v>
      </c>
      <c r="IE121" s="4">
        <v>3.0958100957180048</v>
      </c>
      <c r="IF121" s="4">
        <v>1.0288379126246151E-3</v>
      </c>
      <c r="IG121" s="4">
        <v>2.1869312992421668E-4</v>
      </c>
      <c r="IH121" s="4">
        <v>2.5207865389736028E-3</v>
      </c>
      <c r="II121" s="4">
        <v>3.0962204788750759E-2</v>
      </c>
      <c r="IJ121" s="4">
        <v>0.29723336913809106</v>
      </c>
      <c r="IK121" s="4">
        <v>2.70612447368602E-3</v>
      </c>
      <c r="IL121" s="4">
        <v>1.1103533732439596E-2</v>
      </c>
    </row>
    <row r="122" spans="1:246" x14ac:dyDescent="0.25">
      <c r="A122" t="s">
        <v>258</v>
      </c>
      <c r="B122" s="4">
        <v>1.432427645310692E-3</v>
      </c>
      <c r="C122" s="4">
        <v>2.9181961115366233E-3</v>
      </c>
      <c r="D122" s="4">
        <v>0.29569891259385467</v>
      </c>
      <c r="E122" s="4">
        <v>7.0801126744318599E-2</v>
      </c>
      <c r="F122" s="4">
        <v>4.0901932374040433E-3</v>
      </c>
      <c r="G122" s="4">
        <v>8.5529460369911589E-3</v>
      </c>
      <c r="H122" s="4">
        <v>0</v>
      </c>
      <c r="I122" s="4">
        <v>5.1916530872303888E-3</v>
      </c>
      <c r="J122" s="4">
        <v>1.2295630568120223E-2</v>
      </c>
      <c r="K122" s="4">
        <v>0.15671057519437531</v>
      </c>
      <c r="L122" s="4">
        <v>5.4212838010641265E-2</v>
      </c>
      <c r="M122" s="4">
        <v>9.5135650420738807E-3</v>
      </c>
      <c r="N122" s="4">
        <v>3.1610469589548256E-4</v>
      </c>
      <c r="O122" s="4">
        <v>1.9881693229938421E-5</v>
      </c>
      <c r="P122" s="4">
        <v>1.1754402496186858E-3</v>
      </c>
      <c r="Q122" s="4">
        <v>0.60725850405797221</v>
      </c>
      <c r="R122" s="4">
        <v>0.12487328997734512</v>
      </c>
      <c r="S122" s="4">
        <v>0.13187888085273</v>
      </c>
      <c r="T122" s="4">
        <v>3.0151068617001953E-2</v>
      </c>
      <c r="U122" s="4">
        <v>5.1090192792548833E-3</v>
      </c>
      <c r="V122" s="4">
        <v>0.1490828472293777</v>
      </c>
      <c r="W122" s="4">
        <v>1.7771637723942139E-3</v>
      </c>
      <c r="X122" s="4">
        <v>2.6422718909202025E-3</v>
      </c>
      <c r="Y122" s="4">
        <v>0.29782479506311926</v>
      </c>
      <c r="Z122" s="4">
        <v>3.4018589647347226E-2</v>
      </c>
      <c r="AA122" s="4">
        <v>9.5516600428895704E-3</v>
      </c>
      <c r="AB122" s="4">
        <v>4.2808349240067659E-3</v>
      </c>
      <c r="AC122" s="4">
        <v>6.504378664593316E-3</v>
      </c>
      <c r="AD122" s="4">
        <v>6.3550060689682459E-5</v>
      </c>
      <c r="AE122" s="4">
        <v>7.7643585916861907E-2</v>
      </c>
      <c r="AF122" s="4">
        <v>0.12707204147242024</v>
      </c>
      <c r="AG122" s="4">
        <v>4.3989921370437527E-4</v>
      </c>
      <c r="AH122" s="4">
        <v>3.4558957747925353E-3</v>
      </c>
      <c r="AI122" s="4">
        <v>0.2976672429687271</v>
      </c>
      <c r="AJ122" s="4">
        <v>5.5052710446273703E-2</v>
      </c>
      <c r="AK122" s="4">
        <v>2.2183662340586317E-3</v>
      </c>
      <c r="AL122" s="4">
        <v>2.2944934660046768E-4</v>
      </c>
      <c r="AM122" s="4">
        <v>1.8121237019791572E-3</v>
      </c>
      <c r="AN122" s="4">
        <v>2.7397775111099813E-7</v>
      </c>
      <c r="AO122" s="4">
        <v>2.7060303204249568E-4</v>
      </c>
      <c r="AP122" s="4">
        <v>0.7513597104258154</v>
      </c>
      <c r="AQ122" s="4">
        <v>9.490361375872266E-7</v>
      </c>
      <c r="AR122" s="4">
        <v>0.11818695998625066</v>
      </c>
      <c r="AS122" s="4">
        <v>2.6343315419807951E-2</v>
      </c>
      <c r="AT122" s="4">
        <v>0.85469248294354205</v>
      </c>
      <c r="AU122" s="4">
        <v>5.833441587169713E-3</v>
      </c>
      <c r="AV122" s="4">
        <v>1.0388568184422471E-2</v>
      </c>
      <c r="AW122" s="4">
        <v>3.6993533422275378E-3</v>
      </c>
      <c r="AX122" s="4">
        <v>2.1500889002623799E-3</v>
      </c>
      <c r="AY122" s="4">
        <v>4.6783433549005911E-4</v>
      </c>
      <c r="AZ122" s="4">
        <v>4.9452987243119098E-2</v>
      </c>
      <c r="BA122" s="4">
        <v>6.3887012710152016E-5</v>
      </c>
      <c r="BB122" s="4">
        <v>3.8618305812784359E-4</v>
      </c>
      <c r="BC122" s="4">
        <v>4.2507077200830525E-3</v>
      </c>
      <c r="BD122" s="4">
        <v>8.9406181891659112E-3</v>
      </c>
      <c r="BE122" s="4">
        <v>6.7229410182492945E-6</v>
      </c>
      <c r="BF122" s="4">
        <v>6.8973380532177117E-3</v>
      </c>
      <c r="BG122" s="4">
        <v>1.7404823363833994E-2</v>
      </c>
      <c r="BH122" s="4">
        <v>0.26916308116366888</v>
      </c>
      <c r="BI122" s="4">
        <v>1.752616106563702</v>
      </c>
      <c r="BJ122" s="4">
        <v>9.178138735218104E-4</v>
      </c>
      <c r="BK122" s="4">
        <v>0.12143269934481184</v>
      </c>
      <c r="BL122" s="4">
        <v>0.16652948275440277</v>
      </c>
      <c r="BM122" s="4">
        <v>1.3806721533411731E-2</v>
      </c>
      <c r="BN122" s="4">
        <v>5.638934988463995E-2</v>
      </c>
      <c r="BO122" s="4">
        <v>7.3516371331539924E-3</v>
      </c>
      <c r="BP122" s="4">
        <v>4.9499574585862322E-2</v>
      </c>
      <c r="BQ122" s="4">
        <v>1.7045434068158345E-4</v>
      </c>
      <c r="BR122" s="4">
        <v>7.1361685746524289E-7</v>
      </c>
      <c r="BS122" s="4">
        <v>0.30815853714854358</v>
      </c>
      <c r="BT122" s="4">
        <v>1.7218285046501469E-2</v>
      </c>
      <c r="BU122" s="4">
        <v>4.6811068699360733E-2</v>
      </c>
      <c r="BV122" s="4">
        <v>8.9213513300502156E-3</v>
      </c>
      <c r="BW122" s="4">
        <v>2.491214532543815E-4</v>
      </c>
      <c r="BX122" s="4">
        <v>7.7919638109757605E-2</v>
      </c>
      <c r="BY122" s="4">
        <v>8.5886444182009633E-4</v>
      </c>
      <c r="BZ122" s="4">
        <v>2.1901380602014727E-4</v>
      </c>
      <c r="CA122" s="4">
        <v>0.7441426546394021</v>
      </c>
      <c r="CB122" s="4">
        <v>1.7778634333909834E-3</v>
      </c>
      <c r="CC122" s="4">
        <v>2.6022291878200279E-4</v>
      </c>
      <c r="CD122" s="4">
        <v>1.6543894168747435E-3</v>
      </c>
      <c r="CE122" s="4">
        <v>0.97206133674957473</v>
      </c>
      <c r="CF122" s="4">
        <v>1.0450584054661715E-2</v>
      </c>
      <c r="CG122" s="4">
        <v>1.4730635156497673E-2</v>
      </c>
      <c r="CH122" s="4">
        <v>2.4354310265598936E-2</v>
      </c>
      <c r="CI122" s="4">
        <v>1.1910790148586144E-3</v>
      </c>
      <c r="CJ122" s="4">
        <v>0</v>
      </c>
      <c r="CK122" s="4">
        <v>2.1064055063898228E-4</v>
      </c>
      <c r="CL122" s="4">
        <v>7.5608754649764945E-5</v>
      </c>
      <c r="CM122" s="4">
        <v>5.2631615814010776E-4</v>
      </c>
      <c r="CN122" s="4">
        <v>4.8155246208681779E-2</v>
      </c>
      <c r="CO122" s="4">
        <v>7.4862690889717642E-2</v>
      </c>
      <c r="CP122" s="4">
        <v>5.703724162970284E-4</v>
      </c>
      <c r="CQ122" s="4">
        <v>5.9315636853644257E-3</v>
      </c>
      <c r="CR122" s="4">
        <v>2.139012171300515E-3</v>
      </c>
      <c r="CS122" s="4">
        <v>0</v>
      </c>
      <c r="CT122" s="4">
        <v>5.1982843076830244E-2</v>
      </c>
      <c r="CU122" s="4">
        <v>0.14792592579499328</v>
      </c>
      <c r="CV122" s="4">
        <v>6.8814138870458281E-4</v>
      </c>
      <c r="CW122" s="4">
        <v>2.4149938133525934E-3</v>
      </c>
      <c r="CX122" s="4">
        <v>1.5027500162518539E-2</v>
      </c>
      <c r="CY122" s="4">
        <v>2.0836454861528882E-3</v>
      </c>
      <c r="CZ122" s="4">
        <v>6.6645778759827412E-2</v>
      </c>
      <c r="DA122" s="4">
        <v>4.5587590367300521E-2</v>
      </c>
      <c r="DB122" s="4">
        <v>0.15827899044943569</v>
      </c>
      <c r="DC122" s="4">
        <v>6.4445501677054193E-3</v>
      </c>
      <c r="DD122" s="4">
        <v>0.15105169457202069</v>
      </c>
      <c r="DE122" s="4">
        <v>3.3188903002058408E-2</v>
      </c>
      <c r="DF122" s="4">
        <v>2.277498980395222E-2</v>
      </c>
      <c r="DG122" s="4">
        <v>7.0321517105218726E-3</v>
      </c>
      <c r="DH122" s="4">
        <v>3.7546932956184713E-2</v>
      </c>
      <c r="DI122" s="4">
        <v>0.57185414980504945</v>
      </c>
      <c r="DJ122" s="4">
        <v>1.8229188593342615E-2</v>
      </c>
      <c r="DK122" s="4">
        <v>7.9672846538826683E-3</v>
      </c>
      <c r="DL122" s="4">
        <v>0.25560365605645113</v>
      </c>
      <c r="DM122" s="4">
        <v>0.12028269359567303</v>
      </c>
      <c r="DN122" s="4">
        <v>5.4433465205046827E-3</v>
      </c>
      <c r="DO122" s="4">
        <v>1.1647221899831837E-2</v>
      </c>
      <c r="DP122" s="4">
        <v>1.3463483535134288E-3</v>
      </c>
      <c r="DQ122" s="4">
        <v>1.5661472117216779E-5</v>
      </c>
      <c r="DR122" s="4">
        <v>881.54693743711709</v>
      </c>
      <c r="DS122" s="4">
        <v>0.12628108970000126</v>
      </c>
      <c r="DT122" s="4">
        <v>1.9688695794549755E-2</v>
      </c>
      <c r="DU122" s="4">
        <v>8.1528948658701706E-4</v>
      </c>
      <c r="DV122" s="4">
        <v>3.2006431415946397E-2</v>
      </c>
      <c r="DW122" s="4">
        <v>6.554665508825777E-3</v>
      </c>
      <c r="DX122" s="4">
        <v>9.8742780679313222E-3</v>
      </c>
      <c r="DY122" s="4">
        <v>0.3706098392973291</v>
      </c>
      <c r="DZ122" s="4">
        <v>6.0624545061225901E-3</v>
      </c>
      <c r="EA122" s="4">
        <v>1.8447428140641077E-4</v>
      </c>
      <c r="EB122" s="4">
        <v>5.481725095042933E-2</v>
      </c>
      <c r="EC122" s="4">
        <v>3.003221215286395E-2</v>
      </c>
      <c r="ED122" s="4">
        <v>3.6561892993827991E-2</v>
      </c>
      <c r="EE122" s="4">
        <v>3.0038923275354616E-3</v>
      </c>
      <c r="EF122" s="4">
        <v>3.0587412515672353E-2</v>
      </c>
      <c r="EG122" s="4">
        <v>0</v>
      </c>
      <c r="EH122" s="4">
        <v>5.3274816066783926E-3</v>
      </c>
      <c r="EI122" s="4">
        <v>2.610372219577608E-3</v>
      </c>
      <c r="EJ122" s="4">
        <v>8.4796819027894868E-4</v>
      </c>
      <c r="EK122" s="4">
        <v>0.1786904595208833</v>
      </c>
      <c r="EL122" s="4">
        <v>1.2222783078738909E-4</v>
      </c>
      <c r="EM122" s="4">
        <v>3.2984734577532803E-3</v>
      </c>
      <c r="EN122" s="4">
        <v>1.3117848368820106E-3</v>
      </c>
      <c r="EO122" s="4">
        <v>2.8867772433544582E-2</v>
      </c>
      <c r="EP122" s="4">
        <v>3.8718626522266167E-3</v>
      </c>
      <c r="EQ122" s="4">
        <v>7.4959941374606208E-3</v>
      </c>
      <c r="ER122" s="4">
        <v>9.5480208661164994E-5</v>
      </c>
      <c r="ES122" s="4">
        <v>1.6509281728281171E-3</v>
      </c>
      <c r="ET122" s="4">
        <v>2.4699514864447315E-3</v>
      </c>
      <c r="EU122" s="4">
        <v>7.6767299748455367E-4</v>
      </c>
      <c r="EV122" s="4">
        <v>5.4761025982681184E-2</v>
      </c>
      <c r="EW122" s="4">
        <v>0</v>
      </c>
      <c r="EX122" s="4">
        <v>2.7958795021309291E-3</v>
      </c>
      <c r="EY122" s="4">
        <v>5.9290554780074131E-4</v>
      </c>
      <c r="EZ122" s="4">
        <v>1.7380400354733871E-2</v>
      </c>
      <c r="FA122" s="4">
        <v>0</v>
      </c>
      <c r="FB122" s="4">
        <v>1.8394641549604168E-3</v>
      </c>
      <c r="FC122" s="4">
        <v>2.0437530299332097E-3</v>
      </c>
      <c r="FD122" s="4">
        <v>8.3261349332961832E-4</v>
      </c>
      <c r="FE122" s="4">
        <v>1.7098361752459383E-5</v>
      </c>
      <c r="FF122" s="4">
        <v>2.6752594857958757E-2</v>
      </c>
      <c r="FG122" s="4">
        <v>2.011261602122132E-3</v>
      </c>
      <c r="FH122" s="4">
        <v>8.4827468909867321E-6</v>
      </c>
      <c r="FI122" s="4">
        <v>0.26458683403843714</v>
      </c>
      <c r="FJ122" s="4">
        <v>0.13547917525481484</v>
      </c>
      <c r="FK122" s="4">
        <v>1.6304027292973412E-2</v>
      </c>
      <c r="FL122" s="4">
        <v>4.026707569928574E-5</v>
      </c>
      <c r="FM122" s="4">
        <v>2.5849913609783289E-2</v>
      </c>
      <c r="FN122" s="4">
        <v>1.517401072719236E-2</v>
      </c>
      <c r="FO122" s="4">
        <v>1.7989914853486159E-2</v>
      </c>
      <c r="FP122" s="4">
        <v>0.12455533034243713</v>
      </c>
      <c r="FQ122" s="4">
        <v>1.7811452113500437E-2</v>
      </c>
      <c r="FR122" s="4">
        <v>5.7039872943956528E-5</v>
      </c>
      <c r="FS122" s="4">
        <v>1.9294728363664894E-2</v>
      </c>
      <c r="FT122" s="4">
        <v>8.7981285426753708E-5</v>
      </c>
      <c r="FU122" s="4">
        <v>5.6085844593143253E-4</v>
      </c>
      <c r="FV122" s="4">
        <v>1.8559902652995843</v>
      </c>
      <c r="FW122" s="4">
        <v>0</v>
      </c>
      <c r="FX122" s="4">
        <v>4.1415411303263924E-3</v>
      </c>
      <c r="FY122" s="4">
        <v>4.4408100790321953E-2</v>
      </c>
      <c r="FZ122" s="4">
        <v>6.1924447484673854E-3</v>
      </c>
      <c r="GA122" s="4">
        <v>2.3865016851464657E-3</v>
      </c>
      <c r="GB122" s="4">
        <v>8.9457588101702376E-4</v>
      </c>
      <c r="GC122" s="4">
        <v>2.6645791154439116E-2</v>
      </c>
      <c r="GD122" s="4">
        <v>0</v>
      </c>
      <c r="GE122" s="4">
        <v>7.9089625802091057E-2</v>
      </c>
      <c r="GF122" s="4">
        <v>14.521702155777355</v>
      </c>
      <c r="GG122" s="4">
        <v>1.1498568796148387E-3</v>
      </c>
      <c r="GH122" s="4">
        <v>0.11961981604407107</v>
      </c>
      <c r="GI122" s="4">
        <v>4.8490035822542372E-3</v>
      </c>
      <c r="GJ122" s="4">
        <v>4.3245837619363379E-5</v>
      </c>
      <c r="GK122" s="4">
        <v>6.3258019151596814E-3</v>
      </c>
      <c r="GL122" s="4">
        <v>0.12240545581524385</v>
      </c>
      <c r="GM122" s="4">
        <v>0.18607656267063336</v>
      </c>
      <c r="GN122" s="4">
        <v>1.2134509305073637E-7</v>
      </c>
      <c r="GO122" s="4">
        <v>0</v>
      </c>
      <c r="GP122" s="4">
        <v>6.4700725135418387E-5</v>
      </c>
      <c r="GQ122" s="4">
        <v>7.6355889764332882E-4</v>
      </c>
      <c r="GR122" s="4">
        <v>3.1572814975297384E-3</v>
      </c>
      <c r="GS122" s="4">
        <v>1.5658156586675173E-2</v>
      </c>
      <c r="GT122" s="4">
        <v>6.613171088783842E-4</v>
      </c>
      <c r="GU122" s="4">
        <v>3.8566659020827408E-5</v>
      </c>
      <c r="GV122" s="4">
        <v>4.8056398800361217E-3</v>
      </c>
      <c r="GW122" s="4">
        <v>5.9147004744629455E-5</v>
      </c>
      <c r="GX122" s="4">
        <v>1.1775767190549867E-2</v>
      </c>
      <c r="GY122" s="4">
        <v>3.7925749504505037E-2</v>
      </c>
      <c r="GZ122" s="4">
        <v>2.3982685629797999E-2</v>
      </c>
      <c r="HA122" s="4">
        <v>0.14360170564437785</v>
      </c>
      <c r="HB122" s="4">
        <v>1.7810337868759456E-4</v>
      </c>
      <c r="HC122" s="4">
        <v>2.8251293368337097E-2</v>
      </c>
      <c r="HD122" s="4">
        <v>9.5729244838600367E-4</v>
      </c>
      <c r="HE122" s="4">
        <v>5.6929127587266263E-3</v>
      </c>
      <c r="HF122" s="4">
        <v>1.132997865362014E-3</v>
      </c>
      <c r="HG122" s="4">
        <v>5.5802612568797542E-4</v>
      </c>
      <c r="HH122" s="4">
        <v>5.4820799413003772E-4</v>
      </c>
      <c r="HI122" s="4">
        <v>3.1069144572885579E-2</v>
      </c>
      <c r="HJ122" s="4">
        <v>5.2824988734485974E-3</v>
      </c>
      <c r="HK122" s="4">
        <v>3.7004589672118873E-6</v>
      </c>
      <c r="HL122" s="4">
        <v>2.2567141176291203E-2</v>
      </c>
      <c r="HM122" s="4">
        <v>1.1118074466769562E-4</v>
      </c>
      <c r="HN122" s="4">
        <v>9.4409993535295454E-5</v>
      </c>
      <c r="HO122" s="4">
        <v>0.50517408891062254</v>
      </c>
      <c r="HP122" s="4">
        <v>1.7477055983503742E-2</v>
      </c>
      <c r="HQ122" s="4">
        <v>0.28814565365670852</v>
      </c>
      <c r="HR122" s="4">
        <v>7.7330156319554794E-6</v>
      </c>
      <c r="HS122" s="4">
        <v>2.8252495423807082E-3</v>
      </c>
      <c r="HT122" s="4">
        <v>2.4477350363312682E-3</v>
      </c>
      <c r="HU122" s="4">
        <v>0.17736722376760758</v>
      </c>
      <c r="HV122" s="4">
        <v>1.2768657980114066E-3</v>
      </c>
      <c r="HW122" s="4">
        <v>4.1800772578990758E-2</v>
      </c>
      <c r="HX122" s="4">
        <v>10.073985956897552</v>
      </c>
      <c r="HY122" s="4">
        <v>3.025413503920181E-2</v>
      </c>
      <c r="HZ122" s="4">
        <v>3.112565031314931E-5</v>
      </c>
      <c r="IA122" s="4">
        <v>1.9985274238506486E-2</v>
      </c>
      <c r="IB122" s="4">
        <v>1.8543626137682463E-2</v>
      </c>
      <c r="IC122" s="4">
        <v>0.33234321659573612</v>
      </c>
      <c r="ID122" s="4">
        <v>1.4509716181766859E-6</v>
      </c>
      <c r="IE122" s="4">
        <v>1.1442260357748733E-2</v>
      </c>
      <c r="IF122" s="4">
        <v>1.1634415422869014E-4</v>
      </c>
      <c r="IG122" s="4">
        <v>1.4243711819022509E-5</v>
      </c>
      <c r="IH122" s="4">
        <v>1.019994344167951E-4</v>
      </c>
      <c r="II122" s="4">
        <v>3.75613081936304E-3</v>
      </c>
      <c r="IJ122" s="4">
        <v>4.3195533054951551E-2</v>
      </c>
      <c r="IK122" s="4">
        <v>1.2672106577037005E-3</v>
      </c>
      <c r="IL122" s="4">
        <v>2.6746397535441727E-3</v>
      </c>
    </row>
    <row r="123" spans="1:246" x14ac:dyDescent="0.25">
      <c r="A123" t="s">
        <v>259</v>
      </c>
      <c r="B123" s="4">
        <v>21.938790371603346</v>
      </c>
      <c r="C123" s="4">
        <v>132.29153728974865</v>
      </c>
      <c r="D123" s="4">
        <v>1061.8310128393932</v>
      </c>
      <c r="E123" s="4">
        <v>0.6276315518546024</v>
      </c>
      <c r="F123" s="4">
        <v>33.835904359144607</v>
      </c>
      <c r="G123" s="4">
        <v>15.152434952635126</v>
      </c>
      <c r="H123" s="4">
        <v>0</v>
      </c>
      <c r="I123" s="4">
        <v>0.92450276778929874</v>
      </c>
      <c r="J123" s="4">
        <v>13.590646564020904</v>
      </c>
      <c r="K123" s="4">
        <v>5352.7343672479819</v>
      </c>
      <c r="L123" s="4">
        <v>1275.0018612732185</v>
      </c>
      <c r="M123" s="4">
        <v>41.034935921473149</v>
      </c>
      <c r="N123" s="4">
        <v>50.055803490716471</v>
      </c>
      <c r="O123" s="4">
        <v>3.1439367541560275</v>
      </c>
      <c r="P123" s="4">
        <v>0.25711396761694971</v>
      </c>
      <c r="Q123" s="4">
        <v>5.6668781077724795</v>
      </c>
      <c r="R123" s="4">
        <v>8612.0535281725024</v>
      </c>
      <c r="S123" s="4">
        <v>856.96460675220987</v>
      </c>
      <c r="T123" s="4">
        <v>252.37826496149859</v>
      </c>
      <c r="U123" s="4">
        <v>9.8761120985135129</v>
      </c>
      <c r="V123" s="4">
        <v>948.92729738162279</v>
      </c>
      <c r="W123" s="4">
        <v>18.405344447116441</v>
      </c>
      <c r="X123" s="4">
        <v>56.246851122613236</v>
      </c>
      <c r="Y123" s="4">
        <v>864.21889457675024</v>
      </c>
      <c r="Z123" s="4">
        <v>135.25231141271604</v>
      </c>
      <c r="AA123" s="4">
        <v>242.08656115609523</v>
      </c>
      <c r="AB123" s="4">
        <v>21.696373889926438</v>
      </c>
      <c r="AC123" s="4">
        <v>47.637297766014925</v>
      </c>
      <c r="AD123" s="4">
        <v>0.6622712152961332</v>
      </c>
      <c r="AE123" s="4">
        <v>160.82418746030825</v>
      </c>
      <c r="AF123" s="4">
        <v>7.9586441658153149</v>
      </c>
      <c r="AG123" s="4">
        <v>2.2477263067505704</v>
      </c>
      <c r="AH123" s="4">
        <v>170.5747727004802</v>
      </c>
      <c r="AI123" s="4">
        <v>4182.7369771471185</v>
      </c>
      <c r="AJ123" s="4">
        <v>17.702164193041703</v>
      </c>
      <c r="AK123" s="4">
        <v>220.65524358834733</v>
      </c>
      <c r="AL123" s="4">
        <v>17.032340985605558</v>
      </c>
      <c r="AM123" s="4">
        <v>44.231029493104629</v>
      </c>
      <c r="AN123" s="4">
        <v>3.5951505654048897E-3</v>
      </c>
      <c r="AO123" s="4">
        <v>4.7213858070995798</v>
      </c>
      <c r="AP123" s="4">
        <v>5519.2331800457723</v>
      </c>
      <c r="AQ123" s="4">
        <v>7.0922142686435208E-2</v>
      </c>
      <c r="AR123" s="4">
        <v>817.69479330357512</v>
      </c>
      <c r="AS123" s="4">
        <v>1154.726425288575</v>
      </c>
      <c r="AT123" s="4">
        <v>101084.07993757004</v>
      </c>
      <c r="AU123" s="4">
        <v>474.26989547519122</v>
      </c>
      <c r="AV123" s="4">
        <v>75.705539328275847</v>
      </c>
      <c r="AW123" s="4">
        <v>106.70829334027403</v>
      </c>
      <c r="AX123" s="4">
        <v>159.35972903330864</v>
      </c>
      <c r="AY123" s="4">
        <v>2.3348217623910363</v>
      </c>
      <c r="AZ123" s="4">
        <v>1184.8158182740628</v>
      </c>
      <c r="BA123" s="4">
        <v>1.4456052190123585</v>
      </c>
      <c r="BB123" s="4">
        <v>11.660704138610498</v>
      </c>
      <c r="BC123" s="4">
        <v>148.66068453441784</v>
      </c>
      <c r="BD123" s="4">
        <v>147.6920152599902</v>
      </c>
      <c r="BE123" s="4">
        <v>0.30533025421537419</v>
      </c>
      <c r="BF123" s="4">
        <v>6.2716224994234784</v>
      </c>
      <c r="BG123" s="4">
        <v>66.466560249944678</v>
      </c>
      <c r="BH123" s="4">
        <v>1102.4170667201308</v>
      </c>
      <c r="BI123" s="4">
        <v>9123.1772419422887</v>
      </c>
      <c r="BJ123" s="4">
        <v>50.82497865206274</v>
      </c>
      <c r="BK123" s="4">
        <v>4.6683689164056705</v>
      </c>
      <c r="BL123" s="4">
        <v>1350.4549603089645</v>
      </c>
      <c r="BM123" s="4">
        <v>213.92579407895059</v>
      </c>
      <c r="BN123" s="4">
        <v>1165.3811868782536</v>
      </c>
      <c r="BO123" s="4">
        <v>535.62741338171588</v>
      </c>
      <c r="BP123" s="4">
        <v>1435.6889275287913</v>
      </c>
      <c r="BQ123" s="4">
        <v>10.068614582708348</v>
      </c>
      <c r="BR123" s="4">
        <v>1.4879598015506314E-2</v>
      </c>
      <c r="BS123" s="4">
        <v>2411.9996993621153</v>
      </c>
      <c r="BT123" s="4">
        <v>58.170111681318765</v>
      </c>
      <c r="BU123" s="4">
        <v>424.79976732105968</v>
      </c>
      <c r="BV123" s="4">
        <v>350.59400573908863</v>
      </c>
      <c r="BW123" s="4">
        <v>1.3114828632045401</v>
      </c>
      <c r="BX123" s="4">
        <v>591.82890466894798</v>
      </c>
      <c r="BY123" s="4">
        <v>114.02595440577781</v>
      </c>
      <c r="BZ123" s="4">
        <v>1.2670460892707114</v>
      </c>
      <c r="CA123" s="4">
        <v>5813.8436489783144</v>
      </c>
      <c r="CB123" s="4">
        <v>6.2687681399657613</v>
      </c>
      <c r="CC123" s="4">
        <v>45.506155586358986</v>
      </c>
      <c r="CD123" s="4">
        <v>60.69909364062169</v>
      </c>
      <c r="CE123" s="4">
        <v>8039.465184802857</v>
      </c>
      <c r="CF123" s="4">
        <v>83.343809601206772</v>
      </c>
      <c r="CG123" s="4">
        <v>335.77329242398571</v>
      </c>
      <c r="CH123" s="4">
        <v>101.18610095728616</v>
      </c>
      <c r="CI123" s="4">
        <v>25.008138195740781</v>
      </c>
      <c r="CJ123" s="4">
        <v>0</v>
      </c>
      <c r="CK123" s="4">
        <v>1.8223156411001105</v>
      </c>
      <c r="CL123" s="4">
        <v>1.2795278332853215</v>
      </c>
      <c r="CM123" s="4">
        <v>10.576478557351017</v>
      </c>
      <c r="CN123" s="4">
        <v>1123.6288340618123</v>
      </c>
      <c r="CO123" s="4">
        <v>5.0618686186385871</v>
      </c>
      <c r="CP123" s="4">
        <v>4.1208227334905709</v>
      </c>
      <c r="CQ123" s="4">
        <v>278.17151953368113</v>
      </c>
      <c r="CR123" s="4">
        <v>219.75997234248189</v>
      </c>
      <c r="CS123" s="4">
        <v>0</v>
      </c>
      <c r="CT123" s="4">
        <v>9.4761640617488325</v>
      </c>
      <c r="CU123" s="4">
        <v>22615.928063706488</v>
      </c>
      <c r="CV123" s="4">
        <v>49.452816619881943</v>
      </c>
      <c r="CW123" s="4">
        <v>75.978840265596403</v>
      </c>
      <c r="CX123" s="4">
        <v>151.95886774529745</v>
      </c>
      <c r="CY123" s="4">
        <v>40.660342910198992</v>
      </c>
      <c r="CZ123" s="4">
        <v>488.25520458697167</v>
      </c>
      <c r="DA123" s="4">
        <v>5789.873012784944</v>
      </c>
      <c r="DB123" s="4">
        <v>9948.7408304885448</v>
      </c>
      <c r="DC123" s="4">
        <v>43.719378630213257</v>
      </c>
      <c r="DD123" s="4">
        <v>828.84760619903477</v>
      </c>
      <c r="DE123" s="4">
        <v>3868.5285160678559</v>
      </c>
      <c r="DF123" s="4">
        <v>1597.1185490362875</v>
      </c>
      <c r="DG123" s="4">
        <v>72.914690288772888</v>
      </c>
      <c r="DH123" s="4">
        <v>972.83858621321906</v>
      </c>
      <c r="DI123" s="4">
        <v>3233.2097169554263</v>
      </c>
      <c r="DJ123" s="4">
        <v>48.140933078345526</v>
      </c>
      <c r="DK123" s="4">
        <v>411.70550218151755</v>
      </c>
      <c r="DL123" s="4">
        <v>22774.744335327086</v>
      </c>
      <c r="DM123" s="4">
        <v>730.7644393677208</v>
      </c>
      <c r="DN123" s="4">
        <v>293.64194486611137</v>
      </c>
      <c r="DO123" s="4">
        <v>57.395224108757574</v>
      </c>
      <c r="DP123" s="4">
        <v>236.05258230225274</v>
      </c>
      <c r="DQ123" s="4">
        <v>1.3926308811007932</v>
      </c>
      <c r="DR123" s="4">
        <v>3.7914060935194005</v>
      </c>
      <c r="DS123" s="4">
        <v>1080362.8847702155</v>
      </c>
      <c r="DT123" s="4">
        <v>1147.9011520652832</v>
      </c>
      <c r="DU123" s="4">
        <v>139.65094757903333</v>
      </c>
      <c r="DV123" s="4">
        <v>358.89032182521731</v>
      </c>
      <c r="DW123" s="4">
        <v>85.598818543310344</v>
      </c>
      <c r="DX123" s="4">
        <v>596.16394850317329</v>
      </c>
      <c r="DY123" s="4">
        <v>5.2811455052215077</v>
      </c>
      <c r="DZ123" s="4">
        <v>371.45259357824182</v>
      </c>
      <c r="EA123" s="4">
        <v>7.467841678472519</v>
      </c>
      <c r="EB123" s="4">
        <v>114.50153008448605</v>
      </c>
      <c r="EC123" s="4">
        <v>220.25701625154704</v>
      </c>
      <c r="ED123" s="4">
        <v>96.761393049041658</v>
      </c>
      <c r="EE123" s="4">
        <v>438.4123354599347</v>
      </c>
      <c r="EF123" s="4">
        <v>377.4772479135213</v>
      </c>
      <c r="EG123" s="4">
        <v>0</v>
      </c>
      <c r="EH123" s="4">
        <v>27.987673397398396</v>
      </c>
      <c r="EI123" s="4">
        <v>37.406432792779846</v>
      </c>
      <c r="EJ123" s="4">
        <v>39.439861532728344</v>
      </c>
      <c r="EK123" s="4">
        <v>5887.0195260453675</v>
      </c>
      <c r="EL123" s="4">
        <v>24.585882852647689</v>
      </c>
      <c r="EM123" s="4">
        <v>30.167407249637343</v>
      </c>
      <c r="EN123" s="4">
        <v>22.963733414519623</v>
      </c>
      <c r="EO123" s="4">
        <v>75.840751472993105</v>
      </c>
      <c r="EP123" s="4">
        <v>379.59027997188718</v>
      </c>
      <c r="EQ123" s="4">
        <v>155.69681325884812</v>
      </c>
      <c r="ER123" s="4">
        <v>43.986242850903388</v>
      </c>
      <c r="ES123" s="4">
        <v>22.293869663280255</v>
      </c>
      <c r="ET123" s="4">
        <v>116.34846812289098</v>
      </c>
      <c r="EU123" s="4">
        <v>13.53711359080873</v>
      </c>
      <c r="EV123" s="4">
        <v>0.14622278111893175</v>
      </c>
      <c r="EW123" s="4">
        <v>0</v>
      </c>
      <c r="EX123" s="4">
        <v>104.27311721099167</v>
      </c>
      <c r="EY123" s="4">
        <v>31.335801417616231</v>
      </c>
      <c r="EZ123" s="4">
        <v>1292.75601202749</v>
      </c>
      <c r="FA123" s="4">
        <v>0</v>
      </c>
      <c r="FB123" s="4">
        <v>41.829089489418344</v>
      </c>
      <c r="FC123" s="4">
        <v>102.73492545058878</v>
      </c>
      <c r="FD123" s="4">
        <v>24.748953381058655</v>
      </c>
      <c r="FE123" s="4">
        <v>0.22244659756269128</v>
      </c>
      <c r="FF123" s="4">
        <v>1215.3802976565391</v>
      </c>
      <c r="FG123" s="4">
        <v>66.748115810220384</v>
      </c>
      <c r="FH123" s="4">
        <v>0.50214379173466006</v>
      </c>
      <c r="FI123" s="4">
        <v>2671.6464130736058</v>
      </c>
      <c r="FJ123" s="4">
        <v>1928.7201565253572</v>
      </c>
      <c r="FK123" s="4">
        <v>101.34665968644572</v>
      </c>
      <c r="FL123" s="4">
        <v>0.97696963553427218</v>
      </c>
      <c r="FM123" s="4">
        <v>1101.2902569758526</v>
      </c>
      <c r="FN123" s="4">
        <v>856.45742592972329</v>
      </c>
      <c r="FO123" s="4">
        <v>849.58880042608621</v>
      </c>
      <c r="FP123" s="4">
        <v>383.71375837862877</v>
      </c>
      <c r="FQ123" s="4">
        <v>1034.8633982384583</v>
      </c>
      <c r="FR123" s="4">
        <v>0.1475721751453106</v>
      </c>
      <c r="FS123" s="4">
        <v>2735.6153547679423</v>
      </c>
      <c r="FT123" s="4">
        <v>9.579221254617611</v>
      </c>
      <c r="FU123" s="4">
        <v>72.846756663319212</v>
      </c>
      <c r="FV123" s="4">
        <v>2029.8940596176867</v>
      </c>
      <c r="FW123" s="4">
        <v>0</v>
      </c>
      <c r="FX123" s="4">
        <v>57.761319949019878</v>
      </c>
      <c r="FY123" s="4">
        <v>402.33820612715596</v>
      </c>
      <c r="FZ123" s="4">
        <v>251.9367489169515</v>
      </c>
      <c r="GA123" s="4">
        <v>71.90193434789164</v>
      </c>
      <c r="GB123" s="4">
        <v>65.447457406891147</v>
      </c>
      <c r="GC123" s="4">
        <v>1189.7190990571489</v>
      </c>
      <c r="GD123" s="4">
        <v>0</v>
      </c>
      <c r="GE123" s="4">
        <v>459.48884576970789</v>
      </c>
      <c r="GF123" s="4">
        <v>4762.8278735925896</v>
      </c>
      <c r="GG123" s="4">
        <v>45.279558526549877</v>
      </c>
      <c r="GH123" s="4">
        <v>8802.6387779974539</v>
      </c>
      <c r="GI123" s="4">
        <v>203.80484256112288</v>
      </c>
      <c r="GJ123" s="4">
        <v>0.38555594057289516</v>
      </c>
      <c r="GK123" s="4">
        <v>73.18657569252133</v>
      </c>
      <c r="GL123" s="4">
        <v>266.63870339714657</v>
      </c>
      <c r="GM123" s="4">
        <v>8138.1421681895299</v>
      </c>
      <c r="GN123" s="4">
        <v>5.3471546954219507E-3</v>
      </c>
      <c r="GO123" s="4">
        <v>0</v>
      </c>
      <c r="GP123" s="4">
        <v>5.3900821251947546</v>
      </c>
      <c r="GQ123" s="4">
        <v>18.375285807919902</v>
      </c>
      <c r="GR123" s="4">
        <v>157.00950319188749</v>
      </c>
      <c r="GS123" s="4">
        <v>6.9010133750691276</v>
      </c>
      <c r="GT123" s="4">
        <v>24.307476101795018</v>
      </c>
      <c r="GU123" s="4">
        <v>0.37797231703527912</v>
      </c>
      <c r="GV123" s="4">
        <v>20.727552702555386</v>
      </c>
      <c r="GW123" s="4">
        <v>1.5674119200691599</v>
      </c>
      <c r="GX123" s="4">
        <v>11.332493697063859</v>
      </c>
      <c r="GY123" s="4">
        <v>1433.9861736754174</v>
      </c>
      <c r="GZ123" s="4">
        <v>232.18233342853131</v>
      </c>
      <c r="HA123" s="4">
        <v>1080.303847351091</v>
      </c>
      <c r="HB123" s="4">
        <v>5.2722691906377968</v>
      </c>
      <c r="HC123" s="4">
        <v>4.2600285226941139</v>
      </c>
      <c r="HD123" s="4">
        <v>17.10281273133014</v>
      </c>
      <c r="HE123" s="4">
        <v>256.3016914510323</v>
      </c>
      <c r="HF123" s="4">
        <v>2.9679450559743898</v>
      </c>
      <c r="HG123" s="4">
        <v>10.967128641041327</v>
      </c>
      <c r="HH123" s="4">
        <v>11.831288603348888</v>
      </c>
      <c r="HI123" s="4">
        <v>2890.6583472530192</v>
      </c>
      <c r="HJ123" s="4">
        <v>31.421870949022519</v>
      </c>
      <c r="HK123" s="4">
        <v>8.9311140378651108E-2</v>
      </c>
      <c r="HL123" s="4">
        <v>291.47249934669998</v>
      </c>
      <c r="HM123" s="4">
        <v>14.200658443101561</v>
      </c>
      <c r="HN123" s="4">
        <v>3.0598156247891408</v>
      </c>
      <c r="HO123" s="4">
        <v>58.311405378202949</v>
      </c>
      <c r="HP123" s="4">
        <v>200.05234150615703</v>
      </c>
      <c r="HQ123" s="4">
        <v>4802.7925514921635</v>
      </c>
      <c r="HR123" s="4">
        <v>0.63821724945325609</v>
      </c>
      <c r="HS123" s="4">
        <v>198.91276268172339</v>
      </c>
      <c r="HT123" s="4">
        <v>93.864190004939161</v>
      </c>
      <c r="HU123" s="4">
        <v>295.90153604071065</v>
      </c>
      <c r="HV123" s="4">
        <v>0.29862209306623883</v>
      </c>
      <c r="HW123" s="4">
        <v>223.69924365720777</v>
      </c>
      <c r="HX123" s="4">
        <v>69542.332565420336</v>
      </c>
      <c r="HY123" s="4">
        <v>987.23192708811814</v>
      </c>
      <c r="HZ123" s="4">
        <v>0.22692111036615981</v>
      </c>
      <c r="IA123" s="4">
        <v>1.9050457874484197</v>
      </c>
      <c r="IB123" s="4">
        <v>609.63405758125714</v>
      </c>
      <c r="IC123" s="4">
        <v>26.737998157286341</v>
      </c>
      <c r="ID123" s="4">
        <v>2.2676798396914797E-4</v>
      </c>
      <c r="IE123" s="4">
        <v>2673.69725236574</v>
      </c>
      <c r="IF123" s="4">
        <v>1.7907802336598806</v>
      </c>
      <c r="IG123" s="4">
        <v>0.401122038800239</v>
      </c>
      <c r="IH123" s="4">
        <v>6.0155515113893294</v>
      </c>
      <c r="II123" s="4">
        <v>186.1631170428588</v>
      </c>
      <c r="IJ123" s="4">
        <v>1134.9785016805504</v>
      </c>
      <c r="IK123" s="4">
        <v>60.012880691980023</v>
      </c>
      <c r="IL123" s="4">
        <v>120.36269269364995</v>
      </c>
    </row>
    <row r="124" spans="1:246" x14ac:dyDescent="0.25">
      <c r="A124" t="s">
        <v>260</v>
      </c>
      <c r="B124" s="4">
        <v>1.1559027277005587</v>
      </c>
      <c r="C124" s="4">
        <v>6.987255165507074</v>
      </c>
      <c r="D124" s="4">
        <v>62.301500055721107</v>
      </c>
      <c r="E124" s="4">
        <v>4.8800160254042407E-2</v>
      </c>
      <c r="F124" s="4">
        <v>2.0921033274613152</v>
      </c>
      <c r="G124" s="4">
        <v>1.1899311209823973</v>
      </c>
      <c r="H124" s="4">
        <v>0</v>
      </c>
      <c r="I124" s="4">
        <v>0.34812742851288037</v>
      </c>
      <c r="J124" s="4">
        <v>1.2704212150428909</v>
      </c>
      <c r="K124" s="4">
        <v>837.79310405858291</v>
      </c>
      <c r="L124" s="4">
        <v>51.146220151391866</v>
      </c>
      <c r="M124" s="4">
        <v>2.0976613434973386</v>
      </c>
      <c r="N124" s="4">
        <v>4.6445450827492047</v>
      </c>
      <c r="O124" s="4">
        <v>4.4643256579915143E-2</v>
      </c>
      <c r="P124" s="4">
        <v>2.1919019648978903E-2</v>
      </c>
      <c r="Q124" s="4">
        <v>0.34501432406915489</v>
      </c>
      <c r="R124" s="4">
        <v>519.33573241283432</v>
      </c>
      <c r="S124" s="4">
        <v>59.969793547011555</v>
      </c>
      <c r="T124" s="4">
        <v>21.803640683105883</v>
      </c>
      <c r="U124" s="4">
        <v>0.8363867475630391</v>
      </c>
      <c r="V124" s="4">
        <v>117.38927566272247</v>
      </c>
      <c r="W124" s="4">
        <v>5.2447166319970568</v>
      </c>
      <c r="X124" s="4">
        <v>7.9978269098772143</v>
      </c>
      <c r="Y124" s="4">
        <v>1068.0621122319776</v>
      </c>
      <c r="Z124" s="4">
        <v>8.1370919192520326</v>
      </c>
      <c r="AA124" s="4">
        <v>96.069884276004075</v>
      </c>
      <c r="AB124" s="4">
        <v>2.2367373276533313</v>
      </c>
      <c r="AC124" s="4">
        <v>3.2606902323281832</v>
      </c>
      <c r="AD124" s="4">
        <v>8.8508546030576729E-2</v>
      </c>
      <c r="AE124" s="4">
        <v>7.5475135695494711</v>
      </c>
      <c r="AF124" s="4">
        <v>0.81842435422059256</v>
      </c>
      <c r="AG124" s="4">
        <v>0.15492294966287246</v>
      </c>
      <c r="AH124" s="4">
        <v>6.6747961641338902</v>
      </c>
      <c r="AI124" s="4">
        <v>507.81995360116332</v>
      </c>
      <c r="AJ124" s="4">
        <v>1.2352290908236303</v>
      </c>
      <c r="AK124" s="4">
        <v>8.5801076666048974</v>
      </c>
      <c r="AL124" s="4">
        <v>1.794791507591124</v>
      </c>
      <c r="AM124" s="4">
        <v>8.3295025827182929</v>
      </c>
      <c r="AN124" s="4">
        <v>3.0240083970754989E-4</v>
      </c>
      <c r="AO124" s="4">
        <v>1.8343469608540401</v>
      </c>
      <c r="AP124" s="4">
        <v>239.95242021534114</v>
      </c>
      <c r="AQ124" s="4">
        <v>3.3507338766794112E-3</v>
      </c>
      <c r="AR124" s="4">
        <v>83.488524479489811</v>
      </c>
      <c r="AS124" s="4">
        <v>37.903707696726244</v>
      </c>
      <c r="AT124" s="4">
        <v>8285.1673541914606</v>
      </c>
      <c r="AU124" s="4">
        <v>8.6418917451470243</v>
      </c>
      <c r="AV124" s="4">
        <v>6.1969586376529673</v>
      </c>
      <c r="AW124" s="4">
        <v>26.293822896725587</v>
      </c>
      <c r="AX124" s="4">
        <v>21.574556498056598</v>
      </c>
      <c r="AY124" s="4">
        <v>0.28836678603777932</v>
      </c>
      <c r="AZ124" s="4">
        <v>40.19377539060676</v>
      </c>
      <c r="BA124" s="4">
        <v>0.31543522058514589</v>
      </c>
      <c r="BB124" s="4">
        <v>2.3843457973768203</v>
      </c>
      <c r="BC124" s="4">
        <v>6.7860664301272422</v>
      </c>
      <c r="BD124" s="4">
        <v>8.8523658716399929</v>
      </c>
      <c r="BE124" s="4">
        <v>4.0445272333939082E-2</v>
      </c>
      <c r="BF124" s="4">
        <v>1.2257768351742895</v>
      </c>
      <c r="BG124" s="4">
        <v>6.8565481167619486</v>
      </c>
      <c r="BH124" s="4">
        <v>33.573784750224419</v>
      </c>
      <c r="BI124" s="4">
        <v>662.18135250076659</v>
      </c>
      <c r="BJ124" s="4">
        <v>3.9265027034069129</v>
      </c>
      <c r="BK124" s="4">
        <v>0.20310781202996903</v>
      </c>
      <c r="BL124" s="4">
        <v>97.963365199195948</v>
      </c>
      <c r="BM124" s="4">
        <v>10.990653253208098</v>
      </c>
      <c r="BN124" s="4">
        <v>55.635507299849564</v>
      </c>
      <c r="BO124" s="4">
        <v>20.52398517772194</v>
      </c>
      <c r="BP124" s="4">
        <v>1357.9640766822363</v>
      </c>
      <c r="BQ124" s="4">
        <v>0.5494505958061533</v>
      </c>
      <c r="BR124" s="4">
        <v>1.0926862267584762E-3</v>
      </c>
      <c r="BS124" s="4">
        <v>204.27590196639062</v>
      </c>
      <c r="BT124" s="4">
        <v>3.5319337857663724</v>
      </c>
      <c r="BU124" s="4">
        <v>193.3754729284698</v>
      </c>
      <c r="BV124" s="4">
        <v>1359.1528124358783</v>
      </c>
      <c r="BW124" s="4">
        <v>0.14027610501555415</v>
      </c>
      <c r="BX124" s="4">
        <v>35.615555175377466</v>
      </c>
      <c r="BY124" s="4">
        <v>13.541307375473831</v>
      </c>
      <c r="BZ124" s="4">
        <v>0.18352716101724767</v>
      </c>
      <c r="CA124" s="4">
        <v>1005.2637314741557</v>
      </c>
      <c r="CB124" s="4">
        <v>0.53060288506013753</v>
      </c>
      <c r="CC124" s="4">
        <v>3.564089194086991</v>
      </c>
      <c r="CD124" s="4">
        <v>5.3931592836937048</v>
      </c>
      <c r="CE124" s="4">
        <v>1423.2144893499731</v>
      </c>
      <c r="CF124" s="4">
        <v>4.152019542951308</v>
      </c>
      <c r="CG124" s="4">
        <v>28.267750610395836</v>
      </c>
      <c r="CH124" s="4">
        <v>31.310506931019184</v>
      </c>
      <c r="CI124" s="4">
        <v>6.6218746436876952</v>
      </c>
      <c r="CJ124" s="4">
        <v>0</v>
      </c>
      <c r="CK124" s="4">
        <v>0.48682311772347553</v>
      </c>
      <c r="CL124" s="4">
        <v>0.17874745091983768</v>
      </c>
      <c r="CM124" s="4">
        <v>1.1013115350762281</v>
      </c>
      <c r="CN124" s="4">
        <v>43.258508709060102</v>
      </c>
      <c r="CO124" s="4">
        <v>0.36861035076044468</v>
      </c>
      <c r="CP124" s="4">
        <v>0.30695399216976449</v>
      </c>
      <c r="CQ124" s="4">
        <v>12.443475671855786</v>
      </c>
      <c r="CR124" s="4">
        <v>26.363138795673066</v>
      </c>
      <c r="CS124" s="4">
        <v>0</v>
      </c>
      <c r="CT124" s="4">
        <v>0.65956550978262662</v>
      </c>
      <c r="CU124" s="4">
        <v>720.59402625610653</v>
      </c>
      <c r="CV124" s="4">
        <v>6.5486764368104993</v>
      </c>
      <c r="CW124" s="4">
        <v>3.7387566200448807</v>
      </c>
      <c r="CX124" s="4">
        <v>8.0811961388436888</v>
      </c>
      <c r="CY124" s="4">
        <v>2.3389275845896917</v>
      </c>
      <c r="CZ124" s="4">
        <v>18.053986038540192</v>
      </c>
      <c r="DA124" s="4">
        <v>963.47178601029032</v>
      </c>
      <c r="DB124" s="4">
        <v>6049.6916690450989</v>
      </c>
      <c r="DC124" s="4">
        <v>6.593762036970138</v>
      </c>
      <c r="DD124" s="4">
        <v>70.594584073499959</v>
      </c>
      <c r="DE124" s="4">
        <v>86.808895412724411</v>
      </c>
      <c r="DF124" s="4">
        <v>225.826858441978</v>
      </c>
      <c r="DG124" s="4">
        <v>3.8019484126953715</v>
      </c>
      <c r="DH124" s="4">
        <v>38.7485331951166</v>
      </c>
      <c r="DI124" s="4">
        <v>309.68286797770918</v>
      </c>
      <c r="DJ124" s="4">
        <v>3.524423811503727</v>
      </c>
      <c r="DK124" s="4">
        <v>87.868576170016325</v>
      </c>
      <c r="DL124" s="4">
        <v>6516.0820947602897</v>
      </c>
      <c r="DM124" s="4">
        <v>23.562585392206824</v>
      </c>
      <c r="DN124" s="4">
        <v>28.927277488284947</v>
      </c>
      <c r="DO124" s="4">
        <v>4.0933025583982916</v>
      </c>
      <c r="DP124" s="4">
        <v>8.9062897265679197</v>
      </c>
      <c r="DQ124" s="4">
        <v>0.11398335837687795</v>
      </c>
      <c r="DR124" s="4">
        <v>0.19255579244402818</v>
      </c>
      <c r="DS124" s="4">
        <v>6511.4796611323145</v>
      </c>
      <c r="DT124" s="4">
        <v>57122.517347130961</v>
      </c>
      <c r="DU124" s="4">
        <v>19.643528318066185</v>
      </c>
      <c r="DV124" s="4">
        <v>481.27978784428433</v>
      </c>
      <c r="DW124" s="4">
        <v>1.1458153865207159</v>
      </c>
      <c r="DX124" s="4">
        <v>16.855495013495684</v>
      </c>
      <c r="DY124" s="4">
        <v>0.33918039017269547</v>
      </c>
      <c r="DZ124" s="4">
        <v>47.841699229174651</v>
      </c>
      <c r="EA124" s="4">
        <v>1.5928609027057372</v>
      </c>
      <c r="EB124" s="4">
        <v>7.0505293507805531</v>
      </c>
      <c r="EC124" s="4">
        <v>17.587849952522408</v>
      </c>
      <c r="ED124" s="4">
        <v>4.7030487880627074</v>
      </c>
      <c r="EE124" s="4">
        <v>18.806901229445607</v>
      </c>
      <c r="EF124" s="4">
        <v>33.910602141897193</v>
      </c>
      <c r="EG124" s="4">
        <v>0</v>
      </c>
      <c r="EH124" s="4">
        <v>1.4667611263091367</v>
      </c>
      <c r="EI124" s="4">
        <v>4.9360897883186992</v>
      </c>
      <c r="EJ124" s="4">
        <v>6.0322149554268281</v>
      </c>
      <c r="EK124" s="4">
        <v>201.81760734107212</v>
      </c>
      <c r="EL124" s="4">
        <v>0.14801981747847143</v>
      </c>
      <c r="EM124" s="4">
        <v>1.9071057408880661</v>
      </c>
      <c r="EN124" s="4">
        <v>2.1764561591634299</v>
      </c>
      <c r="EO124" s="4">
        <v>7.3938692275320879</v>
      </c>
      <c r="EP124" s="4">
        <v>44.748995070314059</v>
      </c>
      <c r="EQ124" s="4">
        <v>4.2189136959338178</v>
      </c>
      <c r="ER124" s="4">
        <v>2.3783840550372055</v>
      </c>
      <c r="ES124" s="4">
        <v>1.0149805819609059</v>
      </c>
      <c r="ET124" s="4">
        <v>18.281474364385922</v>
      </c>
      <c r="EU124" s="4">
        <v>2.3938869742456927</v>
      </c>
      <c r="EV124" s="4">
        <v>1.0970874301018688E-2</v>
      </c>
      <c r="EW124" s="4">
        <v>0</v>
      </c>
      <c r="EX124" s="4">
        <v>6.8827752395444692</v>
      </c>
      <c r="EY124" s="4">
        <v>30.647664138621085</v>
      </c>
      <c r="EZ124" s="4">
        <v>265.88937647502331</v>
      </c>
      <c r="FA124" s="4">
        <v>0</v>
      </c>
      <c r="FB124" s="4">
        <v>11.463675215872607</v>
      </c>
      <c r="FC124" s="4">
        <v>10.767728670544933</v>
      </c>
      <c r="FD124" s="4">
        <v>3.0266333468907165</v>
      </c>
      <c r="FE124" s="4">
        <v>2.086431221243704E-2</v>
      </c>
      <c r="FF124" s="4">
        <v>130.63331236072324</v>
      </c>
      <c r="FG124" s="4">
        <v>4.2222663758523735</v>
      </c>
      <c r="FH124" s="4">
        <v>8.8362731248273763E-2</v>
      </c>
      <c r="FI124" s="4">
        <v>754.04624725691008</v>
      </c>
      <c r="FJ124" s="4">
        <v>38.710924172967019</v>
      </c>
      <c r="FK124" s="4">
        <v>15.591078153729223</v>
      </c>
      <c r="FL124" s="4">
        <v>5.2946118490403649E-2</v>
      </c>
      <c r="FM124" s="4">
        <v>189.24018204494919</v>
      </c>
      <c r="FN124" s="4">
        <v>157.77057713844727</v>
      </c>
      <c r="FO124" s="4">
        <v>1647.4610547145533</v>
      </c>
      <c r="FP124" s="4">
        <v>43.120477611497044</v>
      </c>
      <c r="FQ124" s="4">
        <v>32.864820467242524</v>
      </c>
      <c r="FR124" s="4">
        <v>2.0446325218643735E-3</v>
      </c>
      <c r="FS124" s="4">
        <v>832.85796741771537</v>
      </c>
      <c r="FT124" s="4">
        <v>1.0814149978984267</v>
      </c>
      <c r="FU124" s="4">
        <v>4.8861525308581299</v>
      </c>
      <c r="FV124" s="4">
        <v>86.917055378358924</v>
      </c>
      <c r="FW124" s="4">
        <v>0</v>
      </c>
      <c r="FX124" s="4">
        <v>5.9073759899131133</v>
      </c>
      <c r="FY124" s="4">
        <v>29.512464080825801</v>
      </c>
      <c r="FZ124" s="4">
        <v>19.858905353928645</v>
      </c>
      <c r="GA124" s="4">
        <v>4.7339011458751337</v>
      </c>
      <c r="GB124" s="4">
        <v>6.7819799258135021</v>
      </c>
      <c r="GC124" s="4">
        <v>211.69687798116865</v>
      </c>
      <c r="GD124" s="4">
        <v>0</v>
      </c>
      <c r="GE124" s="4">
        <v>22.004498157018133</v>
      </c>
      <c r="GF124" s="4">
        <v>151.97517370769705</v>
      </c>
      <c r="GG124" s="4">
        <v>2.9378993604609942</v>
      </c>
      <c r="GH124" s="4">
        <v>531.68223488984779</v>
      </c>
      <c r="GI124" s="4">
        <v>17.344770692864941</v>
      </c>
      <c r="GJ124" s="4">
        <v>7.8435993647068852E-2</v>
      </c>
      <c r="GK124" s="4">
        <v>12.23785362421086</v>
      </c>
      <c r="GL124" s="4">
        <v>13.34374863565338</v>
      </c>
      <c r="GM124" s="4">
        <v>2801.6972385398108</v>
      </c>
      <c r="GN124" s="4">
        <v>5.0148596364826379E-5</v>
      </c>
      <c r="GO124" s="4">
        <v>0</v>
      </c>
      <c r="GP124" s="4">
        <v>0.73852225291486318</v>
      </c>
      <c r="GQ124" s="4">
        <v>2.743317917580983</v>
      </c>
      <c r="GR124" s="4">
        <v>6.4908896031266536</v>
      </c>
      <c r="GS124" s="4">
        <v>0.93659008455127957</v>
      </c>
      <c r="GT124" s="4">
        <v>4.0000959740160287</v>
      </c>
      <c r="GU124" s="4">
        <v>3.3121656803235491E-2</v>
      </c>
      <c r="GV124" s="4">
        <v>2.1044550431591489</v>
      </c>
      <c r="GW124" s="4">
        <v>0.1771801537136681</v>
      </c>
      <c r="GX124" s="4">
        <v>1.623753285929127</v>
      </c>
      <c r="GY124" s="4">
        <v>20.252158701891545</v>
      </c>
      <c r="GZ124" s="4">
        <v>9.2137783501550743</v>
      </c>
      <c r="HA124" s="4">
        <v>68.197158819582441</v>
      </c>
      <c r="HB124" s="4">
        <v>1.0651640560058817</v>
      </c>
      <c r="HC124" s="4">
        <v>0.59400510178355792</v>
      </c>
      <c r="HD124" s="4">
        <v>0.92394459123459249</v>
      </c>
      <c r="HE124" s="4">
        <v>11.891791946315355</v>
      </c>
      <c r="HF124" s="4">
        <v>0.18629825849084383</v>
      </c>
      <c r="HG124" s="4">
        <v>1.0478819291106531</v>
      </c>
      <c r="HH124" s="4">
        <v>1.4842280243193544</v>
      </c>
      <c r="HI124" s="4">
        <v>453.30730000975416</v>
      </c>
      <c r="HJ124" s="4">
        <v>1.7357151522628871</v>
      </c>
      <c r="HK124" s="4">
        <v>1.4859438577617207E-2</v>
      </c>
      <c r="HL124" s="4">
        <v>6.7761766295156489</v>
      </c>
      <c r="HM124" s="4">
        <v>1.1080457210365684</v>
      </c>
      <c r="HN124" s="4">
        <v>0.36738532638770982</v>
      </c>
      <c r="HO124" s="4">
        <v>2.5657314932337711</v>
      </c>
      <c r="HP124" s="4">
        <v>19.826181120265222</v>
      </c>
      <c r="HQ124" s="4">
        <v>181.53551249518395</v>
      </c>
      <c r="HR124" s="4">
        <v>7.8177350332600343E-2</v>
      </c>
      <c r="HS124" s="4">
        <v>10.963331131330575</v>
      </c>
      <c r="HT124" s="4">
        <v>11.428984299337806</v>
      </c>
      <c r="HU124" s="4">
        <v>15.75991728191703</v>
      </c>
      <c r="HV124" s="4">
        <v>5.1232050844175175E-2</v>
      </c>
      <c r="HW124" s="4">
        <v>9.6606961916715743</v>
      </c>
      <c r="HX124" s="4">
        <v>6398.9353847332422</v>
      </c>
      <c r="HY124" s="4">
        <v>11.210108027777313</v>
      </c>
      <c r="HZ124" s="4">
        <v>3.9539970459391595E-2</v>
      </c>
      <c r="IA124" s="4">
        <v>0.12057491741331999</v>
      </c>
      <c r="IB124" s="4">
        <v>29.876899119245905</v>
      </c>
      <c r="IC124" s="4">
        <v>1.5020149322710421</v>
      </c>
      <c r="ID124" s="4">
        <v>7.1635954998229901E-6</v>
      </c>
      <c r="IE124" s="4">
        <v>108.67562559372001</v>
      </c>
      <c r="IF124" s="4">
        <v>0.2536405650972971</v>
      </c>
      <c r="IG124" s="4">
        <v>4.9024085558801646E-2</v>
      </c>
      <c r="IH124" s="4">
        <v>1.0408471246387641</v>
      </c>
      <c r="II124" s="4">
        <v>17.694578477274696</v>
      </c>
      <c r="IJ124" s="4">
        <v>214.93501285069985</v>
      </c>
      <c r="IK124" s="4">
        <v>167.12155233213537</v>
      </c>
      <c r="IL124" s="4">
        <v>38.209820631263781</v>
      </c>
    </row>
    <row r="125" spans="1:246" x14ac:dyDescent="0.25">
      <c r="A125" t="s">
        <v>261</v>
      </c>
      <c r="B125" s="4">
        <v>7.9652632683136132E-2</v>
      </c>
      <c r="C125" s="4">
        <v>1.679679185171242</v>
      </c>
      <c r="D125" s="4">
        <v>2.6577951484442655</v>
      </c>
      <c r="E125" s="4">
        <v>4.1573485376187151E-3</v>
      </c>
      <c r="F125" s="4">
        <v>0.30566932542377806</v>
      </c>
      <c r="G125" s="4">
        <v>0.13866748793043532</v>
      </c>
      <c r="H125" s="4">
        <v>0</v>
      </c>
      <c r="I125" s="4">
        <v>9.0265811853794224E-3</v>
      </c>
      <c r="J125" s="4">
        <v>9.4900915050504436E-2</v>
      </c>
      <c r="K125" s="4">
        <v>25.888469377324821</v>
      </c>
      <c r="L125" s="4">
        <v>5.300363042161357</v>
      </c>
      <c r="M125" s="4">
        <v>0.27124937976715985</v>
      </c>
      <c r="N125" s="4">
        <v>8.4956936410216163E-2</v>
      </c>
      <c r="O125" s="4">
        <v>1.5946595965114125E-3</v>
      </c>
      <c r="P125" s="4">
        <v>1.8519080339204096E-3</v>
      </c>
      <c r="Q125" s="4">
        <v>4.7973428389963477E-2</v>
      </c>
      <c r="R125" s="4">
        <v>57.175561229796422</v>
      </c>
      <c r="S125" s="4">
        <v>8.7550940954518062</v>
      </c>
      <c r="T125" s="4">
        <v>0.85485037011548204</v>
      </c>
      <c r="U125" s="4">
        <v>5.3373118215487569E-2</v>
      </c>
      <c r="V125" s="4">
        <v>11.722047248589572</v>
      </c>
      <c r="W125" s="4">
        <v>0.20837749099930805</v>
      </c>
      <c r="X125" s="4">
        <v>0.19158283919382646</v>
      </c>
      <c r="Y125" s="4">
        <v>3.4745935241485046</v>
      </c>
      <c r="Z125" s="4">
        <v>9.5097626913083229</v>
      </c>
      <c r="AA125" s="4">
        <v>1.5671619462184661</v>
      </c>
      <c r="AB125" s="4">
        <v>0.11675281264130853</v>
      </c>
      <c r="AC125" s="4">
        <v>0.36636313501633005</v>
      </c>
      <c r="AD125" s="4">
        <v>7.1641753550518734E-3</v>
      </c>
      <c r="AE125" s="4">
        <v>0.79973681875596481</v>
      </c>
      <c r="AF125" s="4">
        <v>4.2733441553849214E-2</v>
      </c>
      <c r="AG125" s="4">
        <v>9.0359462986774192E-3</v>
      </c>
      <c r="AH125" s="4">
        <v>0.70399211703824505</v>
      </c>
      <c r="AI125" s="4">
        <v>11.780846141029398</v>
      </c>
      <c r="AJ125" s="4">
        <v>0.14367648609561925</v>
      </c>
      <c r="AK125" s="4">
        <v>0.58789669824676516</v>
      </c>
      <c r="AL125" s="4">
        <v>0.10275248397709791</v>
      </c>
      <c r="AM125" s="4">
        <v>0.22461785324676797</v>
      </c>
      <c r="AN125" s="4">
        <v>2.0451988369490405E-5</v>
      </c>
      <c r="AO125" s="4">
        <v>3.290639029587826E-2</v>
      </c>
      <c r="AP125" s="4">
        <v>47.394794935367941</v>
      </c>
      <c r="AQ125" s="4">
        <v>3.3091234554720792E-4</v>
      </c>
      <c r="AR125" s="4">
        <v>8.5203829625114302</v>
      </c>
      <c r="AS125" s="4">
        <v>4.3979598441483132</v>
      </c>
      <c r="AT125" s="4">
        <v>1075.9316859820076</v>
      </c>
      <c r="AU125" s="4">
        <v>0.59765813120569755</v>
      </c>
      <c r="AV125" s="4">
        <v>0.51205741404523986</v>
      </c>
      <c r="AW125" s="4">
        <v>0.70633129446745346</v>
      </c>
      <c r="AX125" s="4">
        <v>0.19550664297721859</v>
      </c>
      <c r="AY125" s="4">
        <v>2.7978940277421323E-2</v>
      </c>
      <c r="AZ125" s="4">
        <v>4.1289538621005795</v>
      </c>
      <c r="BA125" s="4">
        <v>1.8822688199105996E-2</v>
      </c>
      <c r="BB125" s="4">
        <v>3.6773053869168036E-2</v>
      </c>
      <c r="BC125" s="4">
        <v>0.62978938352714531</v>
      </c>
      <c r="BD125" s="4">
        <v>0.83044408680387338</v>
      </c>
      <c r="BE125" s="4">
        <v>1.4565281389924648E-3</v>
      </c>
      <c r="BF125" s="4">
        <v>2.2856291973981858E-2</v>
      </c>
      <c r="BG125" s="4">
        <v>0.40054672168980021</v>
      </c>
      <c r="BH125" s="4">
        <v>5.2228103825974905</v>
      </c>
      <c r="BI125" s="4">
        <v>105.02107712402071</v>
      </c>
      <c r="BJ125" s="4">
        <v>0.42188480415772944</v>
      </c>
      <c r="BK125" s="4">
        <v>3.5763922044604109E-2</v>
      </c>
      <c r="BL125" s="4">
        <v>11.470983779626533</v>
      </c>
      <c r="BM125" s="4">
        <v>1.0967452959251571</v>
      </c>
      <c r="BN125" s="4">
        <v>6.9927965376185233</v>
      </c>
      <c r="BO125" s="4">
        <v>1.4622487682458825</v>
      </c>
      <c r="BP125" s="4">
        <v>5.9477078233812977</v>
      </c>
      <c r="BQ125" s="4">
        <v>5.651860320388765E-2</v>
      </c>
      <c r="BR125" s="4">
        <v>1.2262206388701156E-4</v>
      </c>
      <c r="BS125" s="4">
        <v>23.590975948775039</v>
      </c>
      <c r="BT125" s="4">
        <v>0.40596543300468368</v>
      </c>
      <c r="BU125" s="4">
        <v>2.2715815562645818</v>
      </c>
      <c r="BV125" s="4">
        <v>2.1148659624631008</v>
      </c>
      <c r="BW125" s="4">
        <v>6.5010637041605897E-3</v>
      </c>
      <c r="BX125" s="4">
        <v>3.7192913483811747</v>
      </c>
      <c r="BY125" s="4">
        <v>0.26825917965677026</v>
      </c>
      <c r="BZ125" s="4">
        <v>6.9457319115897352E-3</v>
      </c>
      <c r="CA125" s="4">
        <v>52.891090716297676</v>
      </c>
      <c r="CB125" s="4">
        <v>4.0759430657887702E-2</v>
      </c>
      <c r="CC125" s="4">
        <v>1.7204542538283844E-2</v>
      </c>
      <c r="CD125" s="4">
        <v>0.31302448576745212</v>
      </c>
      <c r="CE125" s="4">
        <v>113.37426045905553</v>
      </c>
      <c r="CF125" s="4">
        <v>0.42223269500123833</v>
      </c>
      <c r="CG125" s="4">
        <v>1.3585976659122196</v>
      </c>
      <c r="CH125" s="4">
        <v>0.3023056693135206</v>
      </c>
      <c r="CI125" s="4">
        <v>0.13931813703994356</v>
      </c>
      <c r="CJ125" s="4">
        <v>0</v>
      </c>
      <c r="CK125" s="4">
        <v>1.679176691603991E-2</v>
      </c>
      <c r="CL125" s="4">
        <v>1.1557605130230519E-2</v>
      </c>
      <c r="CM125" s="4">
        <v>7.8908453111173976E-2</v>
      </c>
      <c r="CN125" s="4">
        <v>3.0394120871460997</v>
      </c>
      <c r="CO125" s="4">
        <v>3.0727115917683529E-2</v>
      </c>
      <c r="CP125" s="4">
        <v>6.4662259050389789E-2</v>
      </c>
      <c r="CQ125" s="4">
        <v>0.89507590496052114</v>
      </c>
      <c r="CR125" s="4">
        <v>0.23547115588024156</v>
      </c>
      <c r="CS125" s="4">
        <v>0</v>
      </c>
      <c r="CT125" s="4">
        <v>6.4413505438764937E-2</v>
      </c>
      <c r="CU125" s="4">
        <v>77.310600876176579</v>
      </c>
      <c r="CV125" s="4">
        <v>6.2644083587665975E-2</v>
      </c>
      <c r="CW125" s="4">
        <v>0.40521622175737892</v>
      </c>
      <c r="CX125" s="4">
        <v>1.0419764178112862</v>
      </c>
      <c r="CY125" s="4">
        <v>0.23702056705102381</v>
      </c>
      <c r="CZ125" s="4">
        <v>1.5738941342860213</v>
      </c>
      <c r="DA125" s="4">
        <v>26.207705345405476</v>
      </c>
      <c r="DB125" s="4">
        <v>158.25702949609979</v>
      </c>
      <c r="DC125" s="4">
        <v>0.16120464458646394</v>
      </c>
      <c r="DD125" s="4">
        <v>9.9788985450313223</v>
      </c>
      <c r="DE125" s="4">
        <v>7.4624227762563571</v>
      </c>
      <c r="DF125" s="4">
        <v>4.0347069153842217</v>
      </c>
      <c r="DG125" s="4">
        <v>0.37592449618184165</v>
      </c>
      <c r="DH125" s="4">
        <v>4.2917059821766337</v>
      </c>
      <c r="DI125" s="4">
        <v>30.67015433685086</v>
      </c>
      <c r="DJ125" s="4">
        <v>0.42830915011760062</v>
      </c>
      <c r="DK125" s="4">
        <v>1.5962193567954968</v>
      </c>
      <c r="DL125" s="4">
        <v>204.73184334845143</v>
      </c>
      <c r="DM125" s="4">
        <v>2.3873259149033088</v>
      </c>
      <c r="DN125" s="4">
        <v>1.6291211723524357</v>
      </c>
      <c r="DO125" s="4">
        <v>0.22646226602409142</v>
      </c>
      <c r="DP125" s="4">
        <v>18.122659454086417</v>
      </c>
      <c r="DQ125" s="4">
        <v>1.2277281107830688E-2</v>
      </c>
      <c r="DR125" s="4">
        <v>2.4674029358795448E-2</v>
      </c>
      <c r="DS125" s="4">
        <v>45.951155145853747</v>
      </c>
      <c r="DT125" s="4">
        <v>6.2831749343924077</v>
      </c>
      <c r="DU125" s="4">
        <v>11070.420879558857</v>
      </c>
      <c r="DV125" s="4">
        <v>2.5741812691228696</v>
      </c>
      <c r="DW125" s="4">
        <v>5.9907969634887905E-2</v>
      </c>
      <c r="DX125" s="4">
        <v>1.4544067536545175</v>
      </c>
      <c r="DY125" s="4">
        <v>3.3287718949665361E-2</v>
      </c>
      <c r="DZ125" s="4">
        <v>2.4210137591782166</v>
      </c>
      <c r="EA125" s="4">
        <v>6.8900902661840485E-2</v>
      </c>
      <c r="EB125" s="4">
        <v>0.63469492203358768</v>
      </c>
      <c r="EC125" s="4">
        <v>1.1240666292556176</v>
      </c>
      <c r="ED125" s="4">
        <v>0.55974127131171714</v>
      </c>
      <c r="EE125" s="4">
        <v>2.7451564921827005</v>
      </c>
      <c r="EF125" s="4">
        <v>1.9174631721467645</v>
      </c>
      <c r="EG125" s="4">
        <v>0</v>
      </c>
      <c r="EH125" s="4">
        <v>0.15753831270408755</v>
      </c>
      <c r="EI125" s="4">
        <v>0.22336702532657016</v>
      </c>
      <c r="EJ125" s="4">
        <v>0.52879796341496232</v>
      </c>
      <c r="EK125" s="4">
        <v>20.265611282933772</v>
      </c>
      <c r="EL125" s="4">
        <v>8.2270648151354965E-3</v>
      </c>
      <c r="EM125" s="4">
        <v>0.22954891942624059</v>
      </c>
      <c r="EN125" s="4">
        <v>0.13005762491262376</v>
      </c>
      <c r="EO125" s="4">
        <v>0.31363616355950802</v>
      </c>
      <c r="EP125" s="4">
        <v>4.7764967773607445</v>
      </c>
      <c r="EQ125" s="4">
        <v>0.44309392642096179</v>
      </c>
      <c r="ER125" s="4">
        <v>4.9971612999623556E-2</v>
      </c>
      <c r="ES125" s="4">
        <v>0.14078858970794844</v>
      </c>
      <c r="ET125" s="4">
        <v>0.75489838960440825</v>
      </c>
      <c r="EU125" s="4">
        <v>0.18043736835979676</v>
      </c>
      <c r="EV125" s="4">
        <v>9.8914551392396467E-4</v>
      </c>
      <c r="EW125" s="4">
        <v>0</v>
      </c>
      <c r="EX125" s="4">
        <v>0.81576559075508603</v>
      </c>
      <c r="EY125" s="4">
        <v>0.12517551170976104</v>
      </c>
      <c r="EZ125" s="4">
        <v>9.7599898472491375</v>
      </c>
      <c r="FA125" s="4">
        <v>0</v>
      </c>
      <c r="FB125" s="4">
        <v>0.22358681407388181</v>
      </c>
      <c r="FC125" s="4">
        <v>0.38516029293859716</v>
      </c>
      <c r="FD125" s="4">
        <v>0.19830583360543183</v>
      </c>
      <c r="FE125" s="4">
        <v>1.8419628684092579E-3</v>
      </c>
      <c r="FF125" s="4">
        <v>6.4282660840625949</v>
      </c>
      <c r="FG125" s="4">
        <v>0.39778116142291547</v>
      </c>
      <c r="FH125" s="4">
        <v>3.4734479229851871E-3</v>
      </c>
      <c r="FI125" s="4">
        <v>22.525427248154479</v>
      </c>
      <c r="FJ125" s="4">
        <v>5.8237926587364131</v>
      </c>
      <c r="FK125" s="4">
        <v>1.9545132361481965</v>
      </c>
      <c r="FL125" s="4">
        <v>5.7915950002695024E-3</v>
      </c>
      <c r="FM125" s="4">
        <v>8.6960979135001146</v>
      </c>
      <c r="FN125" s="4">
        <v>3.3579141809439044</v>
      </c>
      <c r="FO125" s="4">
        <v>5.1379166871483228</v>
      </c>
      <c r="FP125" s="4">
        <v>2.6170044333196372</v>
      </c>
      <c r="FQ125" s="4">
        <v>3.7520907754322104</v>
      </c>
      <c r="FR125" s="4">
        <v>1.3150607481417182E-4</v>
      </c>
      <c r="FS125" s="4">
        <v>11.870618439933999</v>
      </c>
      <c r="FT125" s="4">
        <v>1.4406762273380487E-2</v>
      </c>
      <c r="FU125" s="4">
        <v>0.38532480900725125</v>
      </c>
      <c r="FV125" s="4">
        <v>13.83913332814527</v>
      </c>
      <c r="FW125" s="4">
        <v>0</v>
      </c>
      <c r="FX125" s="4">
        <v>0.76094077098631974</v>
      </c>
      <c r="FY125" s="4">
        <v>4.7666803120392984</v>
      </c>
      <c r="FZ125" s="4">
        <v>0.63862839080861422</v>
      </c>
      <c r="GA125" s="4">
        <v>0.39870623781532177</v>
      </c>
      <c r="GB125" s="4">
        <v>0.1881306908004543</v>
      </c>
      <c r="GC125" s="4">
        <v>5.2473031454115056</v>
      </c>
      <c r="GD125" s="4">
        <v>0</v>
      </c>
      <c r="GE125" s="4">
        <v>2.4311423693345184</v>
      </c>
      <c r="GF125" s="4">
        <v>20.947793434026153</v>
      </c>
      <c r="GG125" s="4">
        <v>0.23521791150861657</v>
      </c>
      <c r="GH125" s="4">
        <v>27.303199671660636</v>
      </c>
      <c r="GI125" s="4">
        <v>1.6184016644121739</v>
      </c>
      <c r="GJ125" s="4">
        <v>2.069875767161286E-3</v>
      </c>
      <c r="GK125" s="4">
        <v>0.31434231021993803</v>
      </c>
      <c r="GL125" s="4">
        <v>2.6286396779830214</v>
      </c>
      <c r="GM125" s="4">
        <v>44.70526115044666</v>
      </c>
      <c r="GN125" s="4">
        <v>3.3893583683781543E-6</v>
      </c>
      <c r="GO125" s="4">
        <v>0</v>
      </c>
      <c r="GP125" s="4">
        <v>4.4743272331885367E-2</v>
      </c>
      <c r="GQ125" s="4">
        <v>0.12285355881166679</v>
      </c>
      <c r="GR125" s="4">
        <v>0.58311051833826222</v>
      </c>
      <c r="GS125" s="4">
        <v>4.8447080177918392E-2</v>
      </c>
      <c r="GT125" s="4">
        <v>0.23388295225794706</v>
      </c>
      <c r="GU125" s="4">
        <v>3.1115461197899E-3</v>
      </c>
      <c r="GV125" s="4">
        <v>0.16229013472205767</v>
      </c>
      <c r="GW125" s="4">
        <v>7.3383618826757093E-3</v>
      </c>
      <c r="GX125" s="4">
        <v>0.13355325613393323</v>
      </c>
      <c r="GY125" s="4">
        <v>3.0490065289767232</v>
      </c>
      <c r="GZ125" s="4">
        <v>0.96100361819498958</v>
      </c>
      <c r="HA125" s="4">
        <v>13.552755471020788</v>
      </c>
      <c r="HB125" s="4">
        <v>4.0128453399935531E-2</v>
      </c>
      <c r="HC125" s="4">
        <v>3.1621123480237677E-2</v>
      </c>
      <c r="HD125" s="4">
        <v>0.10408282686342518</v>
      </c>
      <c r="HE125" s="4">
        <v>0.80554781160599809</v>
      </c>
      <c r="HF125" s="4">
        <v>1.5597361440658939E-2</v>
      </c>
      <c r="HG125" s="4">
        <v>7.0803378352599949E-2</v>
      </c>
      <c r="HH125" s="4">
        <v>7.143532700337199E-2</v>
      </c>
      <c r="HI125" s="4">
        <v>565.69598457744553</v>
      </c>
      <c r="HJ125" s="4">
        <v>0.21745800858750003</v>
      </c>
      <c r="HK125" s="4">
        <v>1.0965634300280798E-3</v>
      </c>
      <c r="HL125" s="4">
        <v>0.66802774994640768</v>
      </c>
      <c r="HM125" s="4">
        <v>0.12506486297687455</v>
      </c>
      <c r="HN125" s="4">
        <v>3.2137624252515443E-2</v>
      </c>
      <c r="HO125" s="4">
        <v>0.45341525785675479</v>
      </c>
      <c r="HP125" s="4">
        <v>1.6604039791894398</v>
      </c>
      <c r="HQ125" s="4">
        <v>13.855167352447815</v>
      </c>
      <c r="HR125" s="4">
        <v>4.1768610517991392E-3</v>
      </c>
      <c r="HS125" s="4">
        <v>0.65209337308047166</v>
      </c>
      <c r="HT125" s="4">
        <v>0.47428016330339706</v>
      </c>
      <c r="HU125" s="4">
        <v>2.1212739369113125</v>
      </c>
      <c r="HV125" s="4">
        <v>1.7751636652518859E-3</v>
      </c>
      <c r="HW125" s="4">
        <v>0.71923205858860273</v>
      </c>
      <c r="HX125" s="4">
        <v>515.89420966608611</v>
      </c>
      <c r="HY125" s="4">
        <v>1.0058827781194477</v>
      </c>
      <c r="HZ125" s="4">
        <v>0.57459039391974043</v>
      </c>
      <c r="IA125" s="4">
        <v>1.4301421314487368E-2</v>
      </c>
      <c r="IB125" s="4">
        <v>2.408332274977631</v>
      </c>
      <c r="IC125" s="4">
        <v>0.14997495695633803</v>
      </c>
      <c r="ID125" s="4">
        <v>9.5413178964862809E-7</v>
      </c>
      <c r="IE125" s="4">
        <v>-304.35927501289285</v>
      </c>
      <c r="IF125" s="4">
        <v>1.6686323146354889E-2</v>
      </c>
      <c r="IG125" s="4">
        <v>4.9028756873510789E-3</v>
      </c>
      <c r="IH125" s="4">
        <v>9.7874321448737089E-2</v>
      </c>
      <c r="II125" s="4">
        <v>0.66386598002603225</v>
      </c>
      <c r="IJ125" s="4">
        <v>7.4126836857099665</v>
      </c>
      <c r="IK125" s="4">
        <v>0.2617142065486005</v>
      </c>
      <c r="IL125" s="4">
        <v>0.34352688442254209</v>
      </c>
    </row>
    <row r="126" spans="1:246" x14ac:dyDescent="0.25">
      <c r="A126" t="s">
        <v>262</v>
      </c>
      <c r="B126" s="4">
        <v>8.3426655426784943E-2</v>
      </c>
      <c r="C126" s="4">
        <v>1.3862712602862803</v>
      </c>
      <c r="D126" s="4">
        <v>63.933603113720899</v>
      </c>
      <c r="E126" s="4">
        <v>0.3099774987044927</v>
      </c>
      <c r="F126" s="4">
        <v>0.89161426012649647</v>
      </c>
      <c r="G126" s="4">
        <v>0.1882468270592611</v>
      </c>
      <c r="H126" s="4">
        <v>0</v>
      </c>
      <c r="I126" s="4">
        <v>1.3080379594884639E-2</v>
      </c>
      <c r="J126" s="4">
        <v>5.2549679190099868E-2</v>
      </c>
      <c r="K126" s="4">
        <v>224.16552629641282</v>
      </c>
      <c r="L126" s="4">
        <v>1.5480977431295886</v>
      </c>
      <c r="M126" s="4">
        <v>0.90511700770733894</v>
      </c>
      <c r="N126" s="4">
        <v>7.6836675392145698E-2</v>
      </c>
      <c r="O126" s="4">
        <v>5.9975081977487413E-3</v>
      </c>
      <c r="P126" s="4">
        <v>3.1723299626131837E-2</v>
      </c>
      <c r="Q126" s="4">
        <v>4.4743349214817305E-2</v>
      </c>
      <c r="R126" s="4">
        <v>14.498639167663889</v>
      </c>
      <c r="S126" s="4">
        <v>4.2734613933555909</v>
      </c>
      <c r="T126" s="4">
        <v>1.8952878392654244</v>
      </c>
      <c r="U126" s="4">
        <v>4.6406660967289667E-2</v>
      </c>
      <c r="V126" s="4">
        <v>7.9080848165772295</v>
      </c>
      <c r="W126" s="4">
        <v>5.7354503998408966</v>
      </c>
      <c r="X126" s="4">
        <v>2.4272374407904045</v>
      </c>
      <c r="Y126" s="4">
        <v>16.440429393567207</v>
      </c>
      <c r="Z126" s="4">
        <v>5.9256278366760444</v>
      </c>
      <c r="AA126" s="4">
        <v>19.358267420356878</v>
      </c>
      <c r="AB126" s="4">
        <v>0.10029226002301031</v>
      </c>
      <c r="AC126" s="4">
        <v>0.21585328647506719</v>
      </c>
      <c r="AD126" s="4">
        <v>5.6734731348469479E-3</v>
      </c>
      <c r="AE126" s="4">
        <v>1.5619032933103074</v>
      </c>
      <c r="AF126" s="4">
        <v>1.7623322278679712E-2</v>
      </c>
      <c r="AG126" s="4">
        <v>4.5493148086897708E-2</v>
      </c>
      <c r="AH126" s="4">
        <v>0.20918571324024543</v>
      </c>
      <c r="AI126" s="4">
        <v>9.7602312866785432</v>
      </c>
      <c r="AJ126" s="4">
        <v>3.997619219970467E-2</v>
      </c>
      <c r="AK126" s="4">
        <v>0.34101437901134768</v>
      </c>
      <c r="AL126" s="4">
        <v>0.19983343623645011</v>
      </c>
      <c r="AM126" s="4">
        <v>0.19278959674626545</v>
      </c>
      <c r="AN126" s="4">
        <v>1.7272881970861541E-5</v>
      </c>
      <c r="AO126" s="4">
        <v>1.7256845267909799</v>
      </c>
      <c r="AP126" s="4">
        <v>19.345549774635625</v>
      </c>
      <c r="AQ126" s="4">
        <v>8.0238932834262959E-5</v>
      </c>
      <c r="AR126" s="4">
        <v>22.853856218158022</v>
      </c>
      <c r="AS126" s="4">
        <v>1.2452176717945926</v>
      </c>
      <c r="AT126" s="4">
        <v>91.505413216768389</v>
      </c>
      <c r="AU126" s="4">
        <v>11.471565016912484</v>
      </c>
      <c r="AV126" s="4">
        <v>2.8416692940969299</v>
      </c>
      <c r="AW126" s="4">
        <v>0.68956914973155836</v>
      </c>
      <c r="AX126" s="4">
        <v>1.0885654220990895</v>
      </c>
      <c r="AY126" s="4">
        <v>4.4552620498936827E-3</v>
      </c>
      <c r="AZ126" s="4">
        <v>1.3895286265597471</v>
      </c>
      <c r="BA126" s="4">
        <v>3.5072537471486677E-2</v>
      </c>
      <c r="BB126" s="4">
        <v>0.18858955851188963</v>
      </c>
      <c r="BC126" s="4">
        <v>0.14890537635684192</v>
      </c>
      <c r="BD126" s="4">
        <v>0.29844724953083068</v>
      </c>
      <c r="BE126" s="4">
        <v>1.4861171072158659E-2</v>
      </c>
      <c r="BF126" s="4">
        <v>1.3038726470570071E-2</v>
      </c>
      <c r="BG126" s="4">
        <v>7.4181236153397254</v>
      </c>
      <c r="BH126" s="4">
        <v>2.0191975847188304</v>
      </c>
      <c r="BI126" s="4">
        <v>35.535702404445566</v>
      </c>
      <c r="BJ126" s="4">
        <v>2.0548446472817368</v>
      </c>
      <c r="BK126" s="4">
        <v>9.8485326795698346E-3</v>
      </c>
      <c r="BL126" s="4">
        <v>3.4879526597376449</v>
      </c>
      <c r="BM126" s="4">
        <v>0.31086120494455716</v>
      </c>
      <c r="BN126" s="4">
        <v>38.198323929335444</v>
      </c>
      <c r="BO126" s="4">
        <v>0.39464621134202188</v>
      </c>
      <c r="BP126" s="4">
        <v>65.018926792940007</v>
      </c>
      <c r="BQ126" s="4">
        <v>8.6898979941604615E-2</v>
      </c>
      <c r="BR126" s="4">
        <v>1.9506929319940174E-5</v>
      </c>
      <c r="BS126" s="4">
        <v>19.046813465149004</v>
      </c>
      <c r="BT126" s="4">
        <v>0.26595113116904223</v>
      </c>
      <c r="BU126" s="4">
        <v>0.93788884310017617</v>
      </c>
      <c r="BV126" s="4">
        <v>5.6954654435051673</v>
      </c>
      <c r="BW126" s="4">
        <v>5.252252493984361E-3</v>
      </c>
      <c r="BX126" s="4">
        <v>1.6200467251110315</v>
      </c>
      <c r="BY126" s="4">
        <v>6.327606778908583E-2</v>
      </c>
      <c r="BZ126" s="4">
        <v>1.2580693505336412E-2</v>
      </c>
      <c r="CA126" s="4">
        <v>44.511422233105932</v>
      </c>
      <c r="CB126" s="4">
        <v>2.550610393672301E-2</v>
      </c>
      <c r="CC126" s="4">
        <v>7.2625790636733157E-3</v>
      </c>
      <c r="CD126" s="4">
        <v>9.2390037237083522</v>
      </c>
      <c r="CE126" s="4">
        <v>41.769967480827098</v>
      </c>
      <c r="CF126" s="4">
        <v>1.5747339424795399</v>
      </c>
      <c r="CG126" s="4">
        <v>19.126137543549657</v>
      </c>
      <c r="CH126" s="4">
        <v>0.55106643134666033</v>
      </c>
      <c r="CI126" s="4">
        <v>32.278036208950965</v>
      </c>
      <c r="CJ126" s="4">
        <v>0</v>
      </c>
      <c r="CK126" s="4">
        <v>0.41481513250085783</v>
      </c>
      <c r="CL126" s="4">
        <v>0.1260699735878415</v>
      </c>
      <c r="CM126" s="4">
        <v>2.691346378301922</v>
      </c>
      <c r="CN126" s="4">
        <v>17.185747941618423</v>
      </c>
      <c r="CO126" s="4">
        <v>9.1021167188748038E-3</v>
      </c>
      <c r="CP126" s="4">
        <v>1.181853049618482E-2</v>
      </c>
      <c r="CQ126" s="4">
        <v>0.23573543919373538</v>
      </c>
      <c r="CR126" s="4">
        <v>0.11084572388798941</v>
      </c>
      <c r="CS126" s="4">
        <v>0</v>
      </c>
      <c r="CT126" s="4">
        <v>4.5295563548212132E-2</v>
      </c>
      <c r="CU126" s="4">
        <v>24.647287304732732</v>
      </c>
      <c r="CV126" s="4">
        <v>0.4076569392363838</v>
      </c>
      <c r="CW126" s="4">
        <v>9.3721651535600803E-2</v>
      </c>
      <c r="CX126" s="4">
        <v>0.66826444525483009</v>
      </c>
      <c r="CY126" s="4">
        <v>7.4896678802434821E-2</v>
      </c>
      <c r="CZ126" s="4">
        <v>0.9149374003311167</v>
      </c>
      <c r="DA126" s="4">
        <v>6.836556702526476</v>
      </c>
      <c r="DB126" s="4">
        <v>46.865236348727443</v>
      </c>
      <c r="DC126" s="4">
        <v>5.1385930115978772E-2</v>
      </c>
      <c r="DD126" s="4">
        <v>2.9246062099250953</v>
      </c>
      <c r="DE126" s="4">
        <v>10.963029163316884</v>
      </c>
      <c r="DF126" s="4">
        <v>184.95073246249274</v>
      </c>
      <c r="DG126" s="4">
        <v>0.15561671999993781</v>
      </c>
      <c r="DH126" s="4">
        <v>2.5972835773672687</v>
      </c>
      <c r="DI126" s="4">
        <v>21.516721029226268</v>
      </c>
      <c r="DJ126" s="4">
        <v>9.6347765086377046E-2</v>
      </c>
      <c r="DK126" s="4">
        <v>60.390378106384887</v>
      </c>
      <c r="DL126" s="4">
        <v>30.118267607100019</v>
      </c>
      <c r="DM126" s="4">
        <v>1.2182334357829094</v>
      </c>
      <c r="DN126" s="4">
        <v>1.8226523087322453</v>
      </c>
      <c r="DO126" s="4">
        <v>7.4951432043380159E-2</v>
      </c>
      <c r="DP126" s="4">
        <v>0.24473061222043851</v>
      </c>
      <c r="DQ126" s="4">
        <v>1.4723140047377833E-3</v>
      </c>
      <c r="DR126" s="4">
        <v>6.7349296039319675E-3</v>
      </c>
      <c r="DS126" s="4">
        <v>-39.759103980528359</v>
      </c>
      <c r="DT126" s="4">
        <v>141.66313935688345</v>
      </c>
      <c r="DU126" s="4">
        <v>0.13700828339959201</v>
      </c>
      <c r="DV126" s="4">
        <v>47433.148510314437</v>
      </c>
      <c r="DW126" s="4">
        <v>1.3373932171843097</v>
      </c>
      <c r="DX126" s="4">
        <v>16.584834391267144</v>
      </c>
      <c r="DY126" s="4">
        <v>1.0459603932828363E-2</v>
      </c>
      <c r="DZ126" s="4">
        <v>1.190372539585989</v>
      </c>
      <c r="EA126" s="4">
        <v>3.4972186566438614E-2</v>
      </c>
      <c r="EB126" s="4">
        <v>0.41836215744051658</v>
      </c>
      <c r="EC126" s="4">
        <v>0.78530962561256779</v>
      </c>
      <c r="ED126" s="4">
        <v>0.93039290015064224</v>
      </c>
      <c r="EE126" s="4">
        <v>0.62544570205467609</v>
      </c>
      <c r="EF126" s="4">
        <v>12.73984271032467</v>
      </c>
      <c r="EG126" s="4">
        <v>0</v>
      </c>
      <c r="EH126" s="4">
        <v>0.29146249717827366</v>
      </c>
      <c r="EI126" s="4">
        <v>0.35741312938728304</v>
      </c>
      <c r="EJ126" s="4">
        <v>0.88848526920225424</v>
      </c>
      <c r="EK126" s="4">
        <v>4.2450686039795809</v>
      </c>
      <c r="EL126" s="4">
        <v>8.4189603622272808E-3</v>
      </c>
      <c r="EM126" s="4">
        <v>3.0945166471855927</v>
      </c>
      <c r="EN126" s="4">
        <v>1.982824726925964</v>
      </c>
      <c r="EO126" s="4">
        <v>0.73653821012305187</v>
      </c>
      <c r="EP126" s="4">
        <v>0.45224868099078525</v>
      </c>
      <c r="EQ126" s="4">
        <v>7.4396298684414108E-2</v>
      </c>
      <c r="ER126" s="4">
        <v>1.5992133015232387E-2</v>
      </c>
      <c r="ES126" s="4">
        <v>0.11187703979516368</v>
      </c>
      <c r="ET126" s="4">
        <v>0.87529385380240243</v>
      </c>
      <c r="EU126" s="4">
        <v>0.49190185541233716</v>
      </c>
      <c r="EV126" s="4">
        <v>6.1356396424872993E-4</v>
      </c>
      <c r="EW126" s="4">
        <v>0</v>
      </c>
      <c r="EX126" s="4">
        <v>0.35484519169699702</v>
      </c>
      <c r="EY126" s="4">
        <v>0.26114084915932495</v>
      </c>
      <c r="EZ126" s="4">
        <v>3.4282918978065391</v>
      </c>
      <c r="FA126" s="4">
        <v>0</v>
      </c>
      <c r="FB126" s="4">
        <v>0.53982619767040818</v>
      </c>
      <c r="FC126" s="4">
        <v>9.9142624146143374E-2</v>
      </c>
      <c r="FD126" s="4">
        <v>1.0151194841018647</v>
      </c>
      <c r="FE126" s="4">
        <v>4.9351698203368999E-4</v>
      </c>
      <c r="FF126" s="4">
        <v>36.09988886695325</v>
      </c>
      <c r="FG126" s="4">
        <v>9.379057491213183E-2</v>
      </c>
      <c r="FH126" s="4">
        <v>5.5513064527551697E-4</v>
      </c>
      <c r="FI126" s="4">
        <v>17.181215037550302</v>
      </c>
      <c r="FJ126" s="4">
        <v>2.1242679422904702</v>
      </c>
      <c r="FK126" s="4">
        <v>0.66304013592787026</v>
      </c>
      <c r="FL126" s="4">
        <v>1.4132843558046847E-3</v>
      </c>
      <c r="FM126" s="4">
        <v>1.3079532811178429</v>
      </c>
      <c r="FN126" s="4">
        <v>31.10225543001912</v>
      </c>
      <c r="FO126" s="4">
        <v>5.4095316809675795</v>
      </c>
      <c r="FP126" s="4">
        <v>1.0539413092199599</v>
      </c>
      <c r="FQ126" s="4">
        <v>1.0018998021265613</v>
      </c>
      <c r="FR126" s="4">
        <v>3.0090534449271627E-5</v>
      </c>
      <c r="FS126" s="4">
        <v>1.8144728525852294</v>
      </c>
      <c r="FT126" s="4">
        <v>4.5144115119895101E-3</v>
      </c>
      <c r="FU126" s="4">
        <v>4.8902514181070653E-2</v>
      </c>
      <c r="FV126" s="4">
        <v>8.1209918264502843</v>
      </c>
      <c r="FW126" s="4">
        <v>0</v>
      </c>
      <c r="FX126" s="4">
        <v>9.6647456422324612E-2</v>
      </c>
      <c r="FY126" s="4">
        <v>2.5302150436139574</v>
      </c>
      <c r="FZ126" s="4">
        <v>0.81138775319673784</v>
      </c>
      <c r="GA126" s="4">
        <v>0.44667091024351296</v>
      </c>
      <c r="GB126" s="4">
        <v>4.9413818313608859E-2</v>
      </c>
      <c r="GC126" s="4">
        <v>99.7059287010769</v>
      </c>
      <c r="GD126" s="4">
        <v>0</v>
      </c>
      <c r="GE126" s="4">
        <v>2.5210865798606568</v>
      </c>
      <c r="GF126" s="4">
        <v>21.995305672903235</v>
      </c>
      <c r="GG126" s="4">
        <v>6.3213287232504722</v>
      </c>
      <c r="GH126" s="4">
        <v>304.47100077075601</v>
      </c>
      <c r="GI126" s="4">
        <v>9.156041985564606</v>
      </c>
      <c r="GJ126" s="4">
        <v>3.9744690061356358E-3</v>
      </c>
      <c r="GK126" s="4">
        <v>8.1222527087752034</v>
      </c>
      <c r="GL126" s="4">
        <v>1.3081390268884849</v>
      </c>
      <c r="GM126" s="4">
        <v>17.422906726519532</v>
      </c>
      <c r="GN126" s="4">
        <v>1.0099597671642283E-5</v>
      </c>
      <c r="GO126" s="4">
        <v>0</v>
      </c>
      <c r="GP126" s="4">
        <v>6.3388216802504867E-3</v>
      </c>
      <c r="GQ126" s="4">
        <v>52.081468523246222</v>
      </c>
      <c r="GR126" s="4">
        <v>0.1350839564442583</v>
      </c>
      <c r="GS126" s="4">
        <v>4.2460225896003942E-2</v>
      </c>
      <c r="GT126" s="4">
        <v>1.1197873126255411</v>
      </c>
      <c r="GU126" s="4">
        <v>2.2698470190478412E-3</v>
      </c>
      <c r="GV126" s="4">
        <v>6.613235540868842E-2</v>
      </c>
      <c r="GW126" s="4">
        <v>0.47934154680635727</v>
      </c>
      <c r="GX126" s="4">
        <v>5.5313092486004953E-2</v>
      </c>
      <c r="GY126" s="4">
        <v>0.90004533550588461</v>
      </c>
      <c r="GZ126" s="4">
        <v>1.9292631916596552</v>
      </c>
      <c r="HA126" s="4">
        <v>11.57535368076279</v>
      </c>
      <c r="HB126" s="4">
        <v>3.8551161223450307E-2</v>
      </c>
      <c r="HC126" s="4">
        <v>2.3659938258900715E-2</v>
      </c>
      <c r="HD126" s="4">
        <v>0.25603871398048311</v>
      </c>
      <c r="HE126" s="4">
        <v>219.76426792446</v>
      </c>
      <c r="HF126" s="4">
        <v>6.3098265325106876E-3</v>
      </c>
      <c r="HG126" s="4">
        <v>0.58356161155322794</v>
      </c>
      <c r="HH126" s="4">
        <v>1.1220209901981142</v>
      </c>
      <c r="HI126" s="4">
        <v>8.0277266532887648</v>
      </c>
      <c r="HJ126" s="4">
        <v>5.1921869005802201E-2</v>
      </c>
      <c r="HK126" s="4">
        <v>2.1916701951931331E-4</v>
      </c>
      <c r="HL126" s="4">
        <v>0.8493237808445705</v>
      </c>
      <c r="HM126" s="4">
        <v>1.3631645388434392E-2</v>
      </c>
      <c r="HN126" s="4">
        <v>7.9864248655007134E-3</v>
      </c>
      <c r="HO126" s="4">
        <v>0.23345152251906531</v>
      </c>
      <c r="HP126" s="4">
        <v>10.944562447744222</v>
      </c>
      <c r="HQ126" s="4">
        <v>37.674904322232393</v>
      </c>
      <c r="HR126" s="4">
        <v>1.1703000205808632E-3</v>
      </c>
      <c r="HS126" s="4">
        <v>2.4904823543740164</v>
      </c>
      <c r="HT126" s="4">
        <v>2.2888719111016553</v>
      </c>
      <c r="HU126" s="4">
        <v>1.4159205417871528</v>
      </c>
      <c r="HV126" s="4">
        <v>1.3801147269250772E-3</v>
      </c>
      <c r="HW126" s="4">
        <v>2.136828622699948</v>
      </c>
      <c r="HX126" s="4">
        <v>100.17030822318691</v>
      </c>
      <c r="HY126" s="4">
        <v>0.48598683878672061</v>
      </c>
      <c r="HZ126" s="4">
        <v>1.2143958212801269E-2</v>
      </c>
      <c r="IA126" s="4">
        <v>8.1346730390346907E-3</v>
      </c>
      <c r="IB126" s="4">
        <v>1.4388709228765255</v>
      </c>
      <c r="IC126" s="4">
        <v>0.15247685337194758</v>
      </c>
      <c r="ID126" s="4">
        <v>1.5849919655386948E-6</v>
      </c>
      <c r="IE126" s="4">
        <v>1.3332817025383998</v>
      </c>
      <c r="IF126" s="4">
        <v>2.7557413829347259E-3</v>
      </c>
      <c r="IG126" s="4">
        <v>2.6883512134234719E-3</v>
      </c>
      <c r="IH126" s="4">
        <v>5.9264211336376906E-3</v>
      </c>
      <c r="II126" s="4">
        <v>5.2159663978732764</v>
      </c>
      <c r="IJ126" s="4">
        <v>3.9251906489657782</v>
      </c>
      <c r="IK126" s="4">
        <v>6.7385971770601198</v>
      </c>
      <c r="IL126" s="4">
        <v>3.6632694239029786</v>
      </c>
    </row>
    <row r="127" spans="1:246" x14ac:dyDescent="0.25">
      <c r="A127" t="s">
        <v>263</v>
      </c>
      <c r="B127" s="4">
        <v>2.9518560777108748E-2</v>
      </c>
      <c r="C127" s="4">
        <v>6.5091446810433745E-2</v>
      </c>
      <c r="D127" s="4">
        <v>2.2900776985883451</v>
      </c>
      <c r="E127" s="4">
        <v>1.5804033214603891E-3</v>
      </c>
      <c r="F127" s="4">
        <v>8.4224368010101622E-2</v>
      </c>
      <c r="G127" s="4">
        <v>0.10308110361703027</v>
      </c>
      <c r="H127" s="4">
        <v>0</v>
      </c>
      <c r="I127" s="4">
        <v>1.0150168233921656E-2</v>
      </c>
      <c r="J127" s="4">
        <v>3.3322833988310527E-2</v>
      </c>
      <c r="K127" s="4">
        <v>57.413365466057357</v>
      </c>
      <c r="L127" s="4">
        <v>1.0564966688483</v>
      </c>
      <c r="M127" s="4">
        <v>7.1578576202532163E-2</v>
      </c>
      <c r="N127" s="4">
        <v>8.8051129633888101E-3</v>
      </c>
      <c r="O127" s="4">
        <v>6.5202572462157507E-4</v>
      </c>
      <c r="P127" s="4">
        <v>1.6176464105281084E-3</v>
      </c>
      <c r="Q127" s="4">
        <v>9.1821563254356389E-3</v>
      </c>
      <c r="R127" s="4">
        <v>4.8750108710028792</v>
      </c>
      <c r="S127" s="4">
        <v>4.4221288576747222</v>
      </c>
      <c r="T127" s="4">
        <v>0.29730240089486326</v>
      </c>
      <c r="U127" s="4">
        <v>4.2885601819372961E-2</v>
      </c>
      <c r="V127" s="4">
        <v>5.9768899496336338</v>
      </c>
      <c r="W127" s="4">
        <v>0.13343884471982215</v>
      </c>
      <c r="X127" s="4">
        <v>0.26645527774317074</v>
      </c>
      <c r="Y127" s="4">
        <v>20.044003117193071</v>
      </c>
      <c r="Z127" s="4">
        <v>0.86982166132862693</v>
      </c>
      <c r="AA127" s="4">
        <v>0.4725858596654896</v>
      </c>
      <c r="AB127" s="4">
        <v>0.19891602513071777</v>
      </c>
      <c r="AC127" s="4">
        <v>0.13381480882880545</v>
      </c>
      <c r="AD127" s="4">
        <v>4.7558133296945419E-3</v>
      </c>
      <c r="AE127" s="4">
        <v>0.44409849734131007</v>
      </c>
      <c r="AF127" s="4">
        <v>8.9177629143901271E-3</v>
      </c>
      <c r="AG127" s="4">
        <v>2.4103293520480067E-3</v>
      </c>
      <c r="AH127" s="4">
        <v>0.12762502981104554</v>
      </c>
      <c r="AI127" s="4">
        <v>4.1986730378243582</v>
      </c>
      <c r="AJ127" s="4">
        <v>3.0357128168720084E-2</v>
      </c>
      <c r="AK127" s="4">
        <v>8.8903960333206883E-2</v>
      </c>
      <c r="AL127" s="4">
        <v>6.3931179208815941E-2</v>
      </c>
      <c r="AM127" s="4">
        <v>0.1257259885979165</v>
      </c>
      <c r="AN127" s="4">
        <v>9.5686272100331872E-6</v>
      </c>
      <c r="AO127" s="4">
        <v>6.6362453372208696E-2</v>
      </c>
      <c r="AP127" s="4">
        <v>19.831055648265053</v>
      </c>
      <c r="AQ127" s="4">
        <v>4.5992392375897381E-5</v>
      </c>
      <c r="AR127" s="4">
        <v>6.0743542967263515</v>
      </c>
      <c r="AS127" s="4">
        <v>0.77683477374778365</v>
      </c>
      <c r="AT127" s="4">
        <v>113.03454317787173</v>
      </c>
      <c r="AU127" s="4">
        <v>192.49662499334704</v>
      </c>
      <c r="AV127" s="4">
        <v>0.15028776707930128</v>
      </c>
      <c r="AW127" s="4">
        <v>0.36413088881593608</v>
      </c>
      <c r="AX127" s="4">
        <v>4.4482146360388803</v>
      </c>
      <c r="AY127" s="4">
        <v>9.1059643726561796E-3</v>
      </c>
      <c r="AZ127" s="4">
        <v>3.8577466045117794</v>
      </c>
      <c r="BA127" s="4">
        <v>6.8928654769794782E-3</v>
      </c>
      <c r="BB127" s="4">
        <v>2.0168438074555123E-2</v>
      </c>
      <c r="BC127" s="4">
        <v>0.10806334931346417</v>
      </c>
      <c r="BD127" s="4">
        <v>0.22963026733807737</v>
      </c>
      <c r="BE127" s="4">
        <v>2.5927200764122869E-4</v>
      </c>
      <c r="BF127" s="4">
        <v>0.11190708938457167</v>
      </c>
      <c r="BG127" s="4">
        <v>61.878139174524762</v>
      </c>
      <c r="BH127" s="4">
        <v>3.3226665716494135</v>
      </c>
      <c r="BI127" s="4">
        <v>40.813563185020833</v>
      </c>
      <c r="BJ127" s="4">
        <v>6.8685135962178401E-2</v>
      </c>
      <c r="BK127" s="4">
        <v>3.9874056134947431E-3</v>
      </c>
      <c r="BL127" s="4">
        <v>3.6954899717059519</v>
      </c>
      <c r="BM127" s="4">
        <v>0.20166943972324305</v>
      </c>
      <c r="BN127" s="4">
        <v>1.7497845230094182</v>
      </c>
      <c r="BO127" s="4">
        <v>0.2739462543822625</v>
      </c>
      <c r="BP127" s="4">
        <v>3.0092398116143055</v>
      </c>
      <c r="BQ127" s="4">
        <v>9.36011457858788E-3</v>
      </c>
      <c r="BR127" s="4">
        <v>1.6426201956304265E-5</v>
      </c>
      <c r="BS127" s="4">
        <v>14.028321839331536</v>
      </c>
      <c r="BT127" s="4">
        <v>0.47809356206287562</v>
      </c>
      <c r="BU127" s="4">
        <v>1.0557945612689741</v>
      </c>
      <c r="BV127" s="4">
        <v>0.49138238148453561</v>
      </c>
      <c r="BW127" s="4">
        <v>7.8699596553748578E-3</v>
      </c>
      <c r="BX127" s="4">
        <v>1.5897295857003835</v>
      </c>
      <c r="BY127" s="4">
        <v>3.1533594942611931E-2</v>
      </c>
      <c r="BZ127" s="4">
        <v>7.4606273968590873E-3</v>
      </c>
      <c r="CA127" s="4">
        <v>30.534900669738711</v>
      </c>
      <c r="CB127" s="4">
        <v>3.4733025939630291E-2</v>
      </c>
      <c r="CC127" s="4">
        <v>2.1149934352370555E-3</v>
      </c>
      <c r="CD127" s="4">
        <v>0.65920322688467725</v>
      </c>
      <c r="CE127" s="4">
        <v>25.27407160715639</v>
      </c>
      <c r="CF127" s="4">
        <v>0.15951971707290058</v>
      </c>
      <c r="CG127" s="4">
        <v>2.7426762974509353</v>
      </c>
      <c r="CH127" s="4">
        <v>0.62764650230811481</v>
      </c>
      <c r="CI127" s="4">
        <v>6.6035410083663564</v>
      </c>
      <c r="CJ127" s="4">
        <v>0</v>
      </c>
      <c r="CK127" s="4">
        <v>2.6170362691746288E-2</v>
      </c>
      <c r="CL127" s="4">
        <v>5.8689763461769393E-3</v>
      </c>
      <c r="CM127" s="4">
        <v>6.1271264816075352E-2</v>
      </c>
      <c r="CN127" s="4">
        <v>21.824328682749869</v>
      </c>
      <c r="CO127" s="4">
        <v>5.7431795290047395E-3</v>
      </c>
      <c r="CP127" s="4">
        <v>1.1008472776066359E-2</v>
      </c>
      <c r="CQ127" s="4">
        <v>0.17359742919986521</v>
      </c>
      <c r="CR127" s="4">
        <v>5.9064119555698028E-2</v>
      </c>
      <c r="CS127" s="4">
        <v>0</v>
      </c>
      <c r="CT127" s="4">
        <v>1.2468528978649794E-2</v>
      </c>
      <c r="CU127" s="4">
        <v>9.9076611840396165</v>
      </c>
      <c r="CV127" s="4">
        <v>1.3363524831423028</v>
      </c>
      <c r="CW127" s="4">
        <v>7.3236600186840556E-2</v>
      </c>
      <c r="CX127" s="4">
        <v>0.41423780875503563</v>
      </c>
      <c r="CY127" s="4">
        <v>4.214428572617121E-2</v>
      </c>
      <c r="CZ127" s="4">
        <v>1.5634097569647094</v>
      </c>
      <c r="DA127" s="4">
        <v>8.151680342341594</v>
      </c>
      <c r="DB127" s="4">
        <v>50.035991547018909</v>
      </c>
      <c r="DC127" s="4">
        <v>4.2942231957922072E-2</v>
      </c>
      <c r="DD127" s="4">
        <v>2.196563195680155</v>
      </c>
      <c r="DE127" s="4">
        <v>1.6201815295223738</v>
      </c>
      <c r="DF127" s="4">
        <v>2.0018850449827355</v>
      </c>
      <c r="DG127" s="4">
        <v>0.18200458974114733</v>
      </c>
      <c r="DH127" s="4">
        <v>1.6371392561988372</v>
      </c>
      <c r="DI127" s="4">
        <v>14.522142341673128</v>
      </c>
      <c r="DJ127" s="4">
        <v>0.16193025312891496</v>
      </c>
      <c r="DK127" s="4">
        <v>0.5331356369233704</v>
      </c>
      <c r="DL127" s="4">
        <v>13.588762696563482</v>
      </c>
      <c r="DM127" s="4">
        <v>0.6429989207467901</v>
      </c>
      <c r="DN127" s="4">
        <v>0.38369751610899977</v>
      </c>
      <c r="DO127" s="4">
        <v>5.4914043472110992E-2</v>
      </c>
      <c r="DP127" s="4">
        <v>0.13183551318696396</v>
      </c>
      <c r="DQ127" s="4">
        <v>7.2276887417976443E-4</v>
      </c>
      <c r="DR127" s="4">
        <v>4.46821934952258E-3</v>
      </c>
      <c r="DS127" s="4">
        <v>3.8889115428412415</v>
      </c>
      <c r="DT127" s="4">
        <v>1.5754807481405175</v>
      </c>
      <c r="DU127" s="4">
        <v>9.4676926724148375E-2</v>
      </c>
      <c r="DV127" s="4">
        <v>0.98251895194275096</v>
      </c>
      <c r="DW127" s="4">
        <v>2148.6010080902674</v>
      </c>
      <c r="DX127" s="4">
        <v>0.32794716998371565</v>
      </c>
      <c r="DY127" s="4">
        <v>7.7197774328169773E-3</v>
      </c>
      <c r="DZ127" s="4">
        <v>0.87043929551347654</v>
      </c>
      <c r="EA127" s="4">
        <v>1.2310261774541937E-2</v>
      </c>
      <c r="EB127" s="4">
        <v>3.3218544650427368</v>
      </c>
      <c r="EC127" s="4">
        <v>0.80777169938491833</v>
      </c>
      <c r="ED127" s="4">
        <v>0.73371994541785224</v>
      </c>
      <c r="EE127" s="4">
        <v>0.26522291700444339</v>
      </c>
      <c r="EF127" s="4">
        <v>0.89111577295941569</v>
      </c>
      <c r="EG127" s="4">
        <v>0</v>
      </c>
      <c r="EH127" s="4">
        <v>6.6817245225638505E-2</v>
      </c>
      <c r="EI127" s="4">
        <v>4.802102740264004E-2</v>
      </c>
      <c r="EJ127" s="4">
        <v>7.2577646158146228E-2</v>
      </c>
      <c r="EK127" s="4">
        <v>3.8052495483859081</v>
      </c>
      <c r="EL127" s="4">
        <v>4.2915758628434197E-3</v>
      </c>
      <c r="EM127" s="4">
        <v>7.8330875510801729E-2</v>
      </c>
      <c r="EN127" s="4">
        <v>0.46463104102426434</v>
      </c>
      <c r="EO127" s="4">
        <v>0.23064856079521082</v>
      </c>
      <c r="EP127" s="4">
        <v>0.65704722604990218</v>
      </c>
      <c r="EQ127" s="4">
        <v>5.6880864728064466E-2</v>
      </c>
      <c r="ER127" s="4">
        <v>5.4057273680563787E-3</v>
      </c>
      <c r="ES127" s="4">
        <v>5.3274961802119047E-2</v>
      </c>
      <c r="ET127" s="4">
        <v>0.13926097307539029</v>
      </c>
      <c r="EU127" s="4">
        <v>4.0261278834972596E-2</v>
      </c>
      <c r="EV127" s="4">
        <v>2.8251350984348863E-4</v>
      </c>
      <c r="EW127" s="4">
        <v>0</v>
      </c>
      <c r="EX127" s="4">
        <v>0.2986550694064421</v>
      </c>
      <c r="EY127" s="4">
        <v>4.7962289491304523E-2</v>
      </c>
      <c r="EZ127" s="4">
        <v>1.1303747149649346</v>
      </c>
      <c r="FA127" s="4">
        <v>0</v>
      </c>
      <c r="FB127" s="4">
        <v>8.933962018093608E-2</v>
      </c>
      <c r="FC127" s="4">
        <v>7.2921606573455283E-2</v>
      </c>
      <c r="FD127" s="4">
        <v>9.0261276100254167E-2</v>
      </c>
      <c r="FE127" s="4">
        <v>1.6518924088936316E-4</v>
      </c>
      <c r="FF127" s="4">
        <v>2.2503290193757688</v>
      </c>
      <c r="FG127" s="4">
        <v>5.7946354081159945E-2</v>
      </c>
      <c r="FH127" s="4">
        <v>2.0777486204140674E-4</v>
      </c>
      <c r="FI127" s="4">
        <v>22.534329475759098</v>
      </c>
      <c r="FJ127" s="4">
        <v>3.0702117688234387</v>
      </c>
      <c r="FK127" s="4">
        <v>0.46268330159482474</v>
      </c>
      <c r="FL127" s="4">
        <v>5.2202709795033848E-4</v>
      </c>
      <c r="FM127" s="4">
        <v>0.66559064986495575</v>
      </c>
      <c r="FN127" s="4">
        <v>1.0994859644805755</v>
      </c>
      <c r="FO127" s="4">
        <v>6.1440585628370208</v>
      </c>
      <c r="FP127" s="4">
        <v>0.28129334147003165</v>
      </c>
      <c r="FQ127" s="4">
        <v>0.63159911037528216</v>
      </c>
      <c r="FR127" s="4">
        <v>1.1743330095875278E-5</v>
      </c>
      <c r="FS127" s="4">
        <v>0.93003188642740375</v>
      </c>
      <c r="FT127" s="4">
        <v>3.7282102049013841E-3</v>
      </c>
      <c r="FU127" s="4">
        <v>2.8866667041749186E-2</v>
      </c>
      <c r="FV127" s="4">
        <v>43.330721381211262</v>
      </c>
      <c r="FW127" s="4">
        <v>0</v>
      </c>
      <c r="FX127" s="4">
        <v>8.4375970395345654E-2</v>
      </c>
      <c r="FY127" s="4">
        <v>1.5902906126725782</v>
      </c>
      <c r="FZ127" s="4">
        <v>0.15654795181024236</v>
      </c>
      <c r="GA127" s="4">
        <v>0.11038387691797809</v>
      </c>
      <c r="GB127" s="4">
        <v>3.8938718405185258E-2</v>
      </c>
      <c r="GC127" s="4">
        <v>1.4387383013953017</v>
      </c>
      <c r="GD127" s="4">
        <v>0</v>
      </c>
      <c r="GE127" s="4">
        <v>2.2265358323340085</v>
      </c>
      <c r="GF127" s="4">
        <v>19.782998256987756</v>
      </c>
      <c r="GG127" s="4">
        <v>9.1140827851716191E-2</v>
      </c>
      <c r="GH127" s="4">
        <v>6.1952861559248316</v>
      </c>
      <c r="GI127" s="4">
        <v>0.25032149870148418</v>
      </c>
      <c r="GJ127" s="4">
        <v>1.019934679505887E-3</v>
      </c>
      <c r="GK127" s="4">
        <v>0.32176083131981764</v>
      </c>
      <c r="GL127" s="4">
        <v>2.5245164162085674</v>
      </c>
      <c r="GM127" s="4">
        <v>7.2545523934696803</v>
      </c>
      <c r="GN127" s="4">
        <v>2.9243008940462948E-6</v>
      </c>
      <c r="GO127" s="4">
        <v>0</v>
      </c>
      <c r="GP127" s="4">
        <v>2.7970046880710182E-3</v>
      </c>
      <c r="GQ127" s="4">
        <v>0.29891998057378338</v>
      </c>
      <c r="GR127" s="4">
        <v>9.5395986880855058E-2</v>
      </c>
      <c r="GS127" s="4">
        <v>2.7192450948790081E-2</v>
      </c>
      <c r="GT127" s="4">
        <v>8.4560865610112376E-2</v>
      </c>
      <c r="GU127" s="4">
        <v>2.6025874006613981E-3</v>
      </c>
      <c r="GV127" s="4">
        <v>7.2854911372230491E-2</v>
      </c>
      <c r="GW127" s="4">
        <v>2.4035746344475389E-2</v>
      </c>
      <c r="GX127" s="4">
        <v>3.6049922766120672E-2</v>
      </c>
      <c r="GY127" s="4">
        <v>1.2270914904945835</v>
      </c>
      <c r="GZ127" s="4">
        <v>0.67317736115534055</v>
      </c>
      <c r="HA127" s="4">
        <v>4.0926916093573702</v>
      </c>
      <c r="HB127" s="4">
        <v>1.0381500794486586E-2</v>
      </c>
      <c r="HC127" s="4">
        <v>1.3290732379216118E-2</v>
      </c>
      <c r="HD127" s="4">
        <v>5.140743941037923E-2</v>
      </c>
      <c r="HE127" s="4">
        <v>0.16084696678768234</v>
      </c>
      <c r="HF127" s="4">
        <v>4.0846062586612462E-3</v>
      </c>
      <c r="HG127" s="4">
        <v>5.2987809303525604E-2</v>
      </c>
      <c r="HH127" s="4">
        <v>3.1322131550566595E-2</v>
      </c>
      <c r="HI127" s="4">
        <v>2.476868135376828</v>
      </c>
      <c r="HJ127" s="4">
        <v>3.7275908837874586E-2</v>
      </c>
      <c r="HK127" s="4">
        <v>1.4197828263846237E-4</v>
      </c>
      <c r="HL127" s="4">
        <v>0.25092414966351934</v>
      </c>
      <c r="HM127" s="4">
        <v>1.054693222774951E-2</v>
      </c>
      <c r="HN127" s="4">
        <v>2.6571816443616914E-3</v>
      </c>
      <c r="HO127" s="4">
        <v>9.0400356837811377E-2</v>
      </c>
      <c r="HP127" s="4">
        <v>0.4251900288932598</v>
      </c>
      <c r="HQ127" s="4">
        <v>7.8560259446191809</v>
      </c>
      <c r="HR127" s="4">
        <v>4.561868255779436E-4</v>
      </c>
      <c r="HS127" s="4">
        <v>2.2794459781239018</v>
      </c>
      <c r="HT127" s="4">
        <v>1.2841725704513751</v>
      </c>
      <c r="HU127" s="4">
        <v>1.3785311997244851</v>
      </c>
      <c r="HV127" s="4">
        <v>7.3321208421324891E-4</v>
      </c>
      <c r="HW127" s="4">
        <v>0.18668223032525832</v>
      </c>
      <c r="HX127" s="4">
        <v>78.752729973963582</v>
      </c>
      <c r="HY127" s="4">
        <v>0.26489452809043151</v>
      </c>
      <c r="HZ127" s="4">
        <v>2.2374165362867302E-3</v>
      </c>
      <c r="IA127" s="4">
        <v>3.1287737635862988E-3</v>
      </c>
      <c r="IB127" s="4">
        <v>0.52302599558064056</v>
      </c>
      <c r="IC127" s="4">
        <v>9.1752146117523303E-2</v>
      </c>
      <c r="ID127" s="4">
        <v>1.2847014042822227E-6</v>
      </c>
      <c r="IE127" s="4">
        <v>-4.5547950000092641</v>
      </c>
      <c r="IF127" s="4">
        <v>3.0475875710778066E-3</v>
      </c>
      <c r="IG127" s="4">
        <v>9.7451182125696094E-4</v>
      </c>
      <c r="IH127" s="4">
        <v>4.7358995618653676E-3</v>
      </c>
      <c r="II127" s="4">
        <v>6.412514586888916</v>
      </c>
      <c r="IJ127" s="4">
        <v>2.1115216547392173</v>
      </c>
      <c r="IK127" s="4">
        <v>9.3107889836039653E-2</v>
      </c>
      <c r="IL127" s="4">
        <v>0.14401776838036337</v>
      </c>
    </row>
    <row r="128" spans="1:246" x14ac:dyDescent="0.25">
      <c r="A128" t="s">
        <v>264</v>
      </c>
      <c r="B128" s="4">
        <v>0.19798359309391222</v>
      </c>
      <c r="C128" s="4">
        <v>0.77322029638485446</v>
      </c>
      <c r="D128" s="4">
        <v>12.267849027218087</v>
      </c>
      <c r="E128" s="4">
        <v>1.6493818569835575E-2</v>
      </c>
      <c r="F128" s="4">
        <v>19.748860702626338</v>
      </c>
      <c r="G128" s="4">
        <v>2.6765004844079252</v>
      </c>
      <c r="H128" s="4">
        <v>0</v>
      </c>
      <c r="I128" s="4">
        <v>0.11283234035837746</v>
      </c>
      <c r="J128" s="4">
        <v>0.16083968243315558</v>
      </c>
      <c r="K128" s="4">
        <v>906.95418969284424</v>
      </c>
      <c r="L128" s="4">
        <v>13.971989610000948</v>
      </c>
      <c r="M128" s="4">
        <v>1.2501739179474785</v>
      </c>
      <c r="N128" s="4">
        <v>0.18906364714726642</v>
      </c>
      <c r="O128" s="4">
        <v>6.3174100777356156E-3</v>
      </c>
      <c r="P128" s="4">
        <v>1.1660962690161172E-2</v>
      </c>
      <c r="Q128" s="4">
        <v>0.32411987665895442</v>
      </c>
      <c r="R128" s="4">
        <v>52.691254256976052</v>
      </c>
      <c r="S128" s="4">
        <v>258.33011013423129</v>
      </c>
      <c r="T128" s="4">
        <v>6.3607562065119856</v>
      </c>
      <c r="U128" s="4">
        <v>0.13403314336438554</v>
      </c>
      <c r="V128" s="4">
        <v>56.444580362271424</v>
      </c>
      <c r="W128" s="4">
        <v>2.3980911954897817</v>
      </c>
      <c r="X128" s="4">
        <v>7.3566675847702125</v>
      </c>
      <c r="Y128" s="4">
        <v>7.441583345516249</v>
      </c>
      <c r="Z128" s="4">
        <v>49.67550440330254</v>
      </c>
      <c r="AA128" s="4">
        <v>6.9163615324327754</v>
      </c>
      <c r="AB128" s="4">
        <v>1.0125236241332518</v>
      </c>
      <c r="AC128" s="4">
        <v>5.0323783729208813</v>
      </c>
      <c r="AD128" s="4">
        <v>0.13210390621009951</v>
      </c>
      <c r="AE128" s="4">
        <v>3.7362094245909669</v>
      </c>
      <c r="AF128" s="4">
        <v>0.12505574918422982</v>
      </c>
      <c r="AG128" s="4">
        <v>5.0667705459708619E-2</v>
      </c>
      <c r="AH128" s="4">
        <v>1.3684781808294026</v>
      </c>
      <c r="AI128" s="4">
        <v>40.594278222085805</v>
      </c>
      <c r="AJ128" s="4">
        <v>0.28844840965548135</v>
      </c>
      <c r="AK128" s="4">
        <v>0.9016676343555492</v>
      </c>
      <c r="AL128" s="4">
        <v>0.18116292573254905</v>
      </c>
      <c r="AM128" s="4">
        <v>0.83406911764015024</v>
      </c>
      <c r="AN128" s="4">
        <v>7.9345016547739748E-5</v>
      </c>
      <c r="AO128" s="4">
        <v>0.24851435057039947</v>
      </c>
      <c r="AP128" s="4">
        <v>51.23275581867059</v>
      </c>
      <c r="AQ128" s="4">
        <v>4.6706506522480723E-4</v>
      </c>
      <c r="AR128" s="4">
        <v>108.88976283257297</v>
      </c>
      <c r="AS128" s="4">
        <v>8.8878249317154516</v>
      </c>
      <c r="AT128" s="4">
        <v>1157.2477168707251</v>
      </c>
      <c r="AU128" s="4">
        <v>4.3163218313372376</v>
      </c>
      <c r="AV128" s="4">
        <v>4.6677582613933843</v>
      </c>
      <c r="AW128" s="4">
        <v>1.9016209215255035</v>
      </c>
      <c r="AX128" s="4">
        <v>1.4564407474139063</v>
      </c>
      <c r="AY128" s="4">
        <v>8.8536801819609684E-2</v>
      </c>
      <c r="AZ128" s="4">
        <v>10.341630212533396</v>
      </c>
      <c r="BA128" s="4">
        <v>0.12074559365675699</v>
      </c>
      <c r="BB128" s="4">
        <v>0.34567318915071071</v>
      </c>
      <c r="BC128" s="4">
        <v>1.3694776867185063</v>
      </c>
      <c r="BD128" s="4">
        <v>4.108094453722611</v>
      </c>
      <c r="BE128" s="4">
        <v>2.5524686650437562E-3</v>
      </c>
      <c r="BF128" s="4">
        <v>0.16524404579287338</v>
      </c>
      <c r="BG128" s="4">
        <v>8.9729516480459317</v>
      </c>
      <c r="BH128" s="4">
        <v>23.189498269890894</v>
      </c>
      <c r="BI128" s="4">
        <v>889.77217391193426</v>
      </c>
      <c r="BJ128" s="4">
        <v>0.70395522820682399</v>
      </c>
      <c r="BK128" s="4">
        <v>3.3425508585702313E-2</v>
      </c>
      <c r="BL128" s="4">
        <v>29.422154105359212</v>
      </c>
      <c r="BM128" s="4">
        <v>3.795525808073323</v>
      </c>
      <c r="BN128" s="4">
        <v>44.21277289582666</v>
      </c>
      <c r="BO128" s="4">
        <v>3.3187456522781713</v>
      </c>
      <c r="BP128" s="4">
        <v>103.40371953972216</v>
      </c>
      <c r="BQ128" s="4">
        <v>0.14146204767962162</v>
      </c>
      <c r="BR128" s="4">
        <v>2.3669611479794659E-4</v>
      </c>
      <c r="BS128" s="4">
        <v>437.30137209217276</v>
      </c>
      <c r="BT128" s="4">
        <v>1.8240999230286015</v>
      </c>
      <c r="BU128" s="4">
        <v>16.262168194684406</v>
      </c>
      <c r="BV128" s="4">
        <v>5.0559961646835427</v>
      </c>
      <c r="BW128" s="4">
        <v>0.81796350578046928</v>
      </c>
      <c r="BX128" s="4">
        <v>14.042723948104541</v>
      </c>
      <c r="BY128" s="4">
        <v>0.48303535644536433</v>
      </c>
      <c r="BZ128" s="4">
        <v>0.66911073950269406</v>
      </c>
      <c r="CA128" s="4">
        <v>876.93170388017245</v>
      </c>
      <c r="CB128" s="4">
        <v>0.20714369063151666</v>
      </c>
      <c r="CC128" s="4">
        <v>8.0044014935771804E-2</v>
      </c>
      <c r="CD128" s="4">
        <v>1.2122790197632574</v>
      </c>
      <c r="CE128" s="4">
        <v>296.12466396136614</v>
      </c>
      <c r="CF128" s="4">
        <v>4.0556595122522223</v>
      </c>
      <c r="CG128" s="4">
        <v>8.8211120259078282</v>
      </c>
      <c r="CH128" s="4">
        <v>64.201735179376882</v>
      </c>
      <c r="CI128" s="4">
        <v>0.87252802192821777</v>
      </c>
      <c r="CJ128" s="4">
        <v>0</v>
      </c>
      <c r="CK128" s="4">
        <v>8.300840610971888E-2</v>
      </c>
      <c r="CL128" s="4">
        <v>5.9517948992516438E-2</v>
      </c>
      <c r="CM128" s="4">
        <v>0.41617239041868781</v>
      </c>
      <c r="CN128" s="4">
        <v>168.8852041670518</v>
      </c>
      <c r="CO128" s="4">
        <v>4.9833921562536437E-2</v>
      </c>
      <c r="CP128" s="4">
        <v>0.10009949814237515</v>
      </c>
      <c r="CQ128" s="4">
        <v>1.7903462689617222</v>
      </c>
      <c r="CR128" s="4">
        <v>0.83107751020942211</v>
      </c>
      <c r="CS128" s="4">
        <v>0</v>
      </c>
      <c r="CT128" s="4">
        <v>0.1259694590553801</v>
      </c>
      <c r="CU128" s="4">
        <v>118.81548876667132</v>
      </c>
      <c r="CV128" s="4">
        <v>0.48765537482524152</v>
      </c>
      <c r="CW128" s="4">
        <v>0.74223468858955832</v>
      </c>
      <c r="CX128" s="4">
        <v>28.239414535412728</v>
      </c>
      <c r="CY128" s="4">
        <v>0.43770659538235579</v>
      </c>
      <c r="CZ128" s="4">
        <v>15.422851834155079</v>
      </c>
      <c r="DA128" s="4">
        <v>33.766780458230073</v>
      </c>
      <c r="DB128" s="4">
        <v>140.30492844361402</v>
      </c>
      <c r="DC128" s="4">
        <v>0.40004809768296129</v>
      </c>
      <c r="DD128" s="4">
        <v>30.843328112452902</v>
      </c>
      <c r="DE128" s="4">
        <v>21.297320965804129</v>
      </c>
      <c r="DF128" s="4">
        <v>33.211806769190986</v>
      </c>
      <c r="DG128" s="4">
        <v>1.6862285376945572</v>
      </c>
      <c r="DH128" s="4">
        <v>16.482132814542986</v>
      </c>
      <c r="DI128" s="4">
        <v>2195.3325893105307</v>
      </c>
      <c r="DJ128" s="4">
        <v>0.74655020719901943</v>
      </c>
      <c r="DK128" s="4">
        <v>9.7262738684612184</v>
      </c>
      <c r="DL128" s="4">
        <v>182.19950466519353</v>
      </c>
      <c r="DM128" s="4">
        <v>8.8633862997441959</v>
      </c>
      <c r="DN128" s="4">
        <v>4.3617071101340255</v>
      </c>
      <c r="DO128" s="4">
        <v>0.56512881667023185</v>
      </c>
      <c r="DP128" s="4">
        <v>1.0134183273947448</v>
      </c>
      <c r="DQ128" s="4">
        <v>1.0543511003755017E-2</v>
      </c>
      <c r="DR128" s="4">
        <v>3.9380769078542967E-2</v>
      </c>
      <c r="DS128" s="4">
        <v>138.52745971701069</v>
      </c>
      <c r="DT128" s="4">
        <v>21.175546185492678</v>
      </c>
      <c r="DU128" s="4">
        <v>0.76303869694648563</v>
      </c>
      <c r="DV128" s="4">
        <v>79.921849079614432</v>
      </c>
      <c r="DW128" s="4">
        <v>0.31166287169940488</v>
      </c>
      <c r="DX128" s="4">
        <v>16984.147326334616</v>
      </c>
      <c r="DY128" s="4">
        <v>6.1280874647294689E-2</v>
      </c>
      <c r="DZ128" s="4">
        <v>5.924162745303259</v>
      </c>
      <c r="EA128" s="4">
        <v>0.11502934334862241</v>
      </c>
      <c r="EB128" s="4">
        <v>4.8404969504670072</v>
      </c>
      <c r="EC128" s="4">
        <v>10.673997948570015</v>
      </c>
      <c r="ED128" s="4">
        <v>2.8646211862404249</v>
      </c>
      <c r="EE128" s="4">
        <v>3.7731807261883086</v>
      </c>
      <c r="EF128" s="4">
        <v>26.468565534340538</v>
      </c>
      <c r="EG128" s="4">
        <v>0</v>
      </c>
      <c r="EH128" s="4">
        <v>1.9566942163382572</v>
      </c>
      <c r="EI128" s="4">
        <v>0.56092025249773469</v>
      </c>
      <c r="EJ128" s="4">
        <v>0.85826618533347443</v>
      </c>
      <c r="EK128" s="4">
        <v>37.224203011924089</v>
      </c>
      <c r="EL128" s="4">
        <v>2.4725438306229645E-2</v>
      </c>
      <c r="EM128" s="4">
        <v>6.2202102512506201</v>
      </c>
      <c r="EN128" s="4">
        <v>0.90034735766115626</v>
      </c>
      <c r="EO128" s="4">
        <v>97.897591441217372</v>
      </c>
      <c r="EP128" s="4">
        <v>2.7169608573655828</v>
      </c>
      <c r="EQ128" s="4">
        <v>0.55217437210475495</v>
      </c>
      <c r="ER128" s="4">
        <v>9.4568719867034273E-2</v>
      </c>
      <c r="ES128" s="4">
        <v>3.323087576804943</v>
      </c>
      <c r="ET128" s="4">
        <v>1.6452122884096205</v>
      </c>
      <c r="EU128" s="4">
        <v>0.51843546743955338</v>
      </c>
      <c r="EV128" s="4">
        <v>6.9432710954517524E-3</v>
      </c>
      <c r="EW128" s="4">
        <v>0</v>
      </c>
      <c r="EX128" s="4">
        <v>1.3193992065170757</v>
      </c>
      <c r="EY128" s="4">
        <v>0.47242489248229846</v>
      </c>
      <c r="EZ128" s="4">
        <v>11.039564053550972</v>
      </c>
      <c r="FA128" s="4">
        <v>0</v>
      </c>
      <c r="FB128" s="4">
        <v>1.2769096979858792</v>
      </c>
      <c r="FC128" s="4">
        <v>1.1834543511250384</v>
      </c>
      <c r="FD128" s="4">
        <v>1.9839498518815017</v>
      </c>
      <c r="FE128" s="4">
        <v>1.6800261883453951E-3</v>
      </c>
      <c r="FF128" s="4">
        <v>21.41099531304015</v>
      </c>
      <c r="FG128" s="4">
        <v>0.59962588065802402</v>
      </c>
      <c r="FH128" s="4">
        <v>3.1287410509015737E-3</v>
      </c>
      <c r="FI128" s="4">
        <v>91.419164464264355</v>
      </c>
      <c r="FJ128" s="4">
        <v>16.6162587503492</v>
      </c>
      <c r="FK128" s="4">
        <v>3.0073976196780183</v>
      </c>
      <c r="FL128" s="4">
        <v>5.9779672774754938E-3</v>
      </c>
      <c r="FM128" s="4">
        <v>7.9383162940778789</v>
      </c>
      <c r="FN128" s="4">
        <v>15.358141908725145</v>
      </c>
      <c r="FO128" s="4">
        <v>20.574426353152873</v>
      </c>
      <c r="FP128" s="4">
        <v>7.4537224402084066</v>
      </c>
      <c r="FQ128" s="4">
        <v>6.6849494215249408</v>
      </c>
      <c r="FR128" s="4">
        <v>1.607872301776868E-4</v>
      </c>
      <c r="FS128" s="4">
        <v>11.49947967180333</v>
      </c>
      <c r="FT128" s="4">
        <v>5.4757231025058965E-2</v>
      </c>
      <c r="FU128" s="4">
        <v>0.30426932138350354</v>
      </c>
      <c r="FV128" s="4">
        <v>51.62242510978998</v>
      </c>
      <c r="FW128" s="4">
        <v>0</v>
      </c>
      <c r="FX128" s="4">
        <v>0.76929906779352686</v>
      </c>
      <c r="FY128" s="4">
        <v>38.048093895175526</v>
      </c>
      <c r="FZ128" s="4">
        <v>1.9148421946777425</v>
      </c>
      <c r="GA128" s="4">
        <v>1.5293758877301764</v>
      </c>
      <c r="GB128" s="4">
        <v>0.64156076224102332</v>
      </c>
      <c r="GC128" s="4">
        <v>22.651018045697803</v>
      </c>
      <c r="GD128" s="4">
        <v>0</v>
      </c>
      <c r="GE128" s="4">
        <v>24.874490777232872</v>
      </c>
      <c r="GF128" s="4">
        <v>61.553311549692836</v>
      </c>
      <c r="GG128" s="4">
        <v>0.7211620822475312</v>
      </c>
      <c r="GH128" s="4">
        <v>93.443136995241829</v>
      </c>
      <c r="GI128" s="4">
        <v>4.0700542204003556</v>
      </c>
      <c r="GJ128" s="4">
        <v>0.24576294924999345</v>
      </c>
      <c r="GK128" s="4">
        <v>4.0107960809432122</v>
      </c>
      <c r="GL128" s="4">
        <v>13.502705748490106</v>
      </c>
      <c r="GM128" s="4">
        <v>141.81415598433759</v>
      </c>
      <c r="GN128" s="4">
        <v>5.5559747729316961E-5</v>
      </c>
      <c r="GO128" s="4">
        <v>0</v>
      </c>
      <c r="GP128" s="4">
        <v>3.4886826552420036E-2</v>
      </c>
      <c r="GQ128" s="4">
        <v>1.1297125225489701</v>
      </c>
      <c r="GR128" s="4">
        <v>1.1724960017412518</v>
      </c>
      <c r="GS128" s="4">
        <v>1.7782121063078189</v>
      </c>
      <c r="GT128" s="4">
        <v>0.90028746377205304</v>
      </c>
      <c r="GU128" s="4">
        <v>3.426584882877351E-2</v>
      </c>
      <c r="GV128" s="4">
        <v>0.35223314841193953</v>
      </c>
      <c r="GW128" s="4">
        <v>5.3416028614575804E-2</v>
      </c>
      <c r="GX128" s="4">
        <v>0.31654426022771409</v>
      </c>
      <c r="GY128" s="4">
        <v>11.451777560035222</v>
      </c>
      <c r="GZ128" s="4">
        <v>21.037005872826882</v>
      </c>
      <c r="HA128" s="4">
        <v>33.712988959652115</v>
      </c>
      <c r="HB128" s="4">
        <v>9.645911703214459E-2</v>
      </c>
      <c r="HC128" s="4">
        <v>0.16273643862707013</v>
      </c>
      <c r="HD128" s="4">
        <v>0.38365612985820452</v>
      </c>
      <c r="HE128" s="4">
        <v>3.3780585201806619</v>
      </c>
      <c r="HF128" s="4">
        <v>4.1351001967421336E-2</v>
      </c>
      <c r="HG128" s="4">
        <v>0.62489670524709162</v>
      </c>
      <c r="HH128" s="4">
        <v>1.6957475154184172</v>
      </c>
      <c r="HI128" s="4">
        <v>29.398268998693133</v>
      </c>
      <c r="HJ128" s="4">
        <v>0.36448852316417946</v>
      </c>
      <c r="HK128" s="4">
        <v>2.3423273855314479E-3</v>
      </c>
      <c r="HL128" s="4">
        <v>4.0720237184038588</v>
      </c>
      <c r="HM128" s="4">
        <v>8.3272268561962501E-2</v>
      </c>
      <c r="HN128" s="4">
        <v>3.1714445738080473E-2</v>
      </c>
      <c r="HO128" s="4">
        <v>0.65227666141948593</v>
      </c>
      <c r="HP128" s="4">
        <v>29.290312008985165</v>
      </c>
      <c r="HQ128" s="4">
        <v>241.61855330268028</v>
      </c>
      <c r="HR128" s="4">
        <v>1.09405494860083E-2</v>
      </c>
      <c r="HS128" s="4">
        <v>1.7986690530924097</v>
      </c>
      <c r="HT128" s="4">
        <v>1.6572584826000196</v>
      </c>
      <c r="HU128" s="4">
        <v>9.3540202924029447</v>
      </c>
      <c r="HV128" s="4">
        <v>7.9595022882606691E-3</v>
      </c>
      <c r="HW128" s="4">
        <v>2.1653495349287555</v>
      </c>
      <c r="HX128" s="4">
        <v>616.35702319564962</v>
      </c>
      <c r="HY128" s="4">
        <v>2.5614633163857774</v>
      </c>
      <c r="HZ128" s="4">
        <v>0.33988208281585242</v>
      </c>
      <c r="IA128" s="4">
        <v>5.6348838618115349E-2</v>
      </c>
      <c r="IB128" s="4">
        <v>7.2653731773401882</v>
      </c>
      <c r="IC128" s="4">
        <v>1.0950472632546115</v>
      </c>
      <c r="ID128" s="4">
        <v>2.9837637279654197E-6</v>
      </c>
      <c r="IE128" s="4">
        <v>6.6308250404409366</v>
      </c>
      <c r="IF128" s="4">
        <v>2.0955405079339875E-2</v>
      </c>
      <c r="IG128" s="4">
        <v>1.8109071112095754E-2</v>
      </c>
      <c r="IH128" s="4">
        <v>4.5420684366281598E-2</v>
      </c>
      <c r="II128" s="4">
        <v>2.8533186318043606</v>
      </c>
      <c r="IJ128" s="4">
        <v>16.421238731480244</v>
      </c>
      <c r="IK128" s="4">
        <v>1.0397305346208223</v>
      </c>
      <c r="IL128" s="4">
        <v>1.4663057000310344</v>
      </c>
    </row>
    <row r="129" spans="1:246" x14ac:dyDescent="0.25">
      <c r="A129" t="s">
        <v>265</v>
      </c>
      <c r="B129" s="4">
        <v>1.3761537900772712E-2</v>
      </c>
      <c r="C129" s="4">
        <v>2.2453538046236202E-3</v>
      </c>
      <c r="D129" s="4">
        <v>2.5149064017721177E-2</v>
      </c>
      <c r="E129" s="4">
        <v>1.6336046856103587E-2</v>
      </c>
      <c r="F129" s="4">
        <v>1.4095941937832704E-3</v>
      </c>
      <c r="G129" s="4">
        <v>1.8886248743370808E-3</v>
      </c>
      <c r="H129" s="4">
        <v>0</v>
      </c>
      <c r="I129" s="4">
        <v>7.8236698306567319E-4</v>
      </c>
      <c r="J129" s="4">
        <v>4.166863429746491E-2</v>
      </c>
      <c r="K129" s="4">
        <v>1.8744737161531986</v>
      </c>
      <c r="L129" s="4">
        <v>0.15322402468390689</v>
      </c>
      <c r="M129" s="4">
        <v>1.9579046676907203E-3</v>
      </c>
      <c r="N129" s="4">
        <v>2.8277548461220917E-4</v>
      </c>
      <c r="O129" s="4">
        <v>2.367333178796293E-5</v>
      </c>
      <c r="P129" s="4">
        <v>6.9323060785725149E-4</v>
      </c>
      <c r="Q129" s="4">
        <v>0.93364948008135729</v>
      </c>
      <c r="R129" s="4">
        <v>0.13781122068798177</v>
      </c>
      <c r="S129" s="4">
        <v>4.9004995602183507E-2</v>
      </c>
      <c r="T129" s="4">
        <v>1.0021076858354197E-2</v>
      </c>
      <c r="U129" s="4">
        <v>6.52609205605291E-4</v>
      </c>
      <c r="V129" s="4">
        <v>0.12621076518054711</v>
      </c>
      <c r="W129" s="4">
        <v>2.6231740824028023E-3</v>
      </c>
      <c r="X129" s="4">
        <v>5.4960122209122561E-3</v>
      </c>
      <c r="Y129" s="4">
        <v>4.6940079571787377E-2</v>
      </c>
      <c r="Z129" s="4">
        <v>6.5663316849483965E-3</v>
      </c>
      <c r="AA129" s="4">
        <v>1.5565041346822229E-2</v>
      </c>
      <c r="AB129" s="4">
        <v>0.18475920954141545</v>
      </c>
      <c r="AC129" s="4">
        <v>1.7974432200420006E-3</v>
      </c>
      <c r="AD129" s="4">
        <v>2.8531874506767261E-4</v>
      </c>
      <c r="AE129" s="4">
        <v>5.3151806770721927E-3</v>
      </c>
      <c r="AF129" s="4">
        <v>0.47920055847929249</v>
      </c>
      <c r="AG129" s="4">
        <v>1.4067025627989712E-3</v>
      </c>
      <c r="AH129" s="4">
        <v>3.9721126616909788E-3</v>
      </c>
      <c r="AI129" s="4">
        <v>0.31621897357567974</v>
      </c>
      <c r="AJ129" s="4">
        <v>14.320085453129604</v>
      </c>
      <c r="AK129" s="4">
        <v>2.4152246034400576E-3</v>
      </c>
      <c r="AL129" s="4">
        <v>7.1513664948009655E-4</v>
      </c>
      <c r="AM129" s="4">
        <v>6.0307191717034313E-3</v>
      </c>
      <c r="AN129" s="4">
        <v>2.3571323034664485E-7</v>
      </c>
      <c r="AO129" s="4">
        <v>2.3804258626815415E-3</v>
      </c>
      <c r="AP129" s="4">
        <v>0.76446036859530153</v>
      </c>
      <c r="AQ129" s="4">
        <v>1.2438529707681599E-6</v>
      </c>
      <c r="AR129" s="4">
        <v>0.38848284939918931</v>
      </c>
      <c r="AS129" s="4">
        <v>8.9681348580106582E-2</v>
      </c>
      <c r="AT129" s="4">
        <v>1.5298583768214096</v>
      </c>
      <c r="AU129" s="4">
        <v>8.1807810624136539E-3</v>
      </c>
      <c r="AV129" s="4">
        <v>9.224144835043668E-3</v>
      </c>
      <c r="AW129" s="4">
        <v>4.9087201439788541E-3</v>
      </c>
      <c r="AX129" s="4">
        <v>1.7459133187857464E-2</v>
      </c>
      <c r="AY129" s="4">
        <v>5.5581418461080452E-5</v>
      </c>
      <c r="AZ129" s="4">
        <v>8.7575747253033853E-2</v>
      </c>
      <c r="BA129" s="4">
        <v>3.5703322293976212E-4</v>
      </c>
      <c r="BB129" s="4">
        <v>4.7395519536646798E-4</v>
      </c>
      <c r="BC129" s="4">
        <v>2.3176845118489466E-2</v>
      </c>
      <c r="BD129" s="4">
        <v>1.5267228201222992E-2</v>
      </c>
      <c r="BE129" s="4">
        <v>7.1199432104298667E-6</v>
      </c>
      <c r="BF129" s="4">
        <v>3.4108907818463114E-3</v>
      </c>
      <c r="BG129" s="4">
        <v>6.0719582061036677E-3</v>
      </c>
      <c r="BH129" s="4">
        <v>3.0296110393930611E-2</v>
      </c>
      <c r="BI129" s="4">
        <v>0.48783201840087342</v>
      </c>
      <c r="BJ129" s="4">
        <v>1.2360559894954927E-3</v>
      </c>
      <c r="BK129" s="4">
        <v>2.3788861397335812</v>
      </c>
      <c r="BL129" s="4">
        <v>9.2476410613344232E-2</v>
      </c>
      <c r="BM129" s="4">
        <v>0.1012516542771284</v>
      </c>
      <c r="BN129" s="4">
        <v>3.606257203974543E-2</v>
      </c>
      <c r="BO129" s="4">
        <v>1.1613088459245999E-2</v>
      </c>
      <c r="BP129" s="4">
        <v>4.5462336246613666E-2</v>
      </c>
      <c r="BQ129" s="4">
        <v>1.6208686988390333E-4</v>
      </c>
      <c r="BR129" s="4">
        <v>2.9845357521194705E-7</v>
      </c>
      <c r="BS129" s="4">
        <v>0.21053352574882755</v>
      </c>
      <c r="BT129" s="4">
        <v>5.5592336042445166E-3</v>
      </c>
      <c r="BU129" s="4">
        <v>3.9663352136176555E-2</v>
      </c>
      <c r="BV129" s="4">
        <v>8.4065480793796762E-3</v>
      </c>
      <c r="BW129" s="4">
        <v>1.0965710850164977E-4</v>
      </c>
      <c r="BX129" s="4">
        <v>2.3506184573113646E-2</v>
      </c>
      <c r="BY129" s="4">
        <v>9.9185037149872291E-4</v>
      </c>
      <c r="BZ129" s="4">
        <v>2.9073502100383038E-4</v>
      </c>
      <c r="CA129" s="4">
        <v>4.9061139659971831</v>
      </c>
      <c r="CB129" s="4">
        <v>4.6292892304453234E-4</v>
      </c>
      <c r="CC129" s="4">
        <v>1.1965300974471819E-4</v>
      </c>
      <c r="CD129" s="4">
        <v>4.2629180898022933E-3</v>
      </c>
      <c r="CE129" s="4">
        <v>6.3068580698471344</v>
      </c>
      <c r="CF129" s="4">
        <v>3.0061544397063647E-3</v>
      </c>
      <c r="CG129" s="4">
        <v>2.1773645060627043E-2</v>
      </c>
      <c r="CH129" s="4">
        <v>1.5276652577401323E-2</v>
      </c>
      <c r="CI129" s="4">
        <v>1.7246248640364302E-3</v>
      </c>
      <c r="CJ129" s="4">
        <v>0</v>
      </c>
      <c r="CK129" s="4">
        <v>3.183847883634391E-4</v>
      </c>
      <c r="CL129" s="4">
        <v>1.4514397200982745E-4</v>
      </c>
      <c r="CM129" s="4">
        <v>8.620019918542857E-4</v>
      </c>
      <c r="CN129" s="4">
        <v>2.7279567277042061E-2</v>
      </c>
      <c r="CO129" s="4">
        <v>1.0216145488911965</v>
      </c>
      <c r="CP129" s="4">
        <v>3.1104391798067324E-4</v>
      </c>
      <c r="CQ129" s="4">
        <v>0.68906125095527337</v>
      </c>
      <c r="CR129" s="4">
        <v>1.5540572477612717E-3</v>
      </c>
      <c r="CS129" s="4">
        <v>0</v>
      </c>
      <c r="CT129" s="4">
        <v>3.6940582876645198</v>
      </c>
      <c r="CU129" s="4">
        <v>0.38352644334393377</v>
      </c>
      <c r="CV129" s="4">
        <v>5.1833789405005357E-3</v>
      </c>
      <c r="CW129" s="4">
        <v>1.1396806720068656E-2</v>
      </c>
      <c r="CX129" s="4">
        <v>5.9614109693473544E-3</v>
      </c>
      <c r="CY129" s="4">
        <v>2.2805087664717314E-2</v>
      </c>
      <c r="CZ129" s="4">
        <v>1.3113472949032047E-2</v>
      </c>
      <c r="DA129" s="4">
        <v>0.10822814665736226</v>
      </c>
      <c r="DB129" s="4">
        <v>0.70805459290482875</v>
      </c>
      <c r="DC129" s="4">
        <v>5.4927908371659078E-3</v>
      </c>
      <c r="DD129" s="4">
        <v>0.12965644416178121</v>
      </c>
      <c r="DE129" s="4">
        <v>4.2920095835777702E-2</v>
      </c>
      <c r="DF129" s="4">
        <v>6.3261765042891924E-2</v>
      </c>
      <c r="DG129" s="4">
        <v>4.5936905847932412E-2</v>
      </c>
      <c r="DH129" s="4">
        <v>4.6253748862511643E-2</v>
      </c>
      <c r="DI129" s="4">
        <v>0.34372059195647708</v>
      </c>
      <c r="DJ129" s="4">
        <v>1.2938184502921581</v>
      </c>
      <c r="DK129" s="4">
        <v>0.11243403221170738</v>
      </c>
      <c r="DL129" s="4">
        <v>0.42008385113077734</v>
      </c>
      <c r="DM129" s="4">
        <v>1.5309465464336976E-2</v>
      </c>
      <c r="DN129" s="4">
        <v>7.176060646700756E-3</v>
      </c>
      <c r="DO129" s="4">
        <v>9.1180516985123953E-4</v>
      </c>
      <c r="DP129" s="4">
        <v>3.518714399017425E-3</v>
      </c>
      <c r="DQ129" s="4">
        <v>2.0926346439301003E-5</v>
      </c>
      <c r="DR129" s="4">
        <v>0.67350062166303204</v>
      </c>
      <c r="DS129" s="4">
        <v>-0.49865415391674428</v>
      </c>
      <c r="DT129" s="4">
        <v>5.0536176232151897E-2</v>
      </c>
      <c r="DU129" s="4">
        <v>2.2558304161584422E-3</v>
      </c>
      <c r="DV129" s="4">
        <v>2.7596980927611474E-2</v>
      </c>
      <c r="DW129" s="4">
        <v>1.0217398931159107E-3</v>
      </c>
      <c r="DX129" s="4">
        <v>9.2438986942537642E-3</v>
      </c>
      <c r="DY129" s="4">
        <v>1727.5517866457751</v>
      </c>
      <c r="DZ129" s="4">
        <v>1.4662875412686099E-2</v>
      </c>
      <c r="EA129" s="4">
        <v>2.0834316021153278E-4</v>
      </c>
      <c r="EB129" s="4">
        <v>6.7159777447655337E-3</v>
      </c>
      <c r="EC129" s="4">
        <v>2.4316584052543014E-2</v>
      </c>
      <c r="ED129" s="4">
        <v>3.8433827948735448E-3</v>
      </c>
      <c r="EE129" s="4">
        <v>1.0450692007045176E-2</v>
      </c>
      <c r="EF129" s="4">
        <v>2.488280405337167E-2</v>
      </c>
      <c r="EG129" s="4">
        <v>0</v>
      </c>
      <c r="EH129" s="4">
        <v>1.1201256277020434E-3</v>
      </c>
      <c r="EI129" s="4">
        <v>1.084997253538498E-3</v>
      </c>
      <c r="EJ129" s="4">
        <v>2.0401978060326249E-3</v>
      </c>
      <c r="EK129" s="4">
        <v>0.2081952301843219</v>
      </c>
      <c r="EL129" s="4">
        <v>1.1000867501727131E-4</v>
      </c>
      <c r="EM129" s="4">
        <v>6.4845475200486953E-3</v>
      </c>
      <c r="EN129" s="4">
        <v>1.9631511817356142E-3</v>
      </c>
      <c r="EO129" s="4">
        <v>9.5276308578431321E-3</v>
      </c>
      <c r="EP129" s="4">
        <v>7.2387918543761282E-2</v>
      </c>
      <c r="EQ129" s="4">
        <v>1.0616079284676892E-3</v>
      </c>
      <c r="ER129" s="4">
        <v>2.0790659888413225E-4</v>
      </c>
      <c r="ES129" s="4">
        <v>1.6855766235566955E-3</v>
      </c>
      <c r="ET129" s="4">
        <v>2.694236147829464E-3</v>
      </c>
      <c r="EU129" s="4">
        <v>1.3328633934823904E-3</v>
      </c>
      <c r="EV129" s="4">
        <v>4.224063777483157E-3</v>
      </c>
      <c r="EW129" s="4">
        <v>0</v>
      </c>
      <c r="EX129" s="4">
        <v>3.0740526152001307E-3</v>
      </c>
      <c r="EY129" s="4">
        <v>1.0280799008250687E-3</v>
      </c>
      <c r="EZ129" s="4">
        <v>2.0645950963558861E-2</v>
      </c>
      <c r="FA129" s="4">
        <v>0</v>
      </c>
      <c r="FB129" s="4">
        <v>3.5913566207875351E-3</v>
      </c>
      <c r="FC129" s="4">
        <v>2.8862645079155702E-3</v>
      </c>
      <c r="FD129" s="4">
        <v>1.5021711665100725E-3</v>
      </c>
      <c r="FE129" s="4">
        <v>4.7153440816639261E-6</v>
      </c>
      <c r="FF129" s="4">
        <v>6.1577424031511951E-2</v>
      </c>
      <c r="FG129" s="4">
        <v>1.4982077892619539E-2</v>
      </c>
      <c r="FH129" s="4">
        <v>7.3319003513296366E-6</v>
      </c>
      <c r="FI129" s="4">
        <v>0.43505762427116901</v>
      </c>
      <c r="FJ129" s="4">
        <v>3.2344780313385661E-2</v>
      </c>
      <c r="FK129" s="4">
        <v>9.04050493179538E-3</v>
      </c>
      <c r="FL129" s="4">
        <v>1.3975030611013189E-5</v>
      </c>
      <c r="FM129" s="4">
        <v>1.7714929146544406E-2</v>
      </c>
      <c r="FN129" s="4">
        <v>3.1465900323006557E-2</v>
      </c>
      <c r="FO129" s="4">
        <v>0.21957045576056733</v>
      </c>
      <c r="FP129" s="4">
        <v>0.14532524018852577</v>
      </c>
      <c r="FQ129" s="4">
        <v>3.6319422780278811E-2</v>
      </c>
      <c r="FR129" s="4">
        <v>5.1925394445537217E-7</v>
      </c>
      <c r="FS129" s="4">
        <v>2.8266903274781381E-2</v>
      </c>
      <c r="FT129" s="4">
        <v>1.0340852311787371E-4</v>
      </c>
      <c r="FU129" s="4">
        <v>6.6709590368914623E-4</v>
      </c>
      <c r="FV129" s="4">
        <v>9.7064687449113701E-2</v>
      </c>
      <c r="FW129" s="4">
        <v>0</v>
      </c>
      <c r="FX129" s="4">
        <v>1.260026814868943E-2</v>
      </c>
      <c r="FY129" s="4">
        <v>3.5803224905587926E-2</v>
      </c>
      <c r="FZ129" s="4">
        <v>7.1778765325974511E-3</v>
      </c>
      <c r="GA129" s="4">
        <v>2.9585770305700946E-3</v>
      </c>
      <c r="GB129" s="4">
        <v>1.9000203228743198E-3</v>
      </c>
      <c r="GC129" s="4">
        <v>5.0066019415069746E-2</v>
      </c>
      <c r="GD129" s="4">
        <v>0</v>
      </c>
      <c r="GE129" s="4">
        <v>1.7164247723556444E-2</v>
      </c>
      <c r="GF129" s="4">
        <v>0.11782092918875595</v>
      </c>
      <c r="GG129" s="4">
        <v>1.6258297515300258E-3</v>
      </c>
      <c r="GH129" s="4">
        <v>0.41934778647786652</v>
      </c>
      <c r="GI129" s="4">
        <v>2.3370095512203436E-2</v>
      </c>
      <c r="GJ129" s="4">
        <v>8.4195329177928665E-5</v>
      </c>
      <c r="GK129" s="4">
        <v>1.7224233168594054E-2</v>
      </c>
      <c r="GL129" s="4">
        <v>1.0801230872214941E-2</v>
      </c>
      <c r="GM129" s="4">
        <v>0.22376321893472007</v>
      </c>
      <c r="GN129" s="4">
        <v>7.1287502028216788E-8</v>
      </c>
      <c r="GO129" s="4">
        <v>0</v>
      </c>
      <c r="GP129" s="4">
        <v>9.4548820889742659E-5</v>
      </c>
      <c r="GQ129" s="4">
        <v>6.7594732962278541E-3</v>
      </c>
      <c r="GR129" s="4">
        <v>2.0468095173950145E-2</v>
      </c>
      <c r="GS129" s="4">
        <v>1.5004192341851192E-3</v>
      </c>
      <c r="GT129" s="4">
        <v>1.9297378695666612E-3</v>
      </c>
      <c r="GU129" s="4">
        <v>1.2356539245063426E-4</v>
      </c>
      <c r="GV129" s="4">
        <v>1.0386202582621318E-3</v>
      </c>
      <c r="GW129" s="4">
        <v>1.5038306804040076E-4</v>
      </c>
      <c r="GX129" s="4">
        <v>15.673036475511349</v>
      </c>
      <c r="GY129" s="4">
        <v>1.517829193140734E-2</v>
      </c>
      <c r="GZ129" s="4">
        <v>7.7653875150417778E-3</v>
      </c>
      <c r="HA129" s="4">
        <v>5.3087933770286463E-2</v>
      </c>
      <c r="HB129" s="4">
        <v>2.0376295939894049E-4</v>
      </c>
      <c r="HC129" s="4">
        <v>9.4175526508068264E-2</v>
      </c>
      <c r="HD129" s="4">
        <v>7.9650301289381021E-4</v>
      </c>
      <c r="HE129" s="4">
        <v>4.7305914885658103E-3</v>
      </c>
      <c r="HF129" s="4">
        <v>0.25786346355375739</v>
      </c>
      <c r="HG129" s="4">
        <v>1.1532316719113553E-3</v>
      </c>
      <c r="HH129" s="4">
        <v>1.2719855823224472E-3</v>
      </c>
      <c r="HI129" s="4">
        <v>0.21611441006909554</v>
      </c>
      <c r="HJ129" s="4">
        <v>6.0174838838852928E-4</v>
      </c>
      <c r="HK129" s="4">
        <v>3.4999356356326336E-6</v>
      </c>
      <c r="HL129" s="4">
        <v>3.8860527083672616E-3</v>
      </c>
      <c r="HM129" s="4">
        <v>1.6689912288185034E-4</v>
      </c>
      <c r="HN129" s="4">
        <v>2.896386746235899E-4</v>
      </c>
      <c r="HO129" s="4">
        <v>4.7819527829633737</v>
      </c>
      <c r="HP129" s="4">
        <v>1.1719781042299943E-2</v>
      </c>
      <c r="HQ129" s="4">
        <v>0.13303082624804541</v>
      </c>
      <c r="HR129" s="4">
        <v>1.0122443195712208E-5</v>
      </c>
      <c r="HS129" s="4">
        <v>4.5284633131592164E-3</v>
      </c>
      <c r="HT129" s="4">
        <v>5.1254414135739959E-3</v>
      </c>
      <c r="HU129" s="4">
        <v>1.8943043165033542E-2</v>
      </c>
      <c r="HV129" s="4">
        <v>6.6755514531923423E-5</v>
      </c>
      <c r="HW129" s="4">
        <v>8.4563195499690377E-3</v>
      </c>
      <c r="HX129" s="4">
        <v>9.6739845847018522</v>
      </c>
      <c r="HY129" s="4">
        <v>5.5152501153028239E-3</v>
      </c>
      <c r="HZ129" s="4">
        <v>2.1398987378596393E-4</v>
      </c>
      <c r="IA129" s="4">
        <v>0.81236225963751529</v>
      </c>
      <c r="IB129" s="4">
        <v>6.5036206049615269E-2</v>
      </c>
      <c r="IC129" s="4">
        <v>9.0903079036739817E-2</v>
      </c>
      <c r="ID129" s="4">
        <v>5.4553791193322051E-9</v>
      </c>
      <c r="IE129" s="4">
        <v>1.9557815821625045E-2</v>
      </c>
      <c r="IF129" s="4">
        <v>7.0416788077084911E-5</v>
      </c>
      <c r="IG129" s="4">
        <v>4.0920022552493125E-5</v>
      </c>
      <c r="IH129" s="4">
        <v>1.8374565738366467E-4</v>
      </c>
      <c r="II129" s="4">
        <v>6.1130181240980682E-3</v>
      </c>
      <c r="IJ129" s="4">
        <v>3.1590285107085801E-2</v>
      </c>
      <c r="IK129" s="4">
        <v>3.657245606986229E-3</v>
      </c>
      <c r="IL129" s="4">
        <v>1.4362258139228857E-2</v>
      </c>
    </row>
    <row r="130" spans="1:246" x14ac:dyDescent="0.25">
      <c r="A130" t="s">
        <v>266</v>
      </c>
      <c r="B130" s="4">
        <v>0.45453634654827202</v>
      </c>
      <c r="C130" s="4">
        <v>2.3306092423601923</v>
      </c>
      <c r="D130" s="4">
        <v>9.6672760409536984</v>
      </c>
      <c r="E130" s="4">
        <v>1.9409632552217778E-2</v>
      </c>
      <c r="F130" s="4">
        <v>0.68605811166519204</v>
      </c>
      <c r="G130" s="4">
        <v>0.72897072203829116</v>
      </c>
      <c r="H130" s="4">
        <v>0</v>
      </c>
      <c r="I130" s="4">
        <v>5.037951961155053E-2</v>
      </c>
      <c r="J130" s="4">
        <v>0.26842700076189185</v>
      </c>
      <c r="K130" s="4">
        <v>251.46704344063988</v>
      </c>
      <c r="L130" s="4">
        <v>12.99280185419871</v>
      </c>
      <c r="M130" s="4">
        <v>2.5182513366230705</v>
      </c>
      <c r="N130" s="4">
        <v>0.1897134996698788</v>
      </c>
      <c r="O130" s="4">
        <v>3.7950948335160081E-3</v>
      </c>
      <c r="P130" s="4">
        <v>9.1580608845007998E-3</v>
      </c>
      <c r="Q130" s="4">
        <v>0.20719801567105345</v>
      </c>
      <c r="R130" s="4">
        <v>165.00471808032773</v>
      </c>
      <c r="S130" s="4">
        <v>53.53439824438523</v>
      </c>
      <c r="T130" s="4">
        <v>28.825312079482885</v>
      </c>
      <c r="U130" s="4">
        <v>0.12674292836444218</v>
      </c>
      <c r="V130" s="4">
        <v>77.179937407667097</v>
      </c>
      <c r="W130" s="4">
        <v>1.072286891694453</v>
      </c>
      <c r="X130" s="4">
        <v>0.97730126399895823</v>
      </c>
      <c r="Y130" s="4">
        <v>43.141113253319297</v>
      </c>
      <c r="Z130" s="4">
        <v>3.9795258683198185</v>
      </c>
      <c r="AA130" s="4">
        <v>10.848446004062669</v>
      </c>
      <c r="AB130" s="4">
        <v>0.69516618329362745</v>
      </c>
      <c r="AC130" s="4">
        <v>1.3794634668992782</v>
      </c>
      <c r="AD130" s="4">
        <v>4.6596658106033563E-2</v>
      </c>
      <c r="AE130" s="4">
        <v>7.9504362529976751</v>
      </c>
      <c r="AF130" s="4">
        <v>0.22805476500723762</v>
      </c>
      <c r="AG130" s="4">
        <v>6.1943449362298751E-2</v>
      </c>
      <c r="AH130" s="4">
        <v>2.4931401235439665</v>
      </c>
      <c r="AI130" s="4">
        <v>57.124594797173842</v>
      </c>
      <c r="AJ130" s="4">
        <v>0.88166452225583392</v>
      </c>
      <c r="AK130" s="4">
        <v>0.92557312005397863</v>
      </c>
      <c r="AL130" s="4">
        <v>0.50003263144223398</v>
      </c>
      <c r="AM130" s="4">
        <v>1.333351561113352</v>
      </c>
      <c r="AN130" s="4">
        <v>8.9860537510442321E-5</v>
      </c>
      <c r="AO130" s="4">
        <v>3.9457932240971605</v>
      </c>
      <c r="AP130" s="4">
        <v>235.88482219034819</v>
      </c>
      <c r="AQ130" s="4">
        <v>1.1179566424994272E-3</v>
      </c>
      <c r="AR130" s="4">
        <v>70.578902067404968</v>
      </c>
      <c r="AS130" s="4">
        <v>33.394639347097105</v>
      </c>
      <c r="AT130" s="4">
        <v>398.67715786762892</v>
      </c>
      <c r="AU130" s="4">
        <v>2.0609166060424053</v>
      </c>
      <c r="AV130" s="4">
        <v>1.3084860574659198</v>
      </c>
      <c r="AW130" s="4">
        <v>1.5200200784967368</v>
      </c>
      <c r="AX130" s="4">
        <v>0.40359997102211864</v>
      </c>
      <c r="AY130" s="4">
        <v>9.6082702665005196E-2</v>
      </c>
      <c r="AZ130" s="4">
        <v>18.633379627169866</v>
      </c>
      <c r="BA130" s="4">
        <v>0.42449313707807934</v>
      </c>
      <c r="BB130" s="4">
        <v>0.24450878239970919</v>
      </c>
      <c r="BC130" s="4">
        <v>2.1529143826963923</v>
      </c>
      <c r="BD130" s="4">
        <v>1.4818964081042822</v>
      </c>
      <c r="BE130" s="4">
        <v>4.9758194453125536E-3</v>
      </c>
      <c r="BF130" s="4">
        <v>9.6544479272829539E-2</v>
      </c>
      <c r="BG130" s="4">
        <v>2.4720825161738929</v>
      </c>
      <c r="BH130" s="4">
        <v>20.59846642827603</v>
      </c>
      <c r="BI130" s="4">
        <v>410.17291469746073</v>
      </c>
      <c r="BJ130" s="4">
        <v>0.64592232516313353</v>
      </c>
      <c r="BK130" s="4">
        <v>0.1389374044114034</v>
      </c>
      <c r="BL130" s="4">
        <v>29.977922389683094</v>
      </c>
      <c r="BM130" s="4">
        <v>3.7753368356867596</v>
      </c>
      <c r="BN130" s="4">
        <v>10.490480050421198</v>
      </c>
      <c r="BO130" s="4">
        <v>10.521368395791521</v>
      </c>
      <c r="BP130" s="4">
        <v>37.166856008227271</v>
      </c>
      <c r="BQ130" s="4">
        <v>0.10259287621857459</v>
      </c>
      <c r="BR130" s="4">
        <v>2.2958735806263325E-3</v>
      </c>
      <c r="BS130" s="4">
        <v>92.702762564723315</v>
      </c>
      <c r="BT130" s="4">
        <v>3.9835230836483371</v>
      </c>
      <c r="BU130" s="4">
        <v>6.2624099714473394</v>
      </c>
      <c r="BV130" s="4">
        <v>4.8293638702529806</v>
      </c>
      <c r="BW130" s="4">
        <v>3.0366071273031103E-2</v>
      </c>
      <c r="BX130" s="4">
        <v>21.187106114314975</v>
      </c>
      <c r="BY130" s="4">
        <v>3.9914924277404897</v>
      </c>
      <c r="BZ130" s="4">
        <v>3.6083396627983697E-2</v>
      </c>
      <c r="CA130" s="4">
        <v>277.76717928347313</v>
      </c>
      <c r="CB130" s="4">
        <v>0.12191130544737089</v>
      </c>
      <c r="CC130" s="4">
        <v>1.6144889100782916E-2</v>
      </c>
      <c r="CD130" s="4">
        <v>0.55038164560367375</v>
      </c>
      <c r="CE130" s="4">
        <v>1056.6673499289777</v>
      </c>
      <c r="CF130" s="4">
        <v>2.5789171616590956</v>
      </c>
      <c r="CG130" s="4">
        <v>7.4733743778610418</v>
      </c>
      <c r="CH130" s="4">
        <v>2.2726806351821782</v>
      </c>
      <c r="CI130" s="4">
        <v>1.8926687096619548</v>
      </c>
      <c r="CJ130" s="4">
        <v>0</v>
      </c>
      <c r="CK130" s="4">
        <v>0.36514768211227944</v>
      </c>
      <c r="CL130" s="4">
        <v>5.4638250629893026E-2</v>
      </c>
      <c r="CM130" s="4">
        <v>0.20628709536615852</v>
      </c>
      <c r="CN130" s="4">
        <v>12.413142616916467</v>
      </c>
      <c r="CO130" s="4">
        <v>9.1421168101332911E-2</v>
      </c>
      <c r="CP130" s="4">
        <v>0.15265632073613697</v>
      </c>
      <c r="CQ130" s="4">
        <v>1.110770946041546</v>
      </c>
      <c r="CR130" s="4">
        <v>0.66342681075336718</v>
      </c>
      <c r="CS130" s="4">
        <v>0</v>
      </c>
      <c r="CT130" s="4">
        <v>0.3455080002033078</v>
      </c>
      <c r="CU130" s="4">
        <v>155.39119370133659</v>
      </c>
      <c r="CV130" s="4">
        <v>0.12470302326097985</v>
      </c>
      <c r="CW130" s="4">
        <v>-10.192273735335434</v>
      </c>
      <c r="CX130" s="4">
        <v>5.0463671130752168</v>
      </c>
      <c r="CY130" s="4">
        <v>0.88960272615567348</v>
      </c>
      <c r="CZ130" s="4">
        <v>19.337550273389606</v>
      </c>
      <c r="DA130" s="4">
        <v>47.060965445682299</v>
      </c>
      <c r="DB130" s="4">
        <v>655.67498944492115</v>
      </c>
      <c r="DC130" s="4">
        <v>0.68879834189417488</v>
      </c>
      <c r="DD130" s="4">
        <v>100.67023946945515</v>
      </c>
      <c r="DE130" s="4">
        <v>244.82571377416321</v>
      </c>
      <c r="DF130" s="4">
        <v>143.38639257619988</v>
      </c>
      <c r="DG130" s="4">
        <v>2.3039344130899426</v>
      </c>
      <c r="DH130" s="4">
        <v>67.282474417546638</v>
      </c>
      <c r="DI130" s="4">
        <v>168.04775872153672</v>
      </c>
      <c r="DJ130" s="4">
        <v>3.594188065009734</v>
      </c>
      <c r="DK130" s="4">
        <v>33.015704277935789</v>
      </c>
      <c r="DL130" s="4">
        <v>299.11552177423277</v>
      </c>
      <c r="DM130" s="4">
        <v>12.710285129443571</v>
      </c>
      <c r="DN130" s="4">
        <v>14.034096575582598</v>
      </c>
      <c r="DO130" s="4">
        <v>2.7998776250984294</v>
      </c>
      <c r="DP130" s="4">
        <v>2.3895251272020466</v>
      </c>
      <c r="DQ130" s="4">
        <v>4.4459994314875941E-2</v>
      </c>
      <c r="DR130" s="4">
        <v>0.1211280004447059</v>
      </c>
      <c r="DS130" s="4">
        <v>94.679314143961378</v>
      </c>
      <c r="DT130" s="4">
        <v>59.399847951384785</v>
      </c>
      <c r="DU130" s="4">
        <v>0.61562217632251648</v>
      </c>
      <c r="DV130" s="4">
        <v>35.686198287622133</v>
      </c>
      <c r="DW130" s="4">
        <v>0.2077012563155366</v>
      </c>
      <c r="DX130" s="4">
        <v>49.791628145569611</v>
      </c>
      <c r="DY130" s="4">
        <v>0.21980886064341462</v>
      </c>
      <c r="DZ130" s="4">
        <v>70797.055168426712</v>
      </c>
      <c r="EA130" s="4">
        <v>0.2356353580504548</v>
      </c>
      <c r="EB130" s="4">
        <v>6.4087203904012231</v>
      </c>
      <c r="EC130" s="4">
        <v>6.360871597690319</v>
      </c>
      <c r="ED130" s="4">
        <v>5.9942276235343241</v>
      </c>
      <c r="EE130" s="4">
        <v>3.3671758090868806</v>
      </c>
      <c r="EF130" s="4">
        <v>8.6860555042187997</v>
      </c>
      <c r="EG130" s="4">
        <v>0</v>
      </c>
      <c r="EH130" s="4">
        <v>2.0158952098074421</v>
      </c>
      <c r="EI130" s="4">
        <v>1.2614894140516701</v>
      </c>
      <c r="EJ130" s="4">
        <v>134.63374602607917</v>
      </c>
      <c r="EK130" s="4">
        <v>140.0020741363976</v>
      </c>
      <c r="EL130" s="4">
        <v>6.8276264297165521E-3</v>
      </c>
      <c r="EM130" s="4">
        <v>1.543709757951979</v>
      </c>
      <c r="EN130" s="4">
        <v>0.93312383662292953</v>
      </c>
      <c r="EO130" s="4">
        <v>2.7631565664844544</v>
      </c>
      <c r="EP130" s="4">
        <v>2.3305092754511909</v>
      </c>
      <c r="EQ130" s="4">
        <v>1.6078270274552819</v>
      </c>
      <c r="ER130" s="4">
        <v>0.25268314896669691</v>
      </c>
      <c r="ES130" s="4">
        <v>0.5926266008163481</v>
      </c>
      <c r="ET130" s="4">
        <v>1.704424041068489</v>
      </c>
      <c r="EU130" s="4">
        <v>1.6021571348607664</v>
      </c>
      <c r="EV130" s="4">
        <v>3.2290458377083973E-3</v>
      </c>
      <c r="EW130" s="4">
        <v>0</v>
      </c>
      <c r="EX130" s="4">
        <v>3.1201476367196959</v>
      </c>
      <c r="EY130" s="4">
        <v>0.77539931936125162</v>
      </c>
      <c r="EZ130" s="4">
        <v>24.978594680424258</v>
      </c>
      <c r="FA130" s="4">
        <v>0</v>
      </c>
      <c r="FB130" s="4">
        <v>0.85339630449381376</v>
      </c>
      <c r="FC130" s="4">
        <v>1.4264198988032954</v>
      </c>
      <c r="FD130" s="4">
        <v>0.54828566928246358</v>
      </c>
      <c r="FE130" s="4">
        <v>9.9359250098180092E-3</v>
      </c>
      <c r="FF130" s="4">
        <v>16.482809259653393</v>
      </c>
      <c r="FG130" s="4">
        <v>1.9182911103149984</v>
      </c>
      <c r="FH130" s="4">
        <v>1.2654636675596203E-2</v>
      </c>
      <c r="FI130" s="4">
        <v>85.303983217069828</v>
      </c>
      <c r="FJ130" s="4">
        <v>28.233718055389019</v>
      </c>
      <c r="FK130" s="4">
        <v>4.9005597608779254</v>
      </c>
      <c r="FL130" s="4">
        <v>1.8724805087557885E-2</v>
      </c>
      <c r="FM130" s="4">
        <v>19.392500006966763</v>
      </c>
      <c r="FN130" s="4">
        <v>17.120292313429655</v>
      </c>
      <c r="FO130" s="4">
        <v>67.890522742503862</v>
      </c>
      <c r="FP130" s="4">
        <v>16.628507098535778</v>
      </c>
      <c r="FQ130" s="4">
        <v>24.535815604254903</v>
      </c>
      <c r="FR130" s="4">
        <v>2.5148518222054304E-4</v>
      </c>
      <c r="FS130" s="4">
        <v>22.013737076721757</v>
      </c>
      <c r="FT130" s="4">
        <v>3.3747544096871064E-2</v>
      </c>
      <c r="FU130" s="4">
        <v>0.71565580867660283</v>
      </c>
      <c r="FV130" s="4">
        <v>64.010923489964853</v>
      </c>
      <c r="FW130" s="4">
        <v>0</v>
      </c>
      <c r="FX130" s="4">
        <v>1.7046230917422864</v>
      </c>
      <c r="FY130" s="4">
        <v>14.396967511321348</v>
      </c>
      <c r="FZ130" s="4">
        <v>1.3783857400778887</v>
      </c>
      <c r="GA130" s="4">
        <v>6.655257227806092</v>
      </c>
      <c r="GB130" s="4">
        <v>0.72757338255678716</v>
      </c>
      <c r="GC130" s="4">
        <v>50.18553344137645</v>
      </c>
      <c r="GD130" s="4">
        <v>0</v>
      </c>
      <c r="GE130" s="4">
        <v>11.773809770954902</v>
      </c>
      <c r="GF130" s="4">
        <v>307.90135296057451</v>
      </c>
      <c r="GG130" s="4">
        <v>2.7217543686208976</v>
      </c>
      <c r="GH130" s="4">
        <v>145.48845121310609</v>
      </c>
      <c r="GI130" s="4">
        <v>2.6597614562456062</v>
      </c>
      <c r="GJ130" s="4">
        <v>1.621834398717284E-2</v>
      </c>
      <c r="GK130" s="4">
        <v>1.2284964494617991</v>
      </c>
      <c r="GL130" s="4">
        <v>7.0612049482634527</v>
      </c>
      <c r="GM130" s="4">
        <v>99.109853764055998</v>
      </c>
      <c r="GN130" s="4">
        <v>1.2327756647107351E-5</v>
      </c>
      <c r="GO130" s="4">
        <v>0</v>
      </c>
      <c r="GP130" s="4">
        <v>6.486482423806697E-2</v>
      </c>
      <c r="GQ130" s="4">
        <v>2.2232307042663764</v>
      </c>
      <c r="GR130" s="4">
        <v>3.7940667221908795</v>
      </c>
      <c r="GS130" s="4">
        <v>0.37076178581931646</v>
      </c>
      <c r="GT130" s="4">
        <v>1.8755627340440852</v>
      </c>
      <c r="GU130" s="4">
        <v>1.6959521070819925E-2</v>
      </c>
      <c r="GV130" s="4">
        <v>0.22998530662390501</v>
      </c>
      <c r="GW130" s="4">
        <v>2.1303977207273755E-2</v>
      </c>
      <c r="GX130" s="4">
        <v>0.67054160515730177</v>
      </c>
      <c r="GY130" s="4">
        <v>26.726205859888559</v>
      </c>
      <c r="GZ130" s="4">
        <v>6.5070238522328507</v>
      </c>
      <c r="HA130" s="4">
        <v>56.21241918688191</v>
      </c>
      <c r="HB130" s="4">
        <v>0.14302993833828115</v>
      </c>
      <c r="HC130" s="4">
        <v>0.18382911784515871</v>
      </c>
      <c r="HD130" s="4">
        <v>3.7322208690001668</v>
      </c>
      <c r="HE130" s="4">
        <v>79.655333981455144</v>
      </c>
      <c r="HF130" s="4">
        <v>7.6823381538539348E-2</v>
      </c>
      <c r="HG130" s="4">
        <v>0.46543732490277234</v>
      </c>
      <c r="HH130" s="4">
        <v>0.17585678448797254</v>
      </c>
      <c r="HI130" s="4">
        <v>32.304121023711538</v>
      </c>
      <c r="HJ130" s="4">
        <v>0.4995312079788003</v>
      </c>
      <c r="HK130" s="4">
        <v>1.3191013893112126E-3</v>
      </c>
      <c r="HL130" s="4">
        <v>2.8599985598645907</v>
      </c>
      <c r="HM130" s="4">
        <v>0.14968910024518967</v>
      </c>
      <c r="HN130" s="4">
        <v>7.3138833069812656E-2</v>
      </c>
      <c r="HO130" s="4">
        <v>2.488234489255654</v>
      </c>
      <c r="HP130" s="4">
        <v>4.5769325795373019</v>
      </c>
      <c r="HQ130" s="4">
        <v>79.304496620909362</v>
      </c>
      <c r="HR130" s="4">
        <v>7.4046573481303928E-3</v>
      </c>
      <c r="HS130" s="4">
        <v>7.8131421599110178</v>
      </c>
      <c r="HT130" s="4">
        <v>2.7241412989804683</v>
      </c>
      <c r="HU130" s="4">
        <v>21.541444526875132</v>
      </c>
      <c r="HV130" s="4">
        <v>0.12891063691647903</v>
      </c>
      <c r="HW130" s="4">
        <v>3.2257194140591379</v>
      </c>
      <c r="HX130" s="4">
        <v>2451.1300360810123</v>
      </c>
      <c r="HY130" s="4">
        <v>9.0162082168173612</v>
      </c>
      <c r="HZ130" s="4">
        <v>1.3934613148655847E-2</v>
      </c>
      <c r="IA130" s="4">
        <v>8.6335342842846857E-2</v>
      </c>
      <c r="IB130" s="4">
        <v>25.252813318691359</v>
      </c>
      <c r="IC130" s="4">
        <v>0.40362355158005503</v>
      </c>
      <c r="ID130" s="4">
        <v>9.0902138970735366E-6</v>
      </c>
      <c r="IE130" s="4">
        <v>-179.0674946477113</v>
      </c>
      <c r="IF130" s="4">
        <v>3.0886004625398922E-2</v>
      </c>
      <c r="IG130" s="4">
        <v>1.4239026327682338E-2</v>
      </c>
      <c r="IH130" s="4">
        <v>7.2445871949344834E-2</v>
      </c>
      <c r="II130" s="4">
        <v>2.5138147956284245</v>
      </c>
      <c r="IJ130" s="4">
        <v>33.207983987674787</v>
      </c>
      <c r="IK130" s="4">
        <v>1.0646247472474135</v>
      </c>
      <c r="IL130" s="4">
        <v>1.3409730298689924</v>
      </c>
    </row>
    <row r="131" spans="1:246" x14ac:dyDescent="0.25">
      <c r="A131" t="s">
        <v>267</v>
      </c>
      <c r="B131" s="4">
        <v>1.6513764533963141E-2</v>
      </c>
      <c r="C131" s="4">
        <v>1.0416487961412518E-2</v>
      </c>
      <c r="D131" s="4">
        <v>0.6675968093883502</v>
      </c>
      <c r="E131" s="4">
        <v>5.7007276146990322E-4</v>
      </c>
      <c r="F131" s="4">
        <v>1.4493464511873817E-2</v>
      </c>
      <c r="G131" s="4">
        <v>1.0466675050606578E-2</v>
      </c>
      <c r="H131" s="4">
        <v>0</v>
      </c>
      <c r="I131" s="4">
        <v>4.2699942059098814E-2</v>
      </c>
      <c r="J131" s="4">
        <v>7.254651932542263E-3</v>
      </c>
      <c r="K131" s="4">
        <v>8.0675188920619103</v>
      </c>
      <c r="L131" s="4">
        <v>0.25137398194982397</v>
      </c>
      <c r="M131" s="4">
        <v>2.9118942455715065E-2</v>
      </c>
      <c r="N131" s="4">
        <v>2.416639963868642E-3</v>
      </c>
      <c r="O131" s="4">
        <v>1.4562547227588729E-3</v>
      </c>
      <c r="P131" s="4">
        <v>2.0549742675215815E-3</v>
      </c>
      <c r="Q131" s="4">
        <v>2.7404449373831428E-2</v>
      </c>
      <c r="R131" s="4">
        <v>1.7338708429642016</v>
      </c>
      <c r="S131" s="4">
        <v>0.52231412616765216</v>
      </c>
      <c r="T131" s="4">
        <v>0.11668268749228483</v>
      </c>
      <c r="U131" s="4">
        <v>8.878310582719871E-3</v>
      </c>
      <c r="V131" s="4">
        <v>5.3579927695147003</v>
      </c>
      <c r="W131" s="4">
        <v>3.1308864950048136E-2</v>
      </c>
      <c r="X131" s="4">
        <v>0.11113740152190803</v>
      </c>
      <c r="Y131" s="4">
        <v>0.17473400755364274</v>
      </c>
      <c r="Z131" s="4">
        <v>8.6890596061519151E-2</v>
      </c>
      <c r="AA131" s="4">
        <v>9.0497571282105282E-2</v>
      </c>
      <c r="AB131" s="4">
        <v>2.7510807672954385E-2</v>
      </c>
      <c r="AC131" s="4">
        <v>2.6037573179261864E-2</v>
      </c>
      <c r="AD131" s="4">
        <v>1.2930800240041067E-3</v>
      </c>
      <c r="AE131" s="4">
        <v>5.869071107458454E-2</v>
      </c>
      <c r="AF131" s="4">
        <v>5.1218705338507524E-3</v>
      </c>
      <c r="AG131" s="4">
        <v>3.7321169138135714E-3</v>
      </c>
      <c r="AH131" s="4">
        <v>2.685245533942026E-2</v>
      </c>
      <c r="AI131" s="4">
        <v>0.75345931367596308</v>
      </c>
      <c r="AJ131" s="4">
        <v>1.2242167888396206E-2</v>
      </c>
      <c r="AK131" s="4">
        <v>1.2836855263312448E-2</v>
      </c>
      <c r="AL131" s="4">
        <v>3.4608986143053804E-3</v>
      </c>
      <c r="AM131" s="4">
        <v>1.3029764696616319</v>
      </c>
      <c r="AN131" s="4">
        <v>2.239076680523233E-6</v>
      </c>
      <c r="AO131" s="4">
        <v>7.2437910894060766E-3</v>
      </c>
      <c r="AP131" s="4">
        <v>3.9478916372924235</v>
      </c>
      <c r="AQ131" s="4">
        <v>1.2278242040168056E-5</v>
      </c>
      <c r="AR131" s="4">
        <v>1.3274769999955813</v>
      </c>
      <c r="AS131" s="4">
        <v>0.15714268354069966</v>
      </c>
      <c r="AT131" s="4">
        <v>11.637916855943336</v>
      </c>
      <c r="AU131" s="4">
        <v>7.8265503856986884E-2</v>
      </c>
      <c r="AV131" s="4">
        <v>7.5907420886870539E-2</v>
      </c>
      <c r="AW131" s="4">
        <v>0.44994893263894731</v>
      </c>
      <c r="AX131" s="4">
        <v>1.9471885531626536E-2</v>
      </c>
      <c r="AY131" s="4">
        <v>4.4646507274249616E-4</v>
      </c>
      <c r="AZ131" s="4">
        <v>0.18027917666351395</v>
      </c>
      <c r="BA131" s="4">
        <v>3.3239666773285082E-3</v>
      </c>
      <c r="BB131" s="4">
        <v>9.3879536698125744E-3</v>
      </c>
      <c r="BC131" s="4">
        <v>4.1030792981025056E-2</v>
      </c>
      <c r="BD131" s="4">
        <v>5.1815328093172644E-2</v>
      </c>
      <c r="BE131" s="4">
        <v>6.7277487390580816E-5</v>
      </c>
      <c r="BF131" s="4">
        <v>3.7991867150116566E-3</v>
      </c>
      <c r="BG131" s="4">
        <v>6.1865457351375351E-2</v>
      </c>
      <c r="BH131" s="4">
        <v>0.2979354608715703</v>
      </c>
      <c r="BI131" s="4">
        <v>8.2083201299712201</v>
      </c>
      <c r="BJ131" s="4">
        <v>1.350626256496423E-2</v>
      </c>
      <c r="BK131" s="4">
        <v>9.9799219219003739E-4</v>
      </c>
      <c r="BL131" s="4">
        <v>0.52504466256010396</v>
      </c>
      <c r="BM131" s="4">
        <v>8.7526018752267426E-2</v>
      </c>
      <c r="BN131" s="4">
        <v>0.42059085140476965</v>
      </c>
      <c r="BO131" s="4">
        <v>8.7257143770497897E-2</v>
      </c>
      <c r="BP131" s="4">
        <v>0.38336287015797155</v>
      </c>
      <c r="BQ131" s="4">
        <v>6.1493336524543717E-3</v>
      </c>
      <c r="BR131" s="4">
        <v>2.6165999359571027E-6</v>
      </c>
      <c r="BS131" s="4">
        <v>1.6324104213210879</v>
      </c>
      <c r="BT131" s="4">
        <v>3.5989942762345566E-2</v>
      </c>
      <c r="BU131" s="4">
        <v>0.25694720603388688</v>
      </c>
      <c r="BV131" s="4">
        <v>9.1676365738627974E-2</v>
      </c>
      <c r="BW131" s="4">
        <v>8.7006266766242926E-4</v>
      </c>
      <c r="BX131" s="4">
        <v>0.30088971623588789</v>
      </c>
      <c r="BY131" s="4">
        <v>1.2056036159006637E-2</v>
      </c>
      <c r="BZ131" s="4">
        <v>1.1053831805961059E-3</v>
      </c>
      <c r="CA131" s="4">
        <v>9.6892338885536269</v>
      </c>
      <c r="CB131" s="4">
        <v>3.2272827318724877E-3</v>
      </c>
      <c r="CC131" s="4">
        <v>2.7310768081867186E-4</v>
      </c>
      <c r="CD131" s="4">
        <v>3.2348287221502889E-2</v>
      </c>
      <c r="CE131" s="4">
        <v>6.7431078297001585</v>
      </c>
      <c r="CF131" s="4">
        <v>3.0952375130103446E-2</v>
      </c>
      <c r="CG131" s="4">
        <v>0.32459005133822794</v>
      </c>
      <c r="CH131" s="4">
        <v>0.68113596779952224</v>
      </c>
      <c r="CI131" s="4">
        <v>5.6252009163998411E-2</v>
      </c>
      <c r="CJ131" s="4">
        <v>0</v>
      </c>
      <c r="CK131" s="4">
        <v>2.4368578293739031E-3</v>
      </c>
      <c r="CL131" s="4">
        <v>1.1416598091086943E-3</v>
      </c>
      <c r="CM131" s="4">
        <v>7.9133507684170795E-3</v>
      </c>
      <c r="CN131" s="4">
        <v>0.32318085973147853</v>
      </c>
      <c r="CO131" s="4">
        <v>1.8741733888490569E-3</v>
      </c>
      <c r="CP131" s="4">
        <v>2.1909453065892038E-3</v>
      </c>
      <c r="CQ131" s="4">
        <v>7.5381060573672415E-2</v>
      </c>
      <c r="CR131" s="4">
        <v>1.3085581048920049E-2</v>
      </c>
      <c r="CS131" s="4">
        <v>0</v>
      </c>
      <c r="CT131" s="4">
        <v>6.4042348403166574E-3</v>
      </c>
      <c r="CU131" s="4">
        <v>3.1459099785935329</v>
      </c>
      <c r="CV131" s="4">
        <v>7.0562267387545528E-3</v>
      </c>
      <c r="CW131" s="4">
        <v>2.5170369994620214E-2</v>
      </c>
      <c r="CX131" s="4">
        <v>9.9001690756377367E-2</v>
      </c>
      <c r="CY131" s="4">
        <v>1.3693951894409763E-2</v>
      </c>
      <c r="CZ131" s="4">
        <v>0.15635227345784911</v>
      </c>
      <c r="DA131" s="4">
        <v>0.48453172857606042</v>
      </c>
      <c r="DB131" s="4">
        <v>5.1155297847464727</v>
      </c>
      <c r="DC131" s="4">
        <v>2.878233727693473E-2</v>
      </c>
      <c r="DD131" s="4">
        <v>0.53757626163693928</v>
      </c>
      <c r="DE131" s="4">
        <v>0.23096611430192224</v>
      </c>
      <c r="DF131" s="4">
        <v>0.31408783381262206</v>
      </c>
      <c r="DG131" s="4">
        <v>3.4256467662035731E-2</v>
      </c>
      <c r="DH131" s="4">
        <v>0.75994494350021691</v>
      </c>
      <c r="DI131" s="4">
        <v>2.5175578742112532</v>
      </c>
      <c r="DJ131" s="4">
        <v>2.5195883637311126E-2</v>
      </c>
      <c r="DK131" s="4">
        <v>0.32991321448736749</v>
      </c>
      <c r="DL131" s="4">
        <v>4.4851246099993229</v>
      </c>
      <c r="DM131" s="4">
        <v>0.11846448206884777</v>
      </c>
      <c r="DN131" s="4">
        <v>0.23340972799683776</v>
      </c>
      <c r="DO131" s="4">
        <v>1.3552465236532328E-2</v>
      </c>
      <c r="DP131" s="4">
        <v>1.9328386328485481E-2</v>
      </c>
      <c r="DQ131" s="4">
        <v>2.441861452888792E-4</v>
      </c>
      <c r="DR131" s="4">
        <v>3.4814491948991807E-3</v>
      </c>
      <c r="DS131" s="4">
        <v>0.20884589241884308</v>
      </c>
      <c r="DT131" s="4">
        <v>0.30681353096091052</v>
      </c>
      <c r="DU131" s="4">
        <v>2.1593774022510247E-2</v>
      </c>
      <c r="DV131" s="4">
        <v>0.52099009123973006</v>
      </c>
      <c r="DW131" s="4">
        <v>3.2761419439878165E-3</v>
      </c>
      <c r="DX131" s="4">
        <v>6.8401363109828542E-2</v>
      </c>
      <c r="DY131" s="4">
        <v>4.0849369872745485E-3</v>
      </c>
      <c r="DZ131" s="4">
        <v>0.11434143264621528</v>
      </c>
      <c r="EA131" s="4">
        <v>2024.5317756955396</v>
      </c>
      <c r="EB131" s="4">
        <v>7.631180962027119E-2</v>
      </c>
      <c r="EC131" s="4">
        <v>0.80223643584886528</v>
      </c>
      <c r="ED131" s="4">
        <v>4.6213032229131618E-2</v>
      </c>
      <c r="EE131" s="4">
        <v>8.989034596524767E-2</v>
      </c>
      <c r="EF131" s="4">
        <v>0.27189270065867921</v>
      </c>
      <c r="EG131" s="4">
        <v>0</v>
      </c>
      <c r="EH131" s="4">
        <v>1.0177189905153906E-2</v>
      </c>
      <c r="EI131" s="4">
        <v>4.80372501098566E-2</v>
      </c>
      <c r="EJ131" s="4">
        <v>1.5660102669094091E-2</v>
      </c>
      <c r="EK131" s="4">
        <v>1.5738564684329188</v>
      </c>
      <c r="EL131" s="4">
        <v>2.7358847623306845E-4</v>
      </c>
      <c r="EM131" s="4">
        <v>2.3534195099592817E-2</v>
      </c>
      <c r="EN131" s="4">
        <v>2.9513225059909994E-2</v>
      </c>
      <c r="EO131" s="4">
        <v>0.17732392520399551</v>
      </c>
      <c r="EP131" s="4">
        <v>3.5894127416822227E-2</v>
      </c>
      <c r="EQ131" s="4">
        <v>6.2395484867869937E-3</v>
      </c>
      <c r="ER131" s="4">
        <v>1.0698499068858545E-3</v>
      </c>
      <c r="ES131" s="4">
        <v>1.0635147584733455E-2</v>
      </c>
      <c r="ET131" s="4">
        <v>0.55426834518834611</v>
      </c>
      <c r="EU131" s="4">
        <v>1.4687643451122325E-2</v>
      </c>
      <c r="EV131" s="4">
        <v>7.9956714095565941E-5</v>
      </c>
      <c r="EW131" s="4">
        <v>0</v>
      </c>
      <c r="EX131" s="4">
        <v>0.50960827427650446</v>
      </c>
      <c r="EY131" s="4">
        <v>0.21973428156938918</v>
      </c>
      <c r="EZ131" s="4">
        <v>0.18785974104625144</v>
      </c>
      <c r="FA131" s="4">
        <v>0</v>
      </c>
      <c r="FB131" s="4">
        <v>1.2514644195148077</v>
      </c>
      <c r="FC131" s="4">
        <v>1.4861728863274722E-2</v>
      </c>
      <c r="FD131" s="4">
        <v>2.2460678890088768E-2</v>
      </c>
      <c r="FE131" s="4">
        <v>4.3114043523331207E-5</v>
      </c>
      <c r="FF131" s="4">
        <v>2.9370404128417231</v>
      </c>
      <c r="FG131" s="4">
        <v>2.4148753371835068E-2</v>
      </c>
      <c r="FH131" s="4">
        <v>4.5050871248518958E-5</v>
      </c>
      <c r="FI131" s="4">
        <v>4.9331281561953215</v>
      </c>
      <c r="FJ131" s="4">
        <v>0.26541299391814421</v>
      </c>
      <c r="FK131" s="4">
        <v>5.5730626975031339E-2</v>
      </c>
      <c r="FL131" s="4">
        <v>1.2644225110703951E-4</v>
      </c>
      <c r="FM131" s="4">
        <v>0.13726673102992912</v>
      </c>
      <c r="FN131" s="4">
        <v>0.2729547980602306</v>
      </c>
      <c r="FO131" s="4">
        <v>0.27515597764975447</v>
      </c>
      <c r="FP131" s="4">
        <v>0.11836831330382858</v>
      </c>
      <c r="FQ131" s="4">
        <v>0.13035958772419784</v>
      </c>
      <c r="FR131" s="4">
        <v>2.655021535685319E-6</v>
      </c>
      <c r="FS131" s="4">
        <v>0.17059558567317223</v>
      </c>
      <c r="FT131" s="4">
        <v>9.8443355493411976E-4</v>
      </c>
      <c r="FU131" s="4">
        <v>5.3064947394848233E-3</v>
      </c>
      <c r="FV131" s="4">
        <v>0.89773294916344937</v>
      </c>
      <c r="FW131" s="4">
        <v>0</v>
      </c>
      <c r="FX131" s="4">
        <v>9.2729025596654194E-3</v>
      </c>
      <c r="FY131" s="4">
        <v>0.41506784095977323</v>
      </c>
      <c r="FZ131" s="4">
        <v>8.1362736630253507E-2</v>
      </c>
      <c r="GA131" s="4">
        <v>2.4840303780601692E-2</v>
      </c>
      <c r="GB131" s="4">
        <v>1.1249582045884084E-2</v>
      </c>
      <c r="GC131" s="4">
        <v>0.38086380683140697</v>
      </c>
      <c r="GD131" s="4">
        <v>0</v>
      </c>
      <c r="GE131" s="4">
        <v>0.2404403348064662</v>
      </c>
      <c r="GF131" s="4">
        <v>0.9669185587849789</v>
      </c>
      <c r="GG131" s="4">
        <v>3.3175728041662966E-2</v>
      </c>
      <c r="GH131" s="4">
        <v>1.8510227224330493</v>
      </c>
      <c r="GI131" s="4">
        <v>4.4499093116163062E-2</v>
      </c>
      <c r="GJ131" s="4">
        <v>4.8195674362594308E-3</v>
      </c>
      <c r="GK131" s="4">
        <v>0.10091055953624159</v>
      </c>
      <c r="GL131" s="4">
        <v>0.21575242776092207</v>
      </c>
      <c r="GM131" s="4">
        <v>1.1506784565068207</v>
      </c>
      <c r="GN131" s="4">
        <v>3.3812103634210428E-7</v>
      </c>
      <c r="GO131" s="4">
        <v>0</v>
      </c>
      <c r="GP131" s="4">
        <v>5.8653917564564697E-4</v>
      </c>
      <c r="GQ131" s="4">
        <v>2.6457545667364621E-2</v>
      </c>
      <c r="GR131" s="4">
        <v>5.2639770123486675E-2</v>
      </c>
      <c r="GS131" s="4">
        <v>7.1968162725223259E-3</v>
      </c>
      <c r="GT131" s="4">
        <v>1.4442338784735387E-2</v>
      </c>
      <c r="GU131" s="4">
        <v>4.8816952831016736E-4</v>
      </c>
      <c r="GV131" s="4">
        <v>6.1679209672101352E-3</v>
      </c>
      <c r="GW131" s="4">
        <v>7.179494684920061E-4</v>
      </c>
      <c r="GX131" s="4">
        <v>9.3759249918684319E-3</v>
      </c>
      <c r="GY131" s="4">
        <v>0.42593366018119933</v>
      </c>
      <c r="GZ131" s="4">
        <v>8.5904480744125336E-2</v>
      </c>
      <c r="HA131" s="4">
        <v>0.69770334847825533</v>
      </c>
      <c r="HB131" s="4">
        <v>1.144801825035801</v>
      </c>
      <c r="HC131" s="4">
        <v>8.7421686772691208E-3</v>
      </c>
      <c r="HD131" s="4">
        <v>2.4345796194942093E-2</v>
      </c>
      <c r="HE131" s="4">
        <v>3.2967242988987698E-2</v>
      </c>
      <c r="HF131" s="4">
        <v>2.6686222426421432E-3</v>
      </c>
      <c r="HG131" s="4">
        <v>9.3865413618806279E-3</v>
      </c>
      <c r="HH131" s="4">
        <v>1.9111703618043915E-2</v>
      </c>
      <c r="HI131" s="4">
        <v>0.45951376195856597</v>
      </c>
      <c r="HJ131" s="4">
        <v>5.5940150949581012E-3</v>
      </c>
      <c r="HK131" s="4">
        <v>1.1621012276010343E-4</v>
      </c>
      <c r="HL131" s="4">
        <v>3.4136957068674853E-2</v>
      </c>
      <c r="HM131" s="4">
        <v>1.190536900390813E-3</v>
      </c>
      <c r="HN131" s="4">
        <v>7.2345534468090688E-4</v>
      </c>
      <c r="HO131" s="4">
        <v>2.4612432361023878E-2</v>
      </c>
      <c r="HP131" s="4">
        <v>9.0537828640232937E-2</v>
      </c>
      <c r="HQ131" s="4">
        <v>1.202474629625087</v>
      </c>
      <c r="HR131" s="4">
        <v>4.748622800900416E-4</v>
      </c>
      <c r="HS131" s="4">
        <v>0.24898382228571167</v>
      </c>
      <c r="HT131" s="4">
        <v>0.35609498559316749</v>
      </c>
      <c r="HU131" s="4">
        <v>0.12987329671395859</v>
      </c>
      <c r="HV131" s="4">
        <v>2.86877911337197E-4</v>
      </c>
      <c r="HW131" s="4">
        <v>4.5726642348526865E-2</v>
      </c>
      <c r="HX131" s="4">
        <v>130.21258164243315</v>
      </c>
      <c r="HY131" s="4">
        <v>2.909088103487718E-2</v>
      </c>
      <c r="HZ131" s="4">
        <v>3.8701283914898625E-4</v>
      </c>
      <c r="IA131" s="4">
        <v>1.5420605140519597E-3</v>
      </c>
      <c r="IB131" s="4">
        <v>0.1403209220888853</v>
      </c>
      <c r="IC131" s="4">
        <v>3.6516802671111459E-2</v>
      </c>
      <c r="ID131" s="4">
        <v>4.3255585247159016E-8</v>
      </c>
      <c r="IE131" s="4">
        <v>-6.2493137323015209E-2</v>
      </c>
      <c r="IF131" s="4">
        <v>3.4619831160760781E-4</v>
      </c>
      <c r="IG131" s="4">
        <v>2.4568143774010803E-4</v>
      </c>
      <c r="IH131" s="4">
        <v>1.094659592864215E-3</v>
      </c>
      <c r="II131" s="4">
        <v>3.6879247916150437E-2</v>
      </c>
      <c r="IJ131" s="4">
        <v>101.21682238935871</v>
      </c>
      <c r="IK131" s="4">
        <v>0.44212210877252728</v>
      </c>
      <c r="IL131" s="4">
        <v>0.72681979587748313</v>
      </c>
    </row>
    <row r="132" spans="1:246" x14ac:dyDescent="0.25">
      <c r="A132" t="s">
        <v>268</v>
      </c>
      <c r="B132" s="4">
        <v>0.44648840010528246</v>
      </c>
      <c r="C132" s="4">
        <v>2.8667544028726533</v>
      </c>
      <c r="D132" s="4">
        <v>22.208363507901961</v>
      </c>
      <c r="E132" s="4">
        <v>2.4611834585997298E-2</v>
      </c>
      <c r="F132" s="4">
        <v>2.7344007328844087</v>
      </c>
      <c r="G132" s="4">
        <v>1.4189383420865607</v>
      </c>
      <c r="H132" s="4">
        <v>0</v>
      </c>
      <c r="I132" s="4">
        <v>0.17133193924049048</v>
      </c>
      <c r="J132" s="4">
        <v>0.36108124728122093</v>
      </c>
      <c r="K132" s="4">
        <v>77.266632247963727</v>
      </c>
      <c r="L132" s="4">
        <v>21.111377340194718</v>
      </c>
      <c r="M132" s="4">
        <v>4.2006188127341177</v>
      </c>
      <c r="N132" s="4">
        <v>0.23099662100594964</v>
      </c>
      <c r="O132" s="4">
        <v>6.5127990105196924E-3</v>
      </c>
      <c r="P132" s="4">
        <v>0.15234804520946507</v>
      </c>
      <c r="Q132" s="4">
        <v>0.12612384500103591</v>
      </c>
      <c r="R132" s="4">
        <v>74.98707388349041</v>
      </c>
      <c r="S132" s="4">
        <v>210.86886648930556</v>
      </c>
      <c r="T132" s="4">
        <v>35.241729541438616</v>
      </c>
      <c r="U132" s="4">
        <v>0.19271400042313666</v>
      </c>
      <c r="V132" s="4">
        <v>180.57323375008167</v>
      </c>
      <c r="W132" s="4">
        <v>2.6553464727687448</v>
      </c>
      <c r="X132" s="4">
        <v>2.7185694573659567</v>
      </c>
      <c r="Y132" s="4">
        <v>10.41729592947021</v>
      </c>
      <c r="Z132" s="4">
        <v>27.887796666228684</v>
      </c>
      <c r="AA132" s="4">
        <v>5.5055832230519446</v>
      </c>
      <c r="AB132" s="4">
        <v>0.93920754700909648</v>
      </c>
      <c r="AC132" s="4">
        <v>4.5687373800141202</v>
      </c>
      <c r="AD132" s="4">
        <v>9.6551808282505786E-2</v>
      </c>
      <c r="AE132" s="4">
        <v>118.04606488029516</v>
      </c>
      <c r="AF132" s="4">
        <v>0.68721393414219989</v>
      </c>
      <c r="AG132" s="4">
        <v>3.915825753914344E-2</v>
      </c>
      <c r="AH132" s="4">
        <v>1.5481126307391182</v>
      </c>
      <c r="AI132" s="4">
        <v>52.061811736558177</v>
      </c>
      <c r="AJ132" s="4">
        <v>0.71207547583322484</v>
      </c>
      <c r="AK132" s="4">
        <v>0.81381976067062656</v>
      </c>
      <c r="AL132" s="4">
        <v>0.18725475083503682</v>
      </c>
      <c r="AM132" s="4">
        <v>2.2299370631514455</v>
      </c>
      <c r="AN132" s="4">
        <v>7.1657250684318621E-3</v>
      </c>
      <c r="AO132" s="4">
        <v>0.27332676294050268</v>
      </c>
      <c r="AP132" s="4">
        <v>143.95818313233735</v>
      </c>
      <c r="AQ132" s="4">
        <v>5.6954021995522905E-4</v>
      </c>
      <c r="AR132" s="4">
        <v>166.22603455270013</v>
      </c>
      <c r="AS132" s="4">
        <v>11.604966919135423</v>
      </c>
      <c r="AT132" s="4">
        <v>445.45934647947718</v>
      </c>
      <c r="AU132" s="4">
        <v>2.716947331709934</v>
      </c>
      <c r="AV132" s="4">
        <v>4.2090791204504878</v>
      </c>
      <c r="AW132" s="4">
        <v>2.9530075109893379</v>
      </c>
      <c r="AX132" s="4">
        <v>1.1730219873132743</v>
      </c>
      <c r="AY132" s="4">
        <v>6.5190691011745766E-2</v>
      </c>
      <c r="AZ132" s="4">
        <v>2.2862628726460463</v>
      </c>
      <c r="BA132" s="4">
        <v>5.6593458301551415E-2</v>
      </c>
      <c r="BB132" s="4">
        <v>0.64753044435300433</v>
      </c>
      <c r="BC132" s="4">
        <v>2.5344058408495336</v>
      </c>
      <c r="BD132" s="4">
        <v>10.698280598614383</v>
      </c>
      <c r="BE132" s="4">
        <v>3.3574858288827926E-3</v>
      </c>
      <c r="BF132" s="4">
        <v>0.65732806817249745</v>
      </c>
      <c r="BG132" s="4">
        <v>7.8248707925504872</v>
      </c>
      <c r="BH132" s="4">
        <v>78.822984521900395</v>
      </c>
      <c r="BI132" s="4">
        <v>1362.9269104381178</v>
      </c>
      <c r="BJ132" s="4">
        <v>0.66526040514989992</v>
      </c>
      <c r="BK132" s="4">
        <v>0.34552954254716961</v>
      </c>
      <c r="BL132" s="4">
        <v>543.19579255863027</v>
      </c>
      <c r="BM132" s="4">
        <v>4.3651210242012608</v>
      </c>
      <c r="BN132" s="4">
        <v>126.39696177442238</v>
      </c>
      <c r="BO132" s="4">
        <v>4.1270953576185674</v>
      </c>
      <c r="BP132" s="4">
        <v>40.708584583324424</v>
      </c>
      <c r="BQ132" s="4">
        <v>9.4884019646944567E-2</v>
      </c>
      <c r="BR132" s="4">
        <v>3.2308265598872724E-4</v>
      </c>
      <c r="BS132" s="4">
        <v>332.44418781097187</v>
      </c>
      <c r="BT132" s="4">
        <v>360.89599027641958</v>
      </c>
      <c r="BU132" s="4">
        <v>42.904944021181265</v>
      </c>
      <c r="BV132" s="4">
        <v>6.5441562596087577</v>
      </c>
      <c r="BW132" s="4">
        <v>0.67883817854945716</v>
      </c>
      <c r="BX132" s="4">
        <v>301.71255327584072</v>
      </c>
      <c r="BY132" s="4">
        <v>0.55224717542631074</v>
      </c>
      <c r="BZ132" s="4">
        <v>0.11302695248466837</v>
      </c>
      <c r="CA132" s="4">
        <v>788.93507817624413</v>
      </c>
      <c r="CB132" s="4">
        <v>3.6315914125788837</v>
      </c>
      <c r="CC132" s="4">
        <v>2.2870538937121224E-2</v>
      </c>
      <c r="CD132" s="4">
        <v>1.561238415462175</v>
      </c>
      <c r="CE132" s="4">
        <v>1074.4044878405764</v>
      </c>
      <c r="CF132" s="4">
        <v>26.845250001011575</v>
      </c>
      <c r="CG132" s="4">
        <v>12.35736776067572</v>
      </c>
      <c r="CH132" s="4">
        <v>37.516540584153844</v>
      </c>
      <c r="CI132" s="4">
        <v>1.6480308625358251</v>
      </c>
      <c r="CJ132" s="4">
        <v>0</v>
      </c>
      <c r="CK132" s="4">
        <v>0.25709938423506351</v>
      </c>
      <c r="CL132" s="4">
        <v>8.5219471627065141E-2</v>
      </c>
      <c r="CM132" s="4">
        <v>0.6575077575649283</v>
      </c>
      <c r="CN132" s="4">
        <v>42.300937486044852</v>
      </c>
      <c r="CO132" s="4">
        <v>0.13176247654950077</v>
      </c>
      <c r="CP132" s="4">
        <v>1.6136116277721333</v>
      </c>
      <c r="CQ132" s="4">
        <v>7.0354743027119824</v>
      </c>
      <c r="CR132" s="4">
        <v>1.1941634478395178</v>
      </c>
      <c r="CS132" s="4">
        <v>0</v>
      </c>
      <c r="CT132" s="4">
        <v>0.24433587822182945</v>
      </c>
      <c r="CU132" s="4">
        <v>94.660032787734153</v>
      </c>
      <c r="CV132" s="4">
        <v>0.29778491674480484</v>
      </c>
      <c r="CW132" s="4">
        <v>0.96369156688277602</v>
      </c>
      <c r="CX132" s="4">
        <v>21.433611385550194</v>
      </c>
      <c r="CY132" s="4">
        <v>0.55942235404314344</v>
      </c>
      <c r="CZ132" s="4">
        <v>51.193766281338718</v>
      </c>
      <c r="DA132" s="4">
        <v>33.805607368895487</v>
      </c>
      <c r="DB132" s="4">
        <v>165.3844491970778</v>
      </c>
      <c r="DC132" s="4">
        <v>0.76179084545225206</v>
      </c>
      <c r="DD132" s="4">
        <v>99.292061030820747</v>
      </c>
      <c r="DE132" s="4">
        <v>61.740267215836788</v>
      </c>
      <c r="DF132" s="4">
        <v>18.593402869652124</v>
      </c>
      <c r="DG132" s="4">
        <v>25.904683187986681</v>
      </c>
      <c r="DH132" s="4">
        <v>39.434134195646202</v>
      </c>
      <c r="DI132" s="4">
        <v>536.01759200098593</v>
      </c>
      <c r="DJ132" s="4">
        <v>0.91513208286175773</v>
      </c>
      <c r="DK132" s="4">
        <v>6.8603555406282872</v>
      </c>
      <c r="DL132" s="4">
        <v>391.70003350028554</v>
      </c>
      <c r="DM132" s="4">
        <v>131.05317304899611</v>
      </c>
      <c r="DN132" s="4">
        <v>21.736265942545447</v>
      </c>
      <c r="DO132" s="4">
        <v>9.2546584900838269</v>
      </c>
      <c r="DP132" s="4">
        <v>0.91138770677974024</v>
      </c>
      <c r="DQ132" s="4">
        <v>1.1606947197430936E-2</v>
      </c>
      <c r="DR132" s="4">
        <v>7.139191588574352E-2</v>
      </c>
      <c r="DS132" s="4">
        <v>105.2154745740543</v>
      </c>
      <c r="DT132" s="4">
        <v>19.163890015370818</v>
      </c>
      <c r="DU132" s="4">
        <v>0.51024792594396473</v>
      </c>
      <c r="DV132" s="4">
        <v>19.240042022236789</v>
      </c>
      <c r="DW132" s="4">
        <v>0.19302858391057162</v>
      </c>
      <c r="DX132" s="4">
        <v>16.230777856934019</v>
      </c>
      <c r="DY132" s="4">
        <v>0.11987705822495193</v>
      </c>
      <c r="DZ132" s="4">
        <v>9.698969067390566</v>
      </c>
      <c r="EA132" s="4">
        <v>0.30724033203720685</v>
      </c>
      <c r="EB132" s="4">
        <v>25890.161840178305</v>
      </c>
      <c r="EC132" s="4">
        <v>27.859925471431204</v>
      </c>
      <c r="ED132" s="4">
        <v>945.45064035731423</v>
      </c>
      <c r="EE132" s="4">
        <v>2.2210215562177327</v>
      </c>
      <c r="EF132" s="4">
        <v>39.945032340888922</v>
      </c>
      <c r="EG132" s="4">
        <v>0</v>
      </c>
      <c r="EH132" s="4">
        <v>7.2440513197786824</v>
      </c>
      <c r="EI132" s="4">
        <v>0.73839006494932247</v>
      </c>
      <c r="EJ132" s="4">
        <v>0.72305272693449385</v>
      </c>
      <c r="EK132" s="4">
        <v>51.298174693397897</v>
      </c>
      <c r="EL132" s="4">
        <v>1.4806260523814885E-2</v>
      </c>
      <c r="EM132" s="4">
        <v>2.171489569132639</v>
      </c>
      <c r="EN132" s="4">
        <v>1.1518281440626577</v>
      </c>
      <c r="EO132" s="4">
        <v>6.8958758780751186</v>
      </c>
      <c r="EP132" s="4">
        <v>2.3360956320650677</v>
      </c>
      <c r="EQ132" s="4">
        <v>1.3837298727591176</v>
      </c>
      <c r="ER132" s="4">
        <v>8.1740000653798467E-2</v>
      </c>
      <c r="ES132" s="4">
        <v>1.0665799208661051</v>
      </c>
      <c r="ET132" s="4">
        <v>9.8492901300943174</v>
      </c>
      <c r="EU132" s="4">
        <v>1.0760914945002449</v>
      </c>
      <c r="EV132" s="4">
        <v>5.2105248577082952E-3</v>
      </c>
      <c r="EW132" s="4">
        <v>0</v>
      </c>
      <c r="EX132" s="4">
        <v>3.2694267465617282</v>
      </c>
      <c r="EY132" s="4">
        <v>1.0503891754803818</v>
      </c>
      <c r="EZ132" s="4">
        <v>16.387146915438819</v>
      </c>
      <c r="FA132" s="4">
        <v>0</v>
      </c>
      <c r="FB132" s="4">
        <v>2.5646955660004882</v>
      </c>
      <c r="FC132" s="4">
        <v>1.224024362045824</v>
      </c>
      <c r="FD132" s="4">
        <v>0.71773282653204085</v>
      </c>
      <c r="FE132" s="4">
        <v>4.5455854314576036E-3</v>
      </c>
      <c r="FF132" s="4">
        <v>34.318106939908034</v>
      </c>
      <c r="FG132" s="4">
        <v>0.93363530707297659</v>
      </c>
      <c r="FH132" s="4">
        <v>4.3366971069917076E-3</v>
      </c>
      <c r="FI132" s="4">
        <v>449.81573729950946</v>
      </c>
      <c r="FJ132" s="4">
        <v>603.57765693632086</v>
      </c>
      <c r="FK132" s="4">
        <v>1.448588980970928</v>
      </c>
      <c r="FL132" s="4">
        <v>1.0102047694099918E-2</v>
      </c>
      <c r="FM132" s="4">
        <v>11.181781000857978</v>
      </c>
      <c r="FN132" s="4">
        <v>7.762686813457619</v>
      </c>
      <c r="FO132" s="4">
        <v>17.857608211891083</v>
      </c>
      <c r="FP132" s="4">
        <v>31.633690324010484</v>
      </c>
      <c r="FQ132" s="4">
        <v>8.5886933141031374</v>
      </c>
      <c r="FR132" s="4">
        <v>2.7933339633209214E-4</v>
      </c>
      <c r="FS132" s="4">
        <v>11.832713958695411</v>
      </c>
      <c r="FT132" s="4">
        <v>3.969292120272451E-2</v>
      </c>
      <c r="FU132" s="4">
        <v>0.32621682283031933</v>
      </c>
      <c r="FV132" s="4">
        <v>517.3802557395943</v>
      </c>
      <c r="FW132" s="4">
        <v>0</v>
      </c>
      <c r="FX132" s="4">
        <v>0.44882068676180742</v>
      </c>
      <c r="FY132" s="4">
        <v>68.79048795799288</v>
      </c>
      <c r="FZ132" s="4">
        <v>4.0375413142041499</v>
      </c>
      <c r="GA132" s="4">
        <v>2.6734279965808718</v>
      </c>
      <c r="GB132" s="4">
        <v>0.76772166208405213</v>
      </c>
      <c r="GC132" s="4">
        <v>19.164983006205826</v>
      </c>
      <c r="GD132" s="4">
        <v>0</v>
      </c>
      <c r="GE132" s="4">
        <v>56.726208355983744</v>
      </c>
      <c r="GF132" s="4">
        <v>512.30469716589039</v>
      </c>
      <c r="GG132" s="4">
        <v>1.7682380049742394</v>
      </c>
      <c r="GH132" s="4">
        <v>239.25061276807685</v>
      </c>
      <c r="GI132" s="4">
        <v>3.4503443377303413</v>
      </c>
      <c r="GJ132" s="4">
        <v>3.7999973158735927E-2</v>
      </c>
      <c r="GK132" s="4">
        <v>2.553209793758211</v>
      </c>
      <c r="GL132" s="4">
        <v>24.507184151732272</v>
      </c>
      <c r="GM132" s="4">
        <v>86.490499319437873</v>
      </c>
      <c r="GN132" s="4">
        <v>3.4263049940567307E-5</v>
      </c>
      <c r="GO132" s="4">
        <v>0</v>
      </c>
      <c r="GP132" s="4">
        <v>4.4389535554788306E-2</v>
      </c>
      <c r="GQ132" s="4">
        <v>0.81872058408546344</v>
      </c>
      <c r="GR132" s="4">
        <v>1.6860206504426278</v>
      </c>
      <c r="GS132" s="4">
        <v>0.94002477999978984</v>
      </c>
      <c r="GT132" s="4">
        <v>0.54348483975324746</v>
      </c>
      <c r="GU132" s="4">
        <v>3.2645024314571308E-2</v>
      </c>
      <c r="GV132" s="4">
        <v>1.5090187930670433</v>
      </c>
      <c r="GW132" s="4">
        <v>7.7814074127330046E-2</v>
      </c>
      <c r="GX132" s="4">
        <v>0.62229569459511302</v>
      </c>
      <c r="GY132" s="4">
        <v>39.186884806269923</v>
      </c>
      <c r="GZ132" s="4">
        <v>33.129208715483756</v>
      </c>
      <c r="HA132" s="4">
        <v>728.49179169166246</v>
      </c>
      <c r="HB132" s="4">
        <v>0.23447515191988594</v>
      </c>
      <c r="HC132" s="4">
        <v>0.5059670607718435</v>
      </c>
      <c r="HD132" s="4">
        <v>0.40959740558326579</v>
      </c>
      <c r="HE132" s="4">
        <v>3.9511659800799315</v>
      </c>
      <c r="HF132" s="4">
        <v>6.6823368432336688E-2</v>
      </c>
      <c r="HG132" s="4">
        <v>0.44873040103609263</v>
      </c>
      <c r="HH132" s="4">
        <v>4.9004241817126903</v>
      </c>
      <c r="HI132" s="4">
        <v>21.359762352583417</v>
      </c>
      <c r="HJ132" s="4">
        <v>10.320744687443296</v>
      </c>
      <c r="HK132" s="4">
        <v>3.1072058910626491E-3</v>
      </c>
      <c r="HL132" s="4">
        <v>38.124485043024833</v>
      </c>
      <c r="HM132" s="4">
        <v>9.7433554284353199E-2</v>
      </c>
      <c r="HN132" s="4">
        <v>3.6116361165782783E-2</v>
      </c>
      <c r="HO132" s="4">
        <v>1.2392741232473239</v>
      </c>
      <c r="HP132" s="4">
        <v>9.5467993094536538</v>
      </c>
      <c r="HQ132" s="4">
        <v>180.82803759515906</v>
      </c>
      <c r="HR132" s="4">
        <v>1.0441061411680042E-2</v>
      </c>
      <c r="HS132" s="4">
        <v>5.6199061660604146</v>
      </c>
      <c r="HT132" s="4">
        <v>5.7864561146490008</v>
      </c>
      <c r="HU132" s="4">
        <v>209.08430750940215</v>
      </c>
      <c r="HV132" s="4">
        <v>2.5755595156962127E-2</v>
      </c>
      <c r="HW132" s="4">
        <v>4.1736099219085805</v>
      </c>
      <c r="HX132" s="4">
        <v>1437.1478786433627</v>
      </c>
      <c r="HY132" s="4">
        <v>83.935545152422847</v>
      </c>
      <c r="HZ132" s="4">
        <v>3.6500215198377359E-2</v>
      </c>
      <c r="IA132" s="4">
        <v>7.1698526772605686E-2</v>
      </c>
      <c r="IB132" s="4">
        <v>8.7030917720060472</v>
      </c>
      <c r="IC132" s="4">
        <v>1.1435923316531673</v>
      </c>
      <c r="ID132" s="4">
        <v>2.7871781901388659E-5</v>
      </c>
      <c r="IE132" s="4">
        <v>10.111578776031788</v>
      </c>
      <c r="IF132" s="4">
        <v>2.2840345499077531E-2</v>
      </c>
      <c r="IG132" s="4">
        <v>1.8149598045539721E-2</v>
      </c>
      <c r="IH132" s="4">
        <v>6.4247730488189991E-2</v>
      </c>
      <c r="II132" s="4">
        <v>2.7036516873769658</v>
      </c>
      <c r="IJ132" s="4">
        <v>38.897251649191084</v>
      </c>
      <c r="IK132" s="4">
        <v>1.0896060863719759</v>
      </c>
      <c r="IL132" s="4">
        <v>2.5134571342746632</v>
      </c>
    </row>
    <row r="133" spans="1:246" x14ac:dyDescent="0.25">
      <c r="A133" t="s">
        <v>269</v>
      </c>
      <c r="B133" s="4">
        <v>0.33276155188659651</v>
      </c>
      <c r="C133" s="4">
        <v>1.0354051629634045</v>
      </c>
      <c r="D133" s="4">
        <v>16.793365332358675</v>
      </c>
      <c r="E133" s="4">
        <v>3.4072154262164776E-2</v>
      </c>
      <c r="F133" s="4">
        <v>2.2180875530450663</v>
      </c>
      <c r="G133" s="4">
        <v>2.2253781290539347</v>
      </c>
      <c r="H133" s="4">
        <v>0</v>
      </c>
      <c r="I133" s="4">
        <v>0.14822905301328829</v>
      </c>
      <c r="J133" s="4">
        <v>0.29308951379182707</v>
      </c>
      <c r="K133" s="4">
        <v>89.262871359892685</v>
      </c>
      <c r="L133" s="4">
        <v>26.703911742670382</v>
      </c>
      <c r="M133" s="4">
        <v>1.4242458718559565</v>
      </c>
      <c r="N133" s="4">
        <v>8.9156236743611256E-2</v>
      </c>
      <c r="O133" s="4">
        <v>2.5513763876739377E-2</v>
      </c>
      <c r="P133" s="4">
        <v>4.3560458445522962E-2</v>
      </c>
      <c r="Q133" s="4">
        <v>0.12140540678360603</v>
      </c>
      <c r="R133" s="4">
        <v>123.57081741409884</v>
      </c>
      <c r="S133" s="4">
        <v>215.93964266104308</v>
      </c>
      <c r="T133" s="4">
        <v>10.51425219983591</v>
      </c>
      <c r="U133" s="4">
        <v>0.30493496344739884</v>
      </c>
      <c r="V133" s="4">
        <v>983.81333471936409</v>
      </c>
      <c r="W133" s="4">
        <v>1.1761168183284032</v>
      </c>
      <c r="X133" s="4">
        <v>1.4115043543328825</v>
      </c>
      <c r="Y133" s="4">
        <v>5.6633035991151166</v>
      </c>
      <c r="Z133" s="4">
        <v>25.845782520142627</v>
      </c>
      <c r="AA133" s="4">
        <v>3.2424919269735364</v>
      </c>
      <c r="AB133" s="4">
        <v>0.84483738030754463</v>
      </c>
      <c r="AC133" s="4">
        <v>3.4050641796644672</v>
      </c>
      <c r="AD133" s="4">
        <v>0.15766403688700986</v>
      </c>
      <c r="AE133" s="4">
        <v>7.8537789647764242</v>
      </c>
      <c r="AF133" s="4">
        <v>0.14066349836156983</v>
      </c>
      <c r="AG133" s="4">
        <v>7.8748871279821414E-2</v>
      </c>
      <c r="AH133" s="4">
        <v>1.5931200729472348</v>
      </c>
      <c r="AI133" s="4">
        <v>101.96090120675895</v>
      </c>
      <c r="AJ133" s="4">
        <v>0.33011730346760965</v>
      </c>
      <c r="AK133" s="4">
        <v>0.86139095220188788</v>
      </c>
      <c r="AL133" s="4">
        <v>0.24114837156706748</v>
      </c>
      <c r="AM133" s="4">
        <v>2.6798301321558631</v>
      </c>
      <c r="AN133" s="4">
        <v>2.9666542523535972E-4</v>
      </c>
      <c r="AO133" s="4">
        <v>0.32459628449334726</v>
      </c>
      <c r="AP133" s="4">
        <v>181.36138721031372</v>
      </c>
      <c r="AQ133" s="4">
        <v>6.2102797328998692E-4</v>
      </c>
      <c r="AR133" s="4">
        <v>1050.4352802563212</v>
      </c>
      <c r="AS133" s="4">
        <v>46.216663295398391</v>
      </c>
      <c r="AT133" s="4">
        <v>459.28094409472106</v>
      </c>
      <c r="AU133" s="4">
        <v>4.4657591485607222</v>
      </c>
      <c r="AV133" s="4">
        <v>4.5726986656339363</v>
      </c>
      <c r="AW133" s="4">
        <v>8.1007651687043332</v>
      </c>
      <c r="AX133" s="4">
        <v>9.7133193301863319</v>
      </c>
      <c r="AY133" s="4">
        <v>2.4936276456373484E-2</v>
      </c>
      <c r="AZ133" s="4">
        <v>12.776785185877594</v>
      </c>
      <c r="BA133" s="4">
        <v>6.3949713206575207E-2</v>
      </c>
      <c r="BB133" s="4">
        <v>0.51234841757357152</v>
      </c>
      <c r="BC133" s="4">
        <v>1.5798898903555123</v>
      </c>
      <c r="BD133" s="4">
        <v>3.6156720379329208</v>
      </c>
      <c r="BE133" s="4">
        <v>2.6459734260563116E-3</v>
      </c>
      <c r="BF133" s="4">
        <v>0.15341695868095023</v>
      </c>
      <c r="BG133" s="4">
        <v>6.6465334554299931</v>
      </c>
      <c r="BH133" s="4">
        <v>75.677484775009148</v>
      </c>
      <c r="BI133" s="4">
        <v>2559.6637204589879</v>
      </c>
      <c r="BJ133" s="4">
        <v>0.46398821653140143</v>
      </c>
      <c r="BK133" s="4">
        <v>4.6227028435381186E-2</v>
      </c>
      <c r="BL133" s="4">
        <v>254.52981878210292</v>
      </c>
      <c r="BM133" s="4">
        <v>2.7980731579681937</v>
      </c>
      <c r="BN133" s="4">
        <v>34.610632286671624</v>
      </c>
      <c r="BO133" s="4">
        <v>3.9357064475750363</v>
      </c>
      <c r="BP133" s="4">
        <v>32.343545890950224</v>
      </c>
      <c r="BQ133" s="4">
        <v>0.11850410435927373</v>
      </c>
      <c r="BR133" s="4">
        <v>3.8621356050234804E-4</v>
      </c>
      <c r="BS133" s="4">
        <v>536.64036856924201</v>
      </c>
      <c r="BT133" s="4">
        <v>9.0679841634683491</v>
      </c>
      <c r="BU133" s="4">
        <v>2276.836523564059</v>
      </c>
      <c r="BV133" s="4">
        <v>4.1966515788511565</v>
      </c>
      <c r="BW133" s="4">
        <v>70.118682200273682</v>
      </c>
      <c r="BX133" s="4">
        <v>145.3842298742299</v>
      </c>
      <c r="BY133" s="4">
        <v>0.32716964735035658</v>
      </c>
      <c r="BZ133" s="4">
        <v>8.5982024786344299E-2</v>
      </c>
      <c r="CA133" s="4">
        <v>1803.8398051040338</v>
      </c>
      <c r="CB133" s="4">
        <v>0.6768721920462627</v>
      </c>
      <c r="CC133" s="4">
        <v>2.0611539359618104E-2</v>
      </c>
      <c r="CD133" s="4">
        <v>2.8543281125102258</v>
      </c>
      <c r="CE133" s="4">
        <v>527.40130670014821</v>
      </c>
      <c r="CF133" s="4">
        <v>3.3348519092876683</v>
      </c>
      <c r="CG133" s="4">
        <v>7.1427458277161175</v>
      </c>
      <c r="CH133" s="4">
        <v>9.9012126641919025</v>
      </c>
      <c r="CI133" s="4">
        <v>1.3979268239508134</v>
      </c>
      <c r="CJ133" s="4">
        <v>0</v>
      </c>
      <c r="CK133" s="4">
        <v>9.6782222722574945E-2</v>
      </c>
      <c r="CL133" s="4">
        <v>9.2642542818032317E-2</v>
      </c>
      <c r="CM133" s="4">
        <v>0.66128858980027738</v>
      </c>
      <c r="CN133" s="4">
        <v>113.84035364972834</v>
      </c>
      <c r="CO133" s="4">
        <v>8.1260938451759732E-2</v>
      </c>
      <c r="CP133" s="4">
        <v>0.57814899664708508</v>
      </c>
      <c r="CQ133" s="4">
        <v>3.7230012357642961</v>
      </c>
      <c r="CR133" s="4">
        <v>0.57875920725638286</v>
      </c>
      <c r="CS133" s="4">
        <v>0</v>
      </c>
      <c r="CT133" s="4">
        <v>0.17200689948521133</v>
      </c>
      <c r="CU133" s="4">
        <v>287.6333994692643</v>
      </c>
      <c r="CV133" s="4">
        <v>2.938094476013442</v>
      </c>
      <c r="CW133" s="4">
        <v>0.9277745868651075</v>
      </c>
      <c r="CX133" s="4">
        <v>18.586796711182409</v>
      </c>
      <c r="CY133" s="4">
        <v>0.60540651016535307</v>
      </c>
      <c r="CZ133" s="4">
        <v>65.391929469364328</v>
      </c>
      <c r="DA133" s="4">
        <v>31.882685802240115</v>
      </c>
      <c r="DB133" s="4">
        <v>152.007080431464</v>
      </c>
      <c r="DC133" s="4">
        <v>3.274596962323157</v>
      </c>
      <c r="DD133" s="4">
        <v>333.57917265699177</v>
      </c>
      <c r="DE133" s="4">
        <v>16.580791216656049</v>
      </c>
      <c r="DF133" s="4">
        <v>13.842267013410124</v>
      </c>
      <c r="DG133" s="4">
        <v>27.730411986174143</v>
      </c>
      <c r="DH133" s="4">
        <v>48.81223873146795</v>
      </c>
      <c r="DI133" s="4">
        <v>1362.8548161914002</v>
      </c>
      <c r="DJ133" s="4">
        <v>0.83985451404589961</v>
      </c>
      <c r="DK133" s="4">
        <v>4.9317514009432957</v>
      </c>
      <c r="DL133" s="4">
        <v>191.23608700923157</v>
      </c>
      <c r="DM133" s="4">
        <v>15.705241775145106</v>
      </c>
      <c r="DN133" s="4">
        <v>5.1268542571783993</v>
      </c>
      <c r="DO133" s="4">
        <v>0.90683718935239432</v>
      </c>
      <c r="DP133" s="4">
        <v>0.94150683829789783</v>
      </c>
      <c r="DQ133" s="4">
        <v>1.1726778615118687E-2</v>
      </c>
      <c r="DR133" s="4">
        <v>5.1886542526040969E-2</v>
      </c>
      <c r="DS133" s="4">
        <v>86.486165490090016</v>
      </c>
      <c r="DT133" s="4">
        <v>11.414828787263971</v>
      </c>
      <c r="DU133" s="4">
        <v>0.70289495460410778</v>
      </c>
      <c r="DV133" s="4">
        <v>11.818640810985295</v>
      </c>
      <c r="DW133" s="4">
        <v>0.15036064595993889</v>
      </c>
      <c r="DX133" s="4">
        <v>7.1274118573338452</v>
      </c>
      <c r="DY133" s="4">
        <v>8.7709031425653519E-2</v>
      </c>
      <c r="DZ133" s="4">
        <v>3.7707716484682829</v>
      </c>
      <c r="EA133" s="4">
        <v>0.32455141300545504</v>
      </c>
      <c r="EB133" s="4">
        <v>16.102016553801903</v>
      </c>
      <c r="EC133" s="4">
        <v>38673.729817590902</v>
      </c>
      <c r="ED133" s="4">
        <v>8.8456358338744785</v>
      </c>
      <c r="EE133" s="4">
        <v>4.8858427631279859</v>
      </c>
      <c r="EF133" s="4">
        <v>20.927684507945742</v>
      </c>
      <c r="EG133" s="4">
        <v>0</v>
      </c>
      <c r="EH133" s="4">
        <v>2.0532407821222747</v>
      </c>
      <c r="EI133" s="4">
        <v>1.3801274807903745</v>
      </c>
      <c r="EJ133" s="4">
        <v>0.53452974764589467</v>
      </c>
      <c r="EK133" s="4">
        <v>58.903519680757427</v>
      </c>
      <c r="EL133" s="4">
        <v>1.5422488031300375E-2</v>
      </c>
      <c r="EM133" s="4">
        <v>2.1306772152140216</v>
      </c>
      <c r="EN133" s="4">
        <v>1.5337793492205003</v>
      </c>
      <c r="EO133" s="4">
        <v>5.6308129873038704</v>
      </c>
      <c r="EP133" s="4">
        <v>2.1935361326547835</v>
      </c>
      <c r="EQ133" s="4">
        <v>0.6943653430364316</v>
      </c>
      <c r="ER133" s="4">
        <v>7.1066417666350648E-2</v>
      </c>
      <c r="ES133" s="4">
        <v>0.98913655301277548</v>
      </c>
      <c r="ET133" s="4">
        <v>2.0422531881141435</v>
      </c>
      <c r="EU133" s="4">
        <v>0.70218374561606356</v>
      </c>
      <c r="EV133" s="4">
        <v>6.7052455328293842E-3</v>
      </c>
      <c r="EW133" s="4">
        <v>0</v>
      </c>
      <c r="EX133" s="4">
        <v>2.3741528495104083</v>
      </c>
      <c r="EY133" s="4">
        <v>0.47577607876469563</v>
      </c>
      <c r="EZ133" s="4">
        <v>13.519552572495234</v>
      </c>
      <c r="FA133" s="4">
        <v>0</v>
      </c>
      <c r="FB133" s="4">
        <v>1.448319404901631</v>
      </c>
      <c r="FC133" s="4">
        <v>1.3844325927147354</v>
      </c>
      <c r="FD133" s="4">
        <v>1.1188394379184623</v>
      </c>
      <c r="FE133" s="4">
        <v>2.6777774319514903E-3</v>
      </c>
      <c r="FF133" s="4">
        <v>41.872536672856675</v>
      </c>
      <c r="FG133" s="4">
        <v>0.82391441751093319</v>
      </c>
      <c r="FH133" s="4">
        <v>2.2883605818671024E-3</v>
      </c>
      <c r="FI133" s="4">
        <v>624.46357215964099</v>
      </c>
      <c r="FJ133" s="4">
        <v>125.91724261745901</v>
      </c>
      <c r="FK133" s="4">
        <v>1.0551172232563559</v>
      </c>
      <c r="FL133" s="4">
        <v>8.4225971494823262E-3</v>
      </c>
      <c r="FM133" s="4">
        <v>8.5256662672581491</v>
      </c>
      <c r="FN133" s="4">
        <v>6.7203487953850285</v>
      </c>
      <c r="FO133" s="4">
        <v>9.7349149180005057</v>
      </c>
      <c r="FP133" s="4">
        <v>5.2669261837307397</v>
      </c>
      <c r="FQ133" s="4">
        <v>7.9712532277685355</v>
      </c>
      <c r="FR133" s="4">
        <v>2.6389531424524267E-4</v>
      </c>
      <c r="FS133" s="4">
        <v>17.520114629044659</v>
      </c>
      <c r="FT133" s="4">
        <v>1.9878480141994621E-2</v>
      </c>
      <c r="FU133" s="4">
        <v>0.35977212089134697</v>
      </c>
      <c r="FV133" s="4">
        <v>237.42749061160475</v>
      </c>
      <c r="FW133" s="4">
        <v>0</v>
      </c>
      <c r="FX133" s="4">
        <v>0.32866648555676931</v>
      </c>
      <c r="FY133" s="4">
        <v>77.153948578062426</v>
      </c>
      <c r="FZ133" s="4">
        <v>1.9736718709172916</v>
      </c>
      <c r="GA133" s="4">
        <v>2.5500458342359158</v>
      </c>
      <c r="GB133" s="4">
        <v>0.75353825741163571</v>
      </c>
      <c r="GC133" s="4">
        <v>22.198343915629685</v>
      </c>
      <c r="GD133" s="4">
        <v>0</v>
      </c>
      <c r="GE133" s="4">
        <v>93.107073926842162</v>
      </c>
      <c r="GF133" s="4">
        <v>532.91283804415571</v>
      </c>
      <c r="GG133" s="4">
        <v>0.90879659737862817</v>
      </c>
      <c r="GH133" s="4">
        <v>77.529284387756803</v>
      </c>
      <c r="GI133" s="4">
        <v>1.6870884737061382</v>
      </c>
      <c r="GJ133" s="4">
        <v>2.5929917363427181E-2</v>
      </c>
      <c r="GK133" s="4">
        <v>2.9335039886652701</v>
      </c>
      <c r="GL133" s="4">
        <v>20.954563527913983</v>
      </c>
      <c r="GM133" s="4">
        <v>255.37355496489437</v>
      </c>
      <c r="GN133" s="4">
        <v>7.7582920865886912E-5</v>
      </c>
      <c r="GO133" s="4">
        <v>0</v>
      </c>
      <c r="GP133" s="4">
        <v>2.9314224876465692E-2</v>
      </c>
      <c r="GQ133" s="4">
        <v>0.94216325647445898</v>
      </c>
      <c r="GR133" s="4">
        <v>1.2556845937386771</v>
      </c>
      <c r="GS133" s="4">
        <v>0.9916917497463601</v>
      </c>
      <c r="GT133" s="4">
        <v>1.34544168992816</v>
      </c>
      <c r="GU133" s="4">
        <v>6.6031748996707024E-2</v>
      </c>
      <c r="GV133" s="4">
        <v>0.54729276888915424</v>
      </c>
      <c r="GW133" s="4">
        <v>0.12204318938784038</v>
      </c>
      <c r="GX133" s="4">
        <v>0.41867697430040773</v>
      </c>
      <c r="GY133" s="4">
        <v>38.949784897691472</v>
      </c>
      <c r="GZ133" s="4">
        <v>38.175510164646681</v>
      </c>
      <c r="HA133" s="4">
        <v>300.95863285938503</v>
      </c>
      <c r="HB133" s="4">
        <v>0.22097658879839222</v>
      </c>
      <c r="HC133" s="4">
        <v>0.25185926221248983</v>
      </c>
      <c r="HD133" s="4">
        <v>0.31095077483289169</v>
      </c>
      <c r="HE133" s="4">
        <v>2.5545914181998848</v>
      </c>
      <c r="HF133" s="4">
        <v>6.3023733189463263E-2</v>
      </c>
      <c r="HG133" s="4">
        <v>0.72106544306419917</v>
      </c>
      <c r="HH133" s="4">
        <v>0.40833742734768541</v>
      </c>
      <c r="HI133" s="4">
        <v>28.644659588995282</v>
      </c>
      <c r="HJ133" s="4">
        <v>0.59998792764240239</v>
      </c>
      <c r="HK133" s="4">
        <v>3.9085559692761214E-3</v>
      </c>
      <c r="HL133" s="4">
        <v>5.9037867371488844</v>
      </c>
      <c r="HM133" s="4">
        <v>7.8193415944805403E-2</v>
      </c>
      <c r="HN133" s="4">
        <v>2.1603117335151086E-2</v>
      </c>
      <c r="HO133" s="4">
        <v>0.97452933025160182</v>
      </c>
      <c r="HP133" s="4">
        <v>10.754955393468718</v>
      </c>
      <c r="HQ133" s="4">
        <v>139.94191906770678</v>
      </c>
      <c r="HR133" s="4">
        <v>3.9542578576221505E-3</v>
      </c>
      <c r="HS133" s="4">
        <v>1.7643244382851964</v>
      </c>
      <c r="HT133" s="4">
        <v>1.7095522999881139</v>
      </c>
      <c r="HU133" s="4">
        <v>19.184134718562909</v>
      </c>
      <c r="HV133" s="4">
        <v>2.1494099577053886E-2</v>
      </c>
      <c r="HW133" s="4">
        <v>12.717803004816068</v>
      </c>
      <c r="HX133" s="4">
        <v>1415.1925058177444</v>
      </c>
      <c r="HY133" s="4">
        <v>4.5552182207534155</v>
      </c>
      <c r="HZ133" s="4">
        <v>7.3229790667468597E-2</v>
      </c>
      <c r="IA133" s="4">
        <v>4.5009964389821321E-2</v>
      </c>
      <c r="IB133" s="4">
        <v>19.4635093102107</v>
      </c>
      <c r="IC133" s="4">
        <v>1.7601060416121586</v>
      </c>
      <c r="ID133" s="4">
        <v>5.5329113319665451E-5</v>
      </c>
      <c r="IE133" s="4">
        <v>5.7332663505206156</v>
      </c>
      <c r="IF133" s="4">
        <v>2.3592354199938725E-2</v>
      </c>
      <c r="IG133" s="4">
        <v>2.5665829904131559E-2</v>
      </c>
      <c r="IH133" s="4">
        <v>3.0378772280371009E-2</v>
      </c>
      <c r="II133" s="4">
        <v>1.1813977612459823</v>
      </c>
      <c r="IJ133" s="4">
        <v>62.986431330918407</v>
      </c>
      <c r="IK133" s="4">
        <v>1.9915567001914702</v>
      </c>
      <c r="IL133" s="4">
        <v>1.4719373583649007</v>
      </c>
    </row>
    <row r="134" spans="1:246" x14ac:dyDescent="0.25">
      <c r="A134" t="s">
        <v>270</v>
      </c>
      <c r="B134" s="4">
        <v>0.22073772717982937</v>
      </c>
      <c r="C134" s="4">
        <v>3.4227112466408363</v>
      </c>
      <c r="D134" s="4">
        <v>30.669621606136477</v>
      </c>
      <c r="E134" s="4">
        <v>1.3731077311905706E-2</v>
      </c>
      <c r="F134" s="4">
        <v>1.6538758741330748</v>
      </c>
      <c r="G134" s="4">
        <v>0.60857016142667519</v>
      </c>
      <c r="H134" s="4">
        <v>0</v>
      </c>
      <c r="I134" s="4">
        <v>9.8125745565895942E-2</v>
      </c>
      <c r="J134" s="4">
        <v>0.23614105152303289</v>
      </c>
      <c r="K134" s="4">
        <v>39.470776351268995</v>
      </c>
      <c r="L134" s="4">
        <v>10.41368894600809</v>
      </c>
      <c r="M134" s="4">
        <v>3.4847819240372324</v>
      </c>
      <c r="N134" s="4">
        <v>9.4769833077282969E-2</v>
      </c>
      <c r="O134" s="4">
        <v>3.5066250467710729E-3</v>
      </c>
      <c r="P134" s="4">
        <v>0.30033355498154413</v>
      </c>
      <c r="Q134" s="4">
        <v>0.17056217588692002</v>
      </c>
      <c r="R134" s="4">
        <v>38.074664886483085</v>
      </c>
      <c r="S134" s="4">
        <v>77.035091171324922</v>
      </c>
      <c r="T134" s="4">
        <v>15.576345567706895</v>
      </c>
      <c r="U134" s="4">
        <v>0.10525887332751115</v>
      </c>
      <c r="V134" s="4">
        <v>63.863666294115085</v>
      </c>
      <c r="W134" s="4">
        <v>1.4200774676342913</v>
      </c>
      <c r="X134" s="4">
        <v>5.0215132419367299</v>
      </c>
      <c r="Y134" s="4">
        <v>9.4932845281683278</v>
      </c>
      <c r="Z134" s="4">
        <v>20.785749003752535</v>
      </c>
      <c r="AA134" s="4">
        <v>3.3148915545737117</v>
      </c>
      <c r="AB134" s="4">
        <v>0.45061059801322784</v>
      </c>
      <c r="AC134" s="4">
        <v>2.8580889947939947</v>
      </c>
      <c r="AD134" s="4">
        <v>3.7306781676625676E-2</v>
      </c>
      <c r="AE134" s="4">
        <v>46.849151909427817</v>
      </c>
      <c r="AF134" s="4">
        <v>0.36921171686909948</v>
      </c>
      <c r="AG134" s="4">
        <v>2.3354543839648152E-2</v>
      </c>
      <c r="AH134" s="4">
        <v>1.171686943752601</v>
      </c>
      <c r="AI134" s="4">
        <v>34.46333348815628</v>
      </c>
      <c r="AJ134" s="4">
        <v>0.26384300339189071</v>
      </c>
      <c r="AK134" s="4">
        <v>0.38764708507551809</v>
      </c>
      <c r="AL134" s="4">
        <v>0.10218091600212406</v>
      </c>
      <c r="AM134" s="4">
        <v>0.70794353104717667</v>
      </c>
      <c r="AN134" s="4">
        <v>3.2350992663688586E-4</v>
      </c>
      <c r="AO134" s="4">
        <v>9.9350269151553455E-2</v>
      </c>
      <c r="AP134" s="4">
        <v>61.923991855630248</v>
      </c>
      <c r="AQ134" s="4">
        <v>2.6350169098600238E-4</v>
      </c>
      <c r="AR134" s="4">
        <v>211.38466580304927</v>
      </c>
      <c r="AS134" s="4">
        <v>8.8392112793366469</v>
      </c>
      <c r="AT134" s="4">
        <v>261.73156427594711</v>
      </c>
      <c r="AU134" s="4">
        <v>1.3663372424015765</v>
      </c>
      <c r="AV134" s="4">
        <v>3.0997494582990481</v>
      </c>
      <c r="AW134" s="4">
        <v>1.68756506821764</v>
      </c>
      <c r="AX134" s="4">
        <v>0.62597564100852221</v>
      </c>
      <c r="AY134" s="4">
        <v>2.0417987160609007E-2</v>
      </c>
      <c r="AZ134" s="4">
        <v>-6.9316506319957369</v>
      </c>
      <c r="BA134" s="4">
        <v>4.7397011139188559E-2</v>
      </c>
      <c r="BB134" s="4">
        <v>0.25546211350365061</v>
      </c>
      <c r="BC134" s="4">
        <v>2.974444372604732</v>
      </c>
      <c r="BD134" s="4">
        <v>1.9289769591055461</v>
      </c>
      <c r="BE134" s="4">
        <v>1.5320371286786799E-3</v>
      </c>
      <c r="BF134" s="4">
        <v>0.18584451617389156</v>
      </c>
      <c r="BG134" s="4">
        <v>8.4537083216847826</v>
      </c>
      <c r="BH134" s="4">
        <v>43.448748348245495</v>
      </c>
      <c r="BI134" s="4">
        <v>531.40633875971253</v>
      </c>
      <c r="BJ134" s="4">
        <v>0.46028524431413875</v>
      </c>
      <c r="BK134" s="4">
        <v>9.8832203369734375E-2</v>
      </c>
      <c r="BL134" s="4">
        <v>409.45667645090663</v>
      </c>
      <c r="BM134" s="4">
        <v>1.6844998944839746</v>
      </c>
      <c r="BN134" s="4">
        <v>106.6867436028991</v>
      </c>
      <c r="BO134" s="4">
        <v>2.5821193741137112</v>
      </c>
      <c r="BP134" s="4">
        <v>38.609820187667495</v>
      </c>
      <c r="BQ134" s="4">
        <v>5.0190056959967706E-2</v>
      </c>
      <c r="BR134" s="4">
        <v>1.9108120123072575E-4</v>
      </c>
      <c r="BS134" s="4">
        <v>108.36155966768443</v>
      </c>
      <c r="BT134" s="4">
        <v>263.224486605023</v>
      </c>
      <c r="BU134" s="4">
        <v>15.07221086175867</v>
      </c>
      <c r="BV134" s="4">
        <v>3.6679985133347852</v>
      </c>
      <c r="BW134" s="4">
        <v>0.30440485613581703</v>
      </c>
      <c r="BX134" s="4">
        <v>188.44083124536212</v>
      </c>
      <c r="BY134" s="4">
        <v>0.22829157567627503</v>
      </c>
      <c r="BZ134" s="4">
        <v>0.11976608329176813</v>
      </c>
      <c r="CA134" s="4">
        <v>311.84633057133368</v>
      </c>
      <c r="CB134" s="4">
        <v>1.9045523179319415</v>
      </c>
      <c r="CC134" s="4">
        <v>1.2708784594290864E-2</v>
      </c>
      <c r="CD134" s="4">
        <v>0.77842393907632945</v>
      </c>
      <c r="CE134" s="4">
        <v>654.91810711707762</v>
      </c>
      <c r="CF134" s="4">
        <v>13.997823892055319</v>
      </c>
      <c r="CG134" s="4">
        <v>6.9886051521273647</v>
      </c>
      <c r="CH134" s="4">
        <v>5.0436650476911291</v>
      </c>
      <c r="CI134" s="4">
        <v>3.0405926960895524</v>
      </c>
      <c r="CJ134" s="4">
        <v>0</v>
      </c>
      <c r="CK134" s="4">
        <v>1.6866884391459016</v>
      </c>
      <c r="CL134" s="4">
        <v>6.1933518074287743E-2</v>
      </c>
      <c r="CM134" s="4">
        <v>0.73411090016932867</v>
      </c>
      <c r="CN134" s="4">
        <v>32.285405808146038</v>
      </c>
      <c r="CO134" s="4">
        <v>4.4661528110438678E-2</v>
      </c>
      <c r="CP134" s="4">
        <v>0.98352080709212619</v>
      </c>
      <c r="CQ134" s="4">
        <v>4.2198786027288815</v>
      </c>
      <c r="CR134" s="4">
        <v>0.49738299201993275</v>
      </c>
      <c r="CS134" s="4">
        <v>0</v>
      </c>
      <c r="CT134" s="4">
        <v>0.12078171515887828</v>
      </c>
      <c r="CU134" s="4">
        <v>62.724135898644143</v>
      </c>
      <c r="CV134" s="4">
        <v>0.16332360258277137</v>
      </c>
      <c r="CW134" s="4">
        <v>0.67163311992673458</v>
      </c>
      <c r="CX134" s="4">
        <v>8.0074647945018285</v>
      </c>
      <c r="CY134" s="4">
        <v>0.28007321329849166</v>
      </c>
      <c r="CZ134" s="4">
        <v>21.080929567005896</v>
      </c>
      <c r="DA134" s="4">
        <v>16.804317453860197</v>
      </c>
      <c r="DB134" s="4">
        <v>78.534312657536546</v>
      </c>
      <c r="DC134" s="4">
        <v>0.34420631086485753</v>
      </c>
      <c r="DD134" s="4">
        <v>57.077869127780403</v>
      </c>
      <c r="DE134" s="4">
        <v>15.219483756036212</v>
      </c>
      <c r="DF134" s="4">
        <v>10.394132464946921</v>
      </c>
      <c r="DG134" s="4">
        <v>17.696568565048679</v>
      </c>
      <c r="DH134" s="4">
        <v>33.837246006897807</v>
      </c>
      <c r="DI134" s="4">
        <v>169.84151387940213</v>
      </c>
      <c r="DJ134" s="4">
        <v>0.47223977130951722</v>
      </c>
      <c r="DK134" s="4">
        <v>3.6015014074250011</v>
      </c>
      <c r="DL134" s="4">
        <v>99.575182968936858</v>
      </c>
      <c r="DM134" s="4">
        <v>47.953636500111102</v>
      </c>
      <c r="DN134" s="4">
        <v>11.074619893317276</v>
      </c>
      <c r="DO134" s="4">
        <v>6.8457738535760422</v>
      </c>
      <c r="DP134" s="4">
        <v>0.40629450904999365</v>
      </c>
      <c r="DQ134" s="4">
        <v>5.121781103287701E-3</v>
      </c>
      <c r="DR134" s="4">
        <v>7.6982677378217748E-2</v>
      </c>
      <c r="DS134" s="4">
        <v>50.822602874212294</v>
      </c>
      <c r="DT134" s="4">
        <v>11.692990063911042</v>
      </c>
      <c r="DU134" s="4">
        <v>0.32664289953493414</v>
      </c>
      <c r="DV134" s="4">
        <v>18.31104700860724</v>
      </c>
      <c r="DW134" s="4">
        <v>0.11243824195765281</v>
      </c>
      <c r="DX134" s="4">
        <v>12.50603370423017</v>
      </c>
      <c r="DY134" s="4">
        <v>5.5618163967077403E-2</v>
      </c>
      <c r="DZ134" s="4">
        <v>2.5575215178686959</v>
      </c>
      <c r="EA134" s="4">
        <v>0.10752354206369574</v>
      </c>
      <c r="EB134" s="4">
        <v>914.79463087136219</v>
      </c>
      <c r="EC134" s="4">
        <v>21.562612431599845</v>
      </c>
      <c r="ED134" s="4">
        <v>18761.796232340843</v>
      </c>
      <c r="EE134" s="4">
        <v>1.2887864869905901</v>
      </c>
      <c r="EF134" s="4">
        <v>85.971785722283514</v>
      </c>
      <c r="EG134" s="4">
        <v>0</v>
      </c>
      <c r="EH134" s="4">
        <v>6.0976287730477674</v>
      </c>
      <c r="EI134" s="4">
        <v>0.762369279755305</v>
      </c>
      <c r="EJ134" s="4">
        <v>0.42588099978746174</v>
      </c>
      <c r="EK134" s="4">
        <v>23.846775863088144</v>
      </c>
      <c r="EL134" s="4">
        <v>8.9805149855445177E-3</v>
      </c>
      <c r="EM134" s="4">
        <v>1.0286713907598579</v>
      </c>
      <c r="EN134" s="4">
        <v>0.71404053157859526</v>
      </c>
      <c r="EO134" s="4">
        <v>4.4596336932077936</v>
      </c>
      <c r="EP134" s="4">
        <v>1.6568151132411855</v>
      </c>
      <c r="EQ134" s="4">
        <v>1.4526371683003527</v>
      </c>
      <c r="ER134" s="4">
        <v>2.993552148752987E-2</v>
      </c>
      <c r="ES134" s="4">
        <v>0.68485035204397149</v>
      </c>
      <c r="ET134" s="4">
        <v>1.1065686095998535</v>
      </c>
      <c r="EU134" s="4">
        <v>3.2638342903126678</v>
      </c>
      <c r="EV134" s="4">
        <v>2.475870851369048E-3</v>
      </c>
      <c r="EW134" s="4">
        <v>0</v>
      </c>
      <c r="EX134" s="4">
        <v>0.74898524700068081</v>
      </c>
      <c r="EY134" s="4">
        <v>0.26566749268328288</v>
      </c>
      <c r="EZ134" s="4">
        <v>6.0065637026854555</v>
      </c>
      <c r="FA134" s="4">
        <v>0</v>
      </c>
      <c r="FB134" s="4">
        <v>0.64633496106911903</v>
      </c>
      <c r="FC134" s="4">
        <v>0.43720493522467024</v>
      </c>
      <c r="FD134" s="4">
        <v>0.38286413351280368</v>
      </c>
      <c r="FE134" s="4">
        <v>2.6762033652002319E-3</v>
      </c>
      <c r="FF134" s="4">
        <v>14.37436773467561</v>
      </c>
      <c r="FG134" s="4">
        <v>0.63246075566912296</v>
      </c>
      <c r="FH134" s="4">
        <v>1.7324857151010183E-3</v>
      </c>
      <c r="FI134" s="4">
        <v>203.84874983966264</v>
      </c>
      <c r="FJ134" s="4">
        <v>265.02485907822512</v>
      </c>
      <c r="FK134" s="4">
        <v>0.76898994217915184</v>
      </c>
      <c r="FL134" s="4">
        <v>5.0003322297143063E-3</v>
      </c>
      <c r="FM134" s="4">
        <v>6.3192853301238658</v>
      </c>
      <c r="FN134" s="4">
        <v>3.9295549220070969</v>
      </c>
      <c r="FO134" s="4">
        <v>28.814122598230917</v>
      </c>
      <c r="FP134" s="4">
        <v>6.915777503074823</v>
      </c>
      <c r="FQ134" s="4">
        <v>6.3928879601942583</v>
      </c>
      <c r="FR134" s="4">
        <v>1.7089430467773117E-4</v>
      </c>
      <c r="FS134" s="4">
        <v>4.8781476080512176</v>
      </c>
      <c r="FT134" s="4">
        <v>1.5219442036193491E-2</v>
      </c>
      <c r="FU134" s="4">
        <v>0.26433825734337968</v>
      </c>
      <c r="FV134" s="4">
        <v>204.85890177229942</v>
      </c>
      <c r="FW134" s="4">
        <v>0</v>
      </c>
      <c r="FX134" s="4">
        <v>0.28890822564811347</v>
      </c>
      <c r="FY134" s="4">
        <v>21.324987186486233</v>
      </c>
      <c r="FZ134" s="4">
        <v>8.598830075807296</v>
      </c>
      <c r="GA134" s="4">
        <v>1.5788933385899797</v>
      </c>
      <c r="GB134" s="4">
        <v>0.26789516659916957</v>
      </c>
      <c r="GC134" s="4">
        <v>9.3412925229276809</v>
      </c>
      <c r="GD134" s="4">
        <v>0</v>
      </c>
      <c r="GE134" s="4">
        <v>20.8865868738513</v>
      </c>
      <c r="GF134" s="4">
        <v>498.76048961902427</v>
      </c>
      <c r="GG134" s="4">
        <v>1.0239359577226617</v>
      </c>
      <c r="GH134" s="4">
        <v>75.330515165746789</v>
      </c>
      <c r="GI134" s="4">
        <v>1.1748646760138313</v>
      </c>
      <c r="GJ134" s="4">
        <v>9.5831482990368949E-2</v>
      </c>
      <c r="GK134" s="4">
        <v>1.1669394112051483</v>
      </c>
      <c r="GL134" s="4">
        <v>9.8705842810998803</v>
      </c>
      <c r="GM134" s="4">
        <v>57.958419995505238</v>
      </c>
      <c r="GN134" s="4">
        <v>1.8607805178075818E-5</v>
      </c>
      <c r="GO134" s="4">
        <v>0</v>
      </c>
      <c r="GP134" s="4">
        <v>1.8003529401745655E-2</v>
      </c>
      <c r="GQ134" s="4">
        <v>0.48446190745650286</v>
      </c>
      <c r="GR134" s="4">
        <v>0.88927139001414346</v>
      </c>
      <c r="GS134" s="4">
        <v>0.4015047022496917</v>
      </c>
      <c r="GT134" s="4">
        <v>0.34436521896495542</v>
      </c>
      <c r="GU134" s="4">
        <v>1.2673937831309986E-2</v>
      </c>
      <c r="GV134" s="4">
        <v>1.4038360550781652</v>
      </c>
      <c r="GW134" s="4">
        <v>3.1649113942764602E-2</v>
      </c>
      <c r="GX134" s="4">
        <v>0.30184230029049636</v>
      </c>
      <c r="GY134" s="4">
        <v>20.098815674884396</v>
      </c>
      <c r="GZ134" s="4">
        <v>12.902844409078822</v>
      </c>
      <c r="HA134" s="4">
        <v>451.02475126219008</v>
      </c>
      <c r="HB134" s="4">
        <v>8.363551318681138E-2</v>
      </c>
      <c r="HC134" s="4">
        <v>0.40232380547186614</v>
      </c>
      <c r="HD134" s="4">
        <v>0.43618484438765337</v>
      </c>
      <c r="HE134" s="4">
        <v>2.1397012009981489</v>
      </c>
      <c r="HF134" s="4">
        <v>3.1360296252627567E-2</v>
      </c>
      <c r="HG134" s="4">
        <v>0.29823652918361193</v>
      </c>
      <c r="HH134" s="4">
        <v>4.0358621933075316</v>
      </c>
      <c r="HI134" s="4">
        <v>14.40235184806707</v>
      </c>
      <c r="HJ134" s="4">
        <v>3.8274809079256853</v>
      </c>
      <c r="HK134" s="4">
        <v>1.7058052261406437E-3</v>
      </c>
      <c r="HL134" s="4">
        <v>30.268689571927752</v>
      </c>
      <c r="HM134" s="4">
        <v>5.1575164540073326E-2</v>
      </c>
      <c r="HN134" s="4">
        <v>1.5994208040195097E-2</v>
      </c>
      <c r="HO134" s="4">
        <v>0.68493898262291419</v>
      </c>
      <c r="HP134" s="4">
        <v>9.4765630606452387</v>
      </c>
      <c r="HQ134" s="4">
        <v>103.82087605340494</v>
      </c>
      <c r="HR134" s="4">
        <v>6.8327842165205564E-3</v>
      </c>
      <c r="HS134" s="4">
        <v>2.6592955364471136</v>
      </c>
      <c r="HT134" s="4">
        <v>3.4386110761325344</v>
      </c>
      <c r="HU134" s="4">
        <v>49.03551477697161</v>
      </c>
      <c r="HV134" s="4">
        <v>3.6679328896582028E-2</v>
      </c>
      <c r="HW134" s="4">
        <v>1.8630242877201932</v>
      </c>
      <c r="HX134" s="4">
        <v>512.42781573111256</v>
      </c>
      <c r="HY134" s="4">
        <v>55.579746111385518</v>
      </c>
      <c r="HZ134" s="4">
        <v>2.1135908578543226E-2</v>
      </c>
      <c r="IA134" s="4">
        <v>3.9763253149751716E-2</v>
      </c>
      <c r="IB134" s="4">
        <v>3.347648980841186</v>
      </c>
      <c r="IC134" s="4">
        <v>1.5902709609854158</v>
      </c>
      <c r="ID134" s="4">
        <v>3.3715580474648503E-5</v>
      </c>
      <c r="IE134" s="4">
        <v>2.0975581972842692</v>
      </c>
      <c r="IF134" s="4">
        <v>1.0393287747669053E-2</v>
      </c>
      <c r="IG134" s="4">
        <v>7.0069767213710461E-3</v>
      </c>
      <c r="IH134" s="4">
        <v>2.5830145275404583E-2</v>
      </c>
      <c r="II134" s="4">
        <v>1.2219104971734522</v>
      </c>
      <c r="IJ134" s="4">
        <v>17.377326633358294</v>
      </c>
      <c r="IK134" s="4">
        <v>0.55300058895199966</v>
      </c>
      <c r="IL134" s="4">
        <v>1.0101579649630776</v>
      </c>
    </row>
    <row r="135" spans="1:246" x14ac:dyDescent="0.25">
      <c r="A135" t="s">
        <v>271</v>
      </c>
      <c r="B135" s="4">
        <v>1.4631819351526363E-2</v>
      </c>
      <c r="C135" s="4">
        <v>3.9885166773522385E-2</v>
      </c>
      <c r="D135" s="4">
        <v>1.1576904696302379</v>
      </c>
      <c r="E135" s="4">
        <v>7.9940821549582956E-4</v>
      </c>
      <c r="F135" s="4">
        <v>3.3545119445975449E-2</v>
      </c>
      <c r="G135" s="4">
        <v>2.5370622174857464E-2</v>
      </c>
      <c r="H135" s="4">
        <v>0</v>
      </c>
      <c r="I135" s="4">
        <v>2.4279289714689632E-3</v>
      </c>
      <c r="J135" s="4">
        <v>9.7376699516667029E-3</v>
      </c>
      <c r="K135" s="4">
        <v>5.8997891584427009</v>
      </c>
      <c r="L135" s="4">
        <v>0.8945338245519372</v>
      </c>
      <c r="M135" s="4">
        <v>3.4587890896527078E-2</v>
      </c>
      <c r="N135" s="4">
        <v>6.1441691256475146E-3</v>
      </c>
      <c r="O135" s="4">
        <v>3.0205685570816701E-4</v>
      </c>
      <c r="P135" s="4">
        <v>4.7812877205662336E-4</v>
      </c>
      <c r="Q135" s="4">
        <v>5.4763830640473139E-3</v>
      </c>
      <c r="R135" s="4">
        <v>13.177168006609925</v>
      </c>
      <c r="S135" s="4">
        <v>1.7066284286226716</v>
      </c>
      <c r="T135" s="4">
        <v>0.15137975865543241</v>
      </c>
      <c r="U135" s="4">
        <v>1.2125276838904228E-2</v>
      </c>
      <c r="V135" s="4">
        <v>2.1048882462608329</v>
      </c>
      <c r="W135" s="4">
        <v>3.9905075924409304E-2</v>
      </c>
      <c r="X135" s="4">
        <v>3.1378181910105864E-2</v>
      </c>
      <c r="Y135" s="4">
        <v>17.080016187276769</v>
      </c>
      <c r="Z135" s="4">
        <v>0.56070651051554765</v>
      </c>
      <c r="AA135" s="4">
        <v>0.27787851321344315</v>
      </c>
      <c r="AB135" s="4">
        <v>2.3270182486164807E-2</v>
      </c>
      <c r="AC135" s="4">
        <v>5.8712740148679131E-2</v>
      </c>
      <c r="AD135" s="4">
        <v>1.6118628757569738E-3</v>
      </c>
      <c r="AE135" s="4">
        <v>0.14885258480530922</v>
      </c>
      <c r="AF135" s="4">
        <v>9.2194881475127374E-2</v>
      </c>
      <c r="AG135" s="4">
        <v>3.1041119004371928E-3</v>
      </c>
      <c r="AH135" s="4">
        <v>9.2384874165372596E-2</v>
      </c>
      <c r="AI135" s="4">
        <v>4.3216859561601364</v>
      </c>
      <c r="AJ135" s="4">
        <v>3.0846820458871948E-2</v>
      </c>
      <c r="AK135" s="4">
        <v>0.10831756534973916</v>
      </c>
      <c r="AL135" s="4">
        <v>1.0090556866311492E-2</v>
      </c>
      <c r="AM135" s="4">
        <v>9.9652691131641588E-2</v>
      </c>
      <c r="AN135" s="4">
        <v>1.4370770985139986E-5</v>
      </c>
      <c r="AO135" s="4">
        <v>6.5319602640186167E-3</v>
      </c>
      <c r="AP135" s="4">
        <v>6.4915893388718207</v>
      </c>
      <c r="AQ135" s="4">
        <v>8.8010580488803665E-5</v>
      </c>
      <c r="AR135" s="4">
        <v>3.2681542756760158</v>
      </c>
      <c r="AS135" s="4">
        <v>0.54628796057100659</v>
      </c>
      <c r="AT135" s="4">
        <v>125.31120785150279</v>
      </c>
      <c r="AU135" s="4">
        <v>9.569318865498655E-2</v>
      </c>
      <c r="AV135" s="4">
        <v>7.331661122429145E-2</v>
      </c>
      <c r="AW135" s="4">
        <v>0.11731968359949005</v>
      </c>
      <c r="AX135" s="4">
        <v>3.1667804179578908E-2</v>
      </c>
      <c r="AY135" s="4">
        <v>2.1623385179543359E-3</v>
      </c>
      <c r="AZ135" s="4">
        <v>0.63716017812363324</v>
      </c>
      <c r="BA135" s="4">
        <v>1.9248201324366368E-3</v>
      </c>
      <c r="BB135" s="4">
        <v>5.5622051565498666E-3</v>
      </c>
      <c r="BC135" s="4">
        <v>0.10541286520218994</v>
      </c>
      <c r="BD135" s="4">
        <v>0.13274804833423229</v>
      </c>
      <c r="BE135" s="4">
        <v>3.507774078925274E-4</v>
      </c>
      <c r="BF135" s="4">
        <v>4.1155792208002031E-3</v>
      </c>
      <c r="BG135" s="4">
        <v>8.0692038449179534E-2</v>
      </c>
      <c r="BH135" s="4">
        <v>0.98682437213777841</v>
      </c>
      <c r="BI135" s="4">
        <v>22.664075364690483</v>
      </c>
      <c r="BJ135" s="4">
        <v>4.1769112834863641E-2</v>
      </c>
      <c r="BK135" s="4">
        <v>2.2717517446445975E-3</v>
      </c>
      <c r="BL135" s="4">
        <v>1.3960393631009118</v>
      </c>
      <c r="BM135" s="4">
        <v>0.15427684600701561</v>
      </c>
      <c r="BN135" s="4">
        <v>0.59538964756685975</v>
      </c>
      <c r="BO135" s="4">
        <v>0.19987635337919907</v>
      </c>
      <c r="BP135" s="4">
        <v>0.59909018031057726</v>
      </c>
      <c r="BQ135" s="4">
        <v>5.3615936104606894E-3</v>
      </c>
      <c r="BR135" s="4">
        <v>1.6618195850160243E-5</v>
      </c>
      <c r="BS135" s="4">
        <v>4.8104008918124013</v>
      </c>
      <c r="BT135" s="4">
        <v>9.0480552901782127E-2</v>
      </c>
      <c r="BU135" s="4">
        <v>0.62426590263825388</v>
      </c>
      <c r="BV135" s="4">
        <v>0.27433595051443327</v>
      </c>
      <c r="BW135" s="4">
        <v>2.188302976364328E-3</v>
      </c>
      <c r="BX135" s="4">
        <v>0.8815652587958136</v>
      </c>
      <c r="BY135" s="4">
        <v>9.3803907899490238E-2</v>
      </c>
      <c r="BZ135" s="4">
        <v>1.6091485340074118E-3</v>
      </c>
      <c r="CA135" s="4">
        <v>10.691994228073286</v>
      </c>
      <c r="CB135" s="4">
        <v>6.9881357522681379E-3</v>
      </c>
      <c r="CC135" s="4">
        <v>1.0967094355596124E-3</v>
      </c>
      <c r="CD135" s="4">
        <v>4.1329538520472456E-2</v>
      </c>
      <c r="CE135" s="4">
        <v>15.763737941827959</v>
      </c>
      <c r="CF135" s="4">
        <v>8.9925199668970696E-2</v>
      </c>
      <c r="CG135" s="4">
        <v>0.22782640627275172</v>
      </c>
      <c r="CH135" s="4">
        <v>8.0424708074823797E-2</v>
      </c>
      <c r="CI135" s="4">
        <v>0.1429991802613822</v>
      </c>
      <c r="CJ135" s="4">
        <v>0</v>
      </c>
      <c r="CK135" s="4">
        <v>2.7563760674181783E-3</v>
      </c>
      <c r="CL135" s="4">
        <v>1.6297923509426531E-3</v>
      </c>
      <c r="CM135" s="4">
        <v>1.2148712638543427E-2</v>
      </c>
      <c r="CN135" s="4">
        <v>0.50232097254690067</v>
      </c>
      <c r="CO135" s="4">
        <v>3.0922758084387112E-3</v>
      </c>
      <c r="CP135" s="4">
        <v>5.1529191299575713E-3</v>
      </c>
      <c r="CQ135" s="4">
        <v>0.21175909038695898</v>
      </c>
      <c r="CR135" s="4">
        <v>3.0452252162267913E-2</v>
      </c>
      <c r="CS135" s="4">
        <v>0</v>
      </c>
      <c r="CT135" s="4">
        <v>1.0440925544409915E-2</v>
      </c>
      <c r="CU135" s="4">
        <v>411.54415034383197</v>
      </c>
      <c r="CV135" s="4">
        <v>1.0594716013331916E-2</v>
      </c>
      <c r="CW135" s="4">
        <v>4.5040446124082853E-2</v>
      </c>
      <c r="CX135" s="4">
        <v>0.19588740561143542</v>
      </c>
      <c r="CY135" s="4">
        <v>2.8638507174572423E-2</v>
      </c>
      <c r="CZ135" s="4">
        <v>1.2241781799519489</v>
      </c>
      <c r="DA135" s="4">
        <v>6.0073936414097631</v>
      </c>
      <c r="DB135" s="4">
        <v>10.940532999493819</v>
      </c>
      <c r="DC135" s="4">
        <v>3.3619276656504306E-2</v>
      </c>
      <c r="DD135" s="4">
        <v>1.5412569395733742</v>
      </c>
      <c r="DE135" s="4">
        <v>0.92990365562190302</v>
      </c>
      <c r="DF135" s="4">
        <v>0.55643954807015872</v>
      </c>
      <c r="DG135" s="4">
        <v>6.2745422892468927E-2</v>
      </c>
      <c r="DH135" s="4">
        <v>9.3257492910066446</v>
      </c>
      <c r="DI135" s="4">
        <v>4.7442935297375124</v>
      </c>
      <c r="DJ135" s="4">
        <v>8.0273010992088251E-2</v>
      </c>
      <c r="DK135" s="4">
        <v>0.17309347074843168</v>
      </c>
      <c r="DL135" s="4">
        <v>20.772461711249544</v>
      </c>
      <c r="DM135" s="4">
        <v>0.39910345077578013</v>
      </c>
      <c r="DN135" s="4">
        <v>0.19675638540577628</v>
      </c>
      <c r="DO135" s="4">
        <v>3.3009993625285956E-2</v>
      </c>
      <c r="DP135" s="4">
        <v>0.49437740811885794</v>
      </c>
      <c r="DQ135" s="4">
        <v>1.3666286116052861E-3</v>
      </c>
      <c r="DR135" s="4">
        <v>3.6770627352149476E-3</v>
      </c>
      <c r="DS135" s="4">
        <v>4.3750819250739337</v>
      </c>
      <c r="DT135" s="4">
        <v>0.9644558362036636</v>
      </c>
      <c r="DU135" s="4">
        <v>0.12633430289174516</v>
      </c>
      <c r="DV135" s="4">
        <v>0.40588574003697753</v>
      </c>
      <c r="DW135" s="4">
        <v>1.3091702974520761E-2</v>
      </c>
      <c r="DX135" s="4">
        <v>0.16925641442078651</v>
      </c>
      <c r="DY135" s="4">
        <v>6.195386931625935E-3</v>
      </c>
      <c r="DZ135" s="4">
        <v>0.64151918979867251</v>
      </c>
      <c r="EA135" s="4">
        <v>3.0566765427358755E-2</v>
      </c>
      <c r="EB135" s="4">
        <v>0.15134032958860233</v>
      </c>
      <c r="EC135" s="4">
        <v>0.39683718764643877</v>
      </c>
      <c r="ED135" s="4">
        <v>0.12884732490637243</v>
      </c>
      <c r="EE135" s="4">
        <v>44488.630209560506</v>
      </c>
      <c r="EF135" s="4">
        <v>0.50568313373836205</v>
      </c>
      <c r="EG135" s="4">
        <v>0</v>
      </c>
      <c r="EH135" s="4">
        <v>2.9749431307305455E-2</v>
      </c>
      <c r="EI135" s="4">
        <v>2.9612605572826765E-2</v>
      </c>
      <c r="EJ135" s="4">
        <v>6.0209978814149204E-2</v>
      </c>
      <c r="EK135" s="4">
        <v>3.0620043731307174</v>
      </c>
      <c r="EL135" s="4">
        <v>1.1212993651434492E-3</v>
      </c>
      <c r="EM135" s="4">
        <v>5.2999839254812026E-2</v>
      </c>
      <c r="EN135" s="4">
        <v>2.4082750667378652E-2</v>
      </c>
      <c r="EO135" s="4">
        <v>0.66891852088557335</v>
      </c>
      <c r="EP135" s="4">
        <v>0.22024285229791637</v>
      </c>
      <c r="EQ135" s="4">
        <v>5.1986481638952343E-2</v>
      </c>
      <c r="ER135" s="4">
        <v>5.5619622568645003E-3</v>
      </c>
      <c r="ES135" s="4">
        <v>2.5487821754893794E-2</v>
      </c>
      <c r="ET135" s="4">
        <v>9.3897058528958105E-2</v>
      </c>
      <c r="EU135" s="4">
        <v>1.7652145079749552E-2</v>
      </c>
      <c r="EV135" s="4">
        <v>1.4309003335315342E-4</v>
      </c>
      <c r="EW135" s="4">
        <v>0</v>
      </c>
      <c r="EX135" s="4">
        <v>0.11463174312750539</v>
      </c>
      <c r="EY135" s="4">
        <v>3.9723668419207415E-2</v>
      </c>
      <c r="EZ135" s="4">
        <v>2.3945636517069828</v>
      </c>
      <c r="FA135" s="4">
        <v>0</v>
      </c>
      <c r="FB135" s="4">
        <v>6.8086999295223979E-2</v>
      </c>
      <c r="FC135" s="4">
        <v>4.9523057981654184E-2</v>
      </c>
      <c r="FD135" s="4">
        <v>2.498540258627412E-2</v>
      </c>
      <c r="FE135" s="4">
        <v>8.3275009762580246E-4</v>
      </c>
      <c r="FF135" s="4">
        <v>0.82350320329462556</v>
      </c>
      <c r="FG135" s="4">
        <v>4.1634599691872651E-2</v>
      </c>
      <c r="FH135" s="4">
        <v>3.2866495646238455E-4</v>
      </c>
      <c r="FI135" s="4">
        <v>5.3607075358750338</v>
      </c>
      <c r="FJ135" s="4">
        <v>0.95043224767755774</v>
      </c>
      <c r="FK135" s="4">
        <v>9.3705828398654087E-2</v>
      </c>
      <c r="FL135" s="4">
        <v>1.2348670685495785E-3</v>
      </c>
      <c r="FM135" s="4">
        <v>0.90360702111039126</v>
      </c>
      <c r="FN135" s="4">
        <v>0.29514792114577515</v>
      </c>
      <c r="FO135" s="4">
        <v>0.61208855382868022</v>
      </c>
      <c r="FP135" s="4">
        <v>0.93126275010712178</v>
      </c>
      <c r="FQ135" s="4">
        <v>0.4351654847987656</v>
      </c>
      <c r="FR135" s="4">
        <v>1.5432853445694663E-5</v>
      </c>
      <c r="FS135" s="4">
        <v>8.6359984288152756</v>
      </c>
      <c r="FT135" s="4">
        <v>3.6231889386397422E-3</v>
      </c>
      <c r="FU135" s="4">
        <v>4.0818387096306093E-2</v>
      </c>
      <c r="FV135" s="4">
        <v>2.0562337625116434</v>
      </c>
      <c r="FW135" s="4">
        <v>0</v>
      </c>
      <c r="FX135" s="4">
        <v>8.0612008501159238E-2</v>
      </c>
      <c r="FY135" s="4">
        <v>0.81769472029089263</v>
      </c>
      <c r="FZ135" s="4">
        <v>0.146278445167937</v>
      </c>
      <c r="GA135" s="4">
        <v>0.15153516488947844</v>
      </c>
      <c r="GB135" s="4">
        <v>2.3379380449054129E-2</v>
      </c>
      <c r="GC135" s="4">
        <v>0.70105622952503377</v>
      </c>
      <c r="GD135" s="4">
        <v>0</v>
      </c>
      <c r="GE135" s="4">
        <v>0.51920661514966915</v>
      </c>
      <c r="GF135" s="4">
        <v>3.9562173828031741</v>
      </c>
      <c r="GG135" s="4">
        <v>3.6823741492886836E-2</v>
      </c>
      <c r="GH135" s="4">
        <v>3.3505826402099212</v>
      </c>
      <c r="GI135" s="4">
        <v>0.20347485637533883</v>
      </c>
      <c r="GJ135" s="4">
        <v>5.8708428850270293E-4</v>
      </c>
      <c r="GK135" s="4">
        <v>4.8564052796952438E-2</v>
      </c>
      <c r="GL135" s="4">
        <v>0.411759717451958</v>
      </c>
      <c r="GM135" s="4">
        <v>11.828729751913563</v>
      </c>
      <c r="GN135" s="4">
        <v>7.3471409898513705E-7</v>
      </c>
      <c r="GO135" s="4">
        <v>0</v>
      </c>
      <c r="GP135" s="4">
        <v>6.1888919664367555E-3</v>
      </c>
      <c r="GQ135" s="4">
        <v>3.0488564865876581E-2</v>
      </c>
      <c r="GR135" s="4">
        <v>9.8271322861902613E-2</v>
      </c>
      <c r="GS135" s="4">
        <v>1.3698698164473687E-2</v>
      </c>
      <c r="GT135" s="4">
        <v>3.0996473470882257E-2</v>
      </c>
      <c r="GU135" s="4">
        <v>5.899769855483263E-4</v>
      </c>
      <c r="GV135" s="4">
        <v>3.1515107665500169E-2</v>
      </c>
      <c r="GW135" s="4">
        <v>1.568722383440409E-3</v>
      </c>
      <c r="GX135" s="4">
        <v>2.0594617626542997E-2</v>
      </c>
      <c r="GY135" s="4">
        <v>0.67373939026878038</v>
      </c>
      <c r="GZ135" s="4">
        <v>0.83086107621224226</v>
      </c>
      <c r="HA135" s="4">
        <v>5.5698408456360315</v>
      </c>
      <c r="HB135" s="4">
        <v>1.2208989503889588E-2</v>
      </c>
      <c r="HC135" s="4">
        <v>6.7399067644512752E-3</v>
      </c>
      <c r="HD135" s="4">
        <v>2.021153393605649E-2</v>
      </c>
      <c r="HE135" s="4">
        <v>7.7658303129994638E-2</v>
      </c>
      <c r="HF135" s="4">
        <v>2.6956646421826048E-3</v>
      </c>
      <c r="HG135" s="4">
        <v>1.203621262849738E-2</v>
      </c>
      <c r="HH135" s="4">
        <v>1.1084679754120952E-2</v>
      </c>
      <c r="HI135" s="4">
        <v>7.4322599981863835</v>
      </c>
      <c r="HJ135" s="4">
        <v>2.9249033364567665E-2</v>
      </c>
      <c r="HK135" s="4">
        <v>1.7752859940716237E-4</v>
      </c>
      <c r="HL135" s="4">
        <v>0.10978923856259196</v>
      </c>
      <c r="HM135" s="4">
        <v>1.13776627760514E-2</v>
      </c>
      <c r="HN135" s="4">
        <v>3.3904340863257138E-3</v>
      </c>
      <c r="HO135" s="4">
        <v>3.6969188155107462E-2</v>
      </c>
      <c r="HP135" s="4">
        <v>0.216631961456899</v>
      </c>
      <c r="HQ135" s="4">
        <v>3.4430824575656218</v>
      </c>
      <c r="HR135" s="4">
        <v>5.8725150068535061E-4</v>
      </c>
      <c r="HS135" s="4">
        <v>0.10422550736797265</v>
      </c>
      <c r="HT135" s="4">
        <v>9.1456544886150001E-2</v>
      </c>
      <c r="HU135" s="4">
        <v>0.29557059879992681</v>
      </c>
      <c r="HV135" s="4">
        <v>1.1059580547679558E-3</v>
      </c>
      <c r="HW135" s="4">
        <v>0.27097968851660814</v>
      </c>
      <c r="HX135" s="4">
        <v>89.665833202381023</v>
      </c>
      <c r="HY135" s="4">
        <v>0.13361908558320001</v>
      </c>
      <c r="HZ135" s="4">
        <v>6.6008564616908485E-4</v>
      </c>
      <c r="IA135" s="4">
        <v>1.8229976969853436E-3</v>
      </c>
      <c r="IB135" s="4">
        <v>0.34391201633102547</v>
      </c>
      <c r="IC135" s="4">
        <v>2.9053685959277674E-2</v>
      </c>
      <c r="ID135" s="4">
        <v>2.0814420375876169E-7</v>
      </c>
      <c r="IE135" s="4">
        <v>-13.775007155860756</v>
      </c>
      <c r="IF135" s="4">
        <v>1.5164244828741304E-3</v>
      </c>
      <c r="IG135" s="4">
        <v>4.9701878460335506E-4</v>
      </c>
      <c r="IH135" s="4">
        <v>5.5957374634160719E-3</v>
      </c>
      <c r="II135" s="4">
        <v>5.1817664824171036E-2</v>
      </c>
      <c r="IJ135" s="4">
        <v>2.6102365246663948</v>
      </c>
      <c r="IK135" s="4">
        <v>9.0054304799734017E-2</v>
      </c>
      <c r="IL135" s="4">
        <v>0.12401546997316953</v>
      </c>
    </row>
    <row r="136" spans="1:246" x14ac:dyDescent="0.25">
      <c r="A136" t="s">
        <v>272</v>
      </c>
      <c r="B136" s="4">
        <v>0.72678865517988833</v>
      </c>
      <c r="C136" s="4">
        <v>1.9948734411280897</v>
      </c>
      <c r="D136" s="4">
        <v>106.65598139507577</v>
      </c>
      <c r="E136" s="4">
        <v>3.4135679960073689E-2</v>
      </c>
      <c r="F136" s="4">
        <v>4.9367102026844769</v>
      </c>
      <c r="G136" s="4">
        <v>10.08658630170053</v>
      </c>
      <c r="H136" s="4">
        <v>0</v>
      </c>
      <c r="I136" s="4">
        <v>0.16076479526685769</v>
      </c>
      <c r="J136" s="4">
        <v>0.72936955001880555</v>
      </c>
      <c r="K136" s="4">
        <v>256.20291053774827</v>
      </c>
      <c r="L136" s="4">
        <v>58.224387383025373</v>
      </c>
      <c r="M136" s="4">
        <v>4.4800397358234001</v>
      </c>
      <c r="N136" s="4">
        <v>0.63164687441654255</v>
      </c>
      <c r="O136" s="4">
        <v>1.4927576204902603E-2</v>
      </c>
      <c r="P136" s="4">
        <v>3.4381647661275001E-2</v>
      </c>
      <c r="Q136" s="4">
        <v>0.36709650884381961</v>
      </c>
      <c r="R136" s="4">
        <v>92.207968309367743</v>
      </c>
      <c r="S136" s="4">
        <v>129.74487083351829</v>
      </c>
      <c r="T136" s="4">
        <v>18.696467396952407</v>
      </c>
      <c r="U136" s="4">
        <v>0.43572163072004</v>
      </c>
      <c r="V136" s="4">
        <v>169.22018006945439</v>
      </c>
      <c r="W136" s="4">
        <v>31.342453177107295</v>
      </c>
      <c r="X136" s="4">
        <v>51.806604376047098</v>
      </c>
      <c r="Y136" s="4">
        <v>147.70613815270127</v>
      </c>
      <c r="Z136" s="4">
        <v>35.218332162413432</v>
      </c>
      <c r="AA136" s="4">
        <v>14.673808553330616</v>
      </c>
      <c r="AB136" s="4">
        <v>1.0491943441158935</v>
      </c>
      <c r="AC136" s="4">
        <v>5.4766699762150193</v>
      </c>
      <c r="AD136" s="4">
        <v>0.44926117719099734</v>
      </c>
      <c r="AE136" s="4">
        <v>183.73183635494343</v>
      </c>
      <c r="AF136" s="4">
        <v>0.38644952995966686</v>
      </c>
      <c r="AG136" s="4">
        <v>6.3012928870560148E-2</v>
      </c>
      <c r="AH136" s="4">
        <v>4.504302690401353</v>
      </c>
      <c r="AI136" s="4">
        <v>413.94364102881872</v>
      </c>
      <c r="AJ136" s="4">
        <v>1.1685037649469092</v>
      </c>
      <c r="AK136" s="4">
        <v>1.2700264244359909</v>
      </c>
      <c r="AL136" s="4">
        <v>0.7939523631112072</v>
      </c>
      <c r="AM136" s="4">
        <v>3.2924943334900707</v>
      </c>
      <c r="AN136" s="4">
        <v>2.1860106581874221E-4</v>
      </c>
      <c r="AO136" s="4">
        <v>1.100387139776462</v>
      </c>
      <c r="AP136" s="4">
        <v>268.42644827327695</v>
      </c>
      <c r="AQ136" s="4">
        <v>7.3828157174783411E-4</v>
      </c>
      <c r="AR136" s="4">
        <v>141.71078226651605</v>
      </c>
      <c r="AS136" s="4">
        <v>23.211100385455687</v>
      </c>
      <c r="AT136" s="4">
        <v>920.811765218044</v>
      </c>
      <c r="AU136" s="4">
        <v>142.27106654612822</v>
      </c>
      <c r="AV136" s="4">
        <v>79.997461717557883</v>
      </c>
      <c r="AW136" s="4">
        <v>22.033069333667527</v>
      </c>
      <c r="AX136" s="4">
        <v>7.0054333771781927</v>
      </c>
      <c r="AY136" s="4">
        <v>0.10481094090200171</v>
      </c>
      <c r="AZ136" s="4">
        <v>47.876465679333407</v>
      </c>
      <c r="BA136" s="4">
        <v>1.2319917810633196</v>
      </c>
      <c r="BB136" s="4">
        <v>4.8045958207725672</v>
      </c>
      <c r="BC136" s="4">
        <v>3.4335128725029795</v>
      </c>
      <c r="BD136" s="4">
        <v>11.623693444628167</v>
      </c>
      <c r="BE136" s="4">
        <v>3.3310434740648443E-3</v>
      </c>
      <c r="BF136" s="4">
        <v>0.22862468935657115</v>
      </c>
      <c r="BG136" s="4">
        <v>7.3672097467153934</v>
      </c>
      <c r="BH136" s="4">
        <v>62.321151651548618</v>
      </c>
      <c r="BI136" s="4">
        <v>1021.7447858063935</v>
      </c>
      <c r="BJ136" s="4">
        <v>1.717787905438853</v>
      </c>
      <c r="BK136" s="4">
        <v>0.41638467814071589</v>
      </c>
      <c r="BL136" s="4">
        <v>137.00497080451905</v>
      </c>
      <c r="BM136" s="4">
        <v>7.4773081050486851</v>
      </c>
      <c r="BN136" s="4">
        <v>230.67213350911106</v>
      </c>
      <c r="BO136" s="4">
        <v>9.3246794606567338</v>
      </c>
      <c r="BP136" s="4">
        <v>224.29256382295154</v>
      </c>
      <c r="BQ136" s="4">
        <v>0.18153582145474967</v>
      </c>
      <c r="BR136" s="4">
        <v>3.6277000786993083E-4</v>
      </c>
      <c r="BS136" s="4">
        <v>2994.3463133921732</v>
      </c>
      <c r="BT136" s="4">
        <v>8.2969287981278832</v>
      </c>
      <c r="BU136" s="4">
        <v>15.736243260276783</v>
      </c>
      <c r="BV136" s="4">
        <v>152.74826289150292</v>
      </c>
      <c r="BW136" s="4">
        <v>0.13385080960471113</v>
      </c>
      <c r="BX136" s="4">
        <v>42.103641321890152</v>
      </c>
      <c r="BY136" s="4">
        <v>0.48423642766626251</v>
      </c>
      <c r="BZ136" s="4">
        <v>0.19782729330225426</v>
      </c>
      <c r="CA136" s="4">
        <v>3765.15409928585</v>
      </c>
      <c r="CB136" s="4">
        <v>0.79460360474183567</v>
      </c>
      <c r="CC136" s="4">
        <v>-2.8977509604529144E-2</v>
      </c>
      <c r="CD136" s="4">
        <v>51.249782463662001</v>
      </c>
      <c r="CE136" s="4">
        <v>1197.4890301778078</v>
      </c>
      <c r="CF136" s="4">
        <v>26.387064069069204</v>
      </c>
      <c r="CG136" s="4">
        <v>200.02920978874414</v>
      </c>
      <c r="CH136" s="4">
        <v>13.437148070061031</v>
      </c>
      <c r="CI136" s="4">
        <v>27.062019173568736</v>
      </c>
      <c r="CJ136" s="4">
        <v>0</v>
      </c>
      <c r="CK136" s="4">
        <v>1.3493103083899567</v>
      </c>
      <c r="CL136" s="4">
        <v>1.6784920079674865</v>
      </c>
      <c r="CM136" s="4">
        <v>18.30050573568753</v>
      </c>
      <c r="CN136" s="4">
        <v>44.839903405378834</v>
      </c>
      <c r="CO136" s="4">
        <v>0.38655273001079449</v>
      </c>
      <c r="CP136" s="4">
        <v>0.39196887444438444</v>
      </c>
      <c r="CQ136" s="4">
        <v>4.6409051134585759</v>
      </c>
      <c r="CR136" s="4">
        <v>1.1039827495912085</v>
      </c>
      <c r="CS136" s="4">
        <v>0</v>
      </c>
      <c r="CT136" s="4">
        <v>0.51531432901612872</v>
      </c>
      <c r="CU136" s="4">
        <v>239.32980472650851</v>
      </c>
      <c r="CV136" s="4">
        <v>2.3789091521445123</v>
      </c>
      <c r="CW136" s="4">
        <v>0.59845222231401796</v>
      </c>
      <c r="CX136" s="4">
        <v>22.935370392638205</v>
      </c>
      <c r="CY136" s="4">
        <v>2.6422539688318114</v>
      </c>
      <c r="CZ136" s="4">
        <v>23.745583369152765</v>
      </c>
      <c r="DA136" s="4">
        <v>106.90326475894571</v>
      </c>
      <c r="DB136" s="4">
        <v>690.61699429415819</v>
      </c>
      <c r="DC136" s="4">
        <v>1.2116675806478243</v>
      </c>
      <c r="DD136" s="4">
        <v>106.42120545041649</v>
      </c>
      <c r="DE136" s="4">
        <v>33.761628249600435</v>
      </c>
      <c r="DF136" s="4">
        <v>39.499035254701234</v>
      </c>
      <c r="DG136" s="4">
        <v>7.4364632104182347</v>
      </c>
      <c r="DH136" s="4">
        <v>46.429608122900504</v>
      </c>
      <c r="DI136" s="4">
        <v>810.97332228420714</v>
      </c>
      <c r="DJ136" s="4">
        <v>1.7254742170722888</v>
      </c>
      <c r="DK136" s="4">
        <v>25.833157663807341</v>
      </c>
      <c r="DL136" s="4">
        <v>413.77393332877608</v>
      </c>
      <c r="DM136" s="4">
        <v>29.478986993060726</v>
      </c>
      <c r="DN136" s="4">
        <v>8.6941889604681304</v>
      </c>
      <c r="DO136" s="4">
        <v>2.0778484575291678</v>
      </c>
      <c r="DP136" s="4">
        <v>1.6378251116553357</v>
      </c>
      <c r="DQ136" s="4">
        <v>4.9423171867695563E-2</v>
      </c>
      <c r="DR136" s="4">
        <v>0.18931439155440685</v>
      </c>
      <c r="DS136" s="4">
        <v>-36.249204877951641</v>
      </c>
      <c r="DT136" s="4">
        <v>68.84506625333519</v>
      </c>
      <c r="DU136" s="4">
        <v>1.0324275876376507</v>
      </c>
      <c r="DV136" s="4">
        <v>128.06116506510324</v>
      </c>
      <c r="DW136" s="4">
        <v>1.4014321781413934</v>
      </c>
      <c r="DX136" s="4">
        <v>97.323274783121178</v>
      </c>
      <c r="DY136" s="4">
        <v>0.34965011170657756</v>
      </c>
      <c r="DZ136" s="4">
        <v>10.096440119796206</v>
      </c>
      <c r="EA136" s="4">
        <v>0.54888650948759832</v>
      </c>
      <c r="EB136" s="4">
        <v>25.023476856310022</v>
      </c>
      <c r="EC136" s="4">
        <v>24.481584196338709</v>
      </c>
      <c r="ED136" s="4">
        <v>9.2717799620660895</v>
      </c>
      <c r="EE136" s="4">
        <v>5.3701058991974433</v>
      </c>
      <c r="EF136" s="4">
        <v>78457.762532105349</v>
      </c>
      <c r="EG136" s="4">
        <v>0</v>
      </c>
      <c r="EH136" s="4">
        <v>2.8911491363365638</v>
      </c>
      <c r="EI136" s="4">
        <v>4.4570868798576173</v>
      </c>
      <c r="EJ136" s="4">
        <v>1.4167021809539904</v>
      </c>
      <c r="EK136" s="4">
        <v>162.97128011634146</v>
      </c>
      <c r="EL136" s="4">
        <v>4.8312715569397049E-2</v>
      </c>
      <c r="EM136" s="4">
        <v>9.8230335141549538</v>
      </c>
      <c r="EN136" s="4">
        <v>62.65141747480024</v>
      </c>
      <c r="EO136" s="4">
        <v>17.458906621185893</v>
      </c>
      <c r="EP136" s="4">
        <v>3.429510901305612</v>
      </c>
      <c r="EQ136" s="4">
        <v>1.8132562530295933</v>
      </c>
      <c r="ER136" s="4">
        <v>0.24127196261195605</v>
      </c>
      <c r="ES136" s="4">
        <v>2.7056935345639497</v>
      </c>
      <c r="ET136" s="4">
        <v>5.2725446572279449</v>
      </c>
      <c r="EU136" s="4">
        <v>90.487218756940734</v>
      </c>
      <c r="EV136" s="4">
        <v>1.2655228551153693E-2</v>
      </c>
      <c r="EW136" s="4">
        <v>0</v>
      </c>
      <c r="EX136" s="4">
        <v>8.8660769693101766</v>
      </c>
      <c r="EY136" s="4">
        <v>1.0759487253634061</v>
      </c>
      <c r="EZ136" s="4">
        <v>16.307915513268526</v>
      </c>
      <c r="FA136" s="4">
        <v>0</v>
      </c>
      <c r="FB136" s="4">
        <v>7.354275451435468</v>
      </c>
      <c r="FC136" s="4">
        <v>5.5633650559848107</v>
      </c>
      <c r="FD136" s="4">
        <v>10.177450090776237</v>
      </c>
      <c r="FE136" s="4">
        <v>7.2974102447871704E-3</v>
      </c>
      <c r="FF136" s="4">
        <v>140.0195800439088</v>
      </c>
      <c r="FG136" s="4">
        <v>1.9094152846231336</v>
      </c>
      <c r="FH136" s="4">
        <v>8.7068560387293346E-3</v>
      </c>
      <c r="FI136" s="4">
        <v>389.79356501145418</v>
      </c>
      <c r="FJ136" s="4">
        <v>82.203998436166486</v>
      </c>
      <c r="FK136" s="4">
        <v>5.5059817734196184</v>
      </c>
      <c r="FL136" s="4">
        <v>1.0040996672463904E-2</v>
      </c>
      <c r="FM136" s="4">
        <v>76.912737920245036</v>
      </c>
      <c r="FN136" s="4">
        <v>19.275207751555268</v>
      </c>
      <c r="FO136" s="4">
        <v>274.73578671364623</v>
      </c>
      <c r="FP136" s="4">
        <v>7.784073654685006</v>
      </c>
      <c r="FQ136" s="4">
        <v>35.293654860639279</v>
      </c>
      <c r="FR136" s="4">
        <v>3.5616027950450337E-4</v>
      </c>
      <c r="FS136" s="4">
        <v>20.219694301453011</v>
      </c>
      <c r="FT136" s="4">
        <v>3.1549196460817157E-2</v>
      </c>
      <c r="FU136" s="4">
        <v>0.49708804348262897</v>
      </c>
      <c r="FV136" s="4">
        <v>236.03137868968031</v>
      </c>
      <c r="FW136" s="4">
        <v>0</v>
      </c>
      <c r="FX136" s="4">
        <v>1.2542698790724978</v>
      </c>
      <c r="FY136" s="4">
        <v>207.27515677831542</v>
      </c>
      <c r="FZ136" s="4">
        <v>9.2900357765496544</v>
      </c>
      <c r="GA136" s="4">
        <v>4.5712093308548418</v>
      </c>
      <c r="GB136" s="4">
        <v>2.4212763289910595</v>
      </c>
      <c r="GC136" s="4">
        <v>54.581724129408947</v>
      </c>
      <c r="GD136" s="4">
        <v>0</v>
      </c>
      <c r="GE136" s="4">
        <v>92.904627246010989</v>
      </c>
      <c r="GF136" s="4">
        <v>563.52610978182747</v>
      </c>
      <c r="GG136" s="4">
        <v>1.3493278994288938</v>
      </c>
      <c r="GH136" s="4">
        <v>311.13360149327264</v>
      </c>
      <c r="GI136" s="4">
        <v>8.8996182716334857</v>
      </c>
      <c r="GJ136" s="4">
        <v>6.1917197993867711E-2</v>
      </c>
      <c r="GK136" s="4">
        <v>58.044538047801154</v>
      </c>
      <c r="GL136" s="4">
        <v>25.499239363432117</v>
      </c>
      <c r="GM136" s="4">
        <v>130.03624703411299</v>
      </c>
      <c r="GN136" s="4">
        <v>9.8799906359379151E-5</v>
      </c>
      <c r="GO136" s="4">
        <v>0</v>
      </c>
      <c r="GP136" s="4">
        <v>8.5958013120362872E-2</v>
      </c>
      <c r="GQ136" s="4">
        <v>4.8046067761170761</v>
      </c>
      <c r="GR136" s="4">
        <v>3.7415076906010656</v>
      </c>
      <c r="GS136" s="4">
        <v>1.2368628098630632</v>
      </c>
      <c r="GT136" s="4">
        <v>1.5329993135195392</v>
      </c>
      <c r="GU136" s="4">
        <v>0.14675586653660211</v>
      </c>
      <c r="GV136" s="4">
        <v>0.94611859702625845</v>
      </c>
      <c r="GW136" s="4">
        <v>0.26121643954142271</v>
      </c>
      <c r="GX136" s="4">
        <v>1.1210370277497104</v>
      </c>
      <c r="GY136" s="4">
        <v>32.212079681461987</v>
      </c>
      <c r="GZ136" s="4">
        <v>19.405387033769422</v>
      </c>
      <c r="HA136" s="4">
        <v>117.8451428112393</v>
      </c>
      <c r="HB136" s="4">
        <v>0.39079072111279933</v>
      </c>
      <c r="HC136" s="4">
        <v>0.42894522822885417</v>
      </c>
      <c r="HD136" s="4">
        <v>1.9673063118969463</v>
      </c>
      <c r="HE136" s="4">
        <v>60.307658270412148</v>
      </c>
      <c r="HF136" s="4">
        <v>0.11716514430407388</v>
      </c>
      <c r="HG136" s="4">
        <v>4.5962215851618442</v>
      </c>
      <c r="HH136" s="4">
        <v>11.663955162528232</v>
      </c>
      <c r="HI136" s="4">
        <v>53.18089285392503</v>
      </c>
      <c r="HJ136" s="4">
        <v>0.98378126848399239</v>
      </c>
      <c r="HK136" s="4">
        <v>3.2952229019022044E-3</v>
      </c>
      <c r="HL136" s="4">
        <v>7.6558939572397371</v>
      </c>
      <c r="HM136" s="4">
        <v>0.17743262138236179</v>
      </c>
      <c r="HN136" s="4">
        <v>9.8333278823426351E-2</v>
      </c>
      <c r="HO136" s="4">
        <v>4.0806781115753417</v>
      </c>
      <c r="HP136" s="4">
        <v>99.010044424940872</v>
      </c>
      <c r="HQ136" s="4">
        <v>536.75558530753688</v>
      </c>
      <c r="HR136" s="4">
        <v>1.9849224875349854E-2</v>
      </c>
      <c r="HS136" s="4">
        <v>5.394113767610925</v>
      </c>
      <c r="HT136" s="4">
        <v>4.2436648345684427</v>
      </c>
      <c r="HU136" s="4">
        <v>30.738926932544381</v>
      </c>
      <c r="HV136" s="4">
        <v>2.1643798604004331E-2</v>
      </c>
      <c r="HW136" s="4">
        <v>6.7146267580051937</v>
      </c>
      <c r="HX136" s="4">
        <v>1725.7311210196631</v>
      </c>
      <c r="HY136" s="4">
        <v>6.3958796673615801</v>
      </c>
      <c r="HZ136" s="4">
        <v>4.9595325097135746E-2</v>
      </c>
      <c r="IA136" s="4">
        <v>0.15516102582278118</v>
      </c>
      <c r="IB136" s="4">
        <v>37.892054848249316</v>
      </c>
      <c r="IC136" s="4">
        <v>1.551278701281589</v>
      </c>
      <c r="ID136" s="4">
        <v>1.6907677228454453E-5</v>
      </c>
      <c r="IE136" s="4">
        <v>3.4281055747479385</v>
      </c>
      <c r="IF136" s="4">
        <v>6.0383398726778503E-2</v>
      </c>
      <c r="IG136" s="4">
        <v>0.16440484282921067</v>
      </c>
      <c r="IH136" s="4">
        <v>0.25963643887190324</v>
      </c>
      <c r="II136" s="4">
        <v>14.341661907697375</v>
      </c>
      <c r="IJ136" s="4">
        <v>80.116404220780325</v>
      </c>
      <c r="IK136" s="4">
        <v>2.4148364523108539</v>
      </c>
      <c r="IL136" s="4">
        <v>2.6466066089449503</v>
      </c>
    </row>
    <row r="137" spans="1:246" x14ac:dyDescent="0.25">
      <c r="A137" t="s">
        <v>273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6261.6221054999869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4">
        <v>0</v>
      </c>
      <c r="IJ137" s="4">
        <v>0</v>
      </c>
      <c r="IK137" s="4">
        <v>0</v>
      </c>
      <c r="IL137" s="4">
        <v>0</v>
      </c>
    </row>
    <row r="138" spans="1:246" x14ac:dyDescent="0.25">
      <c r="A138" t="s">
        <v>274</v>
      </c>
      <c r="B138" s="4">
        <v>2.5044048888106428E-2</v>
      </c>
      <c r="C138" s="4">
        <v>0.4084116120352474</v>
      </c>
      <c r="D138" s="4">
        <v>0.87022788099792003</v>
      </c>
      <c r="E138" s="4">
        <v>1.9762555606120322E-3</v>
      </c>
      <c r="F138" s="4">
        <v>0.40369128365117374</v>
      </c>
      <c r="G138" s="4">
        <v>0.10700819649491471</v>
      </c>
      <c r="H138" s="4">
        <v>0</v>
      </c>
      <c r="I138" s="4">
        <v>5.6449793808580088E-3</v>
      </c>
      <c r="J138" s="4">
        <v>2.0003794039268923E-2</v>
      </c>
      <c r="K138" s="4">
        <v>8.289036763698908</v>
      </c>
      <c r="L138" s="4">
        <v>0.7670663426401596</v>
      </c>
      <c r="M138" s="4">
        <v>1.1304412112156679</v>
      </c>
      <c r="N138" s="4">
        <v>6.6997791643922978E-3</v>
      </c>
      <c r="O138" s="4">
        <v>3.6537852530001743E-4</v>
      </c>
      <c r="P138" s="4">
        <v>1.8175884551333648E-3</v>
      </c>
      <c r="Q138" s="4">
        <v>0.77984257493056097</v>
      </c>
      <c r="R138" s="4">
        <v>3.4672827413919576</v>
      </c>
      <c r="S138" s="4">
        <v>17.730782839611329</v>
      </c>
      <c r="T138" s="4">
        <v>6.3225942703067908</v>
      </c>
      <c r="U138" s="4">
        <v>1.1502615866110542E-2</v>
      </c>
      <c r="V138" s="4">
        <v>5.2579152588934228</v>
      </c>
      <c r="W138" s="4">
        <v>0.10592433636364264</v>
      </c>
      <c r="X138" s="4">
        <v>5.918475794392352E-2</v>
      </c>
      <c r="Y138" s="4">
        <v>0.99353821183902347</v>
      </c>
      <c r="Z138" s="4">
        <v>14.454208130545696</v>
      </c>
      <c r="AA138" s="4">
        <v>0.5381450228758996</v>
      </c>
      <c r="AB138" s="4">
        <v>6.5737393283766557E-2</v>
      </c>
      <c r="AC138" s="4">
        <v>1.1719160222560441</v>
      </c>
      <c r="AD138" s="4">
        <v>7.6408274837773439E-3</v>
      </c>
      <c r="AE138" s="4">
        <v>69.913153728829045</v>
      </c>
      <c r="AF138" s="4">
        <v>1.0458666897500919E-2</v>
      </c>
      <c r="AG138" s="4">
        <v>2.1531420007837665E-3</v>
      </c>
      <c r="AH138" s="4">
        <v>7.8566819972782892E-2</v>
      </c>
      <c r="AI138" s="4">
        <v>2.73823848521043</v>
      </c>
      <c r="AJ138" s="4">
        <v>1.8824934725291953E-2</v>
      </c>
      <c r="AK138" s="4">
        <v>6.1794573733761078E-2</v>
      </c>
      <c r="AL138" s="4">
        <v>8.7985623389104199E-3</v>
      </c>
      <c r="AM138" s="4">
        <v>6.2399173023736022E-2</v>
      </c>
      <c r="AN138" s="4">
        <v>8.9566660548262189E-6</v>
      </c>
      <c r="AO138" s="4">
        <v>1.7722742189480209E-2</v>
      </c>
      <c r="AP138" s="4">
        <v>7.2597249744154722</v>
      </c>
      <c r="AQ138" s="4">
        <v>5.0965607699103831E-5</v>
      </c>
      <c r="AR138" s="4">
        <v>7.5503502577458299</v>
      </c>
      <c r="AS138" s="4">
        <v>0.57028834590329036</v>
      </c>
      <c r="AT138" s="4">
        <v>34.58393694992143</v>
      </c>
      <c r="AU138" s="4">
        <v>0.49486055652900363</v>
      </c>
      <c r="AV138" s="4">
        <v>0.15761538740275841</v>
      </c>
      <c r="AW138" s="4">
        <v>0.2021003890922351</v>
      </c>
      <c r="AX138" s="4">
        <v>5.5698474546425625E-2</v>
      </c>
      <c r="AY138" s="4">
        <v>1.6934008486569805E-3</v>
      </c>
      <c r="AZ138" s="4">
        <v>0.59990793992182434</v>
      </c>
      <c r="BA138" s="4">
        <v>6.1982944977260878E-3</v>
      </c>
      <c r="BB138" s="4">
        <v>3.1008979679057604E-2</v>
      </c>
      <c r="BC138" s="4">
        <v>7.2857143410945971E-2</v>
      </c>
      <c r="BD138" s="4">
        <v>0.20948074779722312</v>
      </c>
      <c r="BE138" s="4">
        <v>1.4648082328855405E-4</v>
      </c>
      <c r="BF138" s="4">
        <v>1.0017416905688767E-2</v>
      </c>
      <c r="BG138" s="4">
        <v>19.380817845812476</v>
      </c>
      <c r="BH138" s="4">
        <v>11.992233595899645</v>
      </c>
      <c r="BI138" s="4">
        <v>103.04173937539228</v>
      </c>
      <c r="BJ138" s="4">
        <v>0.10810134834588242</v>
      </c>
      <c r="BK138" s="4">
        <v>4.9629949354480238E-3</v>
      </c>
      <c r="BL138" s="4">
        <v>4.2827847061322641</v>
      </c>
      <c r="BM138" s="4">
        <v>0.16992946689201682</v>
      </c>
      <c r="BN138" s="4">
        <v>2.8141538667054147</v>
      </c>
      <c r="BO138" s="4">
        <v>0.17243236698586978</v>
      </c>
      <c r="BP138" s="4">
        <v>9.2689857934874951</v>
      </c>
      <c r="BQ138" s="4">
        <v>2.1054262551934707E-2</v>
      </c>
      <c r="BR138" s="4">
        <v>1.9980491214739056E-5</v>
      </c>
      <c r="BS138" s="4">
        <v>18.454043008674624</v>
      </c>
      <c r="BT138" s="4">
        <v>2.1090378034548731</v>
      </c>
      <c r="BU138" s="4">
        <v>0.46098984916870428</v>
      </c>
      <c r="BV138" s="4">
        <v>0.41104017207540461</v>
      </c>
      <c r="BW138" s="4">
        <v>9.3373661541199145E-3</v>
      </c>
      <c r="BX138" s="4">
        <v>3.0579954380010812</v>
      </c>
      <c r="BY138" s="4">
        <v>1.9273112261072631E-2</v>
      </c>
      <c r="BZ138" s="4">
        <v>4.8054969501366233E-3</v>
      </c>
      <c r="CA138" s="4">
        <v>43.909250663909603</v>
      </c>
      <c r="CB138" s="4">
        <v>2.4148369203609375E-2</v>
      </c>
      <c r="CC138" s="4">
        <v>3.6246597094216158E-3</v>
      </c>
      <c r="CD138" s="4">
        <v>0.10669267643244838</v>
      </c>
      <c r="CE138" s="4">
        <v>64.73621041534328</v>
      </c>
      <c r="CF138" s="4">
        <v>7.7617004793048325</v>
      </c>
      <c r="CG138" s="4">
        <v>0.43111123353969627</v>
      </c>
      <c r="CH138" s="4">
        <v>0.31692726539737559</v>
      </c>
      <c r="CI138" s="4">
        <v>0.14875718664143697</v>
      </c>
      <c r="CJ138" s="4">
        <v>0</v>
      </c>
      <c r="CK138" s="4">
        <v>1.3716138884021714E-2</v>
      </c>
      <c r="CL138" s="4">
        <v>7.2234189647348923E-3</v>
      </c>
      <c r="CM138" s="4">
        <v>4.9173490562263757E-2</v>
      </c>
      <c r="CN138" s="4">
        <v>25.114624731682557</v>
      </c>
      <c r="CO138" s="4">
        <v>4.5682965146723285E-3</v>
      </c>
      <c r="CP138" s="4">
        <v>1.5000849652677478E-2</v>
      </c>
      <c r="CQ138" s="4">
        <v>9.153979442799029E-2</v>
      </c>
      <c r="CR138" s="4">
        <v>4.6269329856383865E-2</v>
      </c>
      <c r="CS138" s="4">
        <v>0</v>
      </c>
      <c r="CT138" s="4">
        <v>9.2203057035077016E-3</v>
      </c>
      <c r="CU138" s="4">
        <v>5.1703356907602194</v>
      </c>
      <c r="CV138" s="4">
        <v>1.3813069100954638E-2</v>
      </c>
      <c r="CW138" s="4">
        <v>3.659092449916021E-2</v>
      </c>
      <c r="CX138" s="4">
        <v>2.0307725672779253</v>
      </c>
      <c r="CY138" s="4">
        <v>5.1946546361744998E-2</v>
      </c>
      <c r="CZ138" s="4">
        <v>4.7691379620895313</v>
      </c>
      <c r="DA138" s="4">
        <v>12.590976379856844</v>
      </c>
      <c r="DB138" s="4">
        <v>10.165178001317463</v>
      </c>
      <c r="DC138" s="4">
        <v>1.9924838089633228E-2</v>
      </c>
      <c r="DD138" s="4">
        <v>2.998099679222916</v>
      </c>
      <c r="DE138" s="4">
        <v>3.6559524360284184</v>
      </c>
      <c r="DF138" s="4">
        <v>20.733218062262811</v>
      </c>
      <c r="DG138" s="4">
        <v>0.2082428699404327</v>
      </c>
      <c r="DH138" s="4">
        <v>3.2495208620465137</v>
      </c>
      <c r="DI138" s="4">
        <v>98.737037942552959</v>
      </c>
      <c r="DJ138" s="4">
        <v>5.4265347432217552E-2</v>
      </c>
      <c r="DK138" s="4">
        <v>1.5981921309004048</v>
      </c>
      <c r="DL138" s="4">
        <v>13.560881599003601</v>
      </c>
      <c r="DM138" s="4">
        <v>53.64614631009664</v>
      </c>
      <c r="DN138" s="4">
        <v>0.2921268647489898</v>
      </c>
      <c r="DO138" s="4">
        <v>3.6259611649822139</v>
      </c>
      <c r="DP138" s="4">
        <v>0.13186145656822057</v>
      </c>
      <c r="DQ138" s="4">
        <v>6.1874476066195081E-4</v>
      </c>
      <c r="DR138" s="4">
        <v>4.9192979575967688E-3</v>
      </c>
      <c r="DS138" s="4">
        <v>8.384336090078321</v>
      </c>
      <c r="DT138" s="4">
        <v>2.8127722340102883</v>
      </c>
      <c r="DU138" s="4">
        <v>3.8734983742625878E-2</v>
      </c>
      <c r="DV138" s="4">
        <v>20.446510692874895</v>
      </c>
      <c r="DW138" s="4">
        <v>1.5985107192802502E-2</v>
      </c>
      <c r="DX138" s="4">
        <v>1.8363075178512616</v>
      </c>
      <c r="DY138" s="4">
        <v>5.4680236693415568E-3</v>
      </c>
      <c r="DZ138" s="4">
        <v>1.7714816527314767</v>
      </c>
      <c r="EA138" s="4">
        <v>1.1785672265335848E-2</v>
      </c>
      <c r="EB138" s="4">
        <v>4.5216955542761141</v>
      </c>
      <c r="EC138" s="4">
        <v>0.74009696391546032</v>
      </c>
      <c r="ED138" s="4">
        <v>5.3780769032912241</v>
      </c>
      <c r="EE138" s="4">
        <v>0.12629968472117953</v>
      </c>
      <c r="EF138" s="4">
        <v>4.6047082713271967</v>
      </c>
      <c r="EG138" s="4">
        <v>0</v>
      </c>
      <c r="EH138" s="4">
        <v>6246.5389693752913</v>
      </c>
      <c r="EI138" s="4">
        <v>7.03260693322285E-2</v>
      </c>
      <c r="EJ138" s="4">
        <v>6.8565842353592435E-2</v>
      </c>
      <c r="EK138" s="4">
        <v>2.2896646684030264</v>
      </c>
      <c r="EL138" s="4">
        <v>2.8705232121668152E-3</v>
      </c>
      <c r="EM138" s="4">
        <v>1.3360446283862406</v>
      </c>
      <c r="EN138" s="4">
        <v>9.6196497100975734E-2</v>
      </c>
      <c r="EO138" s="4">
        <v>0.38392393333105712</v>
      </c>
      <c r="EP138" s="4">
        <v>0.74956110013934996</v>
      </c>
      <c r="EQ138" s="4">
        <v>0.62983863988877931</v>
      </c>
      <c r="ER138" s="4">
        <v>8.5623313858670773E-3</v>
      </c>
      <c r="ES138" s="4">
        <v>0.3477230287698948</v>
      </c>
      <c r="ET138" s="4">
        <v>0.18511119369594992</v>
      </c>
      <c r="EU138" s="4">
        <v>8.9127731789778397E-2</v>
      </c>
      <c r="EV138" s="4">
        <v>5.2011574616895153E-4</v>
      </c>
      <c r="EW138" s="4">
        <v>0</v>
      </c>
      <c r="EX138" s="4">
        <v>0.12808120530327968</v>
      </c>
      <c r="EY138" s="4">
        <v>3.2177288420184448E-2</v>
      </c>
      <c r="EZ138" s="4">
        <v>1.5709097872292945</v>
      </c>
      <c r="FA138" s="4">
        <v>0</v>
      </c>
      <c r="FB138" s="4">
        <v>5.5503102656895016E-2</v>
      </c>
      <c r="FC138" s="4">
        <v>0.10817568761275698</v>
      </c>
      <c r="FD138" s="4">
        <v>4.3247935345064534E-2</v>
      </c>
      <c r="FE138" s="4">
        <v>2.876631075471433E-4</v>
      </c>
      <c r="FF138" s="4">
        <v>1.9524860496800505</v>
      </c>
      <c r="FG138" s="4">
        <v>4.5226401772982032E-2</v>
      </c>
      <c r="FH138" s="4">
        <v>1.7424816077825768E-4</v>
      </c>
      <c r="FI138" s="4">
        <v>14.449244149681242</v>
      </c>
      <c r="FJ138" s="4">
        <v>3.5118883853769498</v>
      </c>
      <c r="FK138" s="4">
        <v>8.2695477124768962E-2</v>
      </c>
      <c r="FL138" s="4">
        <v>7.3063725510924809E-4</v>
      </c>
      <c r="FM138" s="4">
        <v>0.47197349232333918</v>
      </c>
      <c r="FN138" s="4">
        <v>0.6704696068005882</v>
      </c>
      <c r="FO138" s="4">
        <v>2.6184427725391748</v>
      </c>
      <c r="FP138" s="4">
        <v>0.24349124053440152</v>
      </c>
      <c r="FQ138" s="4">
        <v>0.41074398862450179</v>
      </c>
      <c r="FR138" s="4">
        <v>1.0782906262890247E-5</v>
      </c>
      <c r="FS138" s="4">
        <v>1.4079719953320715</v>
      </c>
      <c r="FT138" s="4">
        <v>1.5962490233775639E-3</v>
      </c>
      <c r="FU138" s="4">
        <v>2.1351411679656096E-2</v>
      </c>
      <c r="FV138" s="4">
        <v>32.855720864176845</v>
      </c>
      <c r="FW138" s="4">
        <v>0</v>
      </c>
      <c r="FX138" s="4">
        <v>4.1009249079732711E-2</v>
      </c>
      <c r="FY138" s="4">
        <v>2.5218536816114554</v>
      </c>
      <c r="FZ138" s="4">
        <v>0.10977160481539644</v>
      </c>
      <c r="GA138" s="4">
        <v>0.32320773181896323</v>
      </c>
      <c r="GB138" s="4">
        <v>5.0430348561398261E-2</v>
      </c>
      <c r="GC138" s="4">
        <v>2.1322278055724984</v>
      </c>
      <c r="GD138" s="4">
        <v>0</v>
      </c>
      <c r="GE138" s="4">
        <v>148.86208302098152</v>
      </c>
      <c r="GF138" s="4">
        <v>193.32493171305299</v>
      </c>
      <c r="GG138" s="4">
        <v>7.2138564724927301E-2</v>
      </c>
      <c r="GH138" s="4">
        <v>6.859905118817597</v>
      </c>
      <c r="GI138" s="4">
        <v>1.9717960616014287</v>
      </c>
      <c r="GJ138" s="4">
        <v>1.4306897418533899E-3</v>
      </c>
      <c r="GK138" s="4">
        <v>0.49539012439748292</v>
      </c>
      <c r="GL138" s="4">
        <v>23.422531472814434</v>
      </c>
      <c r="GM138" s="4">
        <v>3.0684506754507592</v>
      </c>
      <c r="GN138" s="4">
        <v>3.0961652286036556E-6</v>
      </c>
      <c r="GO138" s="4">
        <v>0</v>
      </c>
      <c r="GP138" s="4">
        <v>2.5596451974051384E-3</v>
      </c>
      <c r="GQ138" s="4">
        <v>0.1007086377379062</v>
      </c>
      <c r="GR138" s="4">
        <v>5.8311052236767316E-2</v>
      </c>
      <c r="GS138" s="4">
        <v>0.14905558344187839</v>
      </c>
      <c r="GT138" s="4">
        <v>0.12484897514761156</v>
      </c>
      <c r="GU138" s="4">
        <v>2.623931997059055E-3</v>
      </c>
      <c r="GV138" s="4">
        <v>7.0011099877603206E-2</v>
      </c>
      <c r="GW138" s="4">
        <v>5.2211380195759088E-3</v>
      </c>
      <c r="GX138" s="4">
        <v>2.6854124727229631E-2</v>
      </c>
      <c r="GY138" s="4">
        <v>8.6687508237769322</v>
      </c>
      <c r="GZ138" s="4">
        <v>1.5339542610002104</v>
      </c>
      <c r="HA138" s="4">
        <v>5.7023157291111612</v>
      </c>
      <c r="HB138" s="4">
        <v>9.031523292976823E-3</v>
      </c>
      <c r="HC138" s="4">
        <v>1.6003525917210926E-2</v>
      </c>
      <c r="HD138" s="4">
        <v>2.1676946521365648E-2</v>
      </c>
      <c r="HE138" s="4">
        <v>10.695601509564007</v>
      </c>
      <c r="HF138" s="4">
        <v>3.162212721154386E-3</v>
      </c>
      <c r="HG138" s="4">
        <v>3.9433118577569246E-2</v>
      </c>
      <c r="HH138" s="4">
        <v>2.9631635784724514E-2</v>
      </c>
      <c r="HI138" s="4">
        <v>3.0704606781508645</v>
      </c>
      <c r="HJ138" s="4">
        <v>0.54265450456332309</v>
      </c>
      <c r="HK138" s="4">
        <v>1.8921597407000454E-4</v>
      </c>
      <c r="HL138" s="4">
        <v>2.5231684222143138</v>
      </c>
      <c r="HM138" s="4">
        <v>1.7436236766398806E-2</v>
      </c>
      <c r="HN138" s="4">
        <v>2.6306824130831606E-3</v>
      </c>
      <c r="HO138" s="4">
        <v>5.543405769293186E-2</v>
      </c>
      <c r="HP138" s="4">
        <v>1.0482801185332706</v>
      </c>
      <c r="HQ138" s="4">
        <v>131.95624133195483</v>
      </c>
      <c r="HR138" s="4">
        <v>3.2448826444858917E-4</v>
      </c>
      <c r="HS138" s="4">
        <v>0.13627709447633077</v>
      </c>
      <c r="HT138" s="4">
        <v>0.12289808783205111</v>
      </c>
      <c r="HU138" s="4">
        <v>21.655637601529559</v>
      </c>
      <c r="HV138" s="4">
        <v>7.8280452685690208E-4</v>
      </c>
      <c r="HW138" s="4">
        <v>0.22550198275052191</v>
      </c>
      <c r="HX138" s="4">
        <v>54.564445261467192</v>
      </c>
      <c r="HY138" s="4">
        <v>6.5165041233339531</v>
      </c>
      <c r="HZ138" s="4">
        <v>3.2679566826679463E-3</v>
      </c>
      <c r="IA138" s="4">
        <v>3.884091159389912E-3</v>
      </c>
      <c r="IB138" s="4">
        <v>0.31639993648740461</v>
      </c>
      <c r="IC138" s="4">
        <v>0.34472741101252363</v>
      </c>
      <c r="ID138" s="4">
        <v>9.014620538629884E-6</v>
      </c>
      <c r="IE138" s="4">
        <v>0.48610610954025263</v>
      </c>
      <c r="IF138" s="4">
        <v>1.8309419222057512E-3</v>
      </c>
      <c r="IG138" s="4">
        <v>1.4801860275371617E-3</v>
      </c>
      <c r="IH138" s="4">
        <v>2.6435308396696639E-3</v>
      </c>
      <c r="II138" s="4">
        <v>0.34470705339273405</v>
      </c>
      <c r="IJ138" s="4">
        <v>1.8460232845734152</v>
      </c>
      <c r="IK138" s="4">
        <v>4.8285782388499031E-2</v>
      </c>
      <c r="IL138" s="4">
        <v>0.94208327658357949</v>
      </c>
    </row>
    <row r="139" spans="1:246" x14ac:dyDescent="0.25">
      <c r="A139" t="s">
        <v>275</v>
      </c>
      <c r="B139" s="4">
        <v>9.2055503638476241E-2</v>
      </c>
      <c r="C139" s="4">
        <v>0.3031993044630984</v>
      </c>
      <c r="D139" s="4">
        <v>2.2879589486219354</v>
      </c>
      <c r="E139" s="4">
        <v>4.1194007318008548E-3</v>
      </c>
      <c r="F139" s="4">
        <v>0.14673726671576109</v>
      </c>
      <c r="G139" s="4">
        <v>0.27596196405782247</v>
      </c>
      <c r="H139" s="4">
        <v>0</v>
      </c>
      <c r="I139" s="4">
        <v>1.2940824582494416E-2</v>
      </c>
      <c r="J139" s="4">
        <v>5.4095074254715221E-2</v>
      </c>
      <c r="K139" s="4">
        <v>99.953865313445405</v>
      </c>
      <c r="L139" s="4">
        <v>2.169714527481367</v>
      </c>
      <c r="M139" s="4">
        <v>0.18626162643430913</v>
      </c>
      <c r="N139" s="4">
        <v>2.3186866529099796E-2</v>
      </c>
      <c r="O139" s="4">
        <v>2.8168466033086969E-3</v>
      </c>
      <c r="P139" s="4">
        <v>1.563104848434746E-2</v>
      </c>
      <c r="Q139" s="4">
        <v>3.1422581085002739E-2</v>
      </c>
      <c r="R139" s="4">
        <v>13.979326053985629</v>
      </c>
      <c r="S139" s="4">
        <v>7.9946463970928301</v>
      </c>
      <c r="T139" s="4">
        <v>0.79536922749570294</v>
      </c>
      <c r="U139" s="4">
        <v>0.20474484378925822</v>
      </c>
      <c r="V139" s="4">
        <v>24.237220593276383</v>
      </c>
      <c r="W139" s="4">
        <v>1.5970938423814007</v>
      </c>
      <c r="X139" s="4">
        <v>0.6196807294772948</v>
      </c>
      <c r="Y139" s="4">
        <v>2.7589323043382032</v>
      </c>
      <c r="Z139" s="4">
        <v>0.81016041809063921</v>
      </c>
      <c r="AA139" s="4">
        <v>1.4315226307597899</v>
      </c>
      <c r="AB139" s="4">
        <v>0.13686294081468306</v>
      </c>
      <c r="AC139" s="4">
        <v>0.2531624538394982</v>
      </c>
      <c r="AD139" s="4">
        <v>4.5833978186729685E-2</v>
      </c>
      <c r="AE139" s="4">
        <v>0.47966974979264176</v>
      </c>
      <c r="AF139" s="4">
        <v>2.6411972738038501E-2</v>
      </c>
      <c r="AG139" s="4">
        <v>8.9280868575218244E-3</v>
      </c>
      <c r="AH139" s="4">
        <v>0.2285811413066329</v>
      </c>
      <c r="AI139" s="4">
        <v>5.3884591724136337</v>
      </c>
      <c r="AJ139" s="4">
        <v>9.0337203213326889E-2</v>
      </c>
      <c r="AK139" s="4">
        <v>0.32454447619086746</v>
      </c>
      <c r="AL139" s="4">
        <v>0.10573327279431499</v>
      </c>
      <c r="AM139" s="4">
        <v>0.79312316680177397</v>
      </c>
      <c r="AN139" s="4">
        <v>2.6622726102233254E-5</v>
      </c>
      <c r="AO139" s="4">
        <v>5.3548709994184561E-2</v>
      </c>
      <c r="AP139" s="4">
        <v>41.187850005680957</v>
      </c>
      <c r="AQ139" s="4">
        <v>1.458202151237959E-4</v>
      </c>
      <c r="AR139" s="4">
        <v>14.305776178871859</v>
      </c>
      <c r="AS139" s="4">
        <v>1.623304575592859</v>
      </c>
      <c r="AT139" s="4">
        <v>171.62755990015353</v>
      </c>
      <c r="AU139" s="4">
        <v>0.85640439279301783</v>
      </c>
      <c r="AV139" s="4">
        <v>0.44690617838608532</v>
      </c>
      <c r="AW139" s="4">
        <v>1.0059666844068622</v>
      </c>
      <c r="AX139" s="4">
        <v>0.2490964041215144</v>
      </c>
      <c r="AY139" s="4">
        <v>5.8719906603538329E-3</v>
      </c>
      <c r="AZ139" s="4">
        <v>2.3244229179821483</v>
      </c>
      <c r="BA139" s="4">
        <v>3.8287852717996285</v>
      </c>
      <c r="BB139" s="4">
        <v>5.1651496059856E-2</v>
      </c>
      <c r="BC139" s="4">
        <v>0.33960101330824416</v>
      </c>
      <c r="BD139" s="4">
        <v>0.55893955259927175</v>
      </c>
      <c r="BE139" s="4">
        <v>8.2471301168812175E-4</v>
      </c>
      <c r="BF139" s="4">
        <v>2.2356247566208146E-2</v>
      </c>
      <c r="BG139" s="4">
        <v>0.49391063424231713</v>
      </c>
      <c r="BH139" s="4">
        <v>3.9961055242249972</v>
      </c>
      <c r="BI139" s="4">
        <v>118.37285694327038</v>
      </c>
      <c r="BJ139" s="4">
        <v>1.679177094556362</v>
      </c>
      <c r="BK139" s="4">
        <v>1.3947091091773228E-2</v>
      </c>
      <c r="BL139" s="4">
        <v>4.7872980933201319</v>
      </c>
      <c r="BM139" s="4">
        <v>1.2321928380521239</v>
      </c>
      <c r="BN139" s="4">
        <v>4.8923042439405746</v>
      </c>
      <c r="BO139" s="4">
        <v>0.60077922975880627</v>
      </c>
      <c r="BP139" s="4">
        <v>4.951128104243729</v>
      </c>
      <c r="BQ139" s="4">
        <v>2.1349528647762687E-2</v>
      </c>
      <c r="BR139" s="4">
        <v>4.0097030587706121E-5</v>
      </c>
      <c r="BS139" s="4">
        <v>47.307261486935765</v>
      </c>
      <c r="BT139" s="4">
        <v>0.74116435911847423</v>
      </c>
      <c r="BU139" s="4">
        <v>1.3762353811877472</v>
      </c>
      <c r="BV139" s="4">
        <v>1.05460119639628</v>
      </c>
      <c r="BW139" s="4">
        <v>5.5377374084416191E-3</v>
      </c>
      <c r="BX139" s="4">
        <v>3.4031567467037087</v>
      </c>
      <c r="BY139" s="4">
        <v>0.14571188877464339</v>
      </c>
      <c r="BZ139" s="4">
        <v>5.1617077299497948E-3</v>
      </c>
      <c r="CA139" s="4">
        <v>303.99113135441792</v>
      </c>
      <c r="CB139" s="4">
        <v>2.3146698730386127E-2</v>
      </c>
      <c r="CC139" s="4">
        <v>1.4321739876487166E-2</v>
      </c>
      <c r="CD139" s="4">
        <v>0.32157054149845538</v>
      </c>
      <c r="CE139" s="4">
        <v>80.427855830084866</v>
      </c>
      <c r="CF139" s="4">
        <v>0.24939874717491473</v>
      </c>
      <c r="CG139" s="4">
        <v>0.96347308983105151</v>
      </c>
      <c r="CH139" s="4">
        <v>0.37148935154974577</v>
      </c>
      <c r="CI139" s="4">
        <v>0.98955365596497813</v>
      </c>
      <c r="CJ139" s="4">
        <v>0</v>
      </c>
      <c r="CK139" s="4">
        <v>1.9980913967144985E-2</v>
      </c>
      <c r="CL139" s="4">
        <v>1.1718385990524958E-2</v>
      </c>
      <c r="CM139" s="4">
        <v>0.10521968583371215</v>
      </c>
      <c r="CN139" s="4">
        <v>4.4627100763730407</v>
      </c>
      <c r="CO139" s="4">
        <v>2.5044157603643025E-2</v>
      </c>
      <c r="CP139" s="4">
        <v>2.2746396399992069E-2</v>
      </c>
      <c r="CQ139" s="4">
        <v>0.45388855215475599</v>
      </c>
      <c r="CR139" s="4">
        <v>0.1993166833744322</v>
      </c>
      <c r="CS139" s="4">
        <v>0</v>
      </c>
      <c r="CT139" s="4">
        <v>7.3803235115296378E-2</v>
      </c>
      <c r="CU139" s="4">
        <v>27.718728151364921</v>
      </c>
      <c r="CV139" s="4">
        <v>6.5224781696701525E-2</v>
      </c>
      <c r="CW139" s="4">
        <v>0.14739268476430445</v>
      </c>
      <c r="CX139" s="4">
        <v>0.98035783162100376</v>
      </c>
      <c r="CY139" s="4">
        <v>0.17143049948781403</v>
      </c>
      <c r="CZ139" s="4">
        <v>1.4637514494717039</v>
      </c>
      <c r="DA139" s="4">
        <v>9.4474515325179169</v>
      </c>
      <c r="DB139" s="4">
        <v>131.39643961943042</v>
      </c>
      <c r="DC139" s="4">
        <v>9.5436243337746057E-2</v>
      </c>
      <c r="DD139" s="4">
        <v>5.7544777396425033</v>
      </c>
      <c r="DE139" s="4">
        <v>4.4608797723762317</v>
      </c>
      <c r="DF139" s="4">
        <v>4.3568284344157329</v>
      </c>
      <c r="DG139" s="4">
        <v>0.28219579750914447</v>
      </c>
      <c r="DH139" s="4">
        <v>2.5539777786633691</v>
      </c>
      <c r="DI139" s="4">
        <v>35.538209510053846</v>
      </c>
      <c r="DJ139" s="4">
        <v>0.19933513532492725</v>
      </c>
      <c r="DK139" s="4">
        <v>1.2589089041890804</v>
      </c>
      <c r="DL139" s="4">
        <v>69.857773286507992</v>
      </c>
      <c r="DM139" s="4">
        <v>1.388097300834324</v>
      </c>
      <c r="DN139" s="4">
        <v>12.812416335592165</v>
      </c>
      <c r="DO139" s="4">
        <v>8.2929524778599523E-2</v>
      </c>
      <c r="DP139" s="4">
        <v>0.35147857402318489</v>
      </c>
      <c r="DQ139" s="4">
        <v>2.6395849273322942E-3</v>
      </c>
      <c r="DR139" s="4">
        <v>1.6285982325841383E-2</v>
      </c>
      <c r="DS139" s="4">
        <v>-81.913266491415101</v>
      </c>
      <c r="DT139" s="4">
        <v>7.604351315426146</v>
      </c>
      <c r="DU139" s="4">
        <v>0.25876795306110389</v>
      </c>
      <c r="DV139" s="4">
        <v>2.7962363917683399</v>
      </c>
      <c r="DW139" s="4">
        <v>7.2706637236951338E-2</v>
      </c>
      <c r="DX139" s="4">
        <v>1.0241646121343972</v>
      </c>
      <c r="DY139" s="4">
        <v>2.7790389651384056E-2</v>
      </c>
      <c r="DZ139" s="4">
        <v>2.3503591603780301</v>
      </c>
      <c r="EA139" s="4">
        <v>0.14950791048749434</v>
      </c>
      <c r="EB139" s="4">
        <v>0.68699120875830921</v>
      </c>
      <c r="EC139" s="4">
        <v>2.2880840039673465</v>
      </c>
      <c r="ED139" s="4">
        <v>0.47973086594169412</v>
      </c>
      <c r="EE139" s="4">
        <v>0.6347276739630805</v>
      </c>
      <c r="EF139" s="4">
        <v>6.1449774759099469</v>
      </c>
      <c r="EG139" s="4">
        <v>0</v>
      </c>
      <c r="EH139" s="4">
        <v>0.16753583194031732</v>
      </c>
      <c r="EI139" s="4">
        <v>9480.8350411659194</v>
      </c>
      <c r="EJ139" s="4">
        <v>0.31566421720794779</v>
      </c>
      <c r="EK139" s="4">
        <v>11.500372306031021</v>
      </c>
      <c r="EL139" s="4">
        <v>1.4763297494713317E-2</v>
      </c>
      <c r="EM139" s="4">
        <v>0.16799850257276364</v>
      </c>
      <c r="EN139" s="4">
        <v>0.19548394396987626</v>
      </c>
      <c r="EO139" s="4">
        <v>0.49556515310115501</v>
      </c>
      <c r="EP139" s="4">
        <v>0.80881392820586384</v>
      </c>
      <c r="EQ139" s="4">
        <v>0.12064922875073336</v>
      </c>
      <c r="ER139" s="4">
        <v>4.0436007991890142E-2</v>
      </c>
      <c r="ES139" s="4">
        <v>0.10217488205437072</v>
      </c>
      <c r="ET139" s="4">
        <v>3.3513562896389182</v>
      </c>
      <c r="EU139" s="4">
        <v>0.11186239938707083</v>
      </c>
      <c r="EV139" s="4">
        <v>8.6718250630414822E-4</v>
      </c>
      <c r="EW139" s="4">
        <v>0</v>
      </c>
      <c r="EX139" s="4">
        <v>40.429522419958701</v>
      </c>
      <c r="EY139" s="4">
        <v>2.2392662296203518</v>
      </c>
      <c r="EZ139" s="4">
        <v>3.4384080966276138</v>
      </c>
      <c r="FA139" s="4">
        <v>0</v>
      </c>
      <c r="FB139" s="4">
        <v>0.51475600443607838</v>
      </c>
      <c r="FC139" s="4">
        <v>0.51682811736173784</v>
      </c>
      <c r="FD139" s="4">
        <v>0.19247173575898871</v>
      </c>
      <c r="FE139" s="4">
        <v>6.6187995995485127E-4</v>
      </c>
      <c r="FF139" s="4">
        <v>2.6985186635703338</v>
      </c>
      <c r="FG139" s="4">
        <v>0.12904800721156912</v>
      </c>
      <c r="FH139" s="4">
        <v>9.5161669672041971E-4</v>
      </c>
      <c r="FI139" s="4">
        <v>24.591016025778274</v>
      </c>
      <c r="FJ139" s="4">
        <v>4.1920493869047872</v>
      </c>
      <c r="FK139" s="4">
        <v>1.3953491241445144</v>
      </c>
      <c r="FL139" s="4">
        <v>1.825339049983163E-3</v>
      </c>
      <c r="FM139" s="4">
        <v>1.6059827818427099</v>
      </c>
      <c r="FN139" s="4">
        <v>2.1214648775080112</v>
      </c>
      <c r="FO139" s="4">
        <v>6.2541876436911288</v>
      </c>
      <c r="FP139" s="4">
        <v>3.5632817893637836</v>
      </c>
      <c r="FQ139" s="4">
        <v>4.0222570404896993</v>
      </c>
      <c r="FR139" s="4">
        <v>5.1428766862083551E-2</v>
      </c>
      <c r="FS139" s="4">
        <v>2.8331789407156442</v>
      </c>
      <c r="FT139" s="4">
        <v>1.0009988532460415E-2</v>
      </c>
      <c r="FU139" s="4">
        <v>0.11809263433129469</v>
      </c>
      <c r="FV139" s="4">
        <v>8.9513159885048577</v>
      </c>
      <c r="FW139" s="4">
        <v>0</v>
      </c>
      <c r="FX139" s="4">
        <v>0.13194703133474792</v>
      </c>
      <c r="FY139" s="4">
        <v>7.0315305310083636</v>
      </c>
      <c r="FZ139" s="4">
        <v>0.2724154831820802</v>
      </c>
      <c r="GA139" s="4">
        <v>0.20794393772415604</v>
      </c>
      <c r="GB139" s="4">
        <v>0.23340971577980413</v>
      </c>
      <c r="GC139" s="4">
        <v>4.7815453050916563</v>
      </c>
      <c r="GD139" s="4">
        <v>0</v>
      </c>
      <c r="GE139" s="4">
        <v>2.2581176343885665</v>
      </c>
      <c r="GF139" s="4">
        <v>12.826729397487274</v>
      </c>
      <c r="GG139" s="4">
        <v>1.2500613122977198</v>
      </c>
      <c r="GH139" s="4">
        <v>19.633676225230758</v>
      </c>
      <c r="GI139" s="4">
        <v>0.79342843432803833</v>
      </c>
      <c r="GJ139" s="4">
        <v>3.9508828793621709E-3</v>
      </c>
      <c r="GK139" s="4">
        <v>0.51043262541051604</v>
      </c>
      <c r="GL139" s="4">
        <v>1.1700554079098782</v>
      </c>
      <c r="GM139" s="4">
        <v>34.401698732288075</v>
      </c>
      <c r="GN139" s="4">
        <v>4.7526209149648648E-6</v>
      </c>
      <c r="GO139" s="4">
        <v>0</v>
      </c>
      <c r="GP139" s="4">
        <v>1.0190648559949523E-2</v>
      </c>
      <c r="GQ139" s="4">
        <v>0.13672940663811176</v>
      </c>
      <c r="GR139" s="4">
        <v>0.27022030444362294</v>
      </c>
      <c r="GS139" s="4">
        <v>9.2270845682875163E-2</v>
      </c>
      <c r="GT139" s="4">
        <v>0.59416767786353464</v>
      </c>
      <c r="GU139" s="4">
        <v>1.6052869661588736E-2</v>
      </c>
      <c r="GV139" s="4">
        <v>7.9967473779944773E-2</v>
      </c>
      <c r="GW139" s="4">
        <v>1.0217412027220905E-2</v>
      </c>
      <c r="GX139" s="4">
        <v>8.119637238058508E-2</v>
      </c>
      <c r="GY139" s="4">
        <v>1.9203577334778537</v>
      </c>
      <c r="GZ139" s="4">
        <v>1.4001356146296651</v>
      </c>
      <c r="HA139" s="4">
        <v>8.543566285268879</v>
      </c>
      <c r="HB139" s="4">
        <v>0.13098861272956613</v>
      </c>
      <c r="HC139" s="4">
        <v>6.0347980100868379E-2</v>
      </c>
      <c r="HD139" s="4">
        <v>4.0370774732933441</v>
      </c>
      <c r="HE139" s="4">
        <v>1.3266594690457336</v>
      </c>
      <c r="HF139" s="4">
        <v>1.8070520783214059E-2</v>
      </c>
      <c r="HG139" s="4">
        <v>0.10502645432631608</v>
      </c>
      <c r="HH139" s="4">
        <v>0.21959183456008227</v>
      </c>
      <c r="HI139" s="4">
        <v>7.9513106542043248</v>
      </c>
      <c r="HJ139" s="4">
        <v>5.706293349441658E-2</v>
      </c>
      <c r="HK139" s="4">
        <v>3.8594288272160622E-4</v>
      </c>
      <c r="HL139" s="4">
        <v>0.38671880026656152</v>
      </c>
      <c r="HM139" s="4">
        <v>3.5861345152638155E-2</v>
      </c>
      <c r="HN139" s="4">
        <v>9.1925151860128389E-3</v>
      </c>
      <c r="HO139" s="4">
        <v>0.20028267850414533</v>
      </c>
      <c r="HP139" s="4">
        <v>1.2272760445171329</v>
      </c>
      <c r="HQ139" s="4">
        <v>11.861410071722135</v>
      </c>
      <c r="HR139" s="4">
        <v>1.7955187629888787E-3</v>
      </c>
      <c r="HS139" s="4">
        <v>1.0375129871030686</v>
      </c>
      <c r="HT139" s="4">
        <v>0.41118626323201768</v>
      </c>
      <c r="HU139" s="4">
        <v>1.7978126252125088</v>
      </c>
      <c r="HV139" s="4">
        <v>2.8621109269394863E-3</v>
      </c>
      <c r="HW139" s="4">
        <v>0.29708770522814915</v>
      </c>
      <c r="HX139" s="4">
        <v>273.94346047337507</v>
      </c>
      <c r="HY139" s="4">
        <v>0.67639790636807406</v>
      </c>
      <c r="HZ139" s="4">
        <v>2.7274167131239079E-3</v>
      </c>
      <c r="IA139" s="4">
        <v>1.0406535351601232E-2</v>
      </c>
      <c r="IB139" s="4">
        <v>1.1919003355235944</v>
      </c>
      <c r="IC139" s="4">
        <v>9.94982187253836E-2</v>
      </c>
      <c r="ID139" s="4">
        <v>4.6481100695914426E-7</v>
      </c>
      <c r="IE139" s="4">
        <v>-0.23984545470779867</v>
      </c>
      <c r="IF139" s="4">
        <v>8.8433480523101224E-3</v>
      </c>
      <c r="IG139" s="4">
        <v>8.1141441163236402E-3</v>
      </c>
      <c r="IH139" s="4">
        <v>9.3873292186156237E-3</v>
      </c>
      <c r="II139" s="4">
        <v>0.65637145429522736</v>
      </c>
      <c r="IJ139" s="4">
        <v>60.220114852505603</v>
      </c>
      <c r="IK139" s="4">
        <v>0.47762236067334368</v>
      </c>
      <c r="IL139" s="4">
        <v>0.58214799609544643</v>
      </c>
    </row>
    <row r="140" spans="1:246" x14ac:dyDescent="0.25">
      <c r="A140" t="s">
        <v>276</v>
      </c>
      <c r="B140" s="4">
        <v>1.0511666066013963E-2</v>
      </c>
      <c r="C140" s="4">
        <v>4.6201057221963715E-2</v>
      </c>
      <c r="D140" s="4">
        <v>0.11845676639447535</v>
      </c>
      <c r="E140" s="4">
        <v>6.5819723399958817E-4</v>
      </c>
      <c r="F140" s="4">
        <v>1.9389007124985359E-2</v>
      </c>
      <c r="G140" s="4">
        <v>1.2230658286598884E-2</v>
      </c>
      <c r="H140" s="4">
        <v>0</v>
      </c>
      <c r="I140" s="4">
        <v>9.4340379771586775E-4</v>
      </c>
      <c r="J140" s="4">
        <v>4.9061429363124846E-3</v>
      </c>
      <c r="K140" s="4">
        <v>2.3802185445889079</v>
      </c>
      <c r="L140" s="4">
        <v>0.10150214155525318</v>
      </c>
      <c r="M140" s="4">
        <v>1.0107887473678497E-2</v>
      </c>
      <c r="N140" s="4">
        <v>2.6716097373000315E-3</v>
      </c>
      <c r="O140" s="4">
        <v>5.0815673576541793E-5</v>
      </c>
      <c r="P140" s="4">
        <v>1.6843432131804234E-4</v>
      </c>
      <c r="Q140" s="4">
        <v>5.1939687233461453E-3</v>
      </c>
      <c r="R140" s="4">
        <v>1.5111283640296371</v>
      </c>
      <c r="S140" s="4">
        <v>0.85436188536018376</v>
      </c>
      <c r="T140" s="4">
        <v>2.8745422891066592E-2</v>
      </c>
      <c r="U140" s="4">
        <v>1.7628988829268926E-3</v>
      </c>
      <c r="V140" s="4">
        <v>1.6199544435252036</v>
      </c>
      <c r="W140" s="4">
        <v>1.8961263680523633E-2</v>
      </c>
      <c r="X140" s="4">
        <v>9.6813350309179948E-3</v>
      </c>
      <c r="Y140" s="4">
        <v>0.1778642011966437</v>
      </c>
      <c r="Z140" s="4">
        <v>5.1837777939791552E-2</v>
      </c>
      <c r="AA140" s="4">
        <v>7.7633100423648002E-2</v>
      </c>
      <c r="AB140" s="4">
        <v>2.4608627551897248E-2</v>
      </c>
      <c r="AC140" s="4">
        <v>2.4876764251444122E-2</v>
      </c>
      <c r="AD140" s="4">
        <v>3.0419812850792111E-3</v>
      </c>
      <c r="AE140" s="4">
        <v>4.1491460163714952E-2</v>
      </c>
      <c r="AF140" s="4">
        <v>2.7497981787439995E-3</v>
      </c>
      <c r="AG140" s="4">
        <v>9.9401372197702046E-4</v>
      </c>
      <c r="AH140" s="4">
        <v>7.9454931762672903E-3</v>
      </c>
      <c r="AI140" s="4">
        <v>0.26351526600653408</v>
      </c>
      <c r="AJ140" s="4">
        <v>2.1239559658141772E-2</v>
      </c>
      <c r="AK140" s="4">
        <v>4.2943471690314455E-2</v>
      </c>
      <c r="AL140" s="4">
        <v>5.2093678872057398E-3</v>
      </c>
      <c r="AM140" s="4">
        <v>6.7092757324622564E-3</v>
      </c>
      <c r="AN140" s="4">
        <v>5.0904657757078765E-7</v>
      </c>
      <c r="AO140" s="4">
        <v>3.6411223007179129E-3</v>
      </c>
      <c r="AP140" s="4">
        <v>1.9314364625944207</v>
      </c>
      <c r="AQ140" s="4">
        <v>8.9993398646588105E-6</v>
      </c>
      <c r="AR140" s="4">
        <v>2.4542644395842563</v>
      </c>
      <c r="AS140" s="4">
        <v>0.14551458284672006</v>
      </c>
      <c r="AT140" s="4">
        <v>3.2321025763193729</v>
      </c>
      <c r="AU140" s="4">
        <v>3.5864869664172787E-2</v>
      </c>
      <c r="AV140" s="4">
        <v>2.9823842246840912E-2</v>
      </c>
      <c r="AW140" s="4">
        <v>3.0101408983408177E-2</v>
      </c>
      <c r="AX140" s="4">
        <v>1.1161367996224501E-2</v>
      </c>
      <c r="AY140" s="4">
        <v>3.3788754858269288E-4</v>
      </c>
      <c r="AZ140" s="4">
        <v>0.11693083552197273</v>
      </c>
      <c r="BA140" s="4">
        <v>1.7851614184989267E-3</v>
      </c>
      <c r="BB140" s="4">
        <v>3.2134001990877558E-3</v>
      </c>
      <c r="BC140" s="4">
        <v>4.7951342605132681E-2</v>
      </c>
      <c r="BD140" s="4">
        <v>4.2627547532490415E-2</v>
      </c>
      <c r="BE140" s="4">
        <v>4.8487359743491301E-5</v>
      </c>
      <c r="BF140" s="4">
        <v>3.6895083725935951E-3</v>
      </c>
      <c r="BG140" s="4">
        <v>6.6068765647411973E-2</v>
      </c>
      <c r="BH140" s="4">
        <v>0.57915904621657066</v>
      </c>
      <c r="BI140" s="4">
        <v>14.875834817000241</v>
      </c>
      <c r="BJ140" s="4">
        <v>1.1518541170580255E-2</v>
      </c>
      <c r="BK140" s="4">
        <v>4.0654723894902878E-3</v>
      </c>
      <c r="BL140" s="4">
        <v>2.8527385889011043</v>
      </c>
      <c r="BM140" s="4">
        <v>7.9135164734669639E-2</v>
      </c>
      <c r="BN140" s="4">
        <v>0.33297095436174984</v>
      </c>
      <c r="BO140" s="4">
        <v>2.1575149897449034E-2</v>
      </c>
      <c r="BP140" s="4">
        <v>3.4452956647633872</v>
      </c>
      <c r="BQ140" s="4">
        <v>1.8193142407647305E-3</v>
      </c>
      <c r="BR140" s="4">
        <v>1.8276315658356898E-6</v>
      </c>
      <c r="BS140" s="4">
        <v>3.1490221445565081</v>
      </c>
      <c r="BT140" s="4">
        <v>3.122812186622163E-2</v>
      </c>
      <c r="BU140" s="4">
        <v>0.133151484641126</v>
      </c>
      <c r="BV140" s="4">
        <v>4.096630208777878E-2</v>
      </c>
      <c r="BW140" s="4">
        <v>6.9636072402914017E-4</v>
      </c>
      <c r="BX140" s="4">
        <v>0.58548285111829812</v>
      </c>
      <c r="BY140" s="4">
        <v>1.1512142078063342E-2</v>
      </c>
      <c r="BZ140" s="4">
        <v>6.9187708833567626E-4</v>
      </c>
      <c r="CA140" s="4">
        <v>15.386335540623397</v>
      </c>
      <c r="CB140" s="4">
        <v>5.404711314398002E-3</v>
      </c>
      <c r="CC140" s="4">
        <v>4.5193672785149453E-3</v>
      </c>
      <c r="CD140" s="4">
        <v>2.6904675067325159E-2</v>
      </c>
      <c r="CE140" s="4">
        <v>15.611117613017107</v>
      </c>
      <c r="CF140" s="4">
        <v>1.5141731712187925E-2</v>
      </c>
      <c r="CG140" s="4">
        <v>5.1890848698792839E-2</v>
      </c>
      <c r="CH140" s="4">
        <v>2.4743448967348234E-2</v>
      </c>
      <c r="CI140" s="4">
        <v>5.6306638493809234E-3</v>
      </c>
      <c r="CJ140" s="4">
        <v>0</v>
      </c>
      <c r="CK140" s="4">
        <v>1.273182546224724E-3</v>
      </c>
      <c r="CL140" s="4">
        <v>6.5485307738625924E-4</v>
      </c>
      <c r="CM140" s="4">
        <v>6.3276584656588334E-3</v>
      </c>
      <c r="CN140" s="4">
        <v>0.26397135673253386</v>
      </c>
      <c r="CO140" s="4">
        <v>4.2618103187327021E-3</v>
      </c>
      <c r="CP140" s="4">
        <v>6.4346698279463994E-3</v>
      </c>
      <c r="CQ140" s="4">
        <v>3.7014182090314755E-2</v>
      </c>
      <c r="CR140" s="4">
        <v>1.765883836918734E-2</v>
      </c>
      <c r="CS140" s="4">
        <v>0</v>
      </c>
      <c r="CT140" s="4">
        <v>5.9778764695228E-3</v>
      </c>
      <c r="CU140" s="4">
        <v>2.8617556816298149</v>
      </c>
      <c r="CV140" s="4">
        <v>3.7800321894828595E-3</v>
      </c>
      <c r="CW140" s="4">
        <v>2.2205283945161965E-2</v>
      </c>
      <c r="CX140" s="4">
        <v>7.6454079332831271E-2</v>
      </c>
      <c r="CY140" s="4">
        <v>1.8821974549349463E-2</v>
      </c>
      <c r="CZ140" s="4">
        <v>0.11608517716432308</v>
      </c>
      <c r="DA140" s="4">
        <v>0.27113695915845609</v>
      </c>
      <c r="DB140" s="4">
        <v>2.5645096103886034</v>
      </c>
      <c r="DC140" s="4">
        <v>1.0020974879478671E-2</v>
      </c>
      <c r="DD140" s="4">
        <v>4.2455539986807143</v>
      </c>
      <c r="DE140" s="4">
        <v>0.11925701008716955</v>
      </c>
      <c r="DF140" s="4">
        <v>0.11129855614198672</v>
      </c>
      <c r="DG140" s="4">
        <v>6.3176774817926509E-2</v>
      </c>
      <c r="DH140" s="4">
        <v>0.29275889551894085</v>
      </c>
      <c r="DI140" s="4">
        <v>8.4544138134193396</v>
      </c>
      <c r="DJ140" s="4">
        <v>6.1691409140382791E-2</v>
      </c>
      <c r="DK140" s="4">
        <v>0.17165874141153711</v>
      </c>
      <c r="DL140" s="4">
        <v>13.583602051327691</v>
      </c>
      <c r="DM140" s="4">
        <v>7.5117678243151326E-2</v>
      </c>
      <c r="DN140" s="4">
        <v>3.5366005522217386E-2</v>
      </c>
      <c r="DO140" s="4">
        <v>5.4953457157393745E-3</v>
      </c>
      <c r="DP140" s="4">
        <v>2.8193890084729525E-2</v>
      </c>
      <c r="DQ140" s="4">
        <v>1.3088377162272507E-4</v>
      </c>
      <c r="DR140" s="4">
        <v>2.7407579629627342E-3</v>
      </c>
      <c r="DS140" s="4">
        <v>2.4681835240932557</v>
      </c>
      <c r="DT140" s="4">
        <v>0.23661907545994565</v>
      </c>
      <c r="DU140" s="4">
        <v>0.10221262374277947</v>
      </c>
      <c r="DV140" s="4">
        <v>0.25604983111009322</v>
      </c>
      <c r="DW140" s="4">
        <v>1.2288997396580812E-3</v>
      </c>
      <c r="DX140" s="4">
        <v>0.35840636672190568</v>
      </c>
      <c r="DY140" s="4">
        <v>9.2579835337748446E-3</v>
      </c>
      <c r="DZ140" s="4">
        <v>13.703642462137315</v>
      </c>
      <c r="EA140" s="4">
        <v>2.2620657830950595E-3</v>
      </c>
      <c r="EB140" s="4">
        <v>7.0578492361650064E-2</v>
      </c>
      <c r="EC140" s="4">
        <v>0.23556813293769557</v>
      </c>
      <c r="ED140" s="4">
        <v>3.4761733893655278E-2</v>
      </c>
      <c r="EE140" s="4">
        <v>3.2680049304097035E-2</v>
      </c>
      <c r="EF140" s="4">
        <v>0.10433507844498346</v>
      </c>
      <c r="EG140" s="4">
        <v>0</v>
      </c>
      <c r="EH140" s="4">
        <v>7.9532859313222216E-3</v>
      </c>
      <c r="EI140" s="4">
        <v>6.5464052631702754E-3</v>
      </c>
      <c r="EJ140" s="4">
        <v>3933.813434777212</v>
      </c>
      <c r="EK140" s="4">
        <v>0.60444419389032211</v>
      </c>
      <c r="EL140" s="4">
        <v>7.7519380277855837E-5</v>
      </c>
      <c r="EM140" s="4">
        <v>1.6850191302495141E-2</v>
      </c>
      <c r="EN140" s="4">
        <v>1.6955049383182933E-2</v>
      </c>
      <c r="EO140" s="4">
        <v>8.1180733051121098E-2</v>
      </c>
      <c r="EP140" s="4">
        <v>4.448912248583662E-2</v>
      </c>
      <c r="EQ140" s="4">
        <v>6.7982229553470806E-3</v>
      </c>
      <c r="ER140" s="4">
        <v>4.0357533901570781E-3</v>
      </c>
      <c r="ES140" s="4">
        <v>1.1170794182699216E-2</v>
      </c>
      <c r="ET140" s="4">
        <v>1.9572586169736509E-2</v>
      </c>
      <c r="EU140" s="4">
        <v>8.03322450304279E-3</v>
      </c>
      <c r="EV140" s="4">
        <v>1.8846251419030573E-4</v>
      </c>
      <c r="EW140" s="4">
        <v>0</v>
      </c>
      <c r="EX140" s="4">
        <v>4.376949161573343E-2</v>
      </c>
      <c r="EY140" s="4">
        <v>5.3047238911138432E-3</v>
      </c>
      <c r="EZ140" s="4">
        <v>0.18108752433479092</v>
      </c>
      <c r="FA140" s="4">
        <v>0</v>
      </c>
      <c r="FB140" s="4">
        <v>7.5489452165532411E-3</v>
      </c>
      <c r="FC140" s="4">
        <v>2.6453277256008295E-2</v>
      </c>
      <c r="FD140" s="4">
        <v>7.2908739933248354E-3</v>
      </c>
      <c r="FE140" s="4">
        <v>5.0724638283858721E-5</v>
      </c>
      <c r="FF140" s="4">
        <v>0.26125617583870003</v>
      </c>
      <c r="FG140" s="4">
        <v>2.7129357548174169E-2</v>
      </c>
      <c r="FH140" s="4">
        <v>5.0463087153645121E-5</v>
      </c>
      <c r="FI140" s="4">
        <v>2.7786122640825153</v>
      </c>
      <c r="FJ140" s="4">
        <v>0.300088612001774</v>
      </c>
      <c r="FK140" s="4">
        <v>3.3043649542290603E-2</v>
      </c>
      <c r="FL140" s="4">
        <v>1.5910556801461602E-4</v>
      </c>
      <c r="FM140" s="4">
        <v>5.7490093188506126E-2</v>
      </c>
      <c r="FN140" s="4">
        <v>8.1082306259738834E-2</v>
      </c>
      <c r="FO140" s="4">
        <v>1.6588477704373639</v>
      </c>
      <c r="FP140" s="4">
        <v>4.8495443810790517E-2</v>
      </c>
      <c r="FQ140" s="4">
        <v>0.19356493044375225</v>
      </c>
      <c r="FR140" s="4">
        <v>1.3669947748288341E-6</v>
      </c>
      <c r="FS140" s="4">
        <v>0.2336817500589648</v>
      </c>
      <c r="FT140" s="4">
        <v>1.2156293658215946E-3</v>
      </c>
      <c r="FU140" s="4">
        <v>1.3762042840493122E-2</v>
      </c>
      <c r="FV140" s="4">
        <v>0.64689442041684053</v>
      </c>
      <c r="FW140" s="4">
        <v>0</v>
      </c>
      <c r="FX140" s="4">
        <v>6.7184864824452031E-2</v>
      </c>
      <c r="FY140" s="4">
        <v>0.27865371534026601</v>
      </c>
      <c r="FZ140" s="4">
        <v>1.4166751508031945E-2</v>
      </c>
      <c r="GA140" s="4">
        <v>4.525134966005237E-2</v>
      </c>
      <c r="GB140" s="4">
        <v>1.685926901146808E-2</v>
      </c>
      <c r="GC140" s="4">
        <v>0.27124179735041182</v>
      </c>
      <c r="GD140" s="4">
        <v>0</v>
      </c>
      <c r="GE140" s="4">
        <v>0.15285770585597805</v>
      </c>
      <c r="GF140" s="4">
        <v>3.70544896522556</v>
      </c>
      <c r="GG140" s="4">
        <v>6.7858739448636504E-3</v>
      </c>
      <c r="GH140" s="4">
        <v>2.4252268200516491</v>
      </c>
      <c r="GI140" s="4">
        <v>2.5579380319492466E-2</v>
      </c>
      <c r="GJ140" s="4">
        <v>2.2021334923655241E-4</v>
      </c>
      <c r="GK140" s="4">
        <v>2.559387722866225E-2</v>
      </c>
      <c r="GL140" s="4">
        <v>0.10343605008434441</v>
      </c>
      <c r="GM140" s="4">
        <v>1.0837666729860691</v>
      </c>
      <c r="GN140" s="4">
        <v>1.1909211775235149E-7</v>
      </c>
      <c r="GO140" s="4">
        <v>0</v>
      </c>
      <c r="GP140" s="4">
        <v>8.6615371116752432E-4</v>
      </c>
      <c r="GQ140" s="4">
        <v>5.2313809127390684E-2</v>
      </c>
      <c r="GR140" s="4">
        <v>2.7443341992208284E-2</v>
      </c>
      <c r="GS140" s="4">
        <v>3.7974928339524843E-3</v>
      </c>
      <c r="GT140" s="4">
        <v>4.6383393996933128E-2</v>
      </c>
      <c r="GU140" s="4">
        <v>1.1740967530103413E-3</v>
      </c>
      <c r="GV140" s="4">
        <v>4.5073514794824691E-3</v>
      </c>
      <c r="GW140" s="4">
        <v>5.1865896485086269E-4</v>
      </c>
      <c r="GX140" s="4">
        <v>1.2502013146698352E-2</v>
      </c>
      <c r="GY140" s="4">
        <v>0.12492305867911786</v>
      </c>
      <c r="GZ140" s="4">
        <v>6.079573820005333E-2</v>
      </c>
      <c r="HA140" s="4">
        <v>0.56496368738217029</v>
      </c>
      <c r="HB140" s="4">
        <v>1.8454441352825845E-3</v>
      </c>
      <c r="HC140" s="4">
        <v>5.9357763746994193E-3</v>
      </c>
      <c r="HD140" s="4">
        <v>0.18639451110925181</v>
      </c>
      <c r="HE140" s="4">
        <v>5.4562726293181957E-2</v>
      </c>
      <c r="HF140" s="4">
        <v>2.9925733778873639E-3</v>
      </c>
      <c r="HG140" s="4">
        <v>6.0221811994113717E-3</v>
      </c>
      <c r="HH140" s="4">
        <v>4.362821291851237E-3</v>
      </c>
      <c r="HI140" s="4">
        <v>9.6469170618690558</v>
      </c>
      <c r="HJ140" s="4">
        <v>2.8421494739936299E-3</v>
      </c>
      <c r="HK140" s="4">
        <v>1.4359244607528894E-5</v>
      </c>
      <c r="HL140" s="4">
        <v>1.4933425832577146E-2</v>
      </c>
      <c r="HM140" s="4">
        <v>1.6705374096604997E-3</v>
      </c>
      <c r="HN140" s="4">
        <v>7.8675528487370512E-4</v>
      </c>
      <c r="HO140" s="4">
        <v>3.0908322708988151E-2</v>
      </c>
      <c r="HP140" s="4">
        <v>0.1078862126368752</v>
      </c>
      <c r="HQ140" s="4">
        <v>0.31735780696560695</v>
      </c>
      <c r="HR140" s="4">
        <v>7.2281378969577732E-5</v>
      </c>
      <c r="HS140" s="4">
        <v>2.1200139569152468E-2</v>
      </c>
      <c r="HT140" s="4">
        <v>1.1123521089016642E-2</v>
      </c>
      <c r="HU140" s="4">
        <v>6.7076026466148589E-2</v>
      </c>
      <c r="HV140" s="4">
        <v>2.3516592864146615E-4</v>
      </c>
      <c r="HW140" s="4">
        <v>2.122380211269783E-2</v>
      </c>
      <c r="HX140" s="4">
        <v>23.597377286677613</v>
      </c>
      <c r="HY140" s="4">
        <v>1.8504889719000536E-2</v>
      </c>
      <c r="HZ140" s="4">
        <v>7.025639227054894E-4</v>
      </c>
      <c r="IA140" s="4">
        <v>1.9668552149235178E-3</v>
      </c>
      <c r="IB140" s="4">
        <v>6.0623700799783305E-2</v>
      </c>
      <c r="IC140" s="4">
        <v>7.0190257961044895E-3</v>
      </c>
      <c r="ID140" s="4">
        <v>3.4593458109702262E-7</v>
      </c>
      <c r="IE140" s="4">
        <v>0.20028991535820365</v>
      </c>
      <c r="IF140" s="4">
        <v>5.2241157487285697E-4</v>
      </c>
      <c r="IG140" s="4">
        <v>5.9978625501313056E-4</v>
      </c>
      <c r="IH140" s="4">
        <v>1.0357379718749977E-3</v>
      </c>
      <c r="II140" s="4">
        <v>7.3188069876538878E-2</v>
      </c>
      <c r="IJ140" s="4">
        <v>0.44220119869914687</v>
      </c>
      <c r="IK140" s="4">
        <v>6.9967148170803871E-3</v>
      </c>
      <c r="IL140" s="4">
        <v>1.4841439737067924E-2</v>
      </c>
    </row>
    <row r="141" spans="1:246" x14ac:dyDescent="0.25">
      <c r="A141" t="s">
        <v>277</v>
      </c>
      <c r="B141" s="4">
        <v>26.109760969118856</v>
      </c>
      <c r="C141" s="4">
        <v>7.8638267222190441</v>
      </c>
      <c r="D141" s="4">
        <v>399.70306446914998</v>
      </c>
      <c r="E141" s="4">
        <v>1.1025347232085767</v>
      </c>
      <c r="F141" s="4">
        <v>11.683941562643554</v>
      </c>
      <c r="G141" s="4">
        <v>11.73034790643791</v>
      </c>
      <c r="H141" s="4">
        <v>0</v>
      </c>
      <c r="I141" s="4">
        <v>0.65390311173907478</v>
      </c>
      <c r="J141" s="4">
        <v>14.055150913637876</v>
      </c>
      <c r="K141" s="4">
        <v>1466.549205784597</v>
      </c>
      <c r="L141" s="4">
        <v>1484.4217860923186</v>
      </c>
      <c r="M141" s="4">
        <v>11.359936438449076</v>
      </c>
      <c r="N141" s="4">
        <v>3.4525125882758623</v>
      </c>
      <c r="O141" s="4">
        <v>7.5555699998710354E-2</v>
      </c>
      <c r="P141" s="4">
        <v>0.17346071569787674</v>
      </c>
      <c r="Q141" s="4">
        <v>9.1567212027282174</v>
      </c>
      <c r="R141" s="4">
        <v>2222.3300092393047</v>
      </c>
      <c r="S141" s="4">
        <v>490.35756549817501</v>
      </c>
      <c r="T141" s="4">
        <v>77.246489460661252</v>
      </c>
      <c r="U141" s="4">
        <v>1.4058669346938419</v>
      </c>
      <c r="V141" s="4">
        <v>814.87975887805203</v>
      </c>
      <c r="W141" s="4">
        <v>12.790171652054417</v>
      </c>
      <c r="X141" s="4">
        <v>15.30245030130277</v>
      </c>
      <c r="Y141" s="4">
        <v>94.218951563640999</v>
      </c>
      <c r="Z141" s="4">
        <v>34.622599985339598</v>
      </c>
      <c r="AA141" s="4">
        <v>82.493048069540905</v>
      </c>
      <c r="AB141" s="4">
        <v>39.939501992369003</v>
      </c>
      <c r="AC141" s="4">
        <v>16.095968747168349</v>
      </c>
      <c r="AD141" s="4">
        <v>0.35427456362987575</v>
      </c>
      <c r="AE141" s="4">
        <v>48.14362383541291</v>
      </c>
      <c r="AF141" s="4">
        <v>75.300353110988226</v>
      </c>
      <c r="AG141" s="4">
        <v>3.6038065460667768</v>
      </c>
      <c r="AH141" s="4">
        <v>211.65882547525447</v>
      </c>
      <c r="AI141" s="4">
        <v>2848.3288881412946</v>
      </c>
      <c r="AJ141" s="4">
        <v>40.701186132329283</v>
      </c>
      <c r="AK141" s="4">
        <v>19.504008897212294</v>
      </c>
      <c r="AL141" s="4">
        <v>1.7324458855098084</v>
      </c>
      <c r="AM141" s="4">
        <v>18.32617757297157</v>
      </c>
      <c r="AN141" s="4">
        <v>1.3429324325352537E-3</v>
      </c>
      <c r="AO141" s="4">
        <v>2.1825221118042681</v>
      </c>
      <c r="AP141" s="4">
        <v>14539.297365922586</v>
      </c>
      <c r="AQ141" s="4">
        <v>1.9294777795756304E-2</v>
      </c>
      <c r="AR141" s="4">
        <v>722.34558024275464</v>
      </c>
      <c r="AS141" s="4">
        <v>1209.0734754589296</v>
      </c>
      <c r="AT141" s="4">
        <v>10779.215503850675</v>
      </c>
      <c r="AU141" s="4">
        <v>27.434981929263422</v>
      </c>
      <c r="AV141" s="4">
        <v>20.813125969204584</v>
      </c>
      <c r="AW141" s="4">
        <v>21.293162672475752</v>
      </c>
      <c r="AX141" s="4">
        <v>12.040001832838488</v>
      </c>
      <c r="AY141" s="4">
        <v>0.5278605648863236</v>
      </c>
      <c r="AZ141" s="4">
        <v>2862.9474561283532</v>
      </c>
      <c r="BA141" s="4">
        <v>0.36643625028196747</v>
      </c>
      <c r="BB141" s="4">
        <v>2.5947683351106767</v>
      </c>
      <c r="BC141" s="4">
        <v>526.8278445582215</v>
      </c>
      <c r="BD141" s="4">
        <v>504.82798287070341</v>
      </c>
      <c r="BE141" s="4">
        <v>9.7867726230025695E-2</v>
      </c>
      <c r="BF141" s="4">
        <v>7.9787602445840236</v>
      </c>
      <c r="BG141" s="4">
        <v>26.407212906504039</v>
      </c>
      <c r="BH141" s="4">
        <v>236.62154504148288</v>
      </c>
      <c r="BI141" s="4">
        <v>4321.3789498618753</v>
      </c>
      <c r="BJ141" s="4">
        <v>5.3462507114090645</v>
      </c>
      <c r="BK141" s="4">
        <v>1.9254219280952154</v>
      </c>
      <c r="BL141" s="4">
        <v>487.71242823950132</v>
      </c>
      <c r="BM141" s="4">
        <v>640.84203179501719</v>
      </c>
      <c r="BN141" s="4">
        <v>561.14537284085611</v>
      </c>
      <c r="BO141" s="4">
        <v>493.02589337693752</v>
      </c>
      <c r="BP141" s="4">
        <v>207.16653296094981</v>
      </c>
      <c r="BQ141" s="4">
        <v>0.88928433354941294</v>
      </c>
      <c r="BR141" s="4">
        <v>3.2284842749920476E-3</v>
      </c>
      <c r="BS141" s="4">
        <v>2307.5097582926755</v>
      </c>
      <c r="BT141" s="4">
        <v>23.30778266911895</v>
      </c>
      <c r="BU141" s="4">
        <v>519.82832659780627</v>
      </c>
      <c r="BV141" s="4">
        <v>52.215203084030477</v>
      </c>
      <c r="BW141" s="4">
        <v>1.0361337277226339</v>
      </c>
      <c r="BX141" s="4">
        <v>212.39578013158956</v>
      </c>
      <c r="BY141" s="4">
        <v>11.586581097067878</v>
      </c>
      <c r="BZ141" s="4">
        <v>0.56745345670994107</v>
      </c>
      <c r="CA141" s="4">
        <v>3115.2446693199563</v>
      </c>
      <c r="CB141" s="4">
        <v>2.1428236482666341</v>
      </c>
      <c r="CC141" s="4">
        <v>1.8961465900421461</v>
      </c>
      <c r="CD141" s="4">
        <v>13.305556087802067</v>
      </c>
      <c r="CE141" s="4">
        <v>3434.2297498467233</v>
      </c>
      <c r="CF141" s="4">
        <v>20.297244127170757</v>
      </c>
      <c r="CG141" s="4">
        <v>119.5092501316758</v>
      </c>
      <c r="CH141" s="4">
        <v>126.5388494150466</v>
      </c>
      <c r="CI141" s="4">
        <v>6.7066404357189704</v>
      </c>
      <c r="CJ141" s="4">
        <v>0</v>
      </c>
      <c r="CK141" s="4">
        <v>1.0384249510564463</v>
      </c>
      <c r="CL141" s="4">
        <v>0.48754055512146388</v>
      </c>
      <c r="CM141" s="4">
        <v>4.2510551347845329</v>
      </c>
      <c r="CN141" s="4">
        <v>121.6466684922663</v>
      </c>
      <c r="CO141" s="4">
        <v>4.5857309478911539</v>
      </c>
      <c r="CP141" s="4">
        <v>1.9063983480819242</v>
      </c>
      <c r="CQ141" s="4">
        <v>1290.923795853146</v>
      </c>
      <c r="CR141" s="4">
        <v>16.256323333724239</v>
      </c>
      <c r="CS141" s="4">
        <v>0</v>
      </c>
      <c r="CT141" s="4">
        <v>17.835728123609936</v>
      </c>
      <c r="CU141" s="4">
        <v>1798.2490493977443</v>
      </c>
      <c r="CV141" s="4">
        <v>4.17552926516389</v>
      </c>
      <c r="CW141" s="4">
        <v>375.0810627529857</v>
      </c>
      <c r="CX141" s="4">
        <v>36.403074822013906</v>
      </c>
      <c r="CY141" s="4">
        <v>62.650615235045343</v>
      </c>
      <c r="CZ141" s="4">
        <v>111.82572017982621</v>
      </c>
      <c r="DA141" s="4">
        <v>542.54483773262791</v>
      </c>
      <c r="DB141" s="4">
        <v>3140.2419833450513</v>
      </c>
      <c r="DC141" s="4">
        <v>93.232191374433967</v>
      </c>
      <c r="DD141" s="4">
        <v>563.65695952523458</v>
      </c>
      <c r="DE141" s="4">
        <v>126.36081234379186</v>
      </c>
      <c r="DF141" s="4">
        <v>155.13229125106093</v>
      </c>
      <c r="DG141" s="4">
        <v>27.0531826704308</v>
      </c>
      <c r="DH141" s="4">
        <v>270.95319759104251</v>
      </c>
      <c r="DI141" s="4">
        <v>1460.5139022156727</v>
      </c>
      <c r="DJ141" s="4">
        <v>144.4547196143649</v>
      </c>
      <c r="DK141" s="4">
        <v>111.96384433225462</v>
      </c>
      <c r="DL141" s="4">
        <v>5089.3946133345253</v>
      </c>
      <c r="DM141" s="4">
        <v>140.81503665604012</v>
      </c>
      <c r="DN141" s="4">
        <v>31.68657221382346</v>
      </c>
      <c r="DO141" s="4">
        <v>8.9986823238041023</v>
      </c>
      <c r="DP141" s="4">
        <v>23.038786355027657</v>
      </c>
      <c r="DQ141" s="4">
        <v>0.19455097121161707</v>
      </c>
      <c r="DR141" s="4">
        <v>5.4080838548159162</v>
      </c>
      <c r="DS141" s="4">
        <v>2313.8047682481738</v>
      </c>
      <c r="DT141" s="4">
        <v>359.31098720318391</v>
      </c>
      <c r="DU141" s="4">
        <v>10.293644722831232</v>
      </c>
      <c r="DV141" s="4">
        <v>144.5390589124774</v>
      </c>
      <c r="DW141" s="4">
        <v>1.6786406472045752</v>
      </c>
      <c r="DX141" s="4">
        <v>38.547027641933383</v>
      </c>
      <c r="DY141" s="4">
        <v>9.2231080038522286</v>
      </c>
      <c r="DZ141" s="4">
        <v>54.197665482471891</v>
      </c>
      <c r="EA141" s="4">
        <v>1.9966434809976217</v>
      </c>
      <c r="EB141" s="4">
        <v>33.339682386045062</v>
      </c>
      <c r="EC141" s="4">
        <v>107.5197860029426</v>
      </c>
      <c r="ED141" s="4">
        <v>22.212544075685329</v>
      </c>
      <c r="EE141" s="4">
        <v>36.268045671627618</v>
      </c>
      <c r="EF141" s="4">
        <v>153.95902021195207</v>
      </c>
      <c r="EG141" s="4">
        <v>0</v>
      </c>
      <c r="EH141" s="4">
        <v>6.9986243275781783</v>
      </c>
      <c r="EI141" s="4">
        <v>7.8861157263206705</v>
      </c>
      <c r="EJ141" s="4">
        <v>7.5941728258696273</v>
      </c>
      <c r="EK141" s="4">
        <v>894630.31647607894</v>
      </c>
      <c r="EL141" s="4">
        <v>0.24363913042856025</v>
      </c>
      <c r="EM141" s="4">
        <v>10.6435895005623</v>
      </c>
      <c r="EN141" s="4">
        <v>6.1845046989155241</v>
      </c>
      <c r="EO141" s="4">
        <v>42.598518314118202</v>
      </c>
      <c r="EP141" s="4">
        <v>40.637694310065015</v>
      </c>
      <c r="EQ141" s="4">
        <v>11.049259989070407</v>
      </c>
      <c r="ER141" s="4">
        <v>1.1057638829799861</v>
      </c>
      <c r="ES141" s="4">
        <v>5.2933139517594752</v>
      </c>
      <c r="ET141" s="4">
        <v>19.902157846063378</v>
      </c>
      <c r="EU141" s="4">
        <v>4.7793313641938164</v>
      </c>
      <c r="EV141" s="4">
        <v>0.16248698762619365</v>
      </c>
      <c r="EW141" s="4">
        <v>0</v>
      </c>
      <c r="EX141" s="4">
        <v>12.318317894527247</v>
      </c>
      <c r="EY141" s="4">
        <v>4.1603045715009843</v>
      </c>
      <c r="EZ141" s="4">
        <v>173.86023902410199</v>
      </c>
      <c r="FA141" s="4">
        <v>0</v>
      </c>
      <c r="FB141" s="4">
        <v>13.324518843164761</v>
      </c>
      <c r="FC141" s="4">
        <v>13.928155877466843</v>
      </c>
      <c r="FD141" s="4">
        <v>6.9382267664092092</v>
      </c>
      <c r="FE141" s="4">
        <v>5.1103548298397153E-2</v>
      </c>
      <c r="FF141" s="4">
        <v>248.56741267230095</v>
      </c>
      <c r="FG141" s="4">
        <v>386.72520387555448</v>
      </c>
      <c r="FH141" s="4">
        <v>7.2676854031615112E-2</v>
      </c>
      <c r="FI141" s="4">
        <v>1262.3184507410722</v>
      </c>
      <c r="FJ141" s="4">
        <v>289.94407834154953</v>
      </c>
      <c r="FK141" s="4">
        <v>13.931446599925978</v>
      </c>
      <c r="FL141" s="4">
        <v>0.19408150791052564</v>
      </c>
      <c r="FM141" s="4">
        <v>255.79582853819306</v>
      </c>
      <c r="FN141" s="4">
        <v>164.54398669784487</v>
      </c>
      <c r="FO141" s="4">
        <v>139.23777103394244</v>
      </c>
      <c r="FP141" s="4">
        <v>527.69124343868202</v>
      </c>
      <c r="FQ141" s="4">
        <v>1226.2272998859569</v>
      </c>
      <c r="FR141" s="4">
        <v>3.3120569719073093E-3</v>
      </c>
      <c r="FS141" s="4">
        <v>226.31225205907185</v>
      </c>
      <c r="FT141" s="4">
        <v>1.5954220487505599</v>
      </c>
      <c r="FU141" s="4">
        <v>7.496509311041021</v>
      </c>
      <c r="FV141" s="4">
        <v>467.66547196681614</v>
      </c>
      <c r="FW141" s="4">
        <v>0</v>
      </c>
      <c r="FX141" s="4">
        <v>7.2202453362654744</v>
      </c>
      <c r="FY141" s="4">
        <v>250.90952076988077</v>
      </c>
      <c r="FZ141" s="4">
        <v>140.48212116731071</v>
      </c>
      <c r="GA141" s="4">
        <v>16.483062177814983</v>
      </c>
      <c r="GB141" s="4">
        <v>10.918938600084127</v>
      </c>
      <c r="GC141" s="4">
        <v>386.35312056190787</v>
      </c>
      <c r="GD141" s="4">
        <v>0</v>
      </c>
      <c r="GE141" s="4">
        <v>127.0561049386275</v>
      </c>
      <c r="GF141" s="4">
        <v>940.25622026976134</v>
      </c>
      <c r="GG141" s="4">
        <v>5.1607931099692959</v>
      </c>
      <c r="GH141" s="4">
        <v>1818.4944508628932</v>
      </c>
      <c r="GI141" s="4">
        <v>23.688007352926004</v>
      </c>
      <c r="GJ141" s="4">
        <v>0.27680669591892759</v>
      </c>
      <c r="GK141" s="4">
        <v>19.293404809442873</v>
      </c>
      <c r="GL141" s="4">
        <v>70.100600306072565</v>
      </c>
      <c r="GM141" s="4">
        <v>1637.5413041974491</v>
      </c>
      <c r="GN141" s="4">
        <v>3.1611709234753081E-4</v>
      </c>
      <c r="GO141" s="4">
        <v>0</v>
      </c>
      <c r="GP141" s="4">
        <v>0.79936570611785385</v>
      </c>
      <c r="GQ141" s="4">
        <v>5.36071104161371</v>
      </c>
      <c r="GR141" s="4">
        <v>551.03460173143003</v>
      </c>
      <c r="GS141" s="4">
        <v>2.5372518226937015</v>
      </c>
      <c r="GT141" s="4">
        <v>5.9732533852946235</v>
      </c>
      <c r="GU141" s="4">
        <v>0.5123674407754929</v>
      </c>
      <c r="GV141" s="4">
        <v>4.6156068471775207</v>
      </c>
      <c r="GW141" s="4">
        <v>0.41335469908627531</v>
      </c>
      <c r="GX141" s="4">
        <v>21.690666391550927</v>
      </c>
      <c r="GY141" s="4">
        <v>80.387762576720888</v>
      </c>
      <c r="GZ141" s="4">
        <v>48.898200898320468</v>
      </c>
      <c r="HA141" s="4">
        <v>370.47107481650352</v>
      </c>
      <c r="HB141" s="4">
        <v>1.7993459715081461</v>
      </c>
      <c r="HC141" s="4">
        <v>10.683153882541296</v>
      </c>
      <c r="HD141" s="4">
        <v>2.3184903478374146</v>
      </c>
      <c r="HE141" s="4">
        <v>14.924737191585988</v>
      </c>
      <c r="HF141" s="4">
        <v>5.6575840744771568</v>
      </c>
      <c r="HG141" s="4">
        <v>3.2354833757735362</v>
      </c>
      <c r="HH141" s="4">
        <v>3.4806379956852638</v>
      </c>
      <c r="HI141" s="4">
        <v>346.03180412031611</v>
      </c>
      <c r="HJ141" s="4">
        <v>3.2273642821179576</v>
      </c>
      <c r="HK141" s="4">
        <v>2.5180023295533437E-2</v>
      </c>
      <c r="HL141" s="4">
        <v>21.929877287409319</v>
      </c>
      <c r="HM141" s="4">
        <v>1.1817296906401571</v>
      </c>
      <c r="HN141" s="4">
        <v>0.74795561404471944</v>
      </c>
      <c r="HO141" s="4">
        <v>88.728976386431611</v>
      </c>
      <c r="HP141" s="4">
        <v>66.845758371209712</v>
      </c>
      <c r="HQ141" s="4">
        <v>910.3970762425339</v>
      </c>
      <c r="HR141" s="4">
        <v>9.1189486333518643E-2</v>
      </c>
      <c r="HS141" s="4">
        <v>25.728600847423504</v>
      </c>
      <c r="HT141" s="4">
        <v>13.837110941177258</v>
      </c>
      <c r="HU141" s="4">
        <v>91.349129524817613</v>
      </c>
      <c r="HV141" s="4">
        <v>0.34800582935526991</v>
      </c>
      <c r="HW141" s="4">
        <v>214.05973884124273</v>
      </c>
      <c r="HX141" s="4">
        <v>181949.89595395944</v>
      </c>
      <c r="HY141" s="4">
        <v>23.368691967078384</v>
      </c>
      <c r="HZ141" s="4">
        <v>0.25636155493257173</v>
      </c>
      <c r="IA141" s="4">
        <v>3.6858238446156752</v>
      </c>
      <c r="IB141" s="4">
        <v>1343.2474562932202</v>
      </c>
      <c r="IC141" s="4">
        <v>12.46322366222492</v>
      </c>
      <c r="ID141" s="4">
        <v>3.6886157759668704E-5</v>
      </c>
      <c r="IE141" s="4">
        <v>214.44067452518485</v>
      </c>
      <c r="IF141" s="4">
        <v>0.28647565250279627</v>
      </c>
      <c r="IG141" s="4">
        <v>0.11109644364665619</v>
      </c>
      <c r="IH141" s="4">
        <v>1.290882733720635</v>
      </c>
      <c r="II141" s="4">
        <v>24.513322387867593</v>
      </c>
      <c r="IJ141" s="4">
        <v>426.16084227989046</v>
      </c>
      <c r="IK141" s="4">
        <v>12.838208486017352</v>
      </c>
      <c r="IL141" s="4">
        <v>27.248625189822022</v>
      </c>
    </row>
    <row r="142" spans="1:246" x14ac:dyDescent="0.25">
      <c r="A142" t="s">
        <v>278</v>
      </c>
      <c r="B142" s="4">
        <v>2.8542824232885902E-4</v>
      </c>
      <c r="C142" s="4">
        <v>0.8154160218544938</v>
      </c>
      <c r="D142" s="4">
        <v>4.1129737440367804E-2</v>
      </c>
      <c r="E142" s="4">
        <v>3.5566631060082734E-5</v>
      </c>
      <c r="F142" s="4">
        <v>1.882606759826269E-3</v>
      </c>
      <c r="G142" s="4">
        <v>6.0232673740871594E-4</v>
      </c>
      <c r="H142" s="4">
        <v>0</v>
      </c>
      <c r="I142" s="4">
        <v>7.5443513050698865E-5</v>
      </c>
      <c r="J142" s="4">
        <v>5.0214455136191787E-4</v>
      </c>
      <c r="K142" s="4">
        <v>6.8329613283582488E-2</v>
      </c>
      <c r="L142" s="4">
        <v>1.6087901739509733E-2</v>
      </c>
      <c r="M142" s="4">
        <v>1.9239829794067268E-3</v>
      </c>
      <c r="N142" s="4">
        <v>4.289631821089633E-4</v>
      </c>
      <c r="O142" s="4">
        <v>1.1889513699919195E-5</v>
      </c>
      <c r="P142" s="4">
        <v>2.8575063302582221E-5</v>
      </c>
      <c r="Q142" s="4">
        <v>4.5647207100943995E-4</v>
      </c>
      <c r="R142" s="4">
        <v>0.12416880799735336</v>
      </c>
      <c r="S142" s="4">
        <v>0.1118041050317358</v>
      </c>
      <c r="T142" s="4">
        <v>1.0248073132156133E-2</v>
      </c>
      <c r="U142" s="4">
        <v>2.0325567918429567E-4</v>
      </c>
      <c r="V142" s="4">
        <v>7.4904187508342976E-2</v>
      </c>
      <c r="W142" s="4">
        <v>8.8518337477655582E-4</v>
      </c>
      <c r="X142" s="4">
        <v>1.4785958265336563E-3</v>
      </c>
      <c r="Y142" s="4">
        <v>3.6861321533218097E-2</v>
      </c>
      <c r="Z142" s="4">
        <v>2.2792226667887588E-2</v>
      </c>
      <c r="AA142" s="4">
        <v>2.9869473076768547E-3</v>
      </c>
      <c r="AB142" s="4">
        <v>6.1898298957266699E-4</v>
      </c>
      <c r="AC142" s="4">
        <v>3.2239144811717305E-3</v>
      </c>
      <c r="AD142" s="4">
        <v>3.1328051514857696E-5</v>
      </c>
      <c r="AE142" s="4">
        <v>1.5972079109978735E-2</v>
      </c>
      <c r="AF142" s="4">
        <v>2.0568317444343047E-4</v>
      </c>
      <c r="AG142" s="4">
        <v>4.6876919643643102E-5</v>
      </c>
      <c r="AH142" s="4">
        <v>1.3735508713428343E-3</v>
      </c>
      <c r="AI142" s="4">
        <v>6.053175593478239E-2</v>
      </c>
      <c r="AJ142" s="4">
        <v>2.9895021895870893E-3</v>
      </c>
      <c r="AK142" s="4">
        <v>2.7130809905042703E-3</v>
      </c>
      <c r="AL142" s="4">
        <v>5.7420165311942778E-4</v>
      </c>
      <c r="AM142" s="4">
        <v>2.4989771990212906E-3</v>
      </c>
      <c r="AN142" s="4">
        <v>1.0759014918083072E-7</v>
      </c>
      <c r="AO142" s="4">
        <v>1.6514959954183099E-4</v>
      </c>
      <c r="AP142" s="4">
        <v>8.2911497075943863E-2</v>
      </c>
      <c r="AQ142" s="4">
        <v>1.3205988016358341E-6</v>
      </c>
      <c r="AR142" s="4">
        <v>0.10402492247100921</v>
      </c>
      <c r="AS142" s="4">
        <v>1.1073433874764293E-2</v>
      </c>
      <c r="AT142" s="4">
        <v>1.153285033897276</v>
      </c>
      <c r="AU142" s="4">
        <v>4.4629642815563969E-3</v>
      </c>
      <c r="AV142" s="4">
        <v>1.3906518668990384E-3</v>
      </c>
      <c r="AW142" s="4">
        <v>2.856356094180178E-3</v>
      </c>
      <c r="AX142" s="4">
        <v>1.2243516683195415E-3</v>
      </c>
      <c r="AY142" s="4">
        <v>2.999154880425571E-4</v>
      </c>
      <c r="AZ142" s="4">
        <v>1.0125801640133148E-2</v>
      </c>
      <c r="BA142" s="4">
        <v>5.4146051580702796E-5</v>
      </c>
      <c r="BB142" s="4">
        <v>2.0589862061917686E-4</v>
      </c>
      <c r="BC142" s="4">
        <v>4.0825696883565075E-3</v>
      </c>
      <c r="BD142" s="4">
        <v>2.8677273877251879E-3</v>
      </c>
      <c r="BE142" s="4">
        <v>5.3906939629608257E-6</v>
      </c>
      <c r="BF142" s="4">
        <v>3.7155234321533323E-3</v>
      </c>
      <c r="BG142" s="4">
        <v>1.292951576343657</v>
      </c>
      <c r="BH142" s="4">
        <v>5.3418255375366375E-2</v>
      </c>
      <c r="BI142" s="4">
        <v>0.83607038067156925</v>
      </c>
      <c r="BJ142" s="4">
        <v>6.5355538744230664E-4</v>
      </c>
      <c r="BK142" s="4">
        <v>1.2419113498689376E-4</v>
      </c>
      <c r="BL142" s="4">
        <v>0.2781016420172982</v>
      </c>
      <c r="BM142" s="4">
        <v>2.8466305308465088E-3</v>
      </c>
      <c r="BN142" s="4">
        <v>2.5414126101161626E-2</v>
      </c>
      <c r="BO142" s="4">
        <v>2.7749652822903841E-3</v>
      </c>
      <c r="BP142" s="4">
        <v>6.2219133504218233E-2</v>
      </c>
      <c r="BQ142" s="4">
        <v>1.2654792239352586E-4</v>
      </c>
      <c r="BR142" s="4">
        <v>4.3017020490650153E-7</v>
      </c>
      <c r="BS142" s="4">
        <v>0.16878656205209114</v>
      </c>
      <c r="BT142" s="4">
        <v>1.3087234515668601E-2</v>
      </c>
      <c r="BU142" s="4">
        <v>2.3306262742895816E-2</v>
      </c>
      <c r="BV142" s="4">
        <v>5.3538317369619974E-3</v>
      </c>
      <c r="BW142" s="4">
        <v>2.4509773529221411E-4</v>
      </c>
      <c r="BX142" s="4">
        <v>4.1014492074279249E-2</v>
      </c>
      <c r="BY142" s="4">
        <v>2.3914358927416435E-3</v>
      </c>
      <c r="BZ142" s="4">
        <v>8.0530431120289902E-5</v>
      </c>
      <c r="CA142" s="4">
        <v>0.38022597035514949</v>
      </c>
      <c r="CB142" s="4">
        <v>1.8115527457784992E-3</v>
      </c>
      <c r="CC142" s="4">
        <v>1.6286202827654999E-4</v>
      </c>
      <c r="CD142" s="4">
        <v>9.9612351280508856E-4</v>
      </c>
      <c r="CE142" s="4">
        <v>0.5558651181514308</v>
      </c>
      <c r="CF142" s="4">
        <v>3.932909350317329E-3</v>
      </c>
      <c r="CG142" s="4">
        <v>0.63863358068171006</v>
      </c>
      <c r="CH142" s="4">
        <v>1.0259576497655971E-2</v>
      </c>
      <c r="CI142" s="4">
        <v>9.5279152157268883E-4</v>
      </c>
      <c r="CJ142" s="4">
        <v>0</v>
      </c>
      <c r="CK142" s="4">
        <v>9.4759125021011114E-5</v>
      </c>
      <c r="CL142" s="4">
        <v>3.7091700463850091E-5</v>
      </c>
      <c r="CM142" s="4">
        <v>2.9484317601445549E-4</v>
      </c>
      <c r="CN142" s="4">
        <v>1.6885954690135536</v>
      </c>
      <c r="CO142" s="4">
        <v>2.2690526297999332E-4</v>
      </c>
      <c r="CP142" s="4">
        <v>7.9318582515239353E-4</v>
      </c>
      <c r="CQ142" s="4">
        <v>1.8106832188343703E-3</v>
      </c>
      <c r="CR142" s="4">
        <v>1.9128815688569251E-3</v>
      </c>
      <c r="CS142" s="4">
        <v>0</v>
      </c>
      <c r="CT142" s="4">
        <v>2.1937255465913675E-4</v>
      </c>
      <c r="CU142" s="4">
        <v>0.10097015761506138</v>
      </c>
      <c r="CV142" s="4">
        <v>3.7576911511005086E-4</v>
      </c>
      <c r="CW142" s="4">
        <v>8.9894893115819146E-4</v>
      </c>
      <c r="CX142" s="4">
        <v>8.1969613553810397E-3</v>
      </c>
      <c r="CY142" s="4">
        <v>5.0970856440365738E-4</v>
      </c>
      <c r="CZ142" s="4">
        <v>3.8662233810127553E-2</v>
      </c>
      <c r="DA142" s="4">
        <v>0.14473655926345555</v>
      </c>
      <c r="DB142" s="4">
        <v>0.10598210359890257</v>
      </c>
      <c r="DC142" s="4">
        <v>4.5040754290430105E-4</v>
      </c>
      <c r="DD142" s="4">
        <v>5.2261488576363452E-2</v>
      </c>
      <c r="DE142" s="4">
        <v>1.6611192038132157E-2</v>
      </c>
      <c r="DF142" s="4">
        <v>1.1066781758997389E-2</v>
      </c>
      <c r="DG142" s="4">
        <v>4.6547513113794963E-3</v>
      </c>
      <c r="DH142" s="4">
        <v>3.0838707929525987E-2</v>
      </c>
      <c r="DI142" s="4">
        <v>0.31025832029421496</v>
      </c>
      <c r="DJ142" s="4">
        <v>1.7708330929640491E-3</v>
      </c>
      <c r="DK142" s="4">
        <v>5.7569621571407275E-3</v>
      </c>
      <c r="DL142" s="4">
        <v>0.85580309222360917</v>
      </c>
      <c r="DM142" s="4">
        <v>2.3987721044721202E-2</v>
      </c>
      <c r="DN142" s="4">
        <v>5.5533260361879423E-3</v>
      </c>
      <c r="DO142" s="4">
        <v>2.1736517241260911E-3</v>
      </c>
      <c r="DP142" s="4">
        <v>1.627415332542758E-3</v>
      </c>
      <c r="DQ142" s="4">
        <v>1.9606871843582067E-2</v>
      </c>
      <c r="DR142" s="4">
        <v>9.6968593114724039E-5</v>
      </c>
      <c r="DS142" s="4">
        <v>0.55558917419244636</v>
      </c>
      <c r="DT142" s="4">
        <v>1.2759865231812967E-2</v>
      </c>
      <c r="DU142" s="4">
        <v>2.9419057191959492E-3</v>
      </c>
      <c r="DV142" s="4">
        <v>1.316451581637517E-2</v>
      </c>
      <c r="DW142" s="4">
        <v>4.0305675922694423E-3</v>
      </c>
      <c r="DX142" s="4">
        <v>1.1096091467162337E-2</v>
      </c>
      <c r="DY142" s="4">
        <v>2.3554307068808571E-4</v>
      </c>
      <c r="DZ142" s="4">
        <v>1.6064673536175821E-2</v>
      </c>
      <c r="EA142" s="4">
        <v>2.9336282822618406E-4</v>
      </c>
      <c r="EB142" s="4">
        <v>7.6317558215683506E-2</v>
      </c>
      <c r="EC142" s="4">
        <v>1.5710003140050267E-2</v>
      </c>
      <c r="ED142" s="4">
        <v>2.2180832372634549E-2</v>
      </c>
      <c r="EE142" s="4">
        <v>2.9727516843876855E-3</v>
      </c>
      <c r="EF142" s="4">
        <v>2.6629604396956323E-2</v>
      </c>
      <c r="EG142" s="4">
        <v>0</v>
      </c>
      <c r="EH142" s="4">
        <v>1.7352304669349219E-3</v>
      </c>
      <c r="EI142" s="4">
        <v>4.9093308368059385E-4</v>
      </c>
      <c r="EJ142" s="4">
        <v>1.1125150370555651E-3</v>
      </c>
      <c r="EK142" s="4">
        <v>4.5670414054229565E-2</v>
      </c>
      <c r="EL142" s="4">
        <v>166.85226606113133</v>
      </c>
      <c r="EM142" s="4">
        <v>1.9018980577434558E-3</v>
      </c>
      <c r="EN142" s="4">
        <v>4.3785389861023634E-3</v>
      </c>
      <c r="EO142" s="4">
        <v>5.767656644970795E-3</v>
      </c>
      <c r="EP142" s="4">
        <v>3.9377681502178116E-3</v>
      </c>
      <c r="EQ142" s="4">
        <v>1.4793727670596036E-3</v>
      </c>
      <c r="ER142" s="4">
        <v>1.8748694892606254E-4</v>
      </c>
      <c r="ES142" s="4">
        <v>1.1261162292313031E-3</v>
      </c>
      <c r="ET142" s="4">
        <v>3.1798455131503327E-3</v>
      </c>
      <c r="EU142" s="4">
        <v>4.1741992501110047E-4</v>
      </c>
      <c r="EV142" s="4">
        <v>4.775192025294702E-6</v>
      </c>
      <c r="EW142" s="4">
        <v>0</v>
      </c>
      <c r="EX142" s="4">
        <v>1.5600865942644532E-2</v>
      </c>
      <c r="EY142" s="4">
        <v>4.7067350422580495E-4</v>
      </c>
      <c r="EZ142" s="4">
        <v>0.24888385029480925</v>
      </c>
      <c r="FA142" s="4">
        <v>0</v>
      </c>
      <c r="FB142" s="4">
        <v>3.0874479655703758E-2</v>
      </c>
      <c r="FC142" s="4">
        <v>1.3866769631000054E-3</v>
      </c>
      <c r="FD142" s="4">
        <v>7.3452991671805155E-4</v>
      </c>
      <c r="FE142" s="4">
        <v>7.91303225506914E-6</v>
      </c>
      <c r="FF142" s="4">
        <v>1.9549672188299814E-2</v>
      </c>
      <c r="FG142" s="4">
        <v>1.0190739319970409E-3</v>
      </c>
      <c r="FH142" s="4">
        <v>6.3788235560179352E-6</v>
      </c>
      <c r="FI142" s="4">
        <v>0.15846208818429119</v>
      </c>
      <c r="FJ142" s="4">
        <v>8.9325478644302916E-2</v>
      </c>
      <c r="FK142" s="4">
        <v>1.9668943244821077E-3</v>
      </c>
      <c r="FL142" s="4">
        <v>5.8067591126441943E-5</v>
      </c>
      <c r="FM142" s="4">
        <v>1.6841878983908997E-2</v>
      </c>
      <c r="FN142" s="4">
        <v>9.7930884069014588E-3</v>
      </c>
      <c r="FO142" s="4">
        <v>9.2803891491016095E-3</v>
      </c>
      <c r="FP142" s="4">
        <v>4.6996012479400004E-3</v>
      </c>
      <c r="FQ142" s="4">
        <v>1.1350027500035456E-2</v>
      </c>
      <c r="FR142" s="4">
        <v>3.1820972299537662E-7</v>
      </c>
      <c r="FS142" s="4">
        <v>8.6238643107386312E-2</v>
      </c>
      <c r="FT142" s="4">
        <v>2.5076657220356067E-3</v>
      </c>
      <c r="FU142" s="4">
        <v>9.1285692039151374E-4</v>
      </c>
      <c r="FV142" s="4">
        <v>1.1120617308111003</v>
      </c>
      <c r="FW142" s="4">
        <v>0</v>
      </c>
      <c r="FX142" s="4">
        <v>2.2719939116386612E-3</v>
      </c>
      <c r="FY142" s="4">
        <v>2.5727034737106122E-2</v>
      </c>
      <c r="FZ142" s="4">
        <v>1.9979989722839321E-3</v>
      </c>
      <c r="GA142" s="4">
        <v>2.2442368094962146E-3</v>
      </c>
      <c r="GB142" s="4">
        <v>5.9768352084606756E-4</v>
      </c>
      <c r="GC142" s="4">
        <v>1.4623851833683279E-2</v>
      </c>
      <c r="GD142" s="4">
        <v>0</v>
      </c>
      <c r="GE142" s="4">
        <v>5.1387216107500133E-2</v>
      </c>
      <c r="GF142" s="4">
        <v>2.0648549722584444</v>
      </c>
      <c r="GG142" s="4">
        <v>5.6168552521777544E-4</v>
      </c>
      <c r="GH142" s="4">
        <v>6.6134523092553674E-2</v>
      </c>
      <c r="GI142" s="4">
        <v>2.1007565141696661E-3</v>
      </c>
      <c r="GJ142" s="4">
        <v>3.0498062788413966E-5</v>
      </c>
      <c r="GK142" s="4">
        <v>1.5526748531289702E-3</v>
      </c>
      <c r="GL142" s="4">
        <v>8.4617938990852404E-2</v>
      </c>
      <c r="GM142" s="4">
        <v>0.13085097713910238</v>
      </c>
      <c r="GN142" s="4">
        <v>7.3810919869683544E-8</v>
      </c>
      <c r="GO142" s="4">
        <v>0</v>
      </c>
      <c r="GP142" s="4">
        <v>9.9316033430460232E-5</v>
      </c>
      <c r="GQ142" s="4">
        <v>5.0596598470555043E-4</v>
      </c>
      <c r="GR142" s="4">
        <v>1.1222535940116274E-3</v>
      </c>
      <c r="GS142" s="4">
        <v>4.3607508202015907E-4</v>
      </c>
      <c r="GT142" s="4">
        <v>1.4416497314173129E-3</v>
      </c>
      <c r="GU142" s="4">
        <v>1.3875755535161722E-5</v>
      </c>
      <c r="GV142" s="4">
        <v>9.0647344345429876E-4</v>
      </c>
      <c r="GW142" s="4">
        <v>3.1561783229925644E-5</v>
      </c>
      <c r="GX142" s="4">
        <v>4.2938724343754545E-4</v>
      </c>
      <c r="GY142" s="4">
        <v>2.3014206115189742E-2</v>
      </c>
      <c r="GZ142" s="4">
        <v>1.3681301857411749E-2</v>
      </c>
      <c r="HA142" s="4">
        <v>0.15931846705095395</v>
      </c>
      <c r="HB142" s="4">
        <v>2.2447269460801171E-4</v>
      </c>
      <c r="HC142" s="4">
        <v>1.4713872946114009E-4</v>
      </c>
      <c r="HD142" s="4">
        <v>6.5676610404359322E-4</v>
      </c>
      <c r="HE142" s="4">
        <v>3.7249596521457956E-3</v>
      </c>
      <c r="HF142" s="4">
        <v>6.809526135886698E-5</v>
      </c>
      <c r="HG142" s="4">
        <v>2.582798035922672E-4</v>
      </c>
      <c r="HH142" s="4">
        <v>5.3387502560867583E-4</v>
      </c>
      <c r="HI142" s="4">
        <v>0.24811057524417779</v>
      </c>
      <c r="HJ142" s="4">
        <v>1.0625761316982989E-3</v>
      </c>
      <c r="HK142" s="4">
        <v>2.5854168076863791E-6</v>
      </c>
      <c r="HL142" s="4">
        <v>6.6347669382168335E-3</v>
      </c>
      <c r="HM142" s="4">
        <v>1.7086186688217573E-4</v>
      </c>
      <c r="HN142" s="4">
        <v>5.9304510773373229E-5</v>
      </c>
      <c r="HO142" s="4">
        <v>1.1978054080529819E-3</v>
      </c>
      <c r="HP142" s="4">
        <v>7.7321187122542422E-3</v>
      </c>
      <c r="HQ142" s="4">
        <v>0.37064645684463304</v>
      </c>
      <c r="HR142" s="4">
        <v>1.0263527438489617E-5</v>
      </c>
      <c r="HS142" s="4">
        <v>2.1758174495871099E-2</v>
      </c>
      <c r="HT142" s="4">
        <v>1.7572281153422345E-3</v>
      </c>
      <c r="HU142" s="4">
        <v>3.1398350777665104E-2</v>
      </c>
      <c r="HV142" s="4">
        <v>1.53064995686991E-5</v>
      </c>
      <c r="HW142" s="4">
        <v>2.7273300038379192E-3</v>
      </c>
      <c r="HX142" s="4">
        <v>1.0038537924624129</v>
      </c>
      <c r="HY142" s="4">
        <v>7.4193322880820572E-3</v>
      </c>
      <c r="HZ142" s="4">
        <v>1.6565901347730158E-5</v>
      </c>
      <c r="IA142" s="4">
        <v>9.3160115372032968E-5</v>
      </c>
      <c r="IB142" s="4">
        <v>4.8682920058329086E-3</v>
      </c>
      <c r="IC142" s="4">
        <v>4.9422564442767412E-3</v>
      </c>
      <c r="ID142" s="4">
        <v>2.4266965324532864E-7</v>
      </c>
      <c r="IE142" s="4">
        <v>1.1505230156128771E-2</v>
      </c>
      <c r="IF142" s="4">
        <v>8.6836431416084653E-5</v>
      </c>
      <c r="IG142" s="4">
        <v>8.0919617354603747E-6</v>
      </c>
      <c r="IH142" s="4">
        <v>9.5900644484910697E-5</v>
      </c>
      <c r="II142" s="4">
        <v>2.9685761892280448E-3</v>
      </c>
      <c r="IJ142" s="4">
        <v>5.6348842511882893E-2</v>
      </c>
      <c r="IK142" s="4">
        <v>1.4008316982152044E-3</v>
      </c>
      <c r="IL142" s="4">
        <v>2.7606425983294587E-3</v>
      </c>
    </row>
    <row r="143" spans="1:246" x14ac:dyDescent="0.25">
      <c r="A143" t="s">
        <v>279</v>
      </c>
      <c r="B143" s="4">
        <v>7.1228210934558139E-2</v>
      </c>
      <c r="C143" s="4">
        <v>0.48407422763570679</v>
      </c>
      <c r="D143" s="4">
        <v>2.429523037955502</v>
      </c>
      <c r="E143" s="4">
        <v>6.1914255058978301E-3</v>
      </c>
      <c r="F143" s="4">
        <v>46.02414349947982</v>
      </c>
      <c r="G143" s="4">
        <v>0.29367158240835156</v>
      </c>
      <c r="H143" s="4">
        <v>0</v>
      </c>
      <c r="I143" s="4">
        <v>1.7745052020238967E-2</v>
      </c>
      <c r="J143" s="4">
        <v>6.3051393545072665E-2</v>
      </c>
      <c r="K143" s="4">
        <v>18.356618505951275</v>
      </c>
      <c r="L143" s="4">
        <v>6.6676332173500636</v>
      </c>
      <c r="M143" s="4">
        <v>0.90154256935293098</v>
      </c>
      <c r="N143" s="4">
        <v>1.6562366516592888E-2</v>
      </c>
      <c r="O143" s="4">
        <v>1.5833304413167303E-3</v>
      </c>
      <c r="P143" s="4">
        <v>7.162089871393499E-3</v>
      </c>
      <c r="Q143" s="4">
        <v>5.3173637014527785E-2</v>
      </c>
      <c r="R143" s="4">
        <v>16.868216088580034</v>
      </c>
      <c r="S143" s="4">
        <v>47.140820067482039</v>
      </c>
      <c r="T143" s="4">
        <v>3.5427251077156328</v>
      </c>
      <c r="U143" s="4">
        <v>3.7924036751566595E-2</v>
      </c>
      <c r="V143" s="4">
        <v>41.308166209604352</v>
      </c>
      <c r="W143" s="4">
        <v>0.24111223659381617</v>
      </c>
      <c r="X143" s="4">
        <v>0.23229648989485654</v>
      </c>
      <c r="Y143" s="4">
        <v>1.4468277124927313</v>
      </c>
      <c r="Z143" s="4">
        <v>62.286707548204099</v>
      </c>
      <c r="AA143" s="4">
        <v>0.88362386657520409</v>
      </c>
      <c r="AB143" s="4">
        <v>0.13483749470042763</v>
      </c>
      <c r="AC143" s="4">
        <v>41.579798069966131</v>
      </c>
      <c r="AD143" s="4">
        <v>1.581289323807495E-2</v>
      </c>
      <c r="AE143" s="4">
        <v>71.75670510461174</v>
      </c>
      <c r="AF143" s="4">
        <v>0.27318005073502716</v>
      </c>
      <c r="AG143" s="4">
        <v>9.9235840632993441E-3</v>
      </c>
      <c r="AH143" s="4">
        <v>0.39923880619392993</v>
      </c>
      <c r="AI143" s="4">
        <v>16.842059969822614</v>
      </c>
      <c r="AJ143" s="4">
        <v>6.9252091428796625E-2</v>
      </c>
      <c r="AK143" s="4">
        <v>0.18390081663876334</v>
      </c>
      <c r="AL143" s="4">
        <v>5.6725940058722842E-2</v>
      </c>
      <c r="AM143" s="4">
        <v>0.28689338718905583</v>
      </c>
      <c r="AN143" s="4">
        <v>4.3902051114428398E-5</v>
      </c>
      <c r="AO143" s="4">
        <v>5.8999968579338272E-2</v>
      </c>
      <c r="AP143" s="4">
        <v>21.559181361938219</v>
      </c>
      <c r="AQ143" s="4">
        <v>1.2393517467408757E-4</v>
      </c>
      <c r="AR143" s="4">
        <v>34.413377830753781</v>
      </c>
      <c r="AS143" s="4">
        <v>2.5104041822178829</v>
      </c>
      <c r="AT143" s="4">
        <v>151.1534329103209</v>
      </c>
      <c r="AU143" s="4">
        <v>0.7739311767793815</v>
      </c>
      <c r="AV143" s="4">
        <v>0.45855070374518292</v>
      </c>
      <c r="AW143" s="4">
        <v>0.6588882399674294</v>
      </c>
      <c r="AX143" s="4">
        <v>0.16199425355875932</v>
      </c>
      <c r="AY143" s="4">
        <v>1.4751822970775879E-2</v>
      </c>
      <c r="AZ143" s="4">
        <v>3.5129672107964116</v>
      </c>
      <c r="BA143" s="4">
        <v>1.1042005075856546E-2</v>
      </c>
      <c r="BB143" s="4">
        <v>6.1871774476981625E-2</v>
      </c>
      <c r="BC143" s="4">
        <v>0.44669732018134212</v>
      </c>
      <c r="BD143" s="4">
        <v>0.97925261135827868</v>
      </c>
      <c r="BE143" s="4">
        <v>4.8102968167919476E-4</v>
      </c>
      <c r="BF143" s="4">
        <v>9.8439236090328577E-2</v>
      </c>
      <c r="BG143" s="4">
        <v>4.26582345376793</v>
      </c>
      <c r="BH143" s="4">
        <v>44.251598433231244</v>
      </c>
      <c r="BI143" s="4">
        <v>545.8406727229866</v>
      </c>
      <c r="BJ143" s="4">
        <v>0.14625864312894268</v>
      </c>
      <c r="BK143" s="4">
        <v>8.3098442006818048E-3</v>
      </c>
      <c r="BL143" s="4">
        <v>15.589036690889634</v>
      </c>
      <c r="BM143" s="4">
        <v>0.62687831841443742</v>
      </c>
      <c r="BN143" s="4">
        <v>9.0515629683083603</v>
      </c>
      <c r="BO143" s="4">
        <v>0.88762927543089276</v>
      </c>
      <c r="BP143" s="4">
        <v>10.510484298618515</v>
      </c>
      <c r="BQ143" s="4">
        <v>2.7779650023274264E-2</v>
      </c>
      <c r="BR143" s="4">
        <v>1.0835046666100093E-4</v>
      </c>
      <c r="BS143" s="4">
        <v>57.983993451557062</v>
      </c>
      <c r="BT143" s="4">
        <v>1.1644159204999909</v>
      </c>
      <c r="BU143" s="4">
        <v>1.9953477713576813</v>
      </c>
      <c r="BV143" s="4">
        <v>1.2961316007093875</v>
      </c>
      <c r="BW143" s="4">
        <v>4.4032396761758255E-2</v>
      </c>
      <c r="BX143" s="4">
        <v>9.055070212007017</v>
      </c>
      <c r="BY143" s="4">
        <v>5.8381492168084526E-2</v>
      </c>
      <c r="BZ143" s="4">
        <v>0.10471636244612438</v>
      </c>
      <c r="CA143" s="4">
        <v>96.189036620429562</v>
      </c>
      <c r="CB143" s="4">
        <v>9.3966768388304298E-2</v>
      </c>
      <c r="CC143" s="4">
        <v>3.3841668074193485E-3</v>
      </c>
      <c r="CD143" s="4">
        <v>0.26664264528353909</v>
      </c>
      <c r="CE143" s="4">
        <v>121.97136199220856</v>
      </c>
      <c r="CF143" s="4">
        <v>2.057657364236352</v>
      </c>
      <c r="CG143" s="4">
        <v>1.4365285080575894</v>
      </c>
      <c r="CH143" s="4">
        <v>2.6378376890361506</v>
      </c>
      <c r="CI143" s="4">
        <v>0.22558747262441234</v>
      </c>
      <c r="CJ143" s="4">
        <v>0</v>
      </c>
      <c r="CK143" s="4">
        <v>2.2865471998335475E-2</v>
      </c>
      <c r="CL143" s="4">
        <v>1.2181933993357416E-2</v>
      </c>
      <c r="CM143" s="4">
        <v>0.10915269504219402</v>
      </c>
      <c r="CN143" s="4">
        <v>139.74355747406275</v>
      </c>
      <c r="CO143" s="4">
        <v>1.3009380205371525E-2</v>
      </c>
      <c r="CP143" s="4">
        <v>6.6638521691105942E-2</v>
      </c>
      <c r="CQ143" s="4">
        <v>0.50845502049673175</v>
      </c>
      <c r="CR143" s="4">
        <v>9.3580182215894231E-2</v>
      </c>
      <c r="CS143" s="4">
        <v>0</v>
      </c>
      <c r="CT143" s="4">
        <v>3.5967009761494549E-2</v>
      </c>
      <c r="CU143" s="4">
        <v>20.704187891097082</v>
      </c>
      <c r="CV143" s="4">
        <v>5.7186356862527911E-2</v>
      </c>
      <c r="CW143" s="4">
        <v>0.2123563522670015</v>
      </c>
      <c r="CX143" s="4">
        <v>46.464309608482814</v>
      </c>
      <c r="CY143" s="4">
        <v>0.10885701832805246</v>
      </c>
      <c r="CZ143" s="4">
        <v>15.263309699482832</v>
      </c>
      <c r="DA143" s="4">
        <v>8.6506962469061541</v>
      </c>
      <c r="DB143" s="4">
        <v>21.116729355308792</v>
      </c>
      <c r="DC143" s="4">
        <v>9.2278757558428973E-2</v>
      </c>
      <c r="DD143" s="4">
        <v>9.9217031251064167</v>
      </c>
      <c r="DE143" s="4">
        <v>6.0497201024943799</v>
      </c>
      <c r="DF143" s="4">
        <v>7.585467519679912</v>
      </c>
      <c r="DG143" s="4">
        <v>0.79458417312724317</v>
      </c>
      <c r="DH143" s="4">
        <v>8.4685089516037682</v>
      </c>
      <c r="DI143" s="4">
        <v>127.77536781906664</v>
      </c>
      <c r="DJ143" s="4">
        <v>0.20022220485952619</v>
      </c>
      <c r="DK143" s="4">
        <v>1.5131876398229371</v>
      </c>
      <c r="DL143" s="4">
        <v>32.954927998241153</v>
      </c>
      <c r="DM143" s="4">
        <v>6.8145207713792164</v>
      </c>
      <c r="DN143" s="4">
        <v>0.85232619906277729</v>
      </c>
      <c r="DO143" s="4">
        <v>0.76456290936144766</v>
      </c>
      <c r="DP143" s="4">
        <v>0.19727963478951516</v>
      </c>
      <c r="DQ143" s="4">
        <v>2.6295089388355735E-3</v>
      </c>
      <c r="DR143" s="4">
        <v>1.131299440431164E-2</v>
      </c>
      <c r="DS143" s="4">
        <v>13.453111359737653</v>
      </c>
      <c r="DT143" s="4">
        <v>3.5833836877225851</v>
      </c>
      <c r="DU143" s="4">
        <v>0.12500535637019786</v>
      </c>
      <c r="DV143" s="4">
        <v>7.0855326212200875</v>
      </c>
      <c r="DW143" s="4">
        <v>5.7348084014062585E-2</v>
      </c>
      <c r="DX143" s="4">
        <v>2.7715842961886543</v>
      </c>
      <c r="DY143" s="4">
        <v>1.7650400830153248E-2</v>
      </c>
      <c r="DZ143" s="4">
        <v>0.84687738788677824</v>
      </c>
      <c r="EA143" s="4">
        <v>3.5203344804101887E-2</v>
      </c>
      <c r="EB143" s="4">
        <v>3.9400774811774655</v>
      </c>
      <c r="EC143" s="4">
        <v>6.0528236175174523</v>
      </c>
      <c r="ED143" s="4">
        <v>2.3301797077241844</v>
      </c>
      <c r="EE143" s="4">
        <v>0.46148036950244536</v>
      </c>
      <c r="EF143" s="4">
        <v>3.8801974669056181</v>
      </c>
      <c r="EG143" s="4">
        <v>0</v>
      </c>
      <c r="EH143" s="4">
        <v>1.6891170825441444</v>
      </c>
      <c r="EI143" s="4">
        <v>0.13465304066172779</v>
      </c>
      <c r="EJ143" s="4">
        <v>0.10957999297408788</v>
      </c>
      <c r="EK143" s="4">
        <v>12.261213559787688</v>
      </c>
      <c r="EL143" s="4">
        <v>6.1631241011000006E-3</v>
      </c>
      <c r="EM143" s="4">
        <v>7047.6013657086605</v>
      </c>
      <c r="EN143" s="4">
        <v>0.29799205065317802</v>
      </c>
      <c r="EO143" s="4">
        <v>1.1796338196156619</v>
      </c>
      <c r="EP143" s="4">
        <v>0.40109379280311586</v>
      </c>
      <c r="EQ143" s="4">
        <v>2.711618121959825</v>
      </c>
      <c r="ER143" s="4">
        <v>1.4138507687624927E-2</v>
      </c>
      <c r="ES143" s="4">
        <v>24.011442522517267</v>
      </c>
      <c r="ET143" s="4">
        <v>0.37190452904902738</v>
      </c>
      <c r="EU143" s="4">
        <v>0.15643148149365366</v>
      </c>
      <c r="EV143" s="4">
        <v>1.7434777957665256E-3</v>
      </c>
      <c r="EW143" s="4">
        <v>0</v>
      </c>
      <c r="EX143" s="4">
        <v>0.25656464680387658</v>
      </c>
      <c r="EY143" s="4">
        <v>0.10796381299349338</v>
      </c>
      <c r="EZ143" s="4">
        <v>1.7346393855749407</v>
      </c>
      <c r="FA143" s="4">
        <v>0</v>
      </c>
      <c r="FB143" s="4">
        <v>0.29523077697404865</v>
      </c>
      <c r="FC143" s="4">
        <v>0.25419298796670542</v>
      </c>
      <c r="FD143" s="4">
        <v>0.13911487916563239</v>
      </c>
      <c r="FE143" s="4">
        <v>8.2359305070279218E-4</v>
      </c>
      <c r="FF143" s="4">
        <v>4.1543202934553927</v>
      </c>
      <c r="FG143" s="4">
        <v>0.17536321090149573</v>
      </c>
      <c r="FH143" s="4">
        <v>5.0571712678438153E-4</v>
      </c>
      <c r="FI143" s="4">
        <v>43.168869339341569</v>
      </c>
      <c r="FJ143" s="4">
        <v>10.186579848975809</v>
      </c>
      <c r="FK143" s="4">
        <v>0.2507457268445355</v>
      </c>
      <c r="FL143" s="4">
        <v>1.8207407042447818E-3</v>
      </c>
      <c r="FM143" s="4">
        <v>2.0013858780115559</v>
      </c>
      <c r="FN143" s="4">
        <v>1.9841980839975424</v>
      </c>
      <c r="FO143" s="4">
        <v>2.6094860116959615</v>
      </c>
      <c r="FP143" s="4">
        <v>1.2435394677590756</v>
      </c>
      <c r="FQ143" s="4">
        <v>1.9622823282825335</v>
      </c>
      <c r="FR143" s="4">
        <v>5.0879217053060406E-5</v>
      </c>
      <c r="FS143" s="4">
        <v>2.2251910572302407</v>
      </c>
      <c r="FT143" s="4">
        <v>6.8645372040213246E-3</v>
      </c>
      <c r="FU143" s="4">
        <v>5.8880168723053544E-2</v>
      </c>
      <c r="FV143" s="4">
        <v>38.86773655602736</v>
      </c>
      <c r="FW143" s="4">
        <v>0</v>
      </c>
      <c r="FX143" s="4">
        <v>0.1403475561411251</v>
      </c>
      <c r="FY143" s="4">
        <v>10.08876635985642</v>
      </c>
      <c r="FZ143" s="4">
        <v>0.48662161401841347</v>
      </c>
      <c r="GA143" s="4">
        <v>0.6278949213372339</v>
      </c>
      <c r="GB143" s="4">
        <v>0.11624404509453623</v>
      </c>
      <c r="GC143" s="4">
        <v>4.8627447240042727</v>
      </c>
      <c r="GD143" s="4">
        <v>0</v>
      </c>
      <c r="GE143" s="4">
        <v>45.427381422499266</v>
      </c>
      <c r="GF143" s="4">
        <v>131.21690683434636</v>
      </c>
      <c r="GG143" s="4">
        <v>0.1832205346962848</v>
      </c>
      <c r="GH143" s="4">
        <v>20.055897055661809</v>
      </c>
      <c r="GI143" s="4">
        <v>0.52136474656793985</v>
      </c>
      <c r="GJ143" s="4">
        <v>3.7653148725117117E-2</v>
      </c>
      <c r="GK143" s="4">
        <v>0.4590774113203826</v>
      </c>
      <c r="GL143" s="4">
        <v>190.35922434484948</v>
      </c>
      <c r="GM143" s="4">
        <v>10.565115095003234</v>
      </c>
      <c r="GN143" s="4">
        <v>6.823302669441329E-5</v>
      </c>
      <c r="GO143" s="4">
        <v>0</v>
      </c>
      <c r="GP143" s="4">
        <v>5.7708025036794413E-3</v>
      </c>
      <c r="GQ143" s="4">
        <v>0.15202824820611927</v>
      </c>
      <c r="GR143" s="4">
        <v>0.31904606425675097</v>
      </c>
      <c r="GS143" s="4">
        <v>0.30505616197378999</v>
      </c>
      <c r="GT143" s="4">
        <v>9.71534505267206E-2</v>
      </c>
      <c r="GU143" s="4">
        <v>6.4838537746954895E-3</v>
      </c>
      <c r="GV143" s="4">
        <v>0.11011428623974541</v>
      </c>
      <c r="GW143" s="4">
        <v>1.2189825820497911E-2</v>
      </c>
      <c r="GX143" s="4">
        <v>9.2560024286070727E-2</v>
      </c>
      <c r="GY143" s="4">
        <v>17.672328607963799</v>
      </c>
      <c r="GZ143" s="4">
        <v>29.063605522939703</v>
      </c>
      <c r="HA143" s="4">
        <v>22.102456647364335</v>
      </c>
      <c r="HB143" s="4">
        <v>3.3014967630290493E-2</v>
      </c>
      <c r="HC143" s="4">
        <v>5.0628819047217111E-2</v>
      </c>
      <c r="HD143" s="4">
        <v>7.2526170227482187E-2</v>
      </c>
      <c r="HE143" s="4">
        <v>0.88279734131066456</v>
      </c>
      <c r="HF143" s="4">
        <v>1.2930471713381462E-2</v>
      </c>
      <c r="HG143" s="4">
        <v>0.10849770696568099</v>
      </c>
      <c r="HH143" s="4">
        <v>8.4870115058779089E-2</v>
      </c>
      <c r="HI143" s="4">
        <v>3.5448279073809603</v>
      </c>
      <c r="HJ143" s="4">
        <v>0.21623426406319438</v>
      </c>
      <c r="HK143" s="4">
        <v>4.9292388352247993E-4</v>
      </c>
      <c r="HL143" s="4">
        <v>2.6199066640069857</v>
      </c>
      <c r="HM143" s="4">
        <v>1.4426499142671283E-2</v>
      </c>
      <c r="HN143" s="4">
        <v>5.6102793640145357E-3</v>
      </c>
      <c r="HO143" s="4">
        <v>0.1887852958483125</v>
      </c>
      <c r="HP143" s="4">
        <v>5.3167334605726841</v>
      </c>
      <c r="HQ143" s="4">
        <v>72.314823709424019</v>
      </c>
      <c r="HR143" s="4">
        <v>1.2516516187928198E-3</v>
      </c>
      <c r="HS143" s="4">
        <v>0.42046988162608345</v>
      </c>
      <c r="HT143" s="4">
        <v>0.35510047188458821</v>
      </c>
      <c r="HU143" s="4">
        <v>10.19486206300347</v>
      </c>
      <c r="HV143" s="4">
        <v>3.0105451115587001E-3</v>
      </c>
      <c r="HW143" s="4">
        <v>1.0023681651676537</v>
      </c>
      <c r="HX143" s="4">
        <v>238.94233911395216</v>
      </c>
      <c r="HY143" s="4">
        <v>1.4290347118019133</v>
      </c>
      <c r="HZ143" s="4">
        <v>1.0333329120792122E-2</v>
      </c>
      <c r="IA143" s="4">
        <v>1.2338820087277439E-2</v>
      </c>
      <c r="IB143" s="4">
        <v>1.7352668658642314</v>
      </c>
      <c r="IC143" s="4">
        <v>0.37806498025756718</v>
      </c>
      <c r="ID143" s="4">
        <v>4.157726228880815E-6</v>
      </c>
      <c r="IE143" s="4">
        <v>1.7111295773566786</v>
      </c>
      <c r="IF143" s="4">
        <v>3.285708982567932E-3</v>
      </c>
      <c r="IG143" s="4">
        <v>2.8637645454305423E-3</v>
      </c>
      <c r="IH143" s="4">
        <v>6.5000812972630254E-3</v>
      </c>
      <c r="II143" s="4">
        <v>0.42688505852976605</v>
      </c>
      <c r="IJ143" s="4">
        <v>5.8850589221527567</v>
      </c>
      <c r="IK143" s="4">
        <v>0.21332606634816062</v>
      </c>
      <c r="IL143" s="4">
        <v>0.22912554423335441</v>
      </c>
    </row>
    <row r="144" spans="1:246" x14ac:dyDescent="0.25">
      <c r="A144" t="s">
        <v>280</v>
      </c>
      <c r="B144" s="4">
        <v>3.0406007768489243E-2</v>
      </c>
      <c r="C144" s="4">
        <v>0.46788802879901481</v>
      </c>
      <c r="D144" s="4">
        <v>3.1078400780782394</v>
      </c>
      <c r="E144" s="4">
        <v>2.311295606141624E-3</v>
      </c>
      <c r="F144" s="4">
        <v>8.8003214744855091E-2</v>
      </c>
      <c r="G144" s="4">
        <v>5.7449559491863034E-2</v>
      </c>
      <c r="H144" s="4">
        <v>0</v>
      </c>
      <c r="I144" s="4">
        <v>2.0518765714230013E-2</v>
      </c>
      <c r="J144" s="4">
        <v>2.6448413643505732E-2</v>
      </c>
      <c r="K144" s="4">
        <v>1239.6266424875953</v>
      </c>
      <c r="L144" s="4">
        <v>1.3644997913146164</v>
      </c>
      <c r="M144" s="4">
        <v>0.45796550112314816</v>
      </c>
      <c r="N144" s="4">
        <v>5.4302317638679959E-2</v>
      </c>
      <c r="O144" s="4">
        <v>2.1016504193310569E-3</v>
      </c>
      <c r="P144" s="4">
        <v>1.3860524312368063E-3</v>
      </c>
      <c r="Q144" s="4">
        <v>1.4421122781183609E-2</v>
      </c>
      <c r="R144" s="4">
        <v>20.463515489891595</v>
      </c>
      <c r="S144" s="4">
        <v>3.8997438574179619</v>
      </c>
      <c r="T144" s="4">
        <v>0.95789285454339612</v>
      </c>
      <c r="U144" s="4">
        <v>6.4609463420128993E-2</v>
      </c>
      <c r="V144" s="4">
        <v>5.0294044207740374</v>
      </c>
      <c r="W144" s="4">
        <v>1.014862990204489</v>
      </c>
      <c r="X144" s="4">
        <v>39.349799467421334</v>
      </c>
      <c r="Y144" s="4">
        <v>12.877655192086396</v>
      </c>
      <c r="Z144" s="4">
        <v>0.45258708768809686</v>
      </c>
      <c r="AA144" s="4">
        <v>6.884784663996002</v>
      </c>
      <c r="AB144" s="4">
        <v>5.6995500124082707E-2</v>
      </c>
      <c r="AC144" s="4">
        <v>0.12400128583889128</v>
      </c>
      <c r="AD144" s="4">
        <v>5.1400991962478257E-3</v>
      </c>
      <c r="AE144" s="4">
        <v>0.27630678134837627</v>
      </c>
      <c r="AF144" s="4">
        <v>2.1090874519560668E-2</v>
      </c>
      <c r="AG144" s="4">
        <v>2.5843516139130813E-3</v>
      </c>
      <c r="AH144" s="4">
        <v>0.17344112915338353</v>
      </c>
      <c r="AI144" s="4">
        <v>4.426856504419777</v>
      </c>
      <c r="AJ144" s="4">
        <v>4.0943370982930806E-2</v>
      </c>
      <c r="AK144" s="4">
        <v>0.24866925704810527</v>
      </c>
      <c r="AL144" s="4">
        <v>8.5145237225310907E-2</v>
      </c>
      <c r="AM144" s="4">
        <v>0.31442881464981298</v>
      </c>
      <c r="AN144" s="4">
        <v>1.6411334338640407E-5</v>
      </c>
      <c r="AO144" s="4">
        <v>4.5635845440952304E-2</v>
      </c>
      <c r="AP144" s="4">
        <v>8.5355260988589272</v>
      </c>
      <c r="AQ144" s="4">
        <v>1.4053844094449555E-4</v>
      </c>
      <c r="AR144" s="4">
        <v>57.631624836141633</v>
      </c>
      <c r="AS144" s="4">
        <v>1.1532297612199276</v>
      </c>
      <c r="AT144" s="4">
        <v>278.51849581503228</v>
      </c>
      <c r="AU144" s="4">
        <v>2.4384100332849123</v>
      </c>
      <c r="AV144" s="4">
        <v>0.32635826142138125</v>
      </c>
      <c r="AW144" s="4">
        <v>0.37935773112471993</v>
      </c>
      <c r="AX144" s="4">
        <v>0.38555718791651189</v>
      </c>
      <c r="AY144" s="4">
        <v>5.9255445766856164E-3</v>
      </c>
      <c r="AZ144" s="4">
        <v>1.4706588906318177</v>
      </c>
      <c r="BA144" s="4">
        <v>8.7379963793106752E-2</v>
      </c>
      <c r="BB144" s="4">
        <v>3.6536760205035872E-2</v>
      </c>
      <c r="BC144" s="4">
        <v>0.1692840254022783</v>
      </c>
      <c r="BD144" s="4">
        <v>0.24817307203886865</v>
      </c>
      <c r="BE144" s="4">
        <v>1.1154829968561388E-3</v>
      </c>
      <c r="BF144" s="4">
        <v>1.5976842141174476E-2</v>
      </c>
      <c r="BG144" s="4">
        <v>0.22520939883511809</v>
      </c>
      <c r="BH144" s="4">
        <v>1.3407977258593065</v>
      </c>
      <c r="BI144" s="4">
        <v>25.020977663363912</v>
      </c>
      <c r="BJ144" s="4">
        <v>0.35840617943967779</v>
      </c>
      <c r="BK144" s="4">
        <v>7.5004936884970246E-3</v>
      </c>
      <c r="BL144" s="4">
        <v>2.059661729730291</v>
      </c>
      <c r="BM144" s="4">
        <v>0.29853682244090385</v>
      </c>
      <c r="BN144" s="4">
        <v>5.6566886907426621</v>
      </c>
      <c r="BO144" s="4">
        <v>0.46891829697453996</v>
      </c>
      <c r="BP144" s="4">
        <v>5.0483853081295091</v>
      </c>
      <c r="BQ144" s="4">
        <v>3.5233151679485084E-2</v>
      </c>
      <c r="BR144" s="4">
        <v>4.7685760575229636E-5</v>
      </c>
      <c r="BS144" s="4">
        <v>7.5395397686218004</v>
      </c>
      <c r="BT144" s="4">
        <v>0.1999897202020301</v>
      </c>
      <c r="BU144" s="4">
        <v>3.5568944631374348</v>
      </c>
      <c r="BV144" s="4">
        <v>2.2408386388927966</v>
      </c>
      <c r="BW144" s="4">
        <v>3.8389270510491929E-3</v>
      </c>
      <c r="BX144" s="4">
        <v>1.1488149681812714</v>
      </c>
      <c r="BY144" s="4">
        <v>0.12122440004647667</v>
      </c>
      <c r="BZ144" s="4">
        <v>3.7010712167840319E-3</v>
      </c>
      <c r="CA144" s="4">
        <v>29.520035210369365</v>
      </c>
      <c r="CB144" s="4">
        <v>1.1444425927386623E-2</v>
      </c>
      <c r="CC144" s="4">
        <v>1.2226804309542157E-2</v>
      </c>
      <c r="CD144" s="4">
        <v>0.1579232067058422</v>
      </c>
      <c r="CE144" s="4">
        <v>25.209390798294613</v>
      </c>
      <c r="CF144" s="4">
        <v>0.57233434881772338</v>
      </c>
      <c r="CG144" s="4">
        <v>7.9177167173602294</v>
      </c>
      <c r="CH144" s="4">
        <v>0.62227218978810717</v>
      </c>
      <c r="CI144" s="4">
        <v>10.259763209304667</v>
      </c>
      <c r="CJ144" s="4">
        <v>0</v>
      </c>
      <c r="CK144" s="4">
        <v>2.6786758608509941E-2</v>
      </c>
      <c r="CL144" s="4">
        <v>1.0413253499463114E-2</v>
      </c>
      <c r="CM144" s="4">
        <v>4.814712889395218E-2</v>
      </c>
      <c r="CN144" s="4">
        <v>1.1791026147909647</v>
      </c>
      <c r="CO144" s="4">
        <v>7.9782493515253346E-3</v>
      </c>
      <c r="CP144" s="4">
        <v>8.7430250170421678E-3</v>
      </c>
      <c r="CQ144" s="4">
        <v>0.28772976826530328</v>
      </c>
      <c r="CR144" s="4">
        <v>0.29436700550709005</v>
      </c>
      <c r="CS144" s="4">
        <v>0</v>
      </c>
      <c r="CT144" s="4">
        <v>2.2183659846263758E-2</v>
      </c>
      <c r="CU144" s="4">
        <v>79.415072786706816</v>
      </c>
      <c r="CV144" s="4">
        <v>0.12095641011471223</v>
      </c>
      <c r="CW144" s="4">
        <v>8.244394538038477E-2</v>
      </c>
      <c r="CX144" s="4">
        <v>0.3464453023319517</v>
      </c>
      <c r="CY144" s="4">
        <v>6.9499338188501861E-2</v>
      </c>
      <c r="CZ144" s="4">
        <v>0.61948626307944099</v>
      </c>
      <c r="DA144" s="4">
        <v>21.840838156592007</v>
      </c>
      <c r="DB144" s="4">
        <v>194.39772805253577</v>
      </c>
      <c r="DC144" s="4">
        <v>5.187022331735569E-2</v>
      </c>
      <c r="DD144" s="4">
        <v>2.6396063119734663</v>
      </c>
      <c r="DE144" s="4">
        <v>8.1570031167449955</v>
      </c>
      <c r="DF144" s="4">
        <v>28.280907636553962</v>
      </c>
      <c r="DG144" s="4">
        <v>0.13230400197538536</v>
      </c>
      <c r="DH144" s="4">
        <v>4.3200838136648088</v>
      </c>
      <c r="DI144" s="4">
        <v>18.867191527040085</v>
      </c>
      <c r="DJ144" s="4">
        <v>0.10231502809813492</v>
      </c>
      <c r="DK144" s="4">
        <v>5.8374702642147041</v>
      </c>
      <c r="DL144" s="4">
        <v>131.18319888849342</v>
      </c>
      <c r="DM144" s="4">
        <v>0.86724010795754658</v>
      </c>
      <c r="DN144" s="4">
        <v>1.6327352396662653</v>
      </c>
      <c r="DO144" s="4">
        <v>8.6299464484108954E-2</v>
      </c>
      <c r="DP144" s="4">
        <v>1.2756192161275473</v>
      </c>
      <c r="DQ144" s="4">
        <v>2.3898260969779051E-3</v>
      </c>
      <c r="DR144" s="4">
        <v>7.72366505768079E-3</v>
      </c>
      <c r="DS144" s="4">
        <v>27.663860293002493</v>
      </c>
      <c r="DT144" s="4">
        <v>19.659783429976621</v>
      </c>
      <c r="DU144" s="4">
        <v>0.51591936029508545</v>
      </c>
      <c r="DV144" s="4">
        <v>13.066338060834811</v>
      </c>
      <c r="DW144" s="4">
        <v>2.6724939843123557E-2</v>
      </c>
      <c r="DX144" s="4">
        <v>1.2508881479252358</v>
      </c>
      <c r="DY144" s="4">
        <v>1.0353657074609869E-2</v>
      </c>
      <c r="DZ144" s="4">
        <v>5.2191207514623272</v>
      </c>
      <c r="EA144" s="4">
        <v>5.8969292280492511E-2</v>
      </c>
      <c r="EB144" s="4">
        <v>0.25022631263763589</v>
      </c>
      <c r="EC144" s="4">
        <v>1.4082839096792021</v>
      </c>
      <c r="ED144" s="4">
        <v>0.19804175668666019</v>
      </c>
      <c r="EE144" s="4">
        <v>2.3868666624540218</v>
      </c>
      <c r="EF144" s="4">
        <v>2.4763318896470707</v>
      </c>
      <c r="EG144" s="4">
        <v>0</v>
      </c>
      <c r="EH144" s="4">
        <v>6.1560674104815992E-2</v>
      </c>
      <c r="EI144" s="4">
        <v>0.20810376254265461</v>
      </c>
      <c r="EJ144" s="4">
        <v>0.72186307184696952</v>
      </c>
      <c r="EK144" s="4">
        <v>5.2081239536218362</v>
      </c>
      <c r="EL144" s="4">
        <v>3.6388761227515833E-3</v>
      </c>
      <c r="EM144" s="4">
        <v>9.6655433013701886E-2</v>
      </c>
      <c r="EN144" s="4">
        <v>10288.072963054994</v>
      </c>
      <c r="EO144" s="4">
        <v>0.33061516627463938</v>
      </c>
      <c r="EP144" s="4">
        <v>4.6248106886480507</v>
      </c>
      <c r="EQ144" s="4">
        <v>8.3727010433701649E-2</v>
      </c>
      <c r="ER144" s="4">
        <v>4.71074858998256E-2</v>
      </c>
      <c r="ES144" s="4">
        <v>4.29424628541204E-2</v>
      </c>
      <c r="ET144" s="4">
        <v>0.46693829514768431</v>
      </c>
      <c r="EU144" s="4">
        <v>6.9012174078166691E-2</v>
      </c>
      <c r="EV144" s="4">
        <v>3.1398972113035419E-4</v>
      </c>
      <c r="EW144" s="4">
        <v>0</v>
      </c>
      <c r="EX144" s="4">
        <v>0.42357395718374757</v>
      </c>
      <c r="EY144" s="4">
        <v>0.36020335236769541</v>
      </c>
      <c r="EZ144" s="4">
        <v>3.3908791866704999</v>
      </c>
      <c r="FA144" s="4">
        <v>0</v>
      </c>
      <c r="FB144" s="4">
        <v>0.16451351735119035</v>
      </c>
      <c r="FC144" s="4">
        <v>0.20908957202308998</v>
      </c>
      <c r="FD144" s="4">
        <v>1.2158830102271296</v>
      </c>
      <c r="FE144" s="4">
        <v>1.0356052937818766E-3</v>
      </c>
      <c r="FF144" s="4">
        <v>3.7738465453345071</v>
      </c>
      <c r="FG144" s="4">
        <v>8.4757275953444594E-2</v>
      </c>
      <c r="FH144" s="4">
        <v>1.1552081180374904E-3</v>
      </c>
      <c r="FI144" s="4">
        <v>10.455830011759318</v>
      </c>
      <c r="FJ144" s="4">
        <v>1.4221823428184794</v>
      </c>
      <c r="FK144" s="4">
        <v>3.5143087484494249</v>
      </c>
      <c r="FL144" s="4">
        <v>1.6636481313275719E-3</v>
      </c>
      <c r="FM144" s="4">
        <v>2.8177585612106411</v>
      </c>
      <c r="FN144" s="4">
        <v>12.631867959234475</v>
      </c>
      <c r="FO144" s="4">
        <v>14.27075676707234</v>
      </c>
      <c r="FP144" s="4">
        <v>1.1142341864742551</v>
      </c>
      <c r="FQ144" s="4">
        <v>1.0491399634446577</v>
      </c>
      <c r="FR144" s="4">
        <v>2.9118624344090995E-5</v>
      </c>
      <c r="FS144" s="4">
        <v>4.2353474729786038</v>
      </c>
      <c r="FT144" s="4">
        <v>7.1501665591291392E-3</v>
      </c>
      <c r="FU144" s="4">
        <v>8.688843953197059E-2</v>
      </c>
      <c r="FV144" s="4">
        <v>3.8667445546922132</v>
      </c>
      <c r="FW144" s="4">
        <v>0</v>
      </c>
      <c r="FX144" s="4">
        <v>0.17249361636408675</v>
      </c>
      <c r="FY144" s="4">
        <v>3.7778469352152166</v>
      </c>
      <c r="FZ144" s="4">
        <v>0.22947930223277546</v>
      </c>
      <c r="GA144" s="4">
        <v>0.30859540560292287</v>
      </c>
      <c r="GB144" s="4">
        <v>6.5800250671102636E-2</v>
      </c>
      <c r="GC144" s="4">
        <v>12.656533081943003</v>
      </c>
      <c r="GD144" s="4">
        <v>0</v>
      </c>
      <c r="GE144" s="4">
        <v>0.91665610443527679</v>
      </c>
      <c r="GF144" s="4">
        <v>5.9478338710196423</v>
      </c>
      <c r="GG144" s="4">
        <v>0.79206277895087962</v>
      </c>
      <c r="GH144" s="4">
        <v>57.782475142209023</v>
      </c>
      <c r="GI144" s="4">
        <v>1.9041624940878741</v>
      </c>
      <c r="GJ144" s="4">
        <v>1.4597352473338745E-3</v>
      </c>
      <c r="GK144" s="4">
        <v>2.0860783866413342</v>
      </c>
      <c r="GL144" s="4">
        <v>0.62295798193476548</v>
      </c>
      <c r="GM144" s="4">
        <v>54.999882460945216</v>
      </c>
      <c r="GN144" s="4">
        <v>3.7766540834773295E-6</v>
      </c>
      <c r="GO144" s="4">
        <v>0</v>
      </c>
      <c r="GP144" s="4">
        <v>1.0582495832321959E-2</v>
      </c>
      <c r="GQ144" s="4">
        <v>0.68872154779568562</v>
      </c>
      <c r="GR144" s="4">
        <v>0.20301408756946182</v>
      </c>
      <c r="GS144" s="4">
        <v>4.0938963874829273E-2</v>
      </c>
      <c r="GT144" s="4">
        <v>0.8742593590094424</v>
      </c>
      <c r="GU144" s="4">
        <v>1.4809439199965275E-3</v>
      </c>
      <c r="GV144" s="4">
        <v>4.8717059047495466E-2</v>
      </c>
      <c r="GW144" s="4">
        <v>1.197287598956821E-2</v>
      </c>
      <c r="GX144" s="4">
        <v>4.5227529173301334E-2</v>
      </c>
      <c r="GY144" s="4">
        <v>0.73252286993788962</v>
      </c>
      <c r="GZ144" s="4">
        <v>0.3772720463833158</v>
      </c>
      <c r="HA144" s="4">
        <v>2.5063909490058958</v>
      </c>
      <c r="HB144" s="4">
        <v>2.4987340894190458E-2</v>
      </c>
      <c r="HC144" s="4">
        <v>2.6009631777324901E-2</v>
      </c>
      <c r="HD144" s="4">
        <v>0.3174544783308309</v>
      </c>
      <c r="HE144" s="4">
        <v>1.1913824624744678</v>
      </c>
      <c r="HF144" s="4">
        <v>5.8991229107220444E-3</v>
      </c>
      <c r="HG144" s="4">
        <v>0.32705898420451174</v>
      </c>
      <c r="HH144" s="4">
        <v>0.56378968626022474</v>
      </c>
      <c r="HI144" s="4">
        <v>43.775817598497312</v>
      </c>
      <c r="HJ144" s="4">
        <v>8.6738195097215698E-2</v>
      </c>
      <c r="HK144" s="4">
        <v>4.0192461901543717E-4</v>
      </c>
      <c r="HL144" s="4">
        <v>0.37655885204627726</v>
      </c>
      <c r="HM144" s="4">
        <v>3.2429789527406029E-2</v>
      </c>
      <c r="HN144" s="4">
        <v>7.1538069775022618E-3</v>
      </c>
      <c r="HO144" s="4">
        <v>8.6583026909029207E-2</v>
      </c>
      <c r="HP144" s="4">
        <v>0.81777891606529896</v>
      </c>
      <c r="HQ144" s="4">
        <v>24.764847449179484</v>
      </c>
      <c r="HR144" s="4">
        <v>1.7051690060952019E-3</v>
      </c>
      <c r="HS144" s="4">
        <v>0.94549709865263221</v>
      </c>
      <c r="HT144" s="4">
        <v>0.81466785190389945</v>
      </c>
      <c r="HU144" s="4">
        <v>0.70340584350681334</v>
      </c>
      <c r="HV144" s="4">
        <v>9.2048753371921433E-4</v>
      </c>
      <c r="HW144" s="4">
        <v>0.24370537848449375</v>
      </c>
      <c r="HX144" s="4">
        <v>105.48939129641097</v>
      </c>
      <c r="HY144" s="4">
        <v>0.35950385446824618</v>
      </c>
      <c r="HZ144" s="4">
        <v>3.3183324926656495E-2</v>
      </c>
      <c r="IA144" s="4">
        <v>3.5496112647288021E-3</v>
      </c>
      <c r="IB144" s="4">
        <v>0.68411711831953481</v>
      </c>
      <c r="IC144" s="4">
        <v>0.3375281278212362</v>
      </c>
      <c r="ID144" s="4">
        <v>2.6687718327204651E-7</v>
      </c>
      <c r="IE144" s="4">
        <v>2.4634427130391763</v>
      </c>
      <c r="IF144" s="4">
        <v>5.4373322494033404E-3</v>
      </c>
      <c r="IG144" s="4">
        <v>1.498712669092957E-3</v>
      </c>
      <c r="IH144" s="4">
        <v>1.2174802372751545E-2</v>
      </c>
      <c r="II144" s="4">
        <v>2.4284456273284198</v>
      </c>
      <c r="IJ144" s="4">
        <v>3.9216654465004392</v>
      </c>
      <c r="IK144" s="4">
        <v>0.57293367868232736</v>
      </c>
      <c r="IL144" s="4">
        <v>0.44957785277338236</v>
      </c>
    </row>
    <row r="145" spans="1:246" x14ac:dyDescent="0.25">
      <c r="A145" t="s">
        <v>281</v>
      </c>
      <c r="B145" s="4">
        <v>5.6418754040843046E-2</v>
      </c>
      <c r="C145" s="4">
        <v>0.34742558629028175</v>
      </c>
      <c r="D145" s="4">
        <v>13.16262284413156</v>
      </c>
      <c r="E145" s="4">
        <v>4.2858401716950826E-3</v>
      </c>
      <c r="F145" s="4">
        <v>0.4539326124303964</v>
      </c>
      <c r="G145" s="4">
        <v>0.1637461574718265</v>
      </c>
      <c r="H145" s="4">
        <v>0</v>
      </c>
      <c r="I145" s="4">
        <v>2.234915286526204E-2</v>
      </c>
      <c r="J145" s="4">
        <v>4.1901886784623289E-2</v>
      </c>
      <c r="K145" s="4">
        <v>28.570172483623828</v>
      </c>
      <c r="L145" s="4">
        <v>4.2574516241255438</v>
      </c>
      <c r="M145" s="4">
        <v>0.26551234518405076</v>
      </c>
      <c r="N145" s="4">
        <v>4.340211627179183E-2</v>
      </c>
      <c r="O145" s="4">
        <v>1.3644829624823961E-3</v>
      </c>
      <c r="P145" s="4">
        <v>4.9806171147654234E-3</v>
      </c>
      <c r="Q145" s="4">
        <v>0.83984965185081029</v>
      </c>
      <c r="R145" s="4">
        <v>20.44879079974833</v>
      </c>
      <c r="S145" s="4">
        <v>53.758339137214207</v>
      </c>
      <c r="T145" s="4">
        <v>1.1193702017504066</v>
      </c>
      <c r="U145" s="4">
        <v>3.6637550119608203E-2</v>
      </c>
      <c r="V145" s="4">
        <v>25.328178603756925</v>
      </c>
      <c r="W145" s="4">
        <v>3.0942576519260223</v>
      </c>
      <c r="X145" s="4">
        <v>1.86000657348576</v>
      </c>
      <c r="Y145" s="4">
        <v>3.404143681312457</v>
      </c>
      <c r="Z145" s="4">
        <v>32.600963208508027</v>
      </c>
      <c r="AA145" s="4">
        <v>1.7130918696492095</v>
      </c>
      <c r="AB145" s="4">
        <v>0.11802639763316033</v>
      </c>
      <c r="AC145" s="4">
        <v>1.0115403485068999</v>
      </c>
      <c r="AD145" s="4">
        <v>1.5551420691244593E-2</v>
      </c>
      <c r="AE145" s="4">
        <v>1.3660339643025392</v>
      </c>
      <c r="AF145" s="4">
        <v>0.3671017707989534</v>
      </c>
      <c r="AG145" s="4">
        <v>9.0821337116685323E-3</v>
      </c>
      <c r="AH145" s="4">
        <v>0.30087962522416145</v>
      </c>
      <c r="AI145" s="4">
        <v>13.481231978757339</v>
      </c>
      <c r="AJ145" s="4">
        <v>7.0146279201738423E-2</v>
      </c>
      <c r="AK145" s="4">
        <v>0.25608357856636133</v>
      </c>
      <c r="AL145" s="4">
        <v>4.8533399398355354E-2</v>
      </c>
      <c r="AM145" s="4">
        <v>0.26746043476847814</v>
      </c>
      <c r="AN145" s="4">
        <v>3.7287056652061627E-5</v>
      </c>
      <c r="AO145" s="4">
        <v>8.9634458839665379E-2</v>
      </c>
      <c r="AP145" s="4">
        <v>27.708285900306819</v>
      </c>
      <c r="AQ145" s="4">
        <v>1.133842664076026E-4</v>
      </c>
      <c r="AR145" s="4">
        <v>71.364880724809893</v>
      </c>
      <c r="AS145" s="4">
        <v>2.823837970265298</v>
      </c>
      <c r="AT145" s="4">
        <v>149.85227764213181</v>
      </c>
      <c r="AU145" s="4">
        <v>0.89192870815620762</v>
      </c>
      <c r="AV145" s="4">
        <v>6.9327303532180808</v>
      </c>
      <c r="AW145" s="4">
        <v>1.8822916189474284</v>
      </c>
      <c r="AX145" s="4">
        <v>1.4167568051751258</v>
      </c>
      <c r="AY145" s="4">
        <v>6.5440413710666275E-3</v>
      </c>
      <c r="AZ145" s="4">
        <v>2.9690708008945497</v>
      </c>
      <c r="BA145" s="4">
        <v>1.0676017735633965E-2</v>
      </c>
      <c r="BB145" s="4">
        <v>0.59606837676313518</v>
      </c>
      <c r="BC145" s="4">
        <v>0.31531374955737101</v>
      </c>
      <c r="BD145" s="4">
        <v>0.59549760114890893</v>
      </c>
      <c r="BE145" s="4">
        <v>6.7108713828485861E-4</v>
      </c>
      <c r="BF145" s="4">
        <v>3.5336689514049884E-2</v>
      </c>
      <c r="BG145" s="4">
        <v>14.739854898529362</v>
      </c>
      <c r="BH145" s="4">
        <v>16.674063230801302</v>
      </c>
      <c r="BI145" s="4">
        <v>576.53532488366295</v>
      </c>
      <c r="BJ145" s="4">
        <v>2.4042659729110594</v>
      </c>
      <c r="BK145" s="4">
        <v>1.6111498899046506E-2</v>
      </c>
      <c r="BL145" s="4">
        <v>61.484318597170422</v>
      </c>
      <c r="BM145" s="4">
        <v>0.87724683719994967</v>
      </c>
      <c r="BN145" s="4">
        <v>9.8453802051915336</v>
      </c>
      <c r="BO145" s="4">
        <v>0.66293300441836722</v>
      </c>
      <c r="BP145" s="4">
        <v>289.98611499711922</v>
      </c>
      <c r="BQ145" s="4">
        <v>5.6675945201057343E-2</v>
      </c>
      <c r="BR145" s="4">
        <v>8.3659244965091377E-5</v>
      </c>
      <c r="BS145" s="4">
        <v>50.727053493748137</v>
      </c>
      <c r="BT145" s="4">
        <v>3.688599506575315</v>
      </c>
      <c r="BU145" s="4">
        <v>9.707321893134786</v>
      </c>
      <c r="BV145" s="4">
        <v>1.5983740026211661</v>
      </c>
      <c r="BW145" s="4">
        <v>0.28245138582740387</v>
      </c>
      <c r="BX145" s="4">
        <v>8.8434163917390709</v>
      </c>
      <c r="BY145" s="4">
        <v>0.16937868813787754</v>
      </c>
      <c r="BZ145" s="4">
        <v>1.5444400556689903E-2</v>
      </c>
      <c r="CA145" s="4">
        <v>171.42566646876685</v>
      </c>
      <c r="CB145" s="4">
        <v>0.13244349066750857</v>
      </c>
      <c r="CC145" s="4">
        <v>3.7661659711363621E-2</v>
      </c>
      <c r="CD145" s="4">
        <v>0.96279223799434011</v>
      </c>
      <c r="CE145" s="4">
        <v>159.08202933226605</v>
      </c>
      <c r="CF145" s="4">
        <v>5.0896748463191086</v>
      </c>
      <c r="CG145" s="4">
        <v>3.0316953892531187</v>
      </c>
      <c r="CH145" s="4">
        <v>2.5172235361765791</v>
      </c>
      <c r="CI145" s="4">
        <v>0.18453484121826599</v>
      </c>
      <c r="CJ145" s="4">
        <v>0</v>
      </c>
      <c r="CK145" s="4">
        <v>5.9749848014468421E-2</v>
      </c>
      <c r="CL145" s="4">
        <v>7.3792494228688166E-2</v>
      </c>
      <c r="CM145" s="4">
        <v>8.4267404367236592E-2</v>
      </c>
      <c r="CN145" s="4">
        <v>28.560128987404539</v>
      </c>
      <c r="CO145" s="4">
        <v>1.4254158128375702E-2</v>
      </c>
      <c r="CP145" s="4">
        <v>0.12647018872237872</v>
      </c>
      <c r="CQ145" s="4">
        <v>0.41277477232294407</v>
      </c>
      <c r="CR145" s="4">
        <v>0.22162298189974675</v>
      </c>
      <c r="CS145" s="4">
        <v>0</v>
      </c>
      <c r="CT145" s="4">
        <v>3.7846788241920573E-2</v>
      </c>
      <c r="CU145" s="4">
        <v>86.695852413383292</v>
      </c>
      <c r="CV145" s="4">
        <v>0.43068021555181718</v>
      </c>
      <c r="CW145" s="4">
        <v>0.28352804959736461</v>
      </c>
      <c r="CX145" s="4">
        <v>15.993063433514617</v>
      </c>
      <c r="CY145" s="4">
        <v>0.88061897999375693</v>
      </c>
      <c r="CZ145" s="4">
        <v>9.244212176597669</v>
      </c>
      <c r="DA145" s="4">
        <v>11.513419144338558</v>
      </c>
      <c r="DB145" s="4">
        <v>28.38150369629178</v>
      </c>
      <c r="DC145" s="4">
        <v>0.23847208018471466</v>
      </c>
      <c r="DD145" s="4">
        <v>44.877279725976329</v>
      </c>
      <c r="DE145" s="4">
        <v>3.3793355051949403</v>
      </c>
      <c r="DF145" s="4">
        <v>3.6688960463035034</v>
      </c>
      <c r="DG145" s="4">
        <v>2.2551799162988688</v>
      </c>
      <c r="DH145" s="4">
        <v>8.9437147571335256</v>
      </c>
      <c r="DI145" s="4">
        <v>188.12760768158924</v>
      </c>
      <c r="DJ145" s="4">
        <v>0.21560685256665849</v>
      </c>
      <c r="DK145" s="4">
        <v>2.5052692880514211</v>
      </c>
      <c r="DL145" s="4">
        <v>103.47894050009987</v>
      </c>
      <c r="DM145" s="4">
        <v>2.296092164099599</v>
      </c>
      <c r="DN145" s="4">
        <v>1.9524050832020605</v>
      </c>
      <c r="DO145" s="4">
        <v>0.39954150712023451</v>
      </c>
      <c r="DP145" s="4">
        <v>0.20748984294915687</v>
      </c>
      <c r="DQ145" s="4">
        <v>2.5116950582994425E-3</v>
      </c>
      <c r="DR145" s="4">
        <v>9.0412556707051249E-3</v>
      </c>
      <c r="DS145" s="4">
        <v>83.843595800662683</v>
      </c>
      <c r="DT145" s="4">
        <v>4.3784292086589405</v>
      </c>
      <c r="DU145" s="4">
        <v>0.18404787515545221</v>
      </c>
      <c r="DV145" s="4">
        <v>6.5174242284504205</v>
      </c>
      <c r="DW145" s="4">
        <v>0.10472420751369031</v>
      </c>
      <c r="DX145" s="4">
        <v>69.798559827621474</v>
      </c>
      <c r="DY145" s="4">
        <v>2.044667840232714E-2</v>
      </c>
      <c r="DZ145" s="4">
        <v>1.158014011206125</v>
      </c>
      <c r="EA145" s="4">
        <v>0.66920846103028242</v>
      </c>
      <c r="EB145" s="4">
        <v>29.469548519408225</v>
      </c>
      <c r="EC145" s="4">
        <v>16.142178005302252</v>
      </c>
      <c r="ED145" s="4">
        <v>5.4622852884652966</v>
      </c>
      <c r="EE145" s="4">
        <v>1.5596124686185098</v>
      </c>
      <c r="EF145" s="4">
        <v>6.6240095036335269</v>
      </c>
      <c r="EG145" s="4">
        <v>0</v>
      </c>
      <c r="EH145" s="4">
        <v>0.3599397215110216</v>
      </c>
      <c r="EI145" s="4">
        <v>0.20191298366325658</v>
      </c>
      <c r="EJ145" s="4">
        <v>0.4812943152731668</v>
      </c>
      <c r="EK145" s="4">
        <v>13.318680974013073</v>
      </c>
      <c r="EL145" s="4">
        <v>4.8675891599763424E-3</v>
      </c>
      <c r="EM145" s="4">
        <v>0.45737812723896482</v>
      </c>
      <c r="EN145" s="4">
        <v>1.9558120937293664</v>
      </c>
      <c r="EO145" s="4">
        <v>7285.0940901392496</v>
      </c>
      <c r="EP145" s="4">
        <v>0.64905642460835333</v>
      </c>
      <c r="EQ145" s="4">
        <v>0.15552533894203235</v>
      </c>
      <c r="ER145" s="4">
        <v>1.7622688338242074E-2</v>
      </c>
      <c r="ES145" s="4">
        <v>0.23355278603254459</v>
      </c>
      <c r="ET145" s="4">
        <v>1.2342710790172085</v>
      </c>
      <c r="EU145" s="4">
        <v>0.18601806484308092</v>
      </c>
      <c r="EV145" s="4">
        <v>1.0993727772995484E-3</v>
      </c>
      <c r="EW145" s="4">
        <v>0</v>
      </c>
      <c r="EX145" s="4">
        <v>0.38219232369371131</v>
      </c>
      <c r="EY145" s="4">
        <v>8.7543276671284587E-2</v>
      </c>
      <c r="EZ145" s="4">
        <v>11.442680322052455</v>
      </c>
      <c r="FA145" s="4">
        <v>0</v>
      </c>
      <c r="FB145" s="4">
        <v>0.23345286085029385</v>
      </c>
      <c r="FC145" s="4">
        <v>0.39867849906842473</v>
      </c>
      <c r="FD145" s="4">
        <v>0.89265571192266835</v>
      </c>
      <c r="FE145" s="4">
        <v>6.6329222512755972E-4</v>
      </c>
      <c r="FF145" s="4">
        <v>11.382457883171924</v>
      </c>
      <c r="FG145" s="4">
        <v>0.1233084357916448</v>
      </c>
      <c r="FH145" s="4">
        <v>9.2287725177340682E-4</v>
      </c>
      <c r="FI145" s="4">
        <v>46.828862098240521</v>
      </c>
      <c r="FJ145" s="4">
        <v>19.986122434704079</v>
      </c>
      <c r="FK145" s="4">
        <v>0.42578367422208752</v>
      </c>
      <c r="FL145" s="4">
        <v>1.6815692003142205E-3</v>
      </c>
      <c r="FM145" s="4">
        <v>2.8391831711703652</v>
      </c>
      <c r="FN145" s="4">
        <v>7.4043035801417112</v>
      </c>
      <c r="FO145" s="4">
        <v>2.0111579799797568</v>
      </c>
      <c r="FP145" s="4">
        <v>1.5883537797981568</v>
      </c>
      <c r="FQ145" s="4">
        <v>2.7427856766751972</v>
      </c>
      <c r="FR145" s="4">
        <v>5.4450403668049266E-5</v>
      </c>
      <c r="FS145" s="4">
        <v>4.3454276648882955</v>
      </c>
      <c r="FT145" s="4">
        <v>1.1713375274289626E-2</v>
      </c>
      <c r="FU145" s="4">
        <v>9.2191038944289677E-2</v>
      </c>
      <c r="FV145" s="4">
        <v>56.266922600095725</v>
      </c>
      <c r="FW145" s="4">
        <v>0</v>
      </c>
      <c r="FX145" s="4">
        <v>0.13550236480788314</v>
      </c>
      <c r="FY145" s="4">
        <v>9.1977489971019413</v>
      </c>
      <c r="FZ145" s="4">
        <v>0.35729846934545012</v>
      </c>
      <c r="GA145" s="4">
        <v>0.59875635748187084</v>
      </c>
      <c r="GB145" s="4">
        <v>0.2637944604837229</v>
      </c>
      <c r="GC145" s="4">
        <v>5.8763063100306852</v>
      </c>
      <c r="GD145" s="4">
        <v>0</v>
      </c>
      <c r="GE145" s="4">
        <v>17.016100952482084</v>
      </c>
      <c r="GF145" s="4">
        <v>40.774284423857011</v>
      </c>
      <c r="GG145" s="4">
        <v>0.3778081747897814</v>
      </c>
      <c r="GH145" s="4">
        <v>33.528101521395946</v>
      </c>
      <c r="GI145" s="4">
        <v>2.709368529930666</v>
      </c>
      <c r="GJ145" s="4">
        <v>5.556290333699739E-3</v>
      </c>
      <c r="GK145" s="4">
        <v>1.5640512419786707</v>
      </c>
      <c r="GL145" s="4">
        <v>7.3585805096990553</v>
      </c>
      <c r="GM145" s="4">
        <v>39.945107873635365</v>
      </c>
      <c r="GN145" s="4">
        <v>1.1669729000508317E-5</v>
      </c>
      <c r="GO145" s="4">
        <v>0</v>
      </c>
      <c r="GP145" s="4">
        <v>1.7726562519477473E-2</v>
      </c>
      <c r="GQ145" s="4">
        <v>0.92502724542029047</v>
      </c>
      <c r="GR145" s="4">
        <v>0.23383783266987251</v>
      </c>
      <c r="GS145" s="4">
        <v>0.15068338720789989</v>
      </c>
      <c r="GT145" s="4">
        <v>1.3815344823245765</v>
      </c>
      <c r="GU145" s="4">
        <v>5.2093788877281225E-3</v>
      </c>
      <c r="GV145" s="4">
        <v>1.1050776672810636</v>
      </c>
      <c r="GW145" s="4">
        <v>2.996281578738429E-2</v>
      </c>
      <c r="GX145" s="4">
        <v>0.16591923749136822</v>
      </c>
      <c r="GY145" s="4">
        <v>7.2829435041668678</v>
      </c>
      <c r="GZ145" s="4">
        <v>5.7407195315169615</v>
      </c>
      <c r="HA145" s="4">
        <v>36.150684893751404</v>
      </c>
      <c r="HB145" s="4">
        <v>0.15461925988217046</v>
      </c>
      <c r="HC145" s="4">
        <v>3.6887842019142282E-2</v>
      </c>
      <c r="HD145" s="4">
        <v>0.10976196713342887</v>
      </c>
      <c r="HE145" s="4">
        <v>0.76201231930785052</v>
      </c>
      <c r="HF145" s="4">
        <v>4.9468957003051026E-2</v>
      </c>
      <c r="HG145" s="4">
        <v>2.8041302794968339</v>
      </c>
      <c r="HH145" s="4">
        <v>13.061360366367042</v>
      </c>
      <c r="HI145" s="4">
        <v>7.144502418718135</v>
      </c>
      <c r="HJ145" s="4">
        <v>8.4365011448793645E-2</v>
      </c>
      <c r="HK145" s="4">
        <v>6.1559752066517824E-4</v>
      </c>
      <c r="HL145" s="4">
        <v>0.68159378652657021</v>
      </c>
      <c r="HM145" s="4">
        <v>2.1283761986497785E-2</v>
      </c>
      <c r="HN145" s="4">
        <v>1.9059924486181898</v>
      </c>
      <c r="HO145" s="4">
        <v>0.3536141835949595</v>
      </c>
      <c r="HP145" s="4">
        <v>75.905224029307092</v>
      </c>
      <c r="HQ145" s="4">
        <v>24.844127627492945</v>
      </c>
      <c r="HR145" s="4">
        <v>1.6568435132903743E-2</v>
      </c>
      <c r="HS145" s="4">
        <v>0.43607300948571925</v>
      </c>
      <c r="HT145" s="4">
        <v>0.45218930624217535</v>
      </c>
      <c r="HU145" s="4">
        <v>6.012340410805491</v>
      </c>
      <c r="HV145" s="4">
        <v>3.0414232250889155E-3</v>
      </c>
      <c r="HW145" s="4">
        <v>0.57576705926675809</v>
      </c>
      <c r="HX145" s="4">
        <v>183.74747405010041</v>
      </c>
      <c r="HY145" s="4">
        <v>0.66565955325486836</v>
      </c>
      <c r="HZ145" s="4">
        <v>1.2514466533582147E-2</v>
      </c>
      <c r="IA145" s="4">
        <v>8.1319700337701677E-3</v>
      </c>
      <c r="IB145" s="4">
        <v>19.858916982570225</v>
      </c>
      <c r="IC145" s="4">
        <v>0.48611374953743391</v>
      </c>
      <c r="ID145" s="4">
        <v>3.43287373675265E-6</v>
      </c>
      <c r="IE145" s="4">
        <v>1.7179494466076952</v>
      </c>
      <c r="IF145" s="4">
        <v>3.9577845509375289E-3</v>
      </c>
      <c r="IG145" s="4">
        <v>3.0302979078416893E-3</v>
      </c>
      <c r="IH145" s="4">
        <v>1.3730257818132433E-2</v>
      </c>
      <c r="II145" s="4">
        <v>4.5948289682358316</v>
      </c>
      <c r="IJ145" s="4">
        <v>8.6021417871716341</v>
      </c>
      <c r="IK145" s="4">
        <v>0.23104425732101944</v>
      </c>
      <c r="IL145" s="4">
        <v>1.0358180544448288</v>
      </c>
    </row>
    <row r="146" spans="1:246" x14ac:dyDescent="0.25">
      <c r="A146" t="s">
        <v>282</v>
      </c>
      <c r="B146" s="4">
        <v>0.23931198374400911</v>
      </c>
      <c r="C146" s="4">
        <v>2.7729642279882878</v>
      </c>
      <c r="D146" s="4">
        <v>10.135355132195569</v>
      </c>
      <c r="E146" s="4">
        <v>1.1315117211198468E-2</v>
      </c>
      <c r="F146" s="4">
        <v>0.8074542913190208</v>
      </c>
      <c r="G146" s="4">
        <v>0.42404111946592138</v>
      </c>
      <c r="H146" s="4">
        <v>0</v>
      </c>
      <c r="I146" s="4">
        <v>2.6017290141974753E-2</v>
      </c>
      <c r="J146" s="4">
        <v>0.23476493193484704</v>
      </c>
      <c r="K146" s="4">
        <v>176.19225021064238</v>
      </c>
      <c r="L146" s="4">
        <v>23.09348554557673</v>
      </c>
      <c r="M146" s="4">
        <v>0.68484600826148978</v>
      </c>
      <c r="N146" s="4">
        <v>0.39687415724592445</v>
      </c>
      <c r="O146" s="4">
        <v>8.9548048467175453E-3</v>
      </c>
      <c r="P146" s="4">
        <v>6.6072902744410602E-3</v>
      </c>
      <c r="Q146" s="4">
        <v>0.1190393663272024</v>
      </c>
      <c r="R146" s="4">
        <v>157.58634744263074</v>
      </c>
      <c r="S146" s="4">
        <v>33.011909099312618</v>
      </c>
      <c r="T146" s="4">
        <v>2.7750497122251581</v>
      </c>
      <c r="U146" s="4">
        <v>0.14801722568929962</v>
      </c>
      <c r="V146" s="4">
        <v>29.853209650322682</v>
      </c>
      <c r="W146" s="4">
        <v>1.9096698323271604</v>
      </c>
      <c r="X146" s="4">
        <v>5.7156700085767262</v>
      </c>
      <c r="Y146" s="4">
        <v>50.577272998198978</v>
      </c>
      <c r="Z146" s="4">
        <v>5.8620011071938967</v>
      </c>
      <c r="AA146" s="4">
        <v>10.165579138149486</v>
      </c>
      <c r="AB146" s="4">
        <v>0.32004239253853145</v>
      </c>
      <c r="AC146" s="4">
        <v>1.0345238720240313</v>
      </c>
      <c r="AD146" s="4">
        <v>2.4602469339051618E-2</v>
      </c>
      <c r="AE146" s="4">
        <v>2.7760305980983633</v>
      </c>
      <c r="AF146" s="4">
        <v>0.12870420872385055</v>
      </c>
      <c r="AG146" s="4">
        <v>2.2242706308986809E-2</v>
      </c>
      <c r="AH146" s="4">
        <v>2.3159992757779482</v>
      </c>
      <c r="AI146" s="4">
        <v>39.309430484879911</v>
      </c>
      <c r="AJ146" s="4">
        <v>0.38129221381634321</v>
      </c>
      <c r="AK146" s="4">
        <v>3.3320366393728573</v>
      </c>
      <c r="AL146" s="4">
        <v>0.62781850983384324</v>
      </c>
      <c r="AM146" s="4">
        <v>1.1036131185736449</v>
      </c>
      <c r="AN146" s="4">
        <v>6.705039437650723E-5</v>
      </c>
      <c r="AO146" s="4">
        <v>0.13326134986804161</v>
      </c>
      <c r="AP146" s="4">
        <v>89.348065815247224</v>
      </c>
      <c r="AQ146" s="4">
        <v>1.5439956103275271E-3</v>
      </c>
      <c r="AR146" s="4">
        <v>29.025874029489636</v>
      </c>
      <c r="AS146" s="4">
        <v>12.786131963549638</v>
      </c>
      <c r="AT146" s="4">
        <v>4531.3254749887556</v>
      </c>
      <c r="AU146" s="4">
        <v>10.344744253066695</v>
      </c>
      <c r="AV146" s="4">
        <v>2.6170919363377543</v>
      </c>
      <c r="AW146" s="4">
        <v>2.5672856023677211</v>
      </c>
      <c r="AX146" s="4">
        <v>1.1588727333229527</v>
      </c>
      <c r="AY146" s="4">
        <v>5.6689655295528218E-2</v>
      </c>
      <c r="AZ146" s="4">
        <v>13.038809124865203</v>
      </c>
      <c r="BA146" s="4">
        <v>8.0906939769161218E-2</v>
      </c>
      <c r="BB146" s="4">
        <v>0.15775314918652203</v>
      </c>
      <c r="BC146" s="4">
        <v>1.6993903972736406</v>
      </c>
      <c r="BD146" s="4">
        <v>3.3835193849631571</v>
      </c>
      <c r="BE146" s="4">
        <v>0.10647008947027796</v>
      </c>
      <c r="BF146" s="4">
        <v>9.369740085356125E-2</v>
      </c>
      <c r="BG146" s="4">
        <v>1.6478700419586494</v>
      </c>
      <c r="BH146" s="4">
        <v>17.665253556810821</v>
      </c>
      <c r="BI146" s="4">
        <v>264.0558794983686</v>
      </c>
      <c r="BJ146" s="4">
        <v>1.6046487431917531</v>
      </c>
      <c r="BK146" s="4">
        <v>0.28407751643142176</v>
      </c>
      <c r="BL146" s="4">
        <v>20.357118477710273</v>
      </c>
      <c r="BM146" s="4">
        <v>2.8353391249254516</v>
      </c>
      <c r="BN146" s="4">
        <v>13.857877317965745</v>
      </c>
      <c r="BO146" s="4">
        <v>4.7697569498323809</v>
      </c>
      <c r="BP146" s="4">
        <v>16.829708815776094</v>
      </c>
      <c r="BQ146" s="4">
        <v>0.18234717741111353</v>
      </c>
      <c r="BR146" s="4">
        <v>4.3363064733911445E-4</v>
      </c>
      <c r="BS146" s="4">
        <v>80.276035210909839</v>
      </c>
      <c r="BT146" s="4">
        <v>1.4955758974278279</v>
      </c>
      <c r="BU146" s="4">
        <v>9.0749132903295298</v>
      </c>
      <c r="BV146" s="4">
        <v>7.8158564320197685</v>
      </c>
      <c r="BW146" s="4">
        <v>2.1011916907167562E-2</v>
      </c>
      <c r="BX146" s="4">
        <v>10.543910007936473</v>
      </c>
      <c r="BY146" s="4">
        <v>1.0473201634119584</v>
      </c>
      <c r="BZ146" s="4">
        <v>2.0743546881987939E-2</v>
      </c>
      <c r="CA146" s="4">
        <v>185.07883605210182</v>
      </c>
      <c r="CB146" s="4">
        <v>9.9155559053403217E-2</v>
      </c>
      <c r="CC146" s="4">
        <v>5.7795503878256757E-2</v>
      </c>
      <c r="CD146" s="4">
        <v>1.2818230444740419</v>
      </c>
      <c r="CE146" s="4">
        <v>308.02678115302479</v>
      </c>
      <c r="CF146" s="4">
        <v>1.2351658376819377</v>
      </c>
      <c r="CG146" s="4">
        <v>5.355638194930104</v>
      </c>
      <c r="CH146" s="4">
        <v>1.3768534184265073</v>
      </c>
      <c r="CI146" s="4">
        <v>1.0572479178674719</v>
      </c>
      <c r="CJ146" s="4">
        <v>0</v>
      </c>
      <c r="CK146" s="4">
        <v>2.1452349542237763</v>
      </c>
      <c r="CL146" s="4">
        <v>7.1582531319184031E-2</v>
      </c>
      <c r="CM146" s="4">
        <v>0.32808385795639405</v>
      </c>
      <c r="CN146" s="4">
        <v>10.052792209558168</v>
      </c>
      <c r="CO146" s="4">
        <v>0.12591361985427235</v>
      </c>
      <c r="CP146" s="4">
        <v>7.4643148675068077E-2</v>
      </c>
      <c r="CQ146" s="4">
        <v>2.9458831323072667</v>
      </c>
      <c r="CR146" s="4">
        <v>1.3197342614388186</v>
      </c>
      <c r="CS146" s="4">
        <v>0</v>
      </c>
      <c r="CT146" s="4">
        <v>0.17600092619028029</v>
      </c>
      <c r="CU146" s="4">
        <v>316.87125655380822</v>
      </c>
      <c r="CV146" s="4">
        <v>0.35791690567863704</v>
      </c>
      <c r="CW146" s="4">
        <v>1.138857282851752</v>
      </c>
      <c r="CX146" s="4">
        <v>3.6528183122112838</v>
      </c>
      <c r="CY146" s="4">
        <v>0.7513429991482764</v>
      </c>
      <c r="CZ146" s="4">
        <v>5.4843004055456372</v>
      </c>
      <c r="DA146" s="4">
        <v>181.33532978460431</v>
      </c>
      <c r="DB146" s="4">
        <v>1133.2258964134289</v>
      </c>
      <c r="DC146" s="4">
        <v>0.82394113561314963</v>
      </c>
      <c r="DD146" s="4">
        <v>23.376388472444049</v>
      </c>
      <c r="DE146" s="4">
        <v>31.509522979413699</v>
      </c>
      <c r="DF146" s="4">
        <v>17.076757682437016</v>
      </c>
      <c r="DG146" s="4">
        <v>0.95055787889348187</v>
      </c>
      <c r="DH146" s="4">
        <v>14.725361309593982</v>
      </c>
      <c r="DI146" s="4">
        <v>95.287488027613975</v>
      </c>
      <c r="DJ146" s="4">
        <v>1.2680243223213732</v>
      </c>
      <c r="DK146" s="4">
        <v>5.8505610805006629</v>
      </c>
      <c r="DL146" s="4">
        <v>959.52473333586192</v>
      </c>
      <c r="DM146" s="4">
        <v>7.8115897782040573</v>
      </c>
      <c r="DN146" s="4">
        <v>8.2671071395761384</v>
      </c>
      <c r="DO146" s="4">
        <v>0.82308342555378955</v>
      </c>
      <c r="DP146" s="4">
        <v>15.474519103752371</v>
      </c>
      <c r="DQ146" s="4">
        <v>4.2937019322902142E-2</v>
      </c>
      <c r="DR146" s="4">
        <v>5.5186426102887577E-2</v>
      </c>
      <c r="DS146" s="4">
        <v>384.56183025555549</v>
      </c>
      <c r="DT146" s="4">
        <v>27.37177855586901</v>
      </c>
      <c r="DU146" s="4">
        <v>26.136797188481758</v>
      </c>
      <c r="DV146" s="4">
        <v>9.0969133642753235</v>
      </c>
      <c r="DW146" s="4">
        <v>0.33788915225564653</v>
      </c>
      <c r="DX146" s="4">
        <v>5.0059755677831497</v>
      </c>
      <c r="DY146" s="4">
        <v>0.10395795736021196</v>
      </c>
      <c r="DZ146" s="4">
        <v>35.621228401835069</v>
      </c>
      <c r="EA146" s="4">
        <v>0.19840384575528677</v>
      </c>
      <c r="EB146" s="4">
        <v>2.9537144172811285</v>
      </c>
      <c r="EC146" s="4">
        <v>4.0933322927565206</v>
      </c>
      <c r="ED146" s="4">
        <v>1.5821300735469173</v>
      </c>
      <c r="EE146" s="4">
        <v>7.2659594694511185</v>
      </c>
      <c r="EF146" s="4">
        <v>5.8256806281664142</v>
      </c>
      <c r="EG146" s="4">
        <v>0</v>
      </c>
      <c r="EH146" s="4">
        <v>0.49598832554051142</v>
      </c>
      <c r="EI146" s="4">
        <v>0.85237760747913038</v>
      </c>
      <c r="EJ146" s="4">
        <v>2.4820362169310637</v>
      </c>
      <c r="EK146" s="4">
        <v>65.297728421314432</v>
      </c>
      <c r="EL146" s="4">
        <v>3.610602915710133E-2</v>
      </c>
      <c r="EM146" s="4">
        <v>0.6456252108722409</v>
      </c>
      <c r="EN146" s="4">
        <v>0.65945242620160338</v>
      </c>
      <c r="EO146" s="4">
        <v>1.2400050597118857</v>
      </c>
      <c r="EP146" s="4">
        <v>54638.977363967679</v>
      </c>
      <c r="EQ146" s="4">
        <v>1.3903790365269355</v>
      </c>
      <c r="ER146" s="4">
        <v>0.17881010723225632</v>
      </c>
      <c r="ES146" s="4">
        <v>0.48103453986229383</v>
      </c>
      <c r="ET146" s="4">
        <v>2.9577921277302557</v>
      </c>
      <c r="EU146" s="4">
        <v>0.49555914285098357</v>
      </c>
      <c r="EV146" s="4">
        <v>1.553210092922511E-2</v>
      </c>
      <c r="EW146" s="4">
        <v>0</v>
      </c>
      <c r="EX146" s="4">
        <v>3.4749173932182531</v>
      </c>
      <c r="EY146" s="4">
        <v>0.53709345681891019</v>
      </c>
      <c r="EZ146" s="4">
        <v>67.081829884847949</v>
      </c>
      <c r="FA146" s="4">
        <v>0</v>
      </c>
      <c r="FB146" s="4">
        <v>0.77896773616375781</v>
      </c>
      <c r="FC146" s="4">
        <v>1.1132232697240791</v>
      </c>
      <c r="FD146" s="4">
        <v>1.7977489453435544</v>
      </c>
      <c r="FE146" s="4">
        <v>6.4506270515650704E-3</v>
      </c>
      <c r="FF146" s="4">
        <v>23.949214633949815</v>
      </c>
      <c r="FG146" s="4">
        <v>1.1733590309279642</v>
      </c>
      <c r="FH146" s="4">
        <v>8.355686997697372E-3</v>
      </c>
      <c r="FI146" s="4">
        <v>61.464916910487702</v>
      </c>
      <c r="FJ146" s="4">
        <v>14.298302946179055</v>
      </c>
      <c r="FK146" s="4">
        <v>16.266235463655452</v>
      </c>
      <c r="FL146" s="4">
        <v>1.7971054420474416E-2</v>
      </c>
      <c r="FM146" s="4">
        <v>16.503510058309878</v>
      </c>
      <c r="FN146" s="4">
        <v>16.263184291510555</v>
      </c>
      <c r="FO146" s="4">
        <v>26.734557003214029</v>
      </c>
      <c r="FP146" s="4">
        <v>7.4659986839467845</v>
      </c>
      <c r="FQ146" s="4">
        <v>12.237432280003631</v>
      </c>
      <c r="FR146" s="4">
        <v>2.9149843451968342E-4</v>
      </c>
      <c r="FS146" s="4">
        <v>52.618179809777203</v>
      </c>
      <c r="FT146" s="4">
        <v>0.48147236193226967</v>
      </c>
      <c r="FU146" s="4">
        <v>1.1758709378181234</v>
      </c>
      <c r="FV146" s="4">
        <v>48.810329215690984</v>
      </c>
      <c r="FW146" s="4">
        <v>0</v>
      </c>
      <c r="FX146" s="4">
        <v>4.9179645010179618</v>
      </c>
      <c r="FY146" s="4">
        <v>9.8972229634925775</v>
      </c>
      <c r="FZ146" s="4">
        <v>2.2957602967084885</v>
      </c>
      <c r="GA146" s="4">
        <v>1.2685350757864189</v>
      </c>
      <c r="GB146" s="4">
        <v>0.60676457538297823</v>
      </c>
      <c r="GC146" s="4">
        <v>26.824180939012258</v>
      </c>
      <c r="GD146" s="4">
        <v>0</v>
      </c>
      <c r="GE146" s="4">
        <v>7.5643624150352329</v>
      </c>
      <c r="GF146" s="4">
        <v>71.062971116616353</v>
      </c>
      <c r="GG146" s="4">
        <v>0.94124395015302376</v>
      </c>
      <c r="GH146" s="4">
        <v>148.96307728603531</v>
      </c>
      <c r="GI146" s="4">
        <v>4.9901579364738513</v>
      </c>
      <c r="GJ146" s="4">
        <v>7.1279094693169854E-3</v>
      </c>
      <c r="GK146" s="4">
        <v>1.8103990094926898</v>
      </c>
      <c r="GL146" s="4">
        <v>5.2127800859340434</v>
      </c>
      <c r="GM146" s="4">
        <v>203.21395629985872</v>
      </c>
      <c r="GN146" s="4">
        <v>1.2629301785756606E-5</v>
      </c>
      <c r="GO146" s="4">
        <v>0</v>
      </c>
      <c r="GP146" s="4">
        <v>0.13266664265437367</v>
      </c>
      <c r="GQ146" s="4">
        <v>0.69043669066754254</v>
      </c>
      <c r="GR146" s="4">
        <v>1.8464483641146496</v>
      </c>
      <c r="GS146" s="4">
        <v>0.18542569452865815</v>
      </c>
      <c r="GT146" s="4">
        <v>1.9489127846067469</v>
      </c>
      <c r="GU146" s="4">
        <v>9.2284640679306442E-3</v>
      </c>
      <c r="GV146" s="4">
        <v>0.53053023830709256</v>
      </c>
      <c r="GW146" s="4">
        <v>3.087159668912897E-2</v>
      </c>
      <c r="GX146" s="4">
        <v>0.37240297483016349</v>
      </c>
      <c r="GY146" s="4">
        <v>10.019683819743271</v>
      </c>
      <c r="GZ146" s="4">
        <v>2.9690367494282999</v>
      </c>
      <c r="HA146" s="4">
        <v>22.451261701075136</v>
      </c>
      <c r="HB146" s="4">
        <v>0.20926054204824696</v>
      </c>
      <c r="HC146" s="4">
        <v>9.0424791323044429E-2</v>
      </c>
      <c r="HD146" s="4">
        <v>0.32886820915278853</v>
      </c>
      <c r="HE146" s="4">
        <v>3.3759417918667802</v>
      </c>
      <c r="HF146" s="4">
        <v>3.909779839363739E-2</v>
      </c>
      <c r="HG146" s="4">
        <v>0.30046913718480189</v>
      </c>
      <c r="HH146" s="4">
        <v>0.32113173564561315</v>
      </c>
      <c r="HI146" s="4">
        <v>1636.9173093018189</v>
      </c>
      <c r="HJ146" s="4">
        <v>0.78328876889031329</v>
      </c>
      <c r="HK146" s="4">
        <v>0.10898050153613337</v>
      </c>
      <c r="HL146" s="4">
        <v>2.2281468896802066</v>
      </c>
      <c r="HM146" s="4">
        <v>0.57103225699420079</v>
      </c>
      <c r="HN146" s="4">
        <v>0.10476772122490172</v>
      </c>
      <c r="HO146" s="4">
        <v>1.1083974977816642</v>
      </c>
      <c r="HP146" s="4">
        <v>3.6732880736980542</v>
      </c>
      <c r="HQ146" s="4">
        <v>44.865104318868141</v>
      </c>
      <c r="HR146" s="4">
        <v>1.934284108202429E-2</v>
      </c>
      <c r="HS146" s="4">
        <v>2.3585686702281077</v>
      </c>
      <c r="HT146" s="4">
        <v>2.1331238513131758</v>
      </c>
      <c r="HU146" s="4">
        <v>5.5999345054507952</v>
      </c>
      <c r="HV146" s="4">
        <v>5.5803000781570154E-3</v>
      </c>
      <c r="HW146" s="4">
        <v>2.2593763104207776</v>
      </c>
      <c r="HX146" s="4">
        <v>852.4971746153177</v>
      </c>
      <c r="HY146" s="4">
        <v>3.3642632381001549</v>
      </c>
      <c r="HZ146" s="4">
        <v>1.1487857900141892E-2</v>
      </c>
      <c r="IA146" s="4">
        <v>3.9230402931861919E-2</v>
      </c>
      <c r="IB146" s="4">
        <v>8.8348390573323812</v>
      </c>
      <c r="IC146" s="4">
        <v>0.85205324157814033</v>
      </c>
      <c r="ID146" s="4">
        <v>2.7581393390974215E-6</v>
      </c>
      <c r="IE146" s="4">
        <v>25.792320742876189</v>
      </c>
      <c r="IF146" s="4">
        <v>5.8627831654320603E-2</v>
      </c>
      <c r="IG146" s="4">
        <v>1.4864898128112924E-2</v>
      </c>
      <c r="IH146" s="4">
        <v>0.28693430443707696</v>
      </c>
      <c r="II146" s="4">
        <v>4.5566197068665604</v>
      </c>
      <c r="IJ146" s="4">
        <v>20.735153978079506</v>
      </c>
      <c r="IK146" s="4">
        <v>1.07575004302829</v>
      </c>
      <c r="IL146" s="4">
        <v>1.9943274947714626</v>
      </c>
    </row>
    <row r="147" spans="1:246" x14ac:dyDescent="0.25">
      <c r="A147" t="s">
        <v>283</v>
      </c>
      <c r="B147" s="4">
        <v>7.9798761041375788E-2</v>
      </c>
      <c r="C147" s="4">
        <v>0.61595880248789814</v>
      </c>
      <c r="D147" s="4">
        <v>5.9845006284596476</v>
      </c>
      <c r="E147" s="4">
        <v>4.6064043375084506E-3</v>
      </c>
      <c r="F147" s="4">
        <v>0.37426145100053232</v>
      </c>
      <c r="G147" s="4">
        <v>0.10256321002607559</v>
      </c>
      <c r="H147" s="4">
        <v>0</v>
      </c>
      <c r="I147" s="4">
        <v>8.4164099876523745E-3</v>
      </c>
      <c r="J147" s="4">
        <v>6.8284410199222684E-2</v>
      </c>
      <c r="K147" s="4">
        <v>33.235488161319957</v>
      </c>
      <c r="L147" s="4">
        <v>8.156849388474873</v>
      </c>
      <c r="M147" s="4">
        <v>0.37940579568864147</v>
      </c>
      <c r="N147" s="4">
        <v>4.1742177547612544E-2</v>
      </c>
      <c r="O147" s="4">
        <v>4.1735766472960432E-3</v>
      </c>
      <c r="P147" s="4">
        <v>1.7685541556946016E-3</v>
      </c>
      <c r="Q147" s="4">
        <v>3.4715672192817473E-2</v>
      </c>
      <c r="R147" s="4">
        <v>40.294315583294313</v>
      </c>
      <c r="S147" s="4">
        <v>8.0341665936912197</v>
      </c>
      <c r="T147" s="4">
        <v>1.6414509513575171</v>
      </c>
      <c r="U147" s="4">
        <v>7.7181323905065866E-2</v>
      </c>
      <c r="V147" s="4">
        <v>7.5964610397035468</v>
      </c>
      <c r="W147" s="4">
        <v>0.28001731855719614</v>
      </c>
      <c r="X147" s="4">
        <v>0.38807061946638682</v>
      </c>
      <c r="Y147" s="4">
        <v>6.5113413384984478</v>
      </c>
      <c r="Z147" s="4">
        <v>0.96878708238471867</v>
      </c>
      <c r="AA147" s="4">
        <v>1.5562477105571793</v>
      </c>
      <c r="AB147" s="4">
        <v>0.11244614766241284</v>
      </c>
      <c r="AC147" s="4">
        <v>0.36548110274260015</v>
      </c>
      <c r="AD147" s="4">
        <v>7.0034719299257499E-3</v>
      </c>
      <c r="AE147" s="4">
        <v>1.8268307040071339</v>
      </c>
      <c r="AF147" s="4">
        <v>5.9769384357869638E-2</v>
      </c>
      <c r="AG147" s="4">
        <v>8.6667987660377158E-3</v>
      </c>
      <c r="AH147" s="4">
        <v>1.2720515783589328</v>
      </c>
      <c r="AI147" s="4">
        <v>18.298024396585962</v>
      </c>
      <c r="AJ147" s="4">
        <v>0.12079718568894417</v>
      </c>
      <c r="AK147" s="4">
        <v>0.76862842522124863</v>
      </c>
      <c r="AL147" s="4">
        <v>7.9474001940944949E-2</v>
      </c>
      <c r="AM147" s="4">
        <v>0.39527937314472916</v>
      </c>
      <c r="AN147" s="4">
        <v>3.2403377343034838E-5</v>
      </c>
      <c r="AO147" s="4">
        <v>5.3097471918239603E-2</v>
      </c>
      <c r="AP147" s="4">
        <v>34.124483722245088</v>
      </c>
      <c r="AQ147" s="4">
        <v>3.1312394629120951E-4</v>
      </c>
      <c r="AR147" s="4">
        <v>53.721795845672077</v>
      </c>
      <c r="AS147" s="4">
        <v>7.5078898947248423</v>
      </c>
      <c r="AT147" s="4">
        <v>2426.9303528206215</v>
      </c>
      <c r="AU147" s="4">
        <v>1.9008463926817185</v>
      </c>
      <c r="AV147" s="4">
        <v>1.0466285481964106</v>
      </c>
      <c r="AW147" s="4">
        <v>1.5261608980174055</v>
      </c>
      <c r="AX147" s="4">
        <v>0.44350108394029147</v>
      </c>
      <c r="AY147" s="4">
        <v>2.0544118744236912E-2</v>
      </c>
      <c r="AZ147" s="4">
        <v>7.8185396069490984</v>
      </c>
      <c r="BA147" s="4">
        <v>1.715061852197439E-2</v>
      </c>
      <c r="BB147" s="4">
        <v>4.0837358151917663E-2</v>
      </c>
      <c r="BC147" s="4">
        <v>0.92286373141918254</v>
      </c>
      <c r="BD147" s="4">
        <v>2.131074591730127</v>
      </c>
      <c r="BE147" s="4">
        <v>1.5356945401801196E-3</v>
      </c>
      <c r="BF147" s="4">
        <v>2.7880508940183714E-2</v>
      </c>
      <c r="BG147" s="4">
        <v>0.4429770680825072</v>
      </c>
      <c r="BH147" s="4">
        <v>5.5991661934369121</v>
      </c>
      <c r="BI147" s="4">
        <v>59.307209668102104</v>
      </c>
      <c r="BJ147" s="4">
        <v>0.99288644960480932</v>
      </c>
      <c r="BK147" s="4">
        <v>3.519693604867849E-2</v>
      </c>
      <c r="BL147" s="4">
        <v>5.9215621785914871</v>
      </c>
      <c r="BM147" s="4">
        <v>1.6821037916143886</v>
      </c>
      <c r="BN147" s="4">
        <v>8.4375041416412735</v>
      </c>
      <c r="BO147" s="4">
        <v>3.0506681576762609</v>
      </c>
      <c r="BP147" s="4">
        <v>6.9092439249315341</v>
      </c>
      <c r="BQ147" s="4">
        <v>0.10471710032000435</v>
      </c>
      <c r="BR147" s="4">
        <v>1.6042862748976504E-4</v>
      </c>
      <c r="BS147" s="4">
        <v>16.54520184534001</v>
      </c>
      <c r="BT147" s="4">
        <v>0.50336894449267933</v>
      </c>
      <c r="BU147" s="4">
        <v>1.9641239698636785</v>
      </c>
      <c r="BV147" s="4">
        <v>5.4000301137488629</v>
      </c>
      <c r="BW147" s="4">
        <v>7.4164790569709758E-3</v>
      </c>
      <c r="BX147" s="4">
        <v>4.8936777093743435</v>
      </c>
      <c r="BY147" s="4">
        <v>0.24619114090691702</v>
      </c>
      <c r="BZ147" s="4">
        <v>1.2448148760455646E-2</v>
      </c>
      <c r="CA147" s="4">
        <v>41.68817877540544</v>
      </c>
      <c r="CB147" s="4">
        <v>4.6809629046921562E-2</v>
      </c>
      <c r="CC147" s="4">
        <v>3.340193179463566E-3</v>
      </c>
      <c r="CD147" s="4">
        <v>0.57224006070926581</v>
      </c>
      <c r="CE147" s="4">
        <v>74.593540437935374</v>
      </c>
      <c r="CF147" s="4">
        <v>0.61109138950379349</v>
      </c>
      <c r="CG147" s="4">
        <v>2.7140996890906521</v>
      </c>
      <c r="CH147" s="4">
        <v>0.6496688545649264</v>
      </c>
      <c r="CI147" s="4">
        <v>0.24971406157842835</v>
      </c>
      <c r="CJ147" s="4">
        <v>0</v>
      </c>
      <c r="CK147" s="4">
        <v>1.8505843887732468E-2</v>
      </c>
      <c r="CL147" s="4">
        <v>1.5351309271727268E-2</v>
      </c>
      <c r="CM147" s="4">
        <v>0.14760552916832376</v>
      </c>
      <c r="CN147" s="4">
        <v>3.4895777948406206</v>
      </c>
      <c r="CO147" s="4">
        <v>2.7798251341198905E-2</v>
      </c>
      <c r="CP147" s="4">
        <v>2.7812260604283455E-2</v>
      </c>
      <c r="CQ147" s="4">
        <v>1.4223455400060605</v>
      </c>
      <c r="CR147" s="4">
        <v>0.24204071508885769</v>
      </c>
      <c r="CS147" s="4">
        <v>0</v>
      </c>
      <c r="CT147" s="4">
        <v>7.9923422411033312E-2</v>
      </c>
      <c r="CU147" s="4">
        <v>149.64829086338651</v>
      </c>
      <c r="CV147" s="4">
        <v>0.14740630744509098</v>
      </c>
      <c r="CW147" s="4">
        <v>0.62156895705137671</v>
      </c>
      <c r="CX147" s="4">
        <v>0.84918954989466311</v>
      </c>
      <c r="CY147" s="4">
        <v>0.39518209919130681</v>
      </c>
      <c r="CZ147" s="4">
        <v>1.9430037580990673</v>
      </c>
      <c r="DA147" s="4">
        <v>22.696772346167855</v>
      </c>
      <c r="DB147" s="4">
        <v>67.951595163335156</v>
      </c>
      <c r="DC147" s="4">
        <v>0.16796589486906069</v>
      </c>
      <c r="DD147" s="4">
        <v>5.5304878205799168</v>
      </c>
      <c r="DE147" s="4">
        <v>20.964783418070809</v>
      </c>
      <c r="DF147" s="4">
        <v>9.4775709531354604</v>
      </c>
      <c r="DG147" s="4">
        <v>0.38354215099752487</v>
      </c>
      <c r="DH147" s="4">
        <v>6.1463961834703058</v>
      </c>
      <c r="DI147" s="4">
        <v>51.913333104308549</v>
      </c>
      <c r="DJ147" s="4">
        <v>0.53595741171635414</v>
      </c>
      <c r="DK147" s="4">
        <v>2.8520998184222308</v>
      </c>
      <c r="DL147" s="4">
        <v>112.14382361007104</v>
      </c>
      <c r="DM147" s="4">
        <v>6.7153485704889295</v>
      </c>
      <c r="DN147" s="4">
        <v>3.4160339310197791</v>
      </c>
      <c r="DO147" s="4">
        <v>1.5531441101133405</v>
      </c>
      <c r="DP147" s="4">
        <v>1.2947742837802756</v>
      </c>
      <c r="DQ147" s="4">
        <v>6.6294708541410827E-3</v>
      </c>
      <c r="DR147" s="4">
        <v>1.9046364569478419E-2</v>
      </c>
      <c r="DS147" s="4">
        <v>-114.82480189860577</v>
      </c>
      <c r="DT147" s="4">
        <v>5.643675006259298</v>
      </c>
      <c r="DU147" s="4">
        <v>1.0973432886331604</v>
      </c>
      <c r="DV147" s="4">
        <v>3.5043389851105817</v>
      </c>
      <c r="DW147" s="4">
        <v>0.17718675263223929</v>
      </c>
      <c r="DX147" s="4">
        <v>2.1503063364512851</v>
      </c>
      <c r="DY147" s="4">
        <v>3.004212658369208E-2</v>
      </c>
      <c r="DZ147" s="4">
        <v>6.5823092312509441</v>
      </c>
      <c r="EA147" s="4">
        <v>7.0421772655645865E-2</v>
      </c>
      <c r="EB147" s="4">
        <v>0.86865315777820029</v>
      </c>
      <c r="EC147" s="4">
        <v>1.277477586956008</v>
      </c>
      <c r="ED147" s="4">
        <v>0.67179376035318195</v>
      </c>
      <c r="EE147" s="4">
        <v>4.370463942205058</v>
      </c>
      <c r="EF147" s="4">
        <v>2.354461068795624</v>
      </c>
      <c r="EG147" s="4">
        <v>0</v>
      </c>
      <c r="EH147" s="4">
        <v>0.25260746843144127</v>
      </c>
      <c r="EI147" s="4">
        <v>0.30696372011892659</v>
      </c>
      <c r="EJ147" s="4">
        <v>0.32306419773027173</v>
      </c>
      <c r="EK147" s="4">
        <v>26.530875963268841</v>
      </c>
      <c r="EL147" s="4">
        <v>3.5320523440645755E-2</v>
      </c>
      <c r="EM147" s="4">
        <v>0.25932248726228924</v>
      </c>
      <c r="EN147" s="4">
        <v>0.19747450224089516</v>
      </c>
      <c r="EO147" s="4">
        <v>0.48702605051124548</v>
      </c>
      <c r="EP147" s="4">
        <v>4.1269673368203383</v>
      </c>
      <c r="EQ147" s="4">
        <v>7703.4685690957567</v>
      </c>
      <c r="ER147" s="4">
        <v>3.8245981028538933E-2</v>
      </c>
      <c r="ES147" s="4">
        <v>0.17317902090042667</v>
      </c>
      <c r="ET147" s="4">
        <v>1.2942097174584026</v>
      </c>
      <c r="EU147" s="4">
        <v>0.2720190716207681</v>
      </c>
      <c r="EV147" s="4">
        <v>1.2271200338523579E-3</v>
      </c>
      <c r="EW147" s="4">
        <v>0</v>
      </c>
      <c r="EX147" s="4">
        <v>0.76102253318345703</v>
      </c>
      <c r="EY147" s="4">
        <v>0.24235491481809826</v>
      </c>
      <c r="EZ147" s="4">
        <v>5.5762237624600965</v>
      </c>
      <c r="FA147" s="4">
        <v>0</v>
      </c>
      <c r="FB147" s="4">
        <v>0.48566915014449252</v>
      </c>
      <c r="FC147" s="4">
        <v>0.25138445963634115</v>
      </c>
      <c r="FD147" s="4">
        <v>0.44508388237813878</v>
      </c>
      <c r="FE147" s="4">
        <v>1.267644372134295E-3</v>
      </c>
      <c r="FF147" s="4">
        <v>13.732863553674335</v>
      </c>
      <c r="FG147" s="4">
        <v>0.5292056369125937</v>
      </c>
      <c r="FH147" s="4">
        <v>1.7592388806525997E-3</v>
      </c>
      <c r="FI147" s="4">
        <v>18.037152025548835</v>
      </c>
      <c r="FJ147" s="4">
        <v>6.1468915822439012</v>
      </c>
      <c r="FK147" s="4">
        <v>1.0761478579788553</v>
      </c>
      <c r="FL147" s="4">
        <v>6.3677470284768199E-3</v>
      </c>
      <c r="FM147" s="4">
        <v>5.2153118758062469</v>
      </c>
      <c r="FN147" s="4">
        <v>3.6117130711471575</v>
      </c>
      <c r="FO147" s="4">
        <v>8.5805480574526882</v>
      </c>
      <c r="FP147" s="4">
        <v>3.0445054443881352</v>
      </c>
      <c r="FQ147" s="4">
        <v>6.4930270664786178</v>
      </c>
      <c r="FR147" s="4">
        <v>1.0899506167605727E-4</v>
      </c>
      <c r="FS147" s="4">
        <v>8.5621568526796015</v>
      </c>
      <c r="FT147" s="4">
        <v>0.10462954902163268</v>
      </c>
      <c r="FU147" s="4">
        <v>0.33403619093755016</v>
      </c>
      <c r="FV147" s="4">
        <v>11.46535411414702</v>
      </c>
      <c r="FW147" s="4">
        <v>0</v>
      </c>
      <c r="FX147" s="4">
        <v>2.7387547259577381</v>
      </c>
      <c r="FY147" s="4">
        <v>2.4403478178386631</v>
      </c>
      <c r="FZ147" s="4">
        <v>1.4371373152107298</v>
      </c>
      <c r="GA147" s="4">
        <v>0.52843719458963978</v>
      </c>
      <c r="GB147" s="4">
        <v>0.15080394590133367</v>
      </c>
      <c r="GC147" s="4">
        <v>6.8940253491155552</v>
      </c>
      <c r="GD147" s="4">
        <v>0</v>
      </c>
      <c r="GE147" s="4">
        <v>2.7551598813057407</v>
      </c>
      <c r="GF147" s="4">
        <v>60.493944490119972</v>
      </c>
      <c r="GG147" s="4">
        <v>0.4395928497056833</v>
      </c>
      <c r="GH147" s="4">
        <v>37.911183063195963</v>
      </c>
      <c r="GI147" s="4">
        <v>1.7379491690566748</v>
      </c>
      <c r="GJ147" s="4">
        <v>3.4509973438784304E-3</v>
      </c>
      <c r="GK147" s="4">
        <v>0.50721359068410232</v>
      </c>
      <c r="GL147" s="4">
        <v>2.0306611778648613</v>
      </c>
      <c r="GM147" s="4">
        <v>48.296183848666701</v>
      </c>
      <c r="GN147" s="4">
        <v>8.063389342126785E-6</v>
      </c>
      <c r="GO147" s="4">
        <v>0</v>
      </c>
      <c r="GP147" s="4">
        <v>2.4588784747862372E-2</v>
      </c>
      <c r="GQ147" s="4">
        <v>0.2025798735753474</v>
      </c>
      <c r="GR147" s="4">
        <v>0.94496933550368611</v>
      </c>
      <c r="GS147" s="4">
        <v>6.8298480418756913E-2</v>
      </c>
      <c r="GT147" s="4">
        <v>0.35383214988426259</v>
      </c>
      <c r="GU147" s="4">
        <v>2.8826710218514216E-3</v>
      </c>
      <c r="GV147" s="4">
        <v>0.37012731094955698</v>
      </c>
      <c r="GW147" s="4">
        <v>9.8706792958743426E-3</v>
      </c>
      <c r="GX147" s="4">
        <v>0.13342007229914782</v>
      </c>
      <c r="GY147" s="4">
        <v>3.1763896167521137</v>
      </c>
      <c r="GZ147" s="4">
        <v>1.0092094934427336</v>
      </c>
      <c r="HA147" s="4">
        <v>6.891882209864864</v>
      </c>
      <c r="HB147" s="4">
        <v>4.6191082803065456E-2</v>
      </c>
      <c r="HC147" s="4">
        <v>3.7681005490688098E-2</v>
      </c>
      <c r="HD147" s="4">
        <v>8.8704935980349314E-2</v>
      </c>
      <c r="HE147" s="4">
        <v>1.2249342617133758</v>
      </c>
      <c r="HF147" s="4">
        <v>1.5432496782308082E-2</v>
      </c>
      <c r="HG147" s="4">
        <v>0.12453172353336342</v>
      </c>
      <c r="HH147" s="4">
        <v>0.13397114162348675</v>
      </c>
      <c r="HI147" s="4">
        <v>25.052441350188342</v>
      </c>
      <c r="HJ147" s="4">
        <v>0.66698748756871551</v>
      </c>
      <c r="HK147" s="4">
        <v>4.2046607636754481E-4</v>
      </c>
      <c r="HL147" s="4">
        <v>1.9550675992051132</v>
      </c>
      <c r="HM147" s="4">
        <v>0.1167650481398869</v>
      </c>
      <c r="HN147" s="4">
        <v>3.9030986000257152E-2</v>
      </c>
      <c r="HO147" s="4">
        <v>0.33959160396209609</v>
      </c>
      <c r="HP147" s="4">
        <v>1.5607525182615178</v>
      </c>
      <c r="HQ147" s="4">
        <v>22.052554786866409</v>
      </c>
      <c r="HR147" s="4">
        <v>7.3321080571693443E-3</v>
      </c>
      <c r="HS147" s="4">
        <v>1.1466917118245465</v>
      </c>
      <c r="HT147" s="4">
        <v>0.84077223208765517</v>
      </c>
      <c r="HU147" s="4">
        <v>2.6868597060546056</v>
      </c>
      <c r="HV147" s="4">
        <v>1.5407030490721917E-3</v>
      </c>
      <c r="HW147" s="4">
        <v>1.3161442200952445</v>
      </c>
      <c r="HX147" s="4">
        <v>338.86657960181446</v>
      </c>
      <c r="HY147" s="4">
        <v>2.916917971722206</v>
      </c>
      <c r="HZ147" s="4">
        <v>2.944106818946424E-2</v>
      </c>
      <c r="IA147" s="4">
        <v>1.4062470157450584E-2</v>
      </c>
      <c r="IB147" s="4">
        <v>5.8881926138950611</v>
      </c>
      <c r="IC147" s="4">
        <v>0.59935191035598157</v>
      </c>
      <c r="ID147" s="4">
        <v>2.8695099583307153E-6</v>
      </c>
      <c r="IE147" s="4">
        <v>9.549094539631632</v>
      </c>
      <c r="IF147" s="4">
        <v>1.8509398989898694E-2</v>
      </c>
      <c r="IG147" s="4">
        <v>3.1259509189752689E-3</v>
      </c>
      <c r="IH147" s="4">
        <v>3.5625521079382501E-2</v>
      </c>
      <c r="II147" s="4">
        <v>0.65868684940412925</v>
      </c>
      <c r="IJ147" s="4">
        <v>7.8332625981991972</v>
      </c>
      <c r="IK147" s="4">
        <v>0.47993497912110661</v>
      </c>
      <c r="IL147" s="4">
        <v>0.56619096138833314</v>
      </c>
    </row>
    <row r="148" spans="1:246" x14ac:dyDescent="0.25">
      <c r="A148" t="s">
        <v>284</v>
      </c>
      <c r="B148" s="4">
        <v>1.4309130296872127E-4</v>
      </c>
      <c r="C148" s="4">
        <v>1.1672680014555643E-4</v>
      </c>
      <c r="D148" s="4">
        <v>4.245248723078146E-3</v>
      </c>
      <c r="E148" s="4">
        <v>1.880278538465907E-6</v>
      </c>
      <c r="F148" s="4">
        <v>7.9710447439297236E-5</v>
      </c>
      <c r="G148" s="4">
        <v>5.6599624615034524E-5</v>
      </c>
      <c r="H148" s="4">
        <v>0</v>
      </c>
      <c r="I148" s="4">
        <v>7.4416315612012352E-6</v>
      </c>
      <c r="J148" s="4">
        <v>1.1111420523731494E-4</v>
      </c>
      <c r="K148" s="4">
        <v>1.5030752727660985E-2</v>
      </c>
      <c r="L148" s="4">
        <v>2.5439637196071137E-3</v>
      </c>
      <c r="M148" s="4">
        <v>9.0698501343678504E-5</v>
      </c>
      <c r="N148" s="4">
        <v>2.0638915639238496E-4</v>
      </c>
      <c r="O148" s="4">
        <v>6.602207988519098E-6</v>
      </c>
      <c r="P148" s="4">
        <v>1.8882055194227061E-6</v>
      </c>
      <c r="Q148" s="4">
        <v>1.9520886833207018E-5</v>
      </c>
      <c r="R148" s="4">
        <v>2.1062859859104562E-2</v>
      </c>
      <c r="S148" s="4">
        <v>3.4323214271490404E-3</v>
      </c>
      <c r="T148" s="4">
        <v>6.1989395245849982E-4</v>
      </c>
      <c r="U148" s="4">
        <v>2.9914508794682691E-5</v>
      </c>
      <c r="V148" s="4">
        <v>6.0198745256845997E-3</v>
      </c>
      <c r="W148" s="4">
        <v>1.0625312122759234E-3</v>
      </c>
      <c r="X148" s="4">
        <v>6.2487624099755222E-4</v>
      </c>
      <c r="Y148" s="4">
        <v>5.1590564337053463E-3</v>
      </c>
      <c r="Z148" s="4">
        <v>4.2985242060708035E-4</v>
      </c>
      <c r="AA148" s="4">
        <v>8.4172254022558892E-4</v>
      </c>
      <c r="AB148" s="4">
        <v>1.2147957488193362E-4</v>
      </c>
      <c r="AC148" s="4">
        <v>1.2227143130962839E-4</v>
      </c>
      <c r="AD148" s="4">
        <v>4.9347081731941656E-6</v>
      </c>
      <c r="AE148" s="4">
        <v>4.0184769119570114E-4</v>
      </c>
      <c r="AF148" s="4">
        <v>5.9645176914858687E-5</v>
      </c>
      <c r="AG148" s="4">
        <v>5.1810124563145435E-6</v>
      </c>
      <c r="AH148" s="4">
        <v>3.3444666992748313E-4</v>
      </c>
      <c r="AI148" s="4">
        <v>8.9337860247952986E-3</v>
      </c>
      <c r="AJ148" s="4">
        <v>1.076789262484918E-4</v>
      </c>
      <c r="AK148" s="4">
        <v>9.6715574962067481E-4</v>
      </c>
      <c r="AL148" s="4">
        <v>9.2235628313287683E-5</v>
      </c>
      <c r="AM148" s="4">
        <v>1.8694627101668772E-4</v>
      </c>
      <c r="AN148" s="4">
        <v>1.1626265324242243E-8</v>
      </c>
      <c r="AO148" s="4">
        <v>2.8176158453364459E-5</v>
      </c>
      <c r="AP148" s="4">
        <v>1.1581783533205513E-2</v>
      </c>
      <c r="AQ148" s="4">
        <v>1.6172200912110615E-7</v>
      </c>
      <c r="AR148" s="4">
        <v>4.8200788512309349E-3</v>
      </c>
      <c r="AS148" s="4">
        <v>2.3128353934989479E-3</v>
      </c>
      <c r="AT148" s="4">
        <v>0.16889078096799182</v>
      </c>
      <c r="AU148" s="4">
        <v>1.2822717659507015E-3</v>
      </c>
      <c r="AV148" s="4">
        <v>1.3540538657178774E-3</v>
      </c>
      <c r="AW148" s="4">
        <v>4.0091708122311882E-4</v>
      </c>
      <c r="AX148" s="4">
        <v>5.778780291453903E-4</v>
      </c>
      <c r="AY148" s="4">
        <v>9.9482017624294535E-6</v>
      </c>
      <c r="AZ148" s="4">
        <v>2.8531783401363102E-3</v>
      </c>
      <c r="BA148" s="4">
        <v>3.638283701533127E-5</v>
      </c>
      <c r="BB148" s="4">
        <v>4.0500742649289695E-5</v>
      </c>
      <c r="BC148" s="4">
        <v>6.9324717438591838E-4</v>
      </c>
      <c r="BD148" s="4">
        <v>9.5565972813907028E-4</v>
      </c>
      <c r="BE148" s="4">
        <v>2.2950243006749164E-6</v>
      </c>
      <c r="BF148" s="4">
        <v>1.7742600098954321E-5</v>
      </c>
      <c r="BG148" s="4">
        <v>2.1569929925920032E-4</v>
      </c>
      <c r="BH148" s="4">
        <v>2.2580454135010287E-3</v>
      </c>
      <c r="BI148" s="4">
        <v>2.839194399038724E-2</v>
      </c>
      <c r="BJ148" s="4">
        <v>1.1550667168364924E-4</v>
      </c>
      <c r="BK148" s="4">
        <v>1.1988432611337921E-5</v>
      </c>
      <c r="BL148" s="4">
        <v>3.3246463900379968E-3</v>
      </c>
      <c r="BM148" s="4">
        <v>6.1693098287356023E-4</v>
      </c>
      <c r="BN148" s="4">
        <v>2.6825120045458825E-3</v>
      </c>
      <c r="BO148" s="4">
        <v>1.2153146597402341E-3</v>
      </c>
      <c r="BP148" s="4">
        <v>3.0858969934856543E-3</v>
      </c>
      <c r="BQ148" s="4">
        <v>2.5146362696933613E-5</v>
      </c>
      <c r="BR148" s="4">
        <v>3.4405286525240089E-8</v>
      </c>
      <c r="BS148" s="4">
        <v>8.1822499074628088E-3</v>
      </c>
      <c r="BT148" s="4">
        <v>1.5971947701153835E-4</v>
      </c>
      <c r="BU148" s="4">
        <v>9.5887405370905106E-4</v>
      </c>
      <c r="BV148" s="4">
        <v>7.2249628781584211E-4</v>
      </c>
      <c r="BW148" s="4">
        <v>4.2976212431513083E-6</v>
      </c>
      <c r="BX148" s="4">
        <v>1.5144208647899272E-3</v>
      </c>
      <c r="BY148" s="4">
        <v>5.0762508458181632E-4</v>
      </c>
      <c r="BZ148" s="4">
        <v>4.2684216588385237E-6</v>
      </c>
      <c r="CA148" s="4">
        <v>4.3440745604076021E-2</v>
      </c>
      <c r="CB148" s="4">
        <v>1.9293589996218737E-5</v>
      </c>
      <c r="CC148" s="4">
        <v>8.9843142726371181E-5</v>
      </c>
      <c r="CD148" s="4">
        <v>2.0823948602079659E-4</v>
      </c>
      <c r="CE148" s="4">
        <v>2.6651586644992543E-2</v>
      </c>
      <c r="CF148" s="4">
        <v>2.2154188948894074E-4</v>
      </c>
      <c r="CG148" s="4">
        <v>1.6434692220081424E-3</v>
      </c>
      <c r="CH148" s="4">
        <v>3.3871180842893068E-4</v>
      </c>
      <c r="CI148" s="4">
        <v>9.1999287332962434E-5</v>
      </c>
      <c r="CJ148" s="4">
        <v>0</v>
      </c>
      <c r="CK148" s="4">
        <v>9.0514997669686083E-6</v>
      </c>
      <c r="CL148" s="4">
        <v>4.7343788820877757E-6</v>
      </c>
      <c r="CM148" s="4">
        <v>3.4293725221050204E-5</v>
      </c>
      <c r="CN148" s="4">
        <v>2.7716827415230237E-3</v>
      </c>
      <c r="CO148" s="4">
        <v>2.6453434894416668E-5</v>
      </c>
      <c r="CP148" s="4">
        <v>1.1117904911436799E-5</v>
      </c>
      <c r="CQ148" s="4">
        <v>1.2491471118800425E-3</v>
      </c>
      <c r="CR148" s="4">
        <v>5.0167786983940209E-3</v>
      </c>
      <c r="CS148" s="4">
        <v>0</v>
      </c>
      <c r="CT148" s="4">
        <v>4.8571964312429136E-5</v>
      </c>
      <c r="CU148" s="4">
        <v>0.529065207754431</v>
      </c>
      <c r="CV148" s="4">
        <v>1.7995919751637878E-4</v>
      </c>
      <c r="CW148" s="4">
        <v>1.9958635352947053E-4</v>
      </c>
      <c r="CX148" s="4">
        <v>3.9401377047868576E-4</v>
      </c>
      <c r="CY148" s="4">
        <v>1.5394277753670739E-4</v>
      </c>
      <c r="CZ148" s="4">
        <v>1.0539800298394284E-3</v>
      </c>
      <c r="DA148" s="4">
        <v>2.7435069166429588E-2</v>
      </c>
      <c r="DB148" s="4">
        <v>0.14917675792956139</v>
      </c>
      <c r="DC148" s="4">
        <v>7.968816730482772E-5</v>
      </c>
      <c r="DD148" s="4">
        <v>2.5121082148149235E-3</v>
      </c>
      <c r="DE148" s="4">
        <v>5.9878557650798149E-3</v>
      </c>
      <c r="DF148" s="4">
        <v>3.274518136391652E-3</v>
      </c>
      <c r="DG148" s="4">
        <v>1.9324612790187128E-4</v>
      </c>
      <c r="DH148" s="4">
        <v>3.0919542802120962E-3</v>
      </c>
      <c r="DI148" s="4">
        <v>1.0484204486033009E-2</v>
      </c>
      <c r="DJ148" s="4">
        <v>2.1414356960605828E-4</v>
      </c>
      <c r="DK148" s="4">
        <v>9.5562657467652143E-4</v>
      </c>
      <c r="DL148" s="4">
        <v>6.8750128972995622E-2</v>
      </c>
      <c r="DM148" s="4">
        <v>1.3820113343977725E-3</v>
      </c>
      <c r="DN148" s="4">
        <v>8.4248352659756654E-4</v>
      </c>
      <c r="DO148" s="4">
        <v>9.588968608780662E-5</v>
      </c>
      <c r="DP148" s="4">
        <v>6.9865002925304149E-4</v>
      </c>
      <c r="DQ148" s="4">
        <v>5.8550559967304906E-6</v>
      </c>
      <c r="DR148" s="4">
        <v>1.2239074523057067E-5</v>
      </c>
      <c r="DS148" s="4">
        <v>-0.27539468339559181</v>
      </c>
      <c r="DT148" s="4">
        <v>2.7576568207180472E-3</v>
      </c>
      <c r="DU148" s="4">
        <v>3.4050311666382761E-4</v>
      </c>
      <c r="DV148" s="4">
        <v>8.0007986863192097E-3</v>
      </c>
      <c r="DW148" s="4">
        <v>1.765883916719879E-4</v>
      </c>
      <c r="DX148" s="4">
        <v>1.0647364266681005E-3</v>
      </c>
      <c r="DY148" s="4">
        <v>6.7475202144189449E-5</v>
      </c>
      <c r="DZ148" s="4">
        <v>1.9096400073327332E-3</v>
      </c>
      <c r="EA148" s="4">
        <v>3.8822815881949771E-5</v>
      </c>
      <c r="EB148" s="4">
        <v>3.4891215210783256E-4</v>
      </c>
      <c r="EC148" s="4">
        <v>1.0610657438569315E-3</v>
      </c>
      <c r="ED148" s="4">
        <v>2.5590698623122795E-4</v>
      </c>
      <c r="EE148" s="4">
        <v>6.4510784348473602E-3</v>
      </c>
      <c r="EF148" s="4">
        <v>1.0131682181517409E-3</v>
      </c>
      <c r="EG148" s="4">
        <v>0</v>
      </c>
      <c r="EH148" s="4">
        <v>7.4135953633152745E-5</v>
      </c>
      <c r="EI148" s="4">
        <v>4.3014440107503953E-4</v>
      </c>
      <c r="EJ148" s="4">
        <v>3.9000933883253503E-4</v>
      </c>
      <c r="EK148" s="4">
        <v>1.1256033760570586E-2</v>
      </c>
      <c r="EL148" s="4">
        <v>5.0578770869596315E-5</v>
      </c>
      <c r="EM148" s="4">
        <v>8.0815680456565176E-5</v>
      </c>
      <c r="EN148" s="4">
        <v>1.354285126337084E-4</v>
      </c>
      <c r="EO148" s="4">
        <v>2.4105991625664414E-4</v>
      </c>
      <c r="EP148" s="4">
        <v>2.5724538825050488E-3</v>
      </c>
      <c r="EQ148" s="4">
        <v>1.973130354433435E-4</v>
      </c>
      <c r="ER148" s="4">
        <v>929.2935937820979</v>
      </c>
      <c r="ES148" s="4">
        <v>4.9638946834028229E-5</v>
      </c>
      <c r="ET148" s="4">
        <v>3.7923390633138058E-4</v>
      </c>
      <c r="EU148" s="4">
        <v>3.9326506542969092E-5</v>
      </c>
      <c r="EV148" s="4">
        <v>7.9778336965959909E-7</v>
      </c>
      <c r="EW148" s="4">
        <v>0</v>
      </c>
      <c r="EX148" s="4">
        <v>4.2730771108500799E-2</v>
      </c>
      <c r="EY148" s="4">
        <v>2.584782510902543E-4</v>
      </c>
      <c r="EZ148" s="4">
        <v>6.5122696316449692E-3</v>
      </c>
      <c r="FA148" s="4">
        <v>0</v>
      </c>
      <c r="FB148" s="4">
        <v>1.9709246428949168E-4</v>
      </c>
      <c r="FC148" s="4">
        <v>3.0466332879489479E-4</v>
      </c>
      <c r="FD148" s="4">
        <v>1.8922772669568164E-4</v>
      </c>
      <c r="FE148" s="4">
        <v>1.205024148701078E-6</v>
      </c>
      <c r="FF148" s="4">
        <v>2.6834133580195887E-3</v>
      </c>
      <c r="FG148" s="4">
        <v>2.181973878123337E-4</v>
      </c>
      <c r="FH148" s="4">
        <v>1.8310116323009349E-6</v>
      </c>
      <c r="FI148" s="4">
        <v>9.1408566267430248E-3</v>
      </c>
      <c r="FJ148" s="4">
        <v>4.1733439540658137E-3</v>
      </c>
      <c r="FK148" s="4">
        <v>4.2522302953020068E-4</v>
      </c>
      <c r="FL148" s="4">
        <v>2.621314552946492E-6</v>
      </c>
      <c r="FM148" s="4">
        <v>3.6635006619172433E-3</v>
      </c>
      <c r="FN148" s="4">
        <v>1.6864385101078437E-3</v>
      </c>
      <c r="FO148" s="4">
        <v>4.0865623576065409E-3</v>
      </c>
      <c r="FP148" s="4">
        <v>3.2181289460747046E-2</v>
      </c>
      <c r="FQ148" s="4">
        <v>1.8818763438971538E-3</v>
      </c>
      <c r="FR148" s="4">
        <v>9.8844584827958568E-8</v>
      </c>
      <c r="FS148" s="4">
        <v>7.4734132148717609E-3</v>
      </c>
      <c r="FT148" s="4">
        <v>0.24323447432126616</v>
      </c>
      <c r="FU148" s="4">
        <v>2.6013704173151025E-4</v>
      </c>
      <c r="FV148" s="4">
        <v>6.0280287990943093E-3</v>
      </c>
      <c r="FW148" s="4">
        <v>0</v>
      </c>
      <c r="FX148" s="4">
        <v>1.2390835826464315E-4</v>
      </c>
      <c r="FY148" s="4">
        <v>1.3247702193844701E-3</v>
      </c>
      <c r="FZ148" s="4">
        <v>1.0186342470224793E-3</v>
      </c>
      <c r="GA148" s="4">
        <v>1.8739123846650966E-4</v>
      </c>
      <c r="GB148" s="4">
        <v>2.1999982537298303E-4</v>
      </c>
      <c r="GC148" s="4">
        <v>2.527476712970181E-3</v>
      </c>
      <c r="GD148" s="4">
        <v>0</v>
      </c>
      <c r="GE148" s="4">
        <v>1.2693576378477469E-3</v>
      </c>
      <c r="GF148" s="4">
        <v>1.9034983965244265E-2</v>
      </c>
      <c r="GG148" s="4">
        <v>1.3322301478757161E-4</v>
      </c>
      <c r="GH148" s="4">
        <v>1.800118504895263E-2</v>
      </c>
      <c r="GI148" s="4">
        <v>4.7981608847027168E-4</v>
      </c>
      <c r="GJ148" s="4">
        <v>1.3643834850800248E-6</v>
      </c>
      <c r="GK148" s="4">
        <v>3.4530143581430663E-4</v>
      </c>
      <c r="GL148" s="4">
        <v>6.840882353829241E-4</v>
      </c>
      <c r="GM148" s="4">
        <v>7.6008351560927084E-2</v>
      </c>
      <c r="GN148" s="4">
        <v>8.5506950720444621E-9</v>
      </c>
      <c r="GO148" s="4">
        <v>0</v>
      </c>
      <c r="GP148" s="4">
        <v>3.7063955241130642E-5</v>
      </c>
      <c r="GQ148" s="4">
        <v>9.8048180571333243E-5</v>
      </c>
      <c r="GR148" s="4">
        <v>3.5834988557188394E-4</v>
      </c>
      <c r="GS148" s="4">
        <v>3.194092295397698E-5</v>
      </c>
      <c r="GT148" s="4">
        <v>6.6088827523642297E-5</v>
      </c>
      <c r="GU148" s="4">
        <v>2.3304456961453156E-6</v>
      </c>
      <c r="GV148" s="4">
        <v>4.9371525174996826E-5</v>
      </c>
      <c r="GW148" s="4">
        <v>7.3401405888427814E-6</v>
      </c>
      <c r="GX148" s="4">
        <v>8.0144744326489777E-5</v>
      </c>
      <c r="GY148" s="4">
        <v>2.0220962051707382E-3</v>
      </c>
      <c r="GZ148" s="4">
        <v>6.0505914509333017E-4</v>
      </c>
      <c r="HA148" s="4">
        <v>3.323703165782124E-3</v>
      </c>
      <c r="HB148" s="4">
        <v>3.307105259899174E-5</v>
      </c>
      <c r="HC148" s="4">
        <v>1.4235997877154085E-5</v>
      </c>
      <c r="HD148" s="4">
        <v>2.3615701373701716E-4</v>
      </c>
      <c r="HE148" s="4">
        <v>5.6161492570313935E-4</v>
      </c>
      <c r="HF148" s="4">
        <v>8.8973549011496787E-6</v>
      </c>
      <c r="HG148" s="4">
        <v>4.6723751507549637E-5</v>
      </c>
      <c r="HH148" s="4">
        <v>4.4088429319275542E-2</v>
      </c>
      <c r="HI148" s="4">
        <v>7.1794916809776559E-3</v>
      </c>
      <c r="HJ148" s="4">
        <v>5.8326110755601085E-5</v>
      </c>
      <c r="HK148" s="4">
        <v>5.7086121379637098E-7</v>
      </c>
      <c r="HL148" s="4">
        <v>6.0890393946670045E-4</v>
      </c>
      <c r="HM148" s="4">
        <v>6.4236603399037319E-5</v>
      </c>
      <c r="HN148" s="4">
        <v>1.2605939642412912E-5</v>
      </c>
      <c r="HO148" s="4">
        <v>1.7113796723304414E-4</v>
      </c>
      <c r="HP148" s="4">
        <v>6.1968609554204643E-4</v>
      </c>
      <c r="HQ148" s="4">
        <v>1.0312145845223879E-2</v>
      </c>
      <c r="HR148" s="4">
        <v>1.036149898321325E-5</v>
      </c>
      <c r="HS148" s="4">
        <v>5.0234758326571317E-4</v>
      </c>
      <c r="HT148" s="4">
        <v>3.5038316338843457E-4</v>
      </c>
      <c r="HU148" s="4">
        <v>7.5872557448567455E-4</v>
      </c>
      <c r="HV148" s="4">
        <v>2.7052469662488907E-6</v>
      </c>
      <c r="HW148" s="4">
        <v>4.8869870608539531E-4</v>
      </c>
      <c r="HX148" s="4">
        <v>0.15124942764753632</v>
      </c>
      <c r="HY148" s="4">
        <v>1.7095155257605306E-3</v>
      </c>
      <c r="HZ148" s="4">
        <v>1.4300599483450732E-6</v>
      </c>
      <c r="IA148" s="4">
        <v>6.2428678030825969E-6</v>
      </c>
      <c r="IB148" s="4">
        <v>2.9996576789015619E-3</v>
      </c>
      <c r="IC148" s="4">
        <v>7.2259740701024808E-5</v>
      </c>
      <c r="ID148" s="4">
        <v>9.6578420551740433E-10</v>
      </c>
      <c r="IE148" s="4">
        <v>5.8920530205146468E-3</v>
      </c>
      <c r="IF148" s="4">
        <v>1.1145211362148869E-5</v>
      </c>
      <c r="IG148" s="4">
        <v>2.3313537472371543E-6</v>
      </c>
      <c r="IH148" s="4">
        <v>4.9857067376903306E-5</v>
      </c>
      <c r="II148" s="4">
        <v>3.1606344350931852E-4</v>
      </c>
      <c r="IJ148" s="4">
        <v>3.8640896357861644E-3</v>
      </c>
      <c r="IK148" s="4">
        <v>1.4173344013038993E-3</v>
      </c>
      <c r="IL148" s="4">
        <v>1.8846476308574242E-3</v>
      </c>
    </row>
    <row r="149" spans="1:246" x14ac:dyDescent="0.25">
      <c r="A149" t="s">
        <v>285</v>
      </c>
      <c r="B149" s="4">
        <v>3.6006876552858698E-3</v>
      </c>
      <c r="C149" s="4">
        <v>8.6448825404222246E-2</v>
      </c>
      <c r="D149" s="4">
        <v>0.50479127211245833</v>
      </c>
      <c r="E149" s="4">
        <v>4.3871752292245028E-4</v>
      </c>
      <c r="F149" s="4">
        <v>14.785342670109864</v>
      </c>
      <c r="G149" s="4">
        <v>1.2852617546540938E-2</v>
      </c>
      <c r="H149" s="4">
        <v>0</v>
      </c>
      <c r="I149" s="4">
        <v>1.1564549918908517E-3</v>
      </c>
      <c r="J149" s="4">
        <v>3.5263366627895209E-3</v>
      </c>
      <c r="K149" s="4">
        <v>1.370370800195218</v>
      </c>
      <c r="L149" s="4">
        <v>0.29308419706711669</v>
      </c>
      <c r="M149" s="4">
        <v>3.2866858615487833E-2</v>
      </c>
      <c r="N149" s="4">
        <v>1.2972753584349526E-3</v>
      </c>
      <c r="O149" s="4">
        <v>1.8658057423308702E-4</v>
      </c>
      <c r="P149" s="4">
        <v>5.8864418539082957E-4</v>
      </c>
      <c r="Q149" s="4">
        <v>1.4791711083648514E-3</v>
      </c>
      <c r="R149" s="4">
        <v>1.4059612543337685</v>
      </c>
      <c r="S149" s="4">
        <v>2.8726882917558574</v>
      </c>
      <c r="T149" s="4">
        <v>0.24793407861313016</v>
      </c>
      <c r="U149" s="4">
        <v>3.3597132854927304E-3</v>
      </c>
      <c r="V149" s="4">
        <v>4.0773422940563657</v>
      </c>
      <c r="W149" s="4">
        <v>2.3009245799713356E-2</v>
      </c>
      <c r="X149" s="4">
        <v>5.0903722485294033E-2</v>
      </c>
      <c r="Y149" s="4">
        <v>1.304465791306999</v>
      </c>
      <c r="Z149" s="4">
        <v>0.8076546763917325</v>
      </c>
      <c r="AA149" s="4">
        <v>7.9555177458086379E-2</v>
      </c>
      <c r="AB149" s="4">
        <v>5.4371392961928017E-3</v>
      </c>
      <c r="AC149" s="4">
        <v>11.121022468000666</v>
      </c>
      <c r="AD149" s="4">
        <v>1.3792513169327957E-3</v>
      </c>
      <c r="AE149" s="4">
        <v>0.68529547385427392</v>
      </c>
      <c r="AF149" s="4">
        <v>5.0242855181747044E-3</v>
      </c>
      <c r="AG149" s="4">
        <v>3.5051680172787397E-4</v>
      </c>
      <c r="AH149" s="4">
        <v>5.4859699776663606E-2</v>
      </c>
      <c r="AI149" s="4">
        <v>0.78894145147568073</v>
      </c>
      <c r="AJ149" s="4">
        <v>6.0937584024486242E-3</v>
      </c>
      <c r="AK149" s="4">
        <v>2.2533647957171398E-2</v>
      </c>
      <c r="AL149" s="4">
        <v>3.692432935177653E-3</v>
      </c>
      <c r="AM149" s="4">
        <v>2.3805984584558643E-2</v>
      </c>
      <c r="AN149" s="4">
        <v>4.0860384735485043E-6</v>
      </c>
      <c r="AO149" s="4">
        <v>7.5188218149086876E-3</v>
      </c>
      <c r="AP149" s="4">
        <v>1.4711950321216807</v>
      </c>
      <c r="AQ149" s="4">
        <v>1.1918963664950009E-5</v>
      </c>
      <c r="AR149" s="4">
        <v>3.2143951117497482</v>
      </c>
      <c r="AS149" s="4">
        <v>0.21819351863436687</v>
      </c>
      <c r="AT149" s="4">
        <v>19.315951842287546</v>
      </c>
      <c r="AU149" s="4">
        <v>7.6675210069096944E-2</v>
      </c>
      <c r="AV149" s="4">
        <v>4.0182982311962399E-2</v>
      </c>
      <c r="AW149" s="4">
        <v>5.4896766162501741E-2</v>
      </c>
      <c r="AX149" s="4">
        <v>1.7058831909906782E-2</v>
      </c>
      <c r="AY149" s="4">
        <v>6.375486724752486E-4</v>
      </c>
      <c r="AZ149" s="4">
        <v>0.22880783490794299</v>
      </c>
      <c r="BA149" s="4">
        <v>8.8994100490468759E-3</v>
      </c>
      <c r="BB149" s="4">
        <v>4.3937172524645971E-3</v>
      </c>
      <c r="BC149" s="4">
        <v>2.3703863735267068E-2</v>
      </c>
      <c r="BD149" s="4">
        <v>7.0863082562650601E-2</v>
      </c>
      <c r="BE149" s="4">
        <v>4.74108278181672E-5</v>
      </c>
      <c r="BF149" s="4">
        <v>3.1519709470108438E-2</v>
      </c>
      <c r="BG149" s="4">
        <v>0.23194404608434444</v>
      </c>
      <c r="BH149" s="4">
        <v>1.8395723190286726</v>
      </c>
      <c r="BI149" s="4">
        <v>11.482549450992719</v>
      </c>
      <c r="BJ149" s="4">
        <v>2.1877822483348183E-2</v>
      </c>
      <c r="BK149" s="4">
        <v>7.4883240092299451E-4</v>
      </c>
      <c r="BL149" s="4">
        <v>1.0133985983112979</v>
      </c>
      <c r="BM149" s="4">
        <v>5.0936924077370979E-2</v>
      </c>
      <c r="BN149" s="4">
        <v>0.95429769945912024</v>
      </c>
      <c r="BO149" s="4">
        <v>0.16463484882581111</v>
      </c>
      <c r="BP149" s="4">
        <v>1.4073932435270065</v>
      </c>
      <c r="BQ149" s="4">
        <v>3.3812481936216937E-3</v>
      </c>
      <c r="BR149" s="4">
        <v>6.2101758630117912E-6</v>
      </c>
      <c r="BS149" s="4">
        <v>2.4787278834668593</v>
      </c>
      <c r="BT149" s="4">
        <v>6.6474614899508025E-2</v>
      </c>
      <c r="BU149" s="4">
        <v>0.11597942282723127</v>
      </c>
      <c r="BV149" s="4">
        <v>0.14484398013702782</v>
      </c>
      <c r="BW149" s="4">
        <v>2.143956555454411E-3</v>
      </c>
      <c r="BX149" s="4">
        <v>0.41868253053227406</v>
      </c>
      <c r="BY149" s="4">
        <v>5.6567051324887445E-3</v>
      </c>
      <c r="BZ149" s="4">
        <v>2.2427185715910322E-3</v>
      </c>
      <c r="CA149" s="4">
        <v>7.8186914264163647</v>
      </c>
      <c r="CB149" s="4">
        <v>7.2152096559493992E-3</v>
      </c>
      <c r="CC149" s="4">
        <v>3.7908591386674089E-4</v>
      </c>
      <c r="CD149" s="4">
        <v>2.7028046408445649E-2</v>
      </c>
      <c r="CE149" s="4">
        <v>8.623307632367375</v>
      </c>
      <c r="CF149" s="4">
        <v>7.9202213958113388E-2</v>
      </c>
      <c r="CG149" s="4">
        <v>0.13354996776326641</v>
      </c>
      <c r="CH149" s="4">
        <v>7.1976494570312743E-2</v>
      </c>
      <c r="CI149" s="4">
        <v>3.8720932848695544E-2</v>
      </c>
      <c r="CJ149" s="4">
        <v>0</v>
      </c>
      <c r="CK149" s="4">
        <v>5.3335352500106662E-3</v>
      </c>
      <c r="CL149" s="4">
        <v>4.0061594137930793E-3</v>
      </c>
      <c r="CM149" s="4">
        <v>1.00474029875175E-2</v>
      </c>
      <c r="CN149" s="4">
        <v>4.3580885964214771</v>
      </c>
      <c r="CO149" s="4">
        <v>1.1675662183292556E-3</v>
      </c>
      <c r="CP149" s="4">
        <v>3.1808156334760412E-3</v>
      </c>
      <c r="CQ149" s="4">
        <v>3.5508832315038152E-2</v>
      </c>
      <c r="CR149" s="4">
        <v>7.033652981164611E-3</v>
      </c>
      <c r="CS149" s="4">
        <v>0</v>
      </c>
      <c r="CT149" s="4">
        <v>2.4169835648150204E-3</v>
      </c>
      <c r="CU149" s="4">
        <v>2.3566548181757652</v>
      </c>
      <c r="CV149" s="4">
        <v>6.284293272910399E-3</v>
      </c>
      <c r="CW149" s="4">
        <v>1.3498756774650247E-2</v>
      </c>
      <c r="CX149" s="4">
        <v>3.3779469567934615</v>
      </c>
      <c r="CY149" s="4">
        <v>8.6179505806728944E-3</v>
      </c>
      <c r="CZ149" s="4">
        <v>0.81980404196004553</v>
      </c>
      <c r="DA149" s="4">
        <v>0.59187394407281813</v>
      </c>
      <c r="DB149" s="4">
        <v>2.3857390002301551</v>
      </c>
      <c r="DC149" s="4">
        <v>5.903192172496673E-3</v>
      </c>
      <c r="DD149" s="4">
        <v>0.6199586064865602</v>
      </c>
      <c r="DE149" s="4">
        <v>0.5119935966738105</v>
      </c>
      <c r="DF149" s="4">
        <v>0.58181108424126593</v>
      </c>
      <c r="DG149" s="4">
        <v>5.915349940997542E-2</v>
      </c>
      <c r="DH149" s="4">
        <v>0.70226352557206984</v>
      </c>
      <c r="DI149" s="4">
        <v>19.307903026420991</v>
      </c>
      <c r="DJ149" s="4">
        <v>1.7183699686048305E-2</v>
      </c>
      <c r="DK149" s="4">
        <v>0.18668599348650766</v>
      </c>
      <c r="DL149" s="4">
        <v>3.9345373227143954</v>
      </c>
      <c r="DM149" s="4">
        <v>0.3983097786629195</v>
      </c>
      <c r="DN149" s="4">
        <v>0.12333221938707248</v>
      </c>
      <c r="DO149" s="4">
        <v>2.5668626144049914E-2</v>
      </c>
      <c r="DP149" s="4">
        <v>2.064483147639605E-2</v>
      </c>
      <c r="DQ149" s="4">
        <v>1.7738960048779145E-4</v>
      </c>
      <c r="DR149" s="4">
        <v>1.4213746395890336E-3</v>
      </c>
      <c r="DS149" s="4">
        <v>-0.23233172620371287</v>
      </c>
      <c r="DT149" s="4">
        <v>0.28183839613023576</v>
      </c>
      <c r="DU149" s="4">
        <v>1.3920253695576533E-2</v>
      </c>
      <c r="DV149" s="4">
        <v>0.24149042104673363</v>
      </c>
      <c r="DW149" s="4">
        <v>5.9582831544465562E-3</v>
      </c>
      <c r="DX149" s="4">
        <v>7.9200545324427578</v>
      </c>
      <c r="DY149" s="4">
        <v>1.528066003500543E-3</v>
      </c>
      <c r="DZ149" s="4">
        <v>8.4102119051752675E-2</v>
      </c>
      <c r="EA149" s="4">
        <v>4.0696710093759449E-3</v>
      </c>
      <c r="EB149" s="4">
        <v>0.16442198870844699</v>
      </c>
      <c r="EC149" s="4">
        <v>0.34089906255195424</v>
      </c>
      <c r="ED149" s="4">
        <v>0.10975571550988461</v>
      </c>
      <c r="EE149" s="4">
        <v>5.4172429883347868E-2</v>
      </c>
      <c r="EF149" s="4">
        <v>0.31040499236370328</v>
      </c>
      <c r="EG149" s="4">
        <v>0</v>
      </c>
      <c r="EH149" s="4">
        <v>7.605729500573212E-2</v>
      </c>
      <c r="EI149" s="4">
        <v>3.0075671089194525E-2</v>
      </c>
      <c r="EJ149" s="4">
        <v>1.0825027383444614E-2</v>
      </c>
      <c r="EK149" s="4">
        <v>0.82786979516504344</v>
      </c>
      <c r="EL149" s="4">
        <v>5.8018190838506653E-4</v>
      </c>
      <c r="EM149" s="4">
        <v>1.7665619018591885</v>
      </c>
      <c r="EN149" s="4">
        <v>2.1167563715968604E-2</v>
      </c>
      <c r="EO149" s="4">
        <v>3.4447134376868815</v>
      </c>
      <c r="EP149" s="4">
        <v>5.2174933915018054E-2</v>
      </c>
      <c r="EQ149" s="4">
        <v>1.7251258342470568E-2</v>
      </c>
      <c r="ER149" s="4">
        <v>1.0324133196348442E-3</v>
      </c>
      <c r="ES149" s="4">
        <v>3758.6959294697153</v>
      </c>
      <c r="ET149" s="4">
        <v>5.378251314122752E-2</v>
      </c>
      <c r="EU149" s="4">
        <v>1.3189304414572394E-2</v>
      </c>
      <c r="EV149" s="4">
        <v>2.4114583423135303E-4</v>
      </c>
      <c r="EW149" s="4">
        <v>0</v>
      </c>
      <c r="EX149" s="4">
        <v>2.5113419101526962E-2</v>
      </c>
      <c r="EY149" s="4">
        <v>8.0404156334989915E-3</v>
      </c>
      <c r="EZ149" s="4">
        <v>0.15477193618300147</v>
      </c>
      <c r="FA149" s="4">
        <v>0</v>
      </c>
      <c r="FB149" s="4">
        <v>2.2580794406790929E-2</v>
      </c>
      <c r="FC149" s="4">
        <v>1.5968111061213323E-2</v>
      </c>
      <c r="FD149" s="4">
        <v>1.7654392137655486E-2</v>
      </c>
      <c r="FE149" s="4">
        <v>3.9957706741245974E-5</v>
      </c>
      <c r="FF149" s="4">
        <v>0.38901805355576491</v>
      </c>
      <c r="FG149" s="4">
        <v>1.114607082188338E-2</v>
      </c>
      <c r="FH149" s="4">
        <v>4.7593587201855665E-5</v>
      </c>
      <c r="FI149" s="4">
        <v>2.6702020962447777</v>
      </c>
      <c r="FJ149" s="4">
        <v>0.57053620712605957</v>
      </c>
      <c r="FK149" s="4">
        <v>2.1466761572590573E-2</v>
      </c>
      <c r="FL149" s="4">
        <v>1.6282110528964303E-4</v>
      </c>
      <c r="FM149" s="4">
        <v>0.16905779299864021</v>
      </c>
      <c r="FN149" s="4">
        <v>0.19820491076814156</v>
      </c>
      <c r="FO149" s="4">
        <v>21.923718721584358</v>
      </c>
      <c r="FP149" s="4">
        <v>5.8382155812713721E-2</v>
      </c>
      <c r="FQ149" s="4">
        <v>0.16658673474410279</v>
      </c>
      <c r="FR149" s="4">
        <v>3.8704334539372923E-6</v>
      </c>
      <c r="FS149" s="4">
        <v>2.0700224142549057</v>
      </c>
      <c r="FT149" s="4">
        <v>3.8181042948157618E-4</v>
      </c>
      <c r="FU149" s="4">
        <v>3.4275198641154275E-2</v>
      </c>
      <c r="FV149" s="4">
        <v>4.4400963038603942</v>
      </c>
      <c r="FW149" s="4">
        <v>0</v>
      </c>
      <c r="FX149" s="4">
        <v>1.6790734913363799E-2</v>
      </c>
      <c r="FY149" s="4">
        <v>0.46797738862828142</v>
      </c>
      <c r="FZ149" s="4">
        <v>3.2108332036073481E-2</v>
      </c>
      <c r="GA149" s="4">
        <v>4.513280957732653E-2</v>
      </c>
      <c r="GB149" s="4">
        <v>1.2934389068390071E-2</v>
      </c>
      <c r="GC149" s="4">
        <v>0.56402659356824314</v>
      </c>
      <c r="GD149" s="4">
        <v>0</v>
      </c>
      <c r="GE149" s="4">
        <v>1.1042725940055051</v>
      </c>
      <c r="GF149" s="4">
        <v>4.4126597926223763</v>
      </c>
      <c r="GG149" s="4">
        <v>2.1463615225922335E-2</v>
      </c>
      <c r="GH149" s="4">
        <v>1.7408657439846515</v>
      </c>
      <c r="GI149" s="4">
        <v>6.4714228275940755E-2</v>
      </c>
      <c r="GJ149" s="4">
        <v>6.5586563467095039E-4</v>
      </c>
      <c r="GK149" s="4">
        <v>8.7622427479933554E-2</v>
      </c>
      <c r="GL149" s="4">
        <v>62.270473582280005</v>
      </c>
      <c r="GM149" s="4">
        <v>1.9684509970804767</v>
      </c>
      <c r="GN149" s="4">
        <v>7.5578194089076288E-6</v>
      </c>
      <c r="GO149" s="4">
        <v>0</v>
      </c>
      <c r="GP149" s="4">
        <v>1.1061688837290654E-2</v>
      </c>
      <c r="GQ149" s="4">
        <v>1.5762909485069296E-2</v>
      </c>
      <c r="GR149" s="4">
        <v>2.1196830627232807E-2</v>
      </c>
      <c r="GS149" s="4">
        <v>7.4270946874842814E-2</v>
      </c>
      <c r="GT149" s="4">
        <v>1.5782119832529549E-2</v>
      </c>
      <c r="GU149" s="4">
        <v>6.094101098693235E-4</v>
      </c>
      <c r="GV149" s="4">
        <v>2.4393711220887689E-2</v>
      </c>
      <c r="GW149" s="4">
        <v>7.9450751158091507E-4</v>
      </c>
      <c r="GX149" s="4">
        <v>5.6635696825042738E-3</v>
      </c>
      <c r="GY149" s="4">
        <v>0.48859502741106819</v>
      </c>
      <c r="GZ149" s="4">
        <v>7.2416740419262302</v>
      </c>
      <c r="HA149" s="4">
        <v>2.099556944774903</v>
      </c>
      <c r="HB149" s="4">
        <v>1.7167719686924949E-2</v>
      </c>
      <c r="HC149" s="4">
        <v>3.4835855094678568E-3</v>
      </c>
      <c r="HD149" s="4">
        <v>7.3485100158691124E-3</v>
      </c>
      <c r="HE149" s="4">
        <v>7.8559838438123239E-2</v>
      </c>
      <c r="HF149" s="4">
        <v>9.2207842910565141E-4</v>
      </c>
      <c r="HG149" s="4">
        <v>1.0339866142855291E-2</v>
      </c>
      <c r="HH149" s="4">
        <v>8.3199243780964945E-3</v>
      </c>
      <c r="HI149" s="4">
        <v>0.41069695010306734</v>
      </c>
      <c r="HJ149" s="4">
        <v>1.1490542116460771E-2</v>
      </c>
      <c r="HK149" s="4">
        <v>7.3274987454617264E-5</v>
      </c>
      <c r="HL149" s="4">
        <v>0.2016267143412363</v>
      </c>
      <c r="HM149" s="4">
        <v>1.9954398320548876E-3</v>
      </c>
      <c r="HN149" s="4">
        <v>6.8878465656536285E-4</v>
      </c>
      <c r="HO149" s="4">
        <v>1.617077391781897E-2</v>
      </c>
      <c r="HP149" s="4">
        <v>0.28201946342548329</v>
      </c>
      <c r="HQ149" s="4">
        <v>5.7765407564761224</v>
      </c>
      <c r="HR149" s="4">
        <v>1.1174898064535621E-4</v>
      </c>
      <c r="HS149" s="4">
        <v>3.749440861333924E-2</v>
      </c>
      <c r="HT149" s="4">
        <v>3.5172840238011843E-2</v>
      </c>
      <c r="HU149" s="4">
        <v>1.1001415597874604</v>
      </c>
      <c r="HV149" s="4">
        <v>2.2231503209611391E-4</v>
      </c>
      <c r="HW149" s="4">
        <v>4.3770465621130739E-2</v>
      </c>
      <c r="HX149" s="4">
        <v>12.023385317697182</v>
      </c>
      <c r="HY149" s="4">
        <v>0.22987658466993985</v>
      </c>
      <c r="HZ149" s="4">
        <v>1.1010424252980427E-3</v>
      </c>
      <c r="IA149" s="4">
        <v>6.2719673253231259E-4</v>
      </c>
      <c r="IB149" s="4">
        <v>0.13621226286687196</v>
      </c>
      <c r="IC149" s="4">
        <v>5.433203205426871E-2</v>
      </c>
      <c r="ID149" s="4">
        <v>1.3816095955680277E-7</v>
      </c>
      <c r="IE149" s="4">
        <v>0.13656300645524183</v>
      </c>
      <c r="IF149" s="4">
        <v>2.8522303870064856E-4</v>
      </c>
      <c r="IG149" s="4">
        <v>2.5045785388335068E-4</v>
      </c>
      <c r="IH149" s="4">
        <v>5.6700110229328021E-4</v>
      </c>
      <c r="II149" s="4">
        <v>5.0881748584633651E-2</v>
      </c>
      <c r="IJ149" s="4">
        <v>0.63929592364150711</v>
      </c>
      <c r="IK149" s="4">
        <v>1.9454425231538265E-2</v>
      </c>
      <c r="IL149" s="4">
        <v>2.6802007343354788E-2</v>
      </c>
    </row>
    <row r="150" spans="1:246" x14ac:dyDescent="0.25">
      <c r="A150" t="s">
        <v>286</v>
      </c>
      <c r="B150" s="4">
        <v>9.0679140165210281E-2</v>
      </c>
      <c r="C150" s="4">
        <v>0.30764802715770206</v>
      </c>
      <c r="D150" s="4">
        <v>18.724973279505871</v>
      </c>
      <c r="E150" s="4">
        <v>5.6964533446070033E-3</v>
      </c>
      <c r="F150" s="4">
        <v>0.69126811870324079</v>
      </c>
      <c r="G150" s="4">
        <v>0.47851416398081204</v>
      </c>
      <c r="H150" s="4">
        <v>0</v>
      </c>
      <c r="I150" s="4">
        <v>2.5526309305781744E-2</v>
      </c>
      <c r="J150" s="4">
        <v>9.0106202658689905E-2</v>
      </c>
      <c r="K150" s="4">
        <v>103.70404257625263</v>
      </c>
      <c r="L150" s="4">
        <v>9.4539119439817583</v>
      </c>
      <c r="M150" s="4">
        <v>0.39126488091364348</v>
      </c>
      <c r="N150" s="4">
        <v>6.1441815781605305E-2</v>
      </c>
      <c r="O150" s="4">
        <v>1.1283197541156151E-2</v>
      </c>
      <c r="P150" s="4">
        <v>6.8529349640008693E-3</v>
      </c>
      <c r="Q150" s="4">
        <v>4.0728756851808462E-2</v>
      </c>
      <c r="R150" s="4">
        <v>21.097576381996355</v>
      </c>
      <c r="S150" s="4">
        <v>15.421808745733582</v>
      </c>
      <c r="T150" s="4">
        <v>2.4011930864871931</v>
      </c>
      <c r="U150" s="4">
        <v>0.1795394845333648</v>
      </c>
      <c r="V150" s="4">
        <v>44.859003383009686</v>
      </c>
      <c r="W150" s="4">
        <v>0.46044957695305844</v>
      </c>
      <c r="X150" s="4">
        <v>0.52054348725843658</v>
      </c>
      <c r="Y150" s="4">
        <v>5.7165572075212703</v>
      </c>
      <c r="Z150" s="4">
        <v>6.7023919326765924</v>
      </c>
      <c r="AA150" s="4">
        <v>28.026028569230238</v>
      </c>
      <c r="AB150" s="4">
        <v>0.117885725011909</v>
      </c>
      <c r="AC150" s="4">
        <v>0.8427821596702435</v>
      </c>
      <c r="AD150" s="4">
        <v>2.4589950856765803E-2</v>
      </c>
      <c r="AE150" s="4">
        <v>1.6312263460383367</v>
      </c>
      <c r="AF150" s="4">
        <v>4.0784483187621991E-2</v>
      </c>
      <c r="AG150" s="4">
        <v>6.6975568362750973E-3</v>
      </c>
      <c r="AH150" s="4">
        <v>0.55601481657923368</v>
      </c>
      <c r="AI150" s="4">
        <v>15.997866695522264</v>
      </c>
      <c r="AJ150" s="4">
        <v>0.11640144187081597</v>
      </c>
      <c r="AK150" s="4">
        <v>0.46061462041276535</v>
      </c>
      <c r="AL150" s="4">
        <v>0.13666550230897118</v>
      </c>
      <c r="AM150" s="4">
        <v>74.895913039534264</v>
      </c>
      <c r="AN150" s="4">
        <v>5.7682774472775239E-5</v>
      </c>
      <c r="AO150" s="4">
        <v>0.47361720901591625</v>
      </c>
      <c r="AP150" s="4">
        <v>19.854912407560967</v>
      </c>
      <c r="AQ150" s="4">
        <v>1.778967589313596E-4</v>
      </c>
      <c r="AR150" s="4">
        <v>30.094615105301202</v>
      </c>
      <c r="AS150" s="4">
        <v>3.3370296235888843</v>
      </c>
      <c r="AT150" s="4">
        <v>554.21266304142159</v>
      </c>
      <c r="AU150" s="4">
        <v>1.4344098362652504</v>
      </c>
      <c r="AV150" s="4">
        <v>1.454904735478983</v>
      </c>
      <c r="AW150" s="4">
        <v>9.0115847918928935</v>
      </c>
      <c r="AX150" s="4">
        <v>0.45918343603903766</v>
      </c>
      <c r="AY150" s="4">
        <v>1.1497929194666252E-2</v>
      </c>
      <c r="AZ150" s="4">
        <v>3.4123166237047751</v>
      </c>
      <c r="BA150" s="4">
        <v>0.30955191397618642</v>
      </c>
      <c r="BB150" s="4">
        <v>0.18265853908725377</v>
      </c>
      <c r="BC150" s="4">
        <v>0.58095339470783558</v>
      </c>
      <c r="BD150" s="4">
        <v>1.5307586912646904</v>
      </c>
      <c r="BE150" s="4">
        <v>9.83229734483886E-4</v>
      </c>
      <c r="BF150" s="4">
        <v>4.2815710082437092E-2</v>
      </c>
      <c r="BG150" s="4">
        <v>1.1106436789122098</v>
      </c>
      <c r="BH150" s="4">
        <v>8.3744512161929077</v>
      </c>
      <c r="BI150" s="4">
        <v>124.50162953478332</v>
      </c>
      <c r="BJ150" s="4">
        <v>0.36218627855553676</v>
      </c>
      <c r="BK150" s="4">
        <v>1.7149674433617888E-2</v>
      </c>
      <c r="BL150" s="4">
        <v>9.32781247241277</v>
      </c>
      <c r="BM150" s="4">
        <v>1.0345476933039564</v>
      </c>
      <c r="BN150" s="4">
        <v>11.256328476875456</v>
      </c>
      <c r="BO150" s="4">
        <v>1.1101745395031388</v>
      </c>
      <c r="BP150" s="4">
        <v>8.1921163714875647</v>
      </c>
      <c r="BQ150" s="4">
        <v>8.9215559784288231E-2</v>
      </c>
      <c r="BR150" s="4">
        <v>1.0064968179632094E-4</v>
      </c>
      <c r="BS150" s="4">
        <v>89.608745335657929</v>
      </c>
      <c r="BT150" s="4">
        <v>0.65856932274687552</v>
      </c>
      <c r="BU150" s="4">
        <v>2.5553671542175347</v>
      </c>
      <c r="BV150" s="4">
        <v>2.4007765356779966</v>
      </c>
      <c r="BW150" s="4">
        <v>2.233509941398034E-2</v>
      </c>
      <c r="BX150" s="4">
        <v>4.9630979587127868</v>
      </c>
      <c r="BY150" s="4">
        <v>0.17953429392339038</v>
      </c>
      <c r="BZ150" s="4">
        <v>4.0961860022845645E-2</v>
      </c>
      <c r="CA150" s="4">
        <v>115.06062483639874</v>
      </c>
      <c r="CB150" s="4">
        <v>6.2990447138148165E-2</v>
      </c>
      <c r="CC150" s="4">
        <v>5.4917507024598803E-3</v>
      </c>
      <c r="CD150" s="4">
        <v>0.55082423549008341</v>
      </c>
      <c r="CE150" s="4">
        <v>128.9694358547475</v>
      </c>
      <c r="CF150" s="4">
        <v>0.73486065948942747</v>
      </c>
      <c r="CG150" s="4">
        <v>4.5777707349506542</v>
      </c>
      <c r="CH150" s="4">
        <v>2.2779654164553285</v>
      </c>
      <c r="CI150" s="4">
        <v>0.45309612544496913</v>
      </c>
      <c r="CJ150" s="4">
        <v>0</v>
      </c>
      <c r="CK150" s="4">
        <v>3.6026306772447753E-2</v>
      </c>
      <c r="CL150" s="4">
        <v>3.4976055950706395E-2</v>
      </c>
      <c r="CM150" s="4">
        <v>0.20469324793910179</v>
      </c>
      <c r="CN150" s="4">
        <v>19.649634661366086</v>
      </c>
      <c r="CO150" s="4">
        <v>3.4146082300675909E-2</v>
      </c>
      <c r="CP150" s="4">
        <v>3.5040427434096827E-2</v>
      </c>
      <c r="CQ150" s="4">
        <v>0.63530641604281146</v>
      </c>
      <c r="CR150" s="4">
        <v>0.2904121452598441</v>
      </c>
      <c r="CS150" s="4">
        <v>0</v>
      </c>
      <c r="CT150" s="4">
        <v>7.8369830440194382E-2</v>
      </c>
      <c r="CU150" s="4">
        <v>52.39559418570704</v>
      </c>
      <c r="CV150" s="4">
        <v>0.14146942382245692</v>
      </c>
      <c r="CW150" s="4">
        <v>0.39444199385335654</v>
      </c>
      <c r="CX150" s="4">
        <v>4.4629779875877729</v>
      </c>
      <c r="CY150" s="4">
        <v>0.17541712617594904</v>
      </c>
      <c r="CZ150" s="4">
        <v>4.7060632627980041</v>
      </c>
      <c r="DA150" s="4">
        <v>21.545839777662518</v>
      </c>
      <c r="DB150" s="4">
        <v>331.92718809252688</v>
      </c>
      <c r="DC150" s="4">
        <v>0.11579580586431426</v>
      </c>
      <c r="DD150" s="4">
        <v>15.331690679161223</v>
      </c>
      <c r="DE150" s="4">
        <v>7.5945959638851495</v>
      </c>
      <c r="DF150" s="4">
        <v>7.1490472435715713</v>
      </c>
      <c r="DG150" s="4">
        <v>0.54158049049772972</v>
      </c>
      <c r="DH150" s="4">
        <v>6.5055561121955927</v>
      </c>
      <c r="DI150" s="4">
        <v>165.90661304319838</v>
      </c>
      <c r="DJ150" s="4">
        <v>0.30570339198541602</v>
      </c>
      <c r="DK150" s="4">
        <v>2.5582880548179263</v>
      </c>
      <c r="DL150" s="4">
        <v>106.82346199997512</v>
      </c>
      <c r="DM150" s="4">
        <v>4.2774074966198823</v>
      </c>
      <c r="DN150" s="4">
        <v>3.5204377848817989</v>
      </c>
      <c r="DO150" s="4">
        <v>0.20321639642600209</v>
      </c>
      <c r="DP150" s="4">
        <v>0.89245601012853382</v>
      </c>
      <c r="DQ150" s="4">
        <v>3.7485386273569303E-3</v>
      </c>
      <c r="DR150" s="4">
        <v>1.7940574080714221E-2</v>
      </c>
      <c r="DS150" s="4">
        <v>-13.720471877481781</v>
      </c>
      <c r="DT150" s="4">
        <v>9.8731813037274474</v>
      </c>
      <c r="DU150" s="4">
        <v>0.29577612743557469</v>
      </c>
      <c r="DV150" s="4">
        <v>5.1693202691380247</v>
      </c>
      <c r="DW150" s="4">
        <v>6.8937450024686833E-2</v>
      </c>
      <c r="DX150" s="4">
        <v>2.3789861549526905</v>
      </c>
      <c r="DY150" s="4">
        <v>3.5857145907619015E-2</v>
      </c>
      <c r="DZ150" s="4">
        <v>2.2491762316267088</v>
      </c>
      <c r="EA150" s="4">
        <v>5.7126202083626776</v>
      </c>
      <c r="EB150" s="4">
        <v>9.6562042154888132</v>
      </c>
      <c r="EC150" s="4">
        <v>7.3587424604828211</v>
      </c>
      <c r="ED150" s="4">
        <v>1.2227320719464769</v>
      </c>
      <c r="EE150" s="4">
        <v>1.392797464299981</v>
      </c>
      <c r="EF150" s="4">
        <v>5.5709108283029201</v>
      </c>
      <c r="EG150" s="4">
        <v>0</v>
      </c>
      <c r="EH150" s="4">
        <v>0.34077087266619893</v>
      </c>
      <c r="EI150" s="4">
        <v>3.0781071341235724</v>
      </c>
      <c r="EJ150" s="4">
        <v>0.37685348045954931</v>
      </c>
      <c r="EK150" s="4">
        <v>12.988175309040205</v>
      </c>
      <c r="EL150" s="4">
        <v>9.7937107323746685E-3</v>
      </c>
      <c r="EM150" s="4">
        <v>0.76983282204587222</v>
      </c>
      <c r="EN150" s="4">
        <v>0.38828779964549331</v>
      </c>
      <c r="EO150" s="4">
        <v>1.1931789353157898</v>
      </c>
      <c r="EP150" s="4">
        <v>1.197983580456738</v>
      </c>
      <c r="EQ150" s="4">
        <v>0.23065363253649107</v>
      </c>
      <c r="ER150" s="4">
        <v>3.1672051837787998E-2</v>
      </c>
      <c r="ES150" s="4">
        <v>0.26583254416539626</v>
      </c>
      <c r="ET150" s="4">
        <v>12006.363597192263</v>
      </c>
      <c r="EU150" s="4">
        <v>0.22742112804194442</v>
      </c>
      <c r="EV150" s="4">
        <v>2.4412712533251188E-3</v>
      </c>
      <c r="EW150" s="4">
        <v>0</v>
      </c>
      <c r="EX150" s="4">
        <v>16.427792871645071</v>
      </c>
      <c r="EY150" s="4">
        <v>64.570587293818591</v>
      </c>
      <c r="EZ150" s="4">
        <v>16.485989121344957</v>
      </c>
      <c r="FA150" s="4">
        <v>0</v>
      </c>
      <c r="FB150" s="4">
        <v>49.527543167067506</v>
      </c>
      <c r="FC150" s="4">
        <v>0.29520803367997361</v>
      </c>
      <c r="FD150" s="4">
        <v>0.25234984939615746</v>
      </c>
      <c r="FE150" s="4">
        <v>1.3296150397199844E-3</v>
      </c>
      <c r="FF150" s="4">
        <v>9.5366072633732042</v>
      </c>
      <c r="FG150" s="4">
        <v>0.20951394657118433</v>
      </c>
      <c r="FH150" s="4">
        <v>1.372664949968282E-3</v>
      </c>
      <c r="FI150" s="4">
        <v>75.601330160287716</v>
      </c>
      <c r="FJ150" s="4">
        <v>10.273451835310382</v>
      </c>
      <c r="FK150" s="4">
        <v>2.3768873938204211</v>
      </c>
      <c r="FL150" s="4">
        <v>2.5390647923021663E-3</v>
      </c>
      <c r="FM150" s="4">
        <v>3.3099434207011544</v>
      </c>
      <c r="FN150" s="4">
        <v>4.0800336295972208</v>
      </c>
      <c r="FO150" s="4">
        <v>5.6374932815873464</v>
      </c>
      <c r="FP150" s="4">
        <v>1.6699908114169859</v>
      </c>
      <c r="FQ150" s="4">
        <v>2.5179581583137232</v>
      </c>
      <c r="FR150" s="4">
        <v>7.7579458091925406E-5</v>
      </c>
      <c r="FS150" s="4">
        <v>6.2170829044108409</v>
      </c>
      <c r="FT150" s="4">
        <v>1.0105499494563689E-2</v>
      </c>
      <c r="FU150" s="4">
        <v>0.14950070800892526</v>
      </c>
      <c r="FV150" s="4">
        <v>50.495646016382686</v>
      </c>
      <c r="FW150" s="4">
        <v>0</v>
      </c>
      <c r="FX150" s="4">
        <v>0.31532827041038802</v>
      </c>
      <c r="FY150" s="4">
        <v>41.750954112695709</v>
      </c>
      <c r="FZ150" s="4">
        <v>0.70410803874179062</v>
      </c>
      <c r="GA150" s="4">
        <v>0.51440226424266544</v>
      </c>
      <c r="GB150" s="4">
        <v>0.18873957112138992</v>
      </c>
      <c r="GC150" s="4">
        <v>15.015971824830741</v>
      </c>
      <c r="GD150" s="4">
        <v>0</v>
      </c>
      <c r="GE150" s="4">
        <v>28.05254918134435</v>
      </c>
      <c r="GF150" s="4">
        <v>67.245232788247094</v>
      </c>
      <c r="GG150" s="4">
        <v>2.8300751772990367</v>
      </c>
      <c r="GH150" s="4">
        <v>51.353683053140877</v>
      </c>
      <c r="GI150" s="4">
        <v>1.0022870383798292</v>
      </c>
      <c r="GJ150" s="4">
        <v>5.5513335567544758E-2</v>
      </c>
      <c r="GK150" s="4">
        <v>1.3986555222848867</v>
      </c>
      <c r="GL150" s="4">
        <v>5.0707103380575012</v>
      </c>
      <c r="GM150" s="4">
        <v>24.73205364249328</v>
      </c>
      <c r="GN150" s="4">
        <v>2.8961233247711424E-5</v>
      </c>
      <c r="GO150" s="4">
        <v>0</v>
      </c>
      <c r="GP150" s="4">
        <v>1.6254027553185182E-2</v>
      </c>
      <c r="GQ150" s="4">
        <v>0.26093211908431319</v>
      </c>
      <c r="GR150" s="4">
        <v>0.37056958036654253</v>
      </c>
      <c r="GS150" s="4">
        <v>0.26909393132159326</v>
      </c>
      <c r="GT150" s="4">
        <v>0.3721372932401299</v>
      </c>
      <c r="GU150" s="4">
        <v>1.0088737971965916E-2</v>
      </c>
      <c r="GV150" s="4">
        <v>0.13701092497603978</v>
      </c>
      <c r="GW150" s="4">
        <v>4.4162619862539138E-2</v>
      </c>
      <c r="GX150" s="4">
        <v>0.14695312439288144</v>
      </c>
      <c r="GY150" s="4">
        <v>3.073725496977203</v>
      </c>
      <c r="GZ150" s="4">
        <v>10.446535993394917</v>
      </c>
      <c r="HA150" s="4">
        <v>11.759014421676593</v>
      </c>
      <c r="HB150" s="4">
        <v>2.2462893219837081</v>
      </c>
      <c r="HC150" s="4">
        <v>6.057433363396441E-2</v>
      </c>
      <c r="HD150" s="4">
        <v>0.31180123608163213</v>
      </c>
      <c r="HE150" s="4">
        <v>0.93204417775267068</v>
      </c>
      <c r="HF150" s="4">
        <v>1.5098438450899521E-2</v>
      </c>
      <c r="HG150" s="4">
        <v>0.19087159081996927</v>
      </c>
      <c r="HH150" s="4">
        <v>0.15209688141803823</v>
      </c>
      <c r="HI150" s="4">
        <v>14.318156685447018</v>
      </c>
      <c r="HJ150" s="4">
        <v>0.15522616437114967</v>
      </c>
      <c r="HK150" s="4">
        <v>3.1445889732288242E-3</v>
      </c>
      <c r="HL150" s="4">
        <v>1.3064831185290997</v>
      </c>
      <c r="HM150" s="4">
        <v>4.741483308671457E-2</v>
      </c>
      <c r="HN150" s="4">
        <v>1.5213386505121655E-2</v>
      </c>
      <c r="HO150" s="4">
        <v>2.2518594401201764</v>
      </c>
      <c r="HP150" s="4">
        <v>2.8639202536805879</v>
      </c>
      <c r="HQ150" s="4">
        <v>75.172503620296141</v>
      </c>
      <c r="HR150" s="4">
        <v>5.5175695055881546E-3</v>
      </c>
      <c r="HS150" s="4">
        <v>20.751993818733915</v>
      </c>
      <c r="HT150" s="4">
        <v>3.1803424719717999</v>
      </c>
      <c r="HU150" s="4">
        <v>15.548645755332386</v>
      </c>
      <c r="HV150" s="4">
        <v>5.8763181695460909E-3</v>
      </c>
      <c r="HW150" s="4">
        <v>0.8213096926565413</v>
      </c>
      <c r="HX150" s="4">
        <v>257.01014464519238</v>
      </c>
      <c r="HY150" s="4">
        <v>0.9870158729203965</v>
      </c>
      <c r="HZ150" s="4">
        <v>1.2088375574102061E-2</v>
      </c>
      <c r="IA150" s="4">
        <v>1.4720062583721803E-2</v>
      </c>
      <c r="IB150" s="4">
        <v>2.1912308557424973</v>
      </c>
      <c r="IC150" s="4">
        <v>0.46770104573849036</v>
      </c>
      <c r="ID150" s="4">
        <v>1.1678380559973628E-6</v>
      </c>
      <c r="IE150" s="4">
        <v>3.9775034801041032</v>
      </c>
      <c r="IF150" s="4">
        <v>9.0125424912473589E-3</v>
      </c>
      <c r="IG150" s="4">
        <v>4.9737413535523387E-3</v>
      </c>
      <c r="IH150" s="4">
        <v>2.0342299639173535E-2</v>
      </c>
      <c r="II150" s="4">
        <v>0.72646474659058657</v>
      </c>
      <c r="IJ150" s="4">
        <v>393.44720195259958</v>
      </c>
      <c r="IK150" s="4">
        <v>57.209471597982194</v>
      </c>
      <c r="IL150" s="4">
        <v>182.95395926524398</v>
      </c>
    </row>
    <row r="151" spans="1:246" x14ac:dyDescent="0.25">
      <c r="A151" t="s">
        <v>287</v>
      </c>
      <c r="B151" s="4">
        <v>2.8537209756016611E-2</v>
      </c>
      <c r="C151" s="4">
        <v>0.17405433593357328</v>
      </c>
      <c r="D151" s="4">
        <v>148.46489244227965</v>
      </c>
      <c r="E151" s="4">
        <v>2.0956638821978133E-3</v>
      </c>
      <c r="F151" s="4">
        <v>0.30461695187556298</v>
      </c>
      <c r="G151" s="4">
        <v>0.17427333870355455</v>
      </c>
      <c r="H151" s="4">
        <v>0</v>
      </c>
      <c r="I151" s="4">
        <v>6.6140574824290728E-3</v>
      </c>
      <c r="J151" s="4">
        <v>2.3042512957431871E-2</v>
      </c>
      <c r="K151" s="4">
        <v>15.050772652023484</v>
      </c>
      <c r="L151" s="4">
        <v>2.4518223496221698</v>
      </c>
      <c r="M151" s="4">
        <v>0.17328364108543998</v>
      </c>
      <c r="N151" s="4">
        <v>1.5753879543124145E-2</v>
      </c>
      <c r="O151" s="4">
        <v>1.0752072833583757E-3</v>
      </c>
      <c r="P151" s="4">
        <v>1.0438044543176444E-3</v>
      </c>
      <c r="Q151" s="4">
        <v>4.0747219447180467E-2</v>
      </c>
      <c r="R151" s="4">
        <v>10.240737532541914</v>
      </c>
      <c r="S151" s="4">
        <v>4.3467031528840465</v>
      </c>
      <c r="T151" s="4">
        <v>0.73330483902026944</v>
      </c>
      <c r="U151" s="4">
        <v>0.18408124060254388</v>
      </c>
      <c r="V151" s="4">
        <v>4.2305480857228179</v>
      </c>
      <c r="W151" s="4">
        <v>23.990520189148395</v>
      </c>
      <c r="X151" s="4">
        <v>0.27028492914083402</v>
      </c>
      <c r="Y151" s="4">
        <v>2.2289394984542668</v>
      </c>
      <c r="Z151" s="4">
        <v>0.61268404206157556</v>
      </c>
      <c r="AA151" s="4">
        <v>0.65829471093334457</v>
      </c>
      <c r="AB151" s="4">
        <v>6.6612618201813939E-2</v>
      </c>
      <c r="AC151" s="4">
        <v>0.28001212644944268</v>
      </c>
      <c r="AD151" s="4">
        <v>1.1083543769807124E-2</v>
      </c>
      <c r="AE151" s="4">
        <v>0.96483333767665447</v>
      </c>
      <c r="AF151" s="4">
        <v>1.5003738557298533E-2</v>
      </c>
      <c r="AG151" s="4">
        <v>2.802994656427131E-3</v>
      </c>
      <c r="AH151" s="4">
        <v>0.34234370948725734</v>
      </c>
      <c r="AI151" s="4">
        <v>5.6779223238205301</v>
      </c>
      <c r="AJ151" s="4">
        <v>4.7955079749550912E-2</v>
      </c>
      <c r="AK151" s="4">
        <v>0.22052539978700944</v>
      </c>
      <c r="AL151" s="4">
        <v>5.0162898395307104E-2</v>
      </c>
      <c r="AM151" s="4">
        <v>0.13606222356419065</v>
      </c>
      <c r="AN151" s="4">
        <v>1.4517566099004911E-5</v>
      </c>
      <c r="AO151" s="4">
        <v>3.9855178239119361E-2</v>
      </c>
      <c r="AP151" s="4">
        <v>9.6652624056506653</v>
      </c>
      <c r="AQ151" s="4">
        <v>7.7315083150400154E-5</v>
      </c>
      <c r="AR151" s="4">
        <v>35.684171928820135</v>
      </c>
      <c r="AS151" s="4">
        <v>2.2606551055812454</v>
      </c>
      <c r="AT151" s="4">
        <v>522.42620224264977</v>
      </c>
      <c r="AU151" s="4">
        <v>69.760193961009833</v>
      </c>
      <c r="AV151" s="4">
        <v>77.543794144222716</v>
      </c>
      <c r="AW151" s="4">
        <v>0.47543135478904375</v>
      </c>
      <c r="AX151" s="4">
        <v>9.1457731622451846</v>
      </c>
      <c r="AY151" s="4">
        <v>5.3070255412414761E-3</v>
      </c>
      <c r="AZ151" s="4">
        <v>2.2291546822212238</v>
      </c>
      <c r="BA151" s="4">
        <v>8.6608243887657706E-3</v>
      </c>
      <c r="BB151" s="4">
        <v>0.12614473352600458</v>
      </c>
      <c r="BC151" s="4">
        <v>0.27673777899275809</v>
      </c>
      <c r="BD151" s="4">
        <v>0.69032629870801532</v>
      </c>
      <c r="BE151" s="4">
        <v>3.9993651794401785E-4</v>
      </c>
      <c r="BF151" s="4">
        <v>1.1766919411680614E-2</v>
      </c>
      <c r="BG151" s="4">
        <v>0.60334861836711129</v>
      </c>
      <c r="BH151" s="4">
        <v>2.4785359198631718</v>
      </c>
      <c r="BI151" s="4">
        <v>51.908021196880085</v>
      </c>
      <c r="BJ151" s="4">
        <v>0.24911109807208481</v>
      </c>
      <c r="BK151" s="4">
        <v>1.0009744531211224E-2</v>
      </c>
      <c r="BL151" s="4">
        <v>11.150483117279355</v>
      </c>
      <c r="BM151" s="4">
        <v>0.5381591813302794</v>
      </c>
      <c r="BN151" s="4">
        <v>3.9218631370380042</v>
      </c>
      <c r="BO151" s="4">
        <v>0.83528117716544881</v>
      </c>
      <c r="BP151" s="4">
        <v>3.1513908801814154</v>
      </c>
      <c r="BQ151" s="4">
        <v>3.0827199797174805E-2</v>
      </c>
      <c r="BR151" s="4">
        <v>4.1184437831137133E-5</v>
      </c>
      <c r="BS151" s="4">
        <v>167.56651429399494</v>
      </c>
      <c r="BT151" s="4">
        <v>0.28732986174982633</v>
      </c>
      <c r="BU151" s="4">
        <v>0.91521064105071381</v>
      </c>
      <c r="BV151" s="4">
        <v>1.5070294829183943</v>
      </c>
      <c r="BW151" s="4">
        <v>5.8336061459518078E-3</v>
      </c>
      <c r="BX151" s="4">
        <v>1.6479991473409679</v>
      </c>
      <c r="BY151" s="4">
        <v>6.5027842364342045E-2</v>
      </c>
      <c r="BZ151" s="4">
        <v>5.2886339146823126E-3</v>
      </c>
      <c r="CA151" s="4">
        <v>51.902712507046267</v>
      </c>
      <c r="CB151" s="4">
        <v>3.6441953169267779E-2</v>
      </c>
      <c r="CC151" s="4">
        <v>1.4776573506189786E-3</v>
      </c>
      <c r="CD151" s="4">
        <v>0.3072358468573273</v>
      </c>
      <c r="CE151" s="4">
        <v>26.468892836170212</v>
      </c>
      <c r="CF151" s="4">
        <v>0.28901387713479221</v>
      </c>
      <c r="CG151" s="4">
        <v>58.663371164806783</v>
      </c>
      <c r="CH151" s="4">
        <v>0.69470135267919741</v>
      </c>
      <c r="CI151" s="4">
        <v>0.63313872008921557</v>
      </c>
      <c r="CJ151" s="4">
        <v>0</v>
      </c>
      <c r="CK151" s="4">
        <v>2.0573914982556247E-2</v>
      </c>
      <c r="CL151" s="4">
        <v>1.9439647976924993E-2</v>
      </c>
      <c r="CM151" s="4">
        <v>0.11243190411388551</v>
      </c>
      <c r="CN151" s="4">
        <v>9.1658267851182273</v>
      </c>
      <c r="CO151" s="4">
        <v>9.1274970609556243E-3</v>
      </c>
      <c r="CP151" s="4">
        <v>3.0013275328427406E-2</v>
      </c>
      <c r="CQ151" s="4">
        <v>0.38963530126905566</v>
      </c>
      <c r="CR151" s="4">
        <v>8.8134531896915849E-2</v>
      </c>
      <c r="CS151" s="4">
        <v>0</v>
      </c>
      <c r="CT151" s="4">
        <v>2.3555643645051628E-2</v>
      </c>
      <c r="CU151" s="4">
        <v>48.200559110492549</v>
      </c>
      <c r="CV151" s="4">
        <v>0.19812011210099476</v>
      </c>
      <c r="CW151" s="4">
        <v>0.17956541688466737</v>
      </c>
      <c r="CX151" s="4">
        <v>0.70421846561792267</v>
      </c>
      <c r="CY151" s="4">
        <v>0.11092326317204004</v>
      </c>
      <c r="CZ151" s="4">
        <v>1.0611795454689161</v>
      </c>
      <c r="DA151" s="4">
        <v>7.4118496175275919</v>
      </c>
      <c r="DB151" s="4">
        <v>48.042977450688909</v>
      </c>
      <c r="DC151" s="4">
        <v>4.9921206128695397E-2</v>
      </c>
      <c r="DD151" s="4">
        <v>3.1645650347784815</v>
      </c>
      <c r="DE151" s="4">
        <v>6.2675897489511341</v>
      </c>
      <c r="DF151" s="4">
        <v>3.0494610113446945</v>
      </c>
      <c r="DG151" s="4">
        <v>0.36411099235693706</v>
      </c>
      <c r="DH151" s="4">
        <v>2.7912571656904053</v>
      </c>
      <c r="DI151" s="4">
        <v>82.758461965891456</v>
      </c>
      <c r="DJ151" s="4">
        <v>0.1606640810345577</v>
      </c>
      <c r="DK151" s="4">
        <v>1.3311488325698451</v>
      </c>
      <c r="DL151" s="4">
        <v>142.55974661771521</v>
      </c>
      <c r="DM151" s="4">
        <v>1.9811240534757071</v>
      </c>
      <c r="DN151" s="4">
        <v>0.90385744230254905</v>
      </c>
      <c r="DO151" s="4">
        <v>0.17514289171911465</v>
      </c>
      <c r="DP151" s="4">
        <v>0.39346693678580652</v>
      </c>
      <c r="DQ151" s="4">
        <v>2.772322124086447E-2</v>
      </c>
      <c r="DR151" s="4">
        <v>6.2274365035841781E-3</v>
      </c>
      <c r="DS151" s="4">
        <v>10.291402930870655</v>
      </c>
      <c r="DT151" s="4">
        <v>1.9713230964846633</v>
      </c>
      <c r="DU151" s="4">
        <v>0.28909039258410468</v>
      </c>
      <c r="DV151" s="4">
        <v>4.1736876682238204</v>
      </c>
      <c r="DW151" s="4">
        <v>4.0702712280555789E-2</v>
      </c>
      <c r="DX151" s="4">
        <v>1.0505472396849356</v>
      </c>
      <c r="DY151" s="4">
        <v>1.0975217965185989E-2</v>
      </c>
      <c r="DZ151" s="4">
        <v>1.0004966302390619</v>
      </c>
      <c r="EA151" s="4">
        <v>5.0545815729990805E-2</v>
      </c>
      <c r="EB151" s="4">
        <v>0.63456263046288797</v>
      </c>
      <c r="EC151" s="4">
        <v>0.93509042952255528</v>
      </c>
      <c r="ED151" s="4">
        <v>0.32798175615282066</v>
      </c>
      <c r="EE151" s="4">
        <v>1.2833732283447259</v>
      </c>
      <c r="EF151" s="4">
        <v>1.6472346184350182</v>
      </c>
      <c r="EG151" s="4">
        <v>0</v>
      </c>
      <c r="EH151" s="4">
        <v>0.23975632786561579</v>
      </c>
      <c r="EI151" s="4">
        <v>0.11756936234478374</v>
      </c>
      <c r="EJ151" s="4">
        <v>0.12031893760260262</v>
      </c>
      <c r="EK151" s="4">
        <v>7.4537892021193608</v>
      </c>
      <c r="EL151" s="4">
        <v>7.7056672867148526E-3</v>
      </c>
      <c r="EM151" s="4">
        <v>0.17813514432956495</v>
      </c>
      <c r="EN151" s="4">
        <v>0.27509747255960448</v>
      </c>
      <c r="EO151" s="4">
        <v>0.56375873113689934</v>
      </c>
      <c r="EP151" s="4">
        <v>1.5233082845095374</v>
      </c>
      <c r="EQ151" s="4">
        <v>0.21273006897428071</v>
      </c>
      <c r="ER151" s="4">
        <v>1.5482142130472068E-2</v>
      </c>
      <c r="ES151" s="4">
        <v>0.11961604625750928</v>
      </c>
      <c r="ET151" s="4">
        <v>0.36478877574403351</v>
      </c>
      <c r="EU151" s="4">
        <v>4151.4527490333203</v>
      </c>
      <c r="EV151" s="4">
        <v>8.2789611735356941E-4</v>
      </c>
      <c r="EW151" s="4">
        <v>0</v>
      </c>
      <c r="EX151" s="4">
        <v>0.69947596744840723</v>
      </c>
      <c r="EY151" s="4">
        <v>0.10973711382301639</v>
      </c>
      <c r="EZ151" s="4">
        <v>1.773687764410258</v>
      </c>
      <c r="FA151" s="4">
        <v>0</v>
      </c>
      <c r="FB151" s="4">
        <v>0.16735903980463349</v>
      </c>
      <c r="FC151" s="4">
        <v>0.12379662596262231</v>
      </c>
      <c r="FD151" s="4">
        <v>0.24189416054432311</v>
      </c>
      <c r="FE151" s="4">
        <v>3.1414636373871326E-4</v>
      </c>
      <c r="FF151" s="4">
        <v>3.9493815752984203</v>
      </c>
      <c r="FG151" s="4">
        <v>0.14831233384369674</v>
      </c>
      <c r="FH151" s="4">
        <v>4.1864995738681023E-4</v>
      </c>
      <c r="FI151" s="4">
        <v>10.000828698335479</v>
      </c>
      <c r="FJ151" s="4">
        <v>16.08507052519462</v>
      </c>
      <c r="FK151" s="4">
        <v>0.53241778197846612</v>
      </c>
      <c r="FL151" s="4">
        <v>1.5711438183314557E-3</v>
      </c>
      <c r="FM151" s="4">
        <v>1.2635041554722668</v>
      </c>
      <c r="FN151" s="4">
        <v>1.2636564007050675</v>
      </c>
      <c r="FO151" s="4">
        <v>2.8620269196143648</v>
      </c>
      <c r="FP151" s="4">
        <v>0.71061553256075094</v>
      </c>
      <c r="FQ151" s="4">
        <v>1.7686273094583091</v>
      </c>
      <c r="FR151" s="4">
        <v>2.8157222507814394E-5</v>
      </c>
      <c r="FS151" s="4">
        <v>2.275135880138849</v>
      </c>
      <c r="FT151" s="4">
        <v>3.665968974271253E-3</v>
      </c>
      <c r="FU151" s="4">
        <v>8.2999665138861617E-2</v>
      </c>
      <c r="FV151" s="4">
        <v>5.3203291413322331</v>
      </c>
      <c r="FW151" s="4">
        <v>0</v>
      </c>
      <c r="FX151" s="4">
        <v>0.39892858632840944</v>
      </c>
      <c r="FY151" s="4">
        <v>8.3935575508378797</v>
      </c>
      <c r="FZ151" s="4">
        <v>0.38011770512065413</v>
      </c>
      <c r="GA151" s="4">
        <v>0.2237821527408872</v>
      </c>
      <c r="GB151" s="4">
        <v>8.1394194840315806E-2</v>
      </c>
      <c r="GC151" s="4">
        <v>2.8951733367734951</v>
      </c>
      <c r="GD151" s="4">
        <v>0</v>
      </c>
      <c r="GE151" s="4">
        <v>1.7239925800450249</v>
      </c>
      <c r="GF151" s="4">
        <v>24.463393836870317</v>
      </c>
      <c r="GG151" s="4">
        <v>0.14055308503900532</v>
      </c>
      <c r="GH151" s="4">
        <v>17.830178584067458</v>
      </c>
      <c r="GI151" s="4">
        <v>0.51302210174815599</v>
      </c>
      <c r="GJ151" s="4">
        <v>1.3994376447273944E-3</v>
      </c>
      <c r="GK151" s="4">
        <v>4.3204019187053282</v>
      </c>
      <c r="GL151" s="4">
        <v>1.0667718981049674</v>
      </c>
      <c r="GM151" s="4">
        <v>15.031121969877971</v>
      </c>
      <c r="GN151" s="4">
        <v>3.6096151142736464E-6</v>
      </c>
      <c r="GO151" s="4">
        <v>0</v>
      </c>
      <c r="GP151" s="4">
        <v>6.3122479046571244E-3</v>
      </c>
      <c r="GQ151" s="4">
        <v>0.43212488978323138</v>
      </c>
      <c r="GR151" s="4">
        <v>0.25672759806002832</v>
      </c>
      <c r="GS151" s="4">
        <v>7.7854928077834396E-2</v>
      </c>
      <c r="GT151" s="4">
        <v>0.11293326745190632</v>
      </c>
      <c r="GU151" s="4">
        <v>3.6659155877817942E-3</v>
      </c>
      <c r="GV151" s="4">
        <v>0.10133971073027347</v>
      </c>
      <c r="GW151" s="4">
        <v>1.5919484667238793E-2</v>
      </c>
      <c r="GX151" s="4">
        <v>4.3882233386888805E-2</v>
      </c>
      <c r="GY151" s="4">
        <v>1.1568380219888961</v>
      </c>
      <c r="GZ151" s="4">
        <v>0.75690237548920458</v>
      </c>
      <c r="HA151" s="4">
        <v>3.8174252877472958</v>
      </c>
      <c r="HB151" s="4">
        <v>1.5359769967901199E-2</v>
      </c>
      <c r="HC151" s="4">
        <v>2.2968359639123713E-2</v>
      </c>
      <c r="HD151" s="4">
        <v>7.8609136090674825E-2</v>
      </c>
      <c r="HE151" s="4">
        <v>0.41116129434658527</v>
      </c>
      <c r="HF151" s="4">
        <v>6.5532949663773777E-3</v>
      </c>
      <c r="HG151" s="4">
        <v>0.11509623679045453</v>
      </c>
      <c r="HH151" s="4">
        <v>7.5088915678372423</v>
      </c>
      <c r="HI151" s="4">
        <v>7.3001379011615537</v>
      </c>
      <c r="HJ151" s="4">
        <v>0.15430957298408102</v>
      </c>
      <c r="HK151" s="4">
        <v>2.1659134678841491E-4</v>
      </c>
      <c r="HL151" s="4">
        <v>0.6128869490357346</v>
      </c>
      <c r="HM151" s="4">
        <v>3.169710492604004E-2</v>
      </c>
      <c r="HN151" s="4">
        <v>9.4270306020893275E-3</v>
      </c>
      <c r="HO151" s="4">
        <v>0.11830340779896589</v>
      </c>
      <c r="HP151" s="4">
        <v>2.6499631276801678</v>
      </c>
      <c r="HQ151" s="4">
        <v>17.899258771718554</v>
      </c>
      <c r="HR151" s="4">
        <v>2.7843391284171431E-3</v>
      </c>
      <c r="HS151" s="4">
        <v>0.56673425343314787</v>
      </c>
      <c r="HT151" s="4">
        <v>0.25281874300186818</v>
      </c>
      <c r="HU151" s="4">
        <v>2.3993582719576132</v>
      </c>
      <c r="HV151" s="4">
        <v>1.1146420204882822E-3</v>
      </c>
      <c r="HW151" s="4">
        <v>0.39486399374880748</v>
      </c>
      <c r="HX151" s="4">
        <v>95.216876975556815</v>
      </c>
      <c r="HY151" s="4">
        <v>0.72374066726138808</v>
      </c>
      <c r="HZ151" s="4">
        <v>2.7216329101527905E-2</v>
      </c>
      <c r="IA151" s="4">
        <v>4.7030343342921114E-3</v>
      </c>
      <c r="IB151" s="4">
        <v>1.6386354339773537</v>
      </c>
      <c r="IC151" s="4">
        <v>0.28383142432663638</v>
      </c>
      <c r="ID151" s="4">
        <v>8.3487717480110019E-7</v>
      </c>
      <c r="IE151" s="4">
        <v>4.5924950345871185</v>
      </c>
      <c r="IF151" s="4">
        <v>3.7569325028102684E-3</v>
      </c>
      <c r="IG151" s="4">
        <v>2.183235070198949E-3</v>
      </c>
      <c r="IH151" s="4">
        <v>8.9369789509346365E-3</v>
      </c>
      <c r="II151" s="4">
        <v>0.23470729350750713</v>
      </c>
      <c r="IJ151" s="4">
        <v>2.52843688367019</v>
      </c>
      <c r="IK151" s="4">
        <v>0.31704241403167371</v>
      </c>
      <c r="IL151" s="4">
        <v>0.167179893455212</v>
      </c>
    </row>
    <row r="152" spans="1:246" x14ac:dyDescent="0.25">
      <c r="A152" t="s">
        <v>288</v>
      </c>
      <c r="B152" s="4">
        <v>5.7298450979332789E-5</v>
      </c>
      <c r="C152" s="4">
        <v>2.5076391540708156E-5</v>
      </c>
      <c r="D152" s="4">
        <v>0.11643969775157094</v>
      </c>
      <c r="E152" s="4">
        <v>6.3913590110011972E-5</v>
      </c>
      <c r="F152" s="4">
        <v>4.5415567002291897E-5</v>
      </c>
      <c r="G152" s="4">
        <v>1.6867063445117548E-4</v>
      </c>
      <c r="H152" s="4">
        <v>0</v>
      </c>
      <c r="I152" s="4">
        <v>5.1751094271066815E-6</v>
      </c>
      <c r="J152" s="4">
        <v>1.7685087691307365E-5</v>
      </c>
      <c r="K152" s="4">
        <v>8.5676905700286157E-3</v>
      </c>
      <c r="L152" s="4">
        <v>3.1992293285791683E-3</v>
      </c>
      <c r="M152" s="4">
        <v>3.0834743875941879E-5</v>
      </c>
      <c r="N152" s="4">
        <v>2.7018289622477833E-5</v>
      </c>
      <c r="O152" s="4">
        <v>6.0790082041814548E-7</v>
      </c>
      <c r="P152" s="4">
        <v>3.5274498085566562E-6</v>
      </c>
      <c r="Q152" s="4">
        <v>2.3017210681535599E-2</v>
      </c>
      <c r="R152" s="4">
        <v>1.5916260207739917E-2</v>
      </c>
      <c r="S152" s="4">
        <v>5.4646982794256524E-3</v>
      </c>
      <c r="T152" s="4">
        <v>2.5141826720145746E-4</v>
      </c>
      <c r="U152" s="4">
        <v>1.5721454082046853E-5</v>
      </c>
      <c r="V152" s="4">
        <v>2.8920107820935743E-2</v>
      </c>
      <c r="W152" s="4">
        <v>1.3392699377736918E-4</v>
      </c>
      <c r="X152" s="4">
        <v>9.9479540761383196E-5</v>
      </c>
      <c r="Y152" s="4">
        <v>2.692383949039111E-4</v>
      </c>
      <c r="Z152" s="4">
        <v>2.804945384194174E-4</v>
      </c>
      <c r="AA152" s="4">
        <v>8.3120340465984415E-3</v>
      </c>
      <c r="AB152" s="4">
        <v>6.668135067008868E-4</v>
      </c>
      <c r="AC152" s="4">
        <v>1.3980273468147409E-4</v>
      </c>
      <c r="AD152" s="4">
        <v>1.7379638015849602E-5</v>
      </c>
      <c r="AE152" s="4">
        <v>1.2020589085905237E-4</v>
      </c>
      <c r="AF152" s="4">
        <v>4.4258601624101669E-4</v>
      </c>
      <c r="AG152" s="4">
        <v>1.0214053010517482E-3</v>
      </c>
      <c r="AH152" s="4">
        <v>6.3138513427872381E-4</v>
      </c>
      <c r="AI152" s="4">
        <v>9.458991001351752E-3</v>
      </c>
      <c r="AJ152" s="4">
        <v>1.0210812433713514E-3</v>
      </c>
      <c r="AK152" s="4">
        <v>4.5345294957038015E-5</v>
      </c>
      <c r="AL152" s="4">
        <v>5.6433334475397655E-6</v>
      </c>
      <c r="AM152" s="4">
        <v>5.8556362095356093E-5</v>
      </c>
      <c r="AN152" s="4">
        <v>8.1995491594285785E-9</v>
      </c>
      <c r="AO152" s="4">
        <v>2.8729201926730252E-5</v>
      </c>
      <c r="AP152" s="4">
        <v>6.282302024283315E-2</v>
      </c>
      <c r="AQ152" s="4">
        <v>9.8601883765381351E-8</v>
      </c>
      <c r="AR152" s="4">
        <v>2.4554181463362743E-3</v>
      </c>
      <c r="AS152" s="4">
        <v>1.4000902798295975E-3</v>
      </c>
      <c r="AT152" s="4">
        <v>1.9883346351018232E-2</v>
      </c>
      <c r="AU152" s="4">
        <v>4.1278545068683278E-4</v>
      </c>
      <c r="AV152" s="4">
        <v>1.044107998474748E-3</v>
      </c>
      <c r="AW152" s="4">
        <v>5.3740474683783637E-4</v>
      </c>
      <c r="AX152" s="4">
        <v>2.4960491322000662E-3</v>
      </c>
      <c r="AY152" s="4">
        <v>7.0638320618852699E-6</v>
      </c>
      <c r="AZ152" s="4">
        <v>1.4550217032037985E-3</v>
      </c>
      <c r="BA152" s="4">
        <v>4.9724213005854308E-6</v>
      </c>
      <c r="BB152" s="4">
        <v>1.0105222426634144E-5</v>
      </c>
      <c r="BC152" s="4">
        <v>5.1227677352849753E-4</v>
      </c>
      <c r="BD152" s="4">
        <v>1.9897555766872877E-4</v>
      </c>
      <c r="BE152" s="4">
        <v>5.0348826085808589E-7</v>
      </c>
      <c r="BF152" s="4">
        <v>1.7262864240325214E-5</v>
      </c>
      <c r="BG152" s="4">
        <v>1.3316138554021647E-4</v>
      </c>
      <c r="BH152" s="4">
        <v>2.1870016621229568E-3</v>
      </c>
      <c r="BI152" s="4">
        <v>1.0346209856527164E-2</v>
      </c>
      <c r="BJ152" s="4">
        <v>2.0890767262247719E-5</v>
      </c>
      <c r="BK152" s="4">
        <v>5.9353090828222831E-5</v>
      </c>
      <c r="BL152" s="4">
        <v>1.302341996599525E-3</v>
      </c>
      <c r="BM152" s="4">
        <v>7.8636986681339556E-4</v>
      </c>
      <c r="BN152" s="4">
        <v>1.3292828831419062E-3</v>
      </c>
      <c r="BO152" s="4">
        <v>2.436593200721846E-4</v>
      </c>
      <c r="BP152" s="4">
        <v>8.7758349791905461E-3</v>
      </c>
      <c r="BQ152" s="4">
        <v>5.451240016856263E-6</v>
      </c>
      <c r="BR152" s="4">
        <v>7.5813544738694727E-9</v>
      </c>
      <c r="BS152" s="4">
        <v>6.7480326776832317E-3</v>
      </c>
      <c r="BT152" s="4">
        <v>7.3320164252370571E-5</v>
      </c>
      <c r="BU152" s="4">
        <v>5.5964859140590194E-4</v>
      </c>
      <c r="BV152" s="4">
        <v>1.583174156805969E-4</v>
      </c>
      <c r="BW152" s="4">
        <v>2.9791525145837651E-6</v>
      </c>
      <c r="BX152" s="4">
        <v>7.0868286649736819E-4</v>
      </c>
      <c r="BY152" s="4">
        <v>4.7470856073716518E-5</v>
      </c>
      <c r="BZ152" s="4">
        <v>4.7040750645336186E-6</v>
      </c>
      <c r="CA152" s="4">
        <v>8.5418103669450199E-2</v>
      </c>
      <c r="CB152" s="4">
        <v>7.6156132149966108E-6</v>
      </c>
      <c r="CC152" s="4">
        <v>1.2289001502688132E-6</v>
      </c>
      <c r="CD152" s="4">
        <v>2.1365728292188466E-3</v>
      </c>
      <c r="CE152" s="4">
        <v>4.1771987507120995E-2</v>
      </c>
      <c r="CF152" s="4">
        <v>7.9530401239573189E-5</v>
      </c>
      <c r="CG152" s="4">
        <v>1.0356324639501848E-3</v>
      </c>
      <c r="CH152" s="4">
        <v>1.5981371117407072E-4</v>
      </c>
      <c r="CI152" s="4">
        <v>5.9370872354987701E-5</v>
      </c>
      <c r="CJ152" s="4">
        <v>0</v>
      </c>
      <c r="CK152" s="4">
        <v>6.34210914891984E-6</v>
      </c>
      <c r="CL152" s="4">
        <v>2.6831755616407514E-6</v>
      </c>
      <c r="CM152" s="4">
        <v>1.3334048469418471E-4</v>
      </c>
      <c r="CN152" s="4">
        <v>9.4645947876110083E-4</v>
      </c>
      <c r="CO152" s="4">
        <v>4.593611847947305E-4</v>
      </c>
      <c r="CP152" s="4">
        <v>8.0814550359576793E-6</v>
      </c>
      <c r="CQ152" s="4">
        <v>1.6798280638168815E-4</v>
      </c>
      <c r="CR152" s="4">
        <v>2.9173270841278916E-5</v>
      </c>
      <c r="CS152" s="4">
        <v>0</v>
      </c>
      <c r="CT152" s="4">
        <v>1.0449473954893629E-3</v>
      </c>
      <c r="CU152" s="4">
        <v>3.9949209025939344E-3</v>
      </c>
      <c r="CV152" s="4">
        <v>4.6774136400387252E-3</v>
      </c>
      <c r="CW152" s="4">
        <v>7.2943452435205155E-5</v>
      </c>
      <c r="CX152" s="4">
        <v>2.634933687316187E-4</v>
      </c>
      <c r="CY152" s="4">
        <v>2.3098239427236071E-4</v>
      </c>
      <c r="CZ152" s="4">
        <v>4.8140695966127068E-4</v>
      </c>
      <c r="DA152" s="4">
        <v>1.0248668272628148E-3</v>
      </c>
      <c r="DB152" s="4">
        <v>4.2794027339674856E-3</v>
      </c>
      <c r="DC152" s="4">
        <v>7.107630398337811E-5</v>
      </c>
      <c r="DD152" s="4">
        <v>1.8027857160433363E-3</v>
      </c>
      <c r="DE152" s="4">
        <v>6.4323593895527836E-4</v>
      </c>
      <c r="DF152" s="4">
        <v>6.3223544270583367E-4</v>
      </c>
      <c r="DG152" s="4">
        <v>1.1014317632994333E-4</v>
      </c>
      <c r="DH152" s="4">
        <v>9.0063829947911787E-4</v>
      </c>
      <c r="DI152" s="4">
        <v>8.0496683395809166E-3</v>
      </c>
      <c r="DJ152" s="4">
        <v>1.9688056141603204E-3</v>
      </c>
      <c r="DK152" s="4">
        <v>2.0786222868514857E-4</v>
      </c>
      <c r="DL152" s="4">
        <v>6.5153300738263953E-3</v>
      </c>
      <c r="DM152" s="4">
        <v>6.3507745346473739E-4</v>
      </c>
      <c r="DN152" s="4">
        <v>1.3379784154972374E-4</v>
      </c>
      <c r="DO152" s="4">
        <v>1.7701891263840063E-5</v>
      </c>
      <c r="DP152" s="4">
        <v>5.5543006833806192E-5</v>
      </c>
      <c r="DQ152" s="4">
        <v>1.3950304829487455E-6</v>
      </c>
      <c r="DR152" s="4">
        <v>0.2784803350516864</v>
      </c>
      <c r="DS152" s="4">
        <v>1.0466956324737547E-2</v>
      </c>
      <c r="DT152" s="4">
        <v>3.7858641425071718E-3</v>
      </c>
      <c r="DU152" s="4">
        <v>3.1574620468500641E-5</v>
      </c>
      <c r="DV152" s="4">
        <v>1.3570069079303849E-2</v>
      </c>
      <c r="DW152" s="4">
        <v>2.5862345129149358E-5</v>
      </c>
      <c r="DX152" s="4">
        <v>2.3555457378284325E-4</v>
      </c>
      <c r="DY152" s="4">
        <v>4.2679260391126719E-4</v>
      </c>
      <c r="DZ152" s="4">
        <v>7.0269759975833861E-3</v>
      </c>
      <c r="EA152" s="4">
        <v>5.2996320947713741E-6</v>
      </c>
      <c r="EB152" s="4">
        <v>2.334492901917894E-4</v>
      </c>
      <c r="EC152" s="4">
        <v>9.6671749000543778E-4</v>
      </c>
      <c r="ED152" s="4">
        <v>1.2768503225172171E-4</v>
      </c>
      <c r="EE152" s="4">
        <v>9.7707454358151788E-5</v>
      </c>
      <c r="EF152" s="4">
        <v>7.9673000648138308E-4</v>
      </c>
      <c r="EG152" s="4">
        <v>0</v>
      </c>
      <c r="EH152" s="4">
        <v>3.1838514698070306E-5</v>
      </c>
      <c r="EI152" s="4">
        <v>3.3598431663056E-5</v>
      </c>
      <c r="EJ152" s="4">
        <v>3.4684702051086694E-5</v>
      </c>
      <c r="EK152" s="4">
        <v>4.8830011976078429E-3</v>
      </c>
      <c r="EL152" s="4">
        <v>8.393712208879356E-7</v>
      </c>
      <c r="EM152" s="4">
        <v>3.5863837554888636E-4</v>
      </c>
      <c r="EN152" s="4">
        <v>6.8966609900406522E-5</v>
      </c>
      <c r="EO152" s="4">
        <v>1.664187582841505E-4</v>
      </c>
      <c r="EP152" s="4">
        <v>3.5765059037401415E-3</v>
      </c>
      <c r="EQ152" s="4">
        <v>1.8473071108416018E-5</v>
      </c>
      <c r="ER152" s="4">
        <v>6.5732397878070873E-6</v>
      </c>
      <c r="ES152" s="4">
        <v>1.9672038592989098E-2</v>
      </c>
      <c r="ET152" s="4">
        <v>6.9489689074743905E-5</v>
      </c>
      <c r="EU152" s="4">
        <v>2.9599624343552887E-5</v>
      </c>
      <c r="EV152" s="4">
        <v>45.122182681605352</v>
      </c>
      <c r="EW152" s="4">
        <v>0</v>
      </c>
      <c r="EX152" s="4">
        <v>8.3327330313374075E-5</v>
      </c>
      <c r="EY152" s="4">
        <v>1.3747963612137972E-5</v>
      </c>
      <c r="EZ152" s="4">
        <v>3.1214610934632162E-4</v>
      </c>
      <c r="FA152" s="4">
        <v>0</v>
      </c>
      <c r="FB152" s="4">
        <v>9.000876991477417E-5</v>
      </c>
      <c r="FC152" s="4">
        <v>1.0400340148940417E-4</v>
      </c>
      <c r="FD152" s="4">
        <v>4.9261032089238345E-5</v>
      </c>
      <c r="FE152" s="4">
        <v>5.1462434733648705E-7</v>
      </c>
      <c r="FF152" s="4">
        <v>1.5251072983908968E-3</v>
      </c>
      <c r="FG152" s="4">
        <v>1.3267585074209568E-4</v>
      </c>
      <c r="FH152" s="4">
        <v>7.9351373742355276E-7</v>
      </c>
      <c r="FI152" s="4">
        <v>5.5797093013294757E-3</v>
      </c>
      <c r="FJ152" s="4">
        <v>8.3338848901688234E-4</v>
      </c>
      <c r="FK152" s="4">
        <v>4.4627208330998392E-5</v>
      </c>
      <c r="FL152" s="4">
        <v>1.5366420627994248E-6</v>
      </c>
      <c r="FM152" s="4">
        <v>1.2643303436167546E-2</v>
      </c>
      <c r="FN152" s="4">
        <v>3.3545649328122862E-4</v>
      </c>
      <c r="FO152" s="4">
        <v>2.9961363533639539E-3</v>
      </c>
      <c r="FP152" s="4">
        <v>4.3273481169347832E-4</v>
      </c>
      <c r="FQ152" s="4">
        <v>1.457358803723361E-3</v>
      </c>
      <c r="FR152" s="4">
        <v>9.7655459666036863E-8</v>
      </c>
      <c r="FS152" s="4">
        <v>4.6961030184584918E-4</v>
      </c>
      <c r="FT152" s="4">
        <v>1.5832530196074866E-6</v>
      </c>
      <c r="FU152" s="4">
        <v>3.578293872384428E-5</v>
      </c>
      <c r="FV152" s="4">
        <v>2.1803043547408947E-3</v>
      </c>
      <c r="FW152" s="4">
        <v>0</v>
      </c>
      <c r="FX152" s="4">
        <v>1.3962665659178749E-4</v>
      </c>
      <c r="FY152" s="4">
        <v>1.158423139756091E-3</v>
      </c>
      <c r="FZ152" s="4">
        <v>3.7175348514784676E-4</v>
      </c>
      <c r="GA152" s="4">
        <v>5.0604527169287924E-5</v>
      </c>
      <c r="GB152" s="4">
        <v>5.4136682212282446E-5</v>
      </c>
      <c r="GC152" s="4">
        <v>1.0008218050502008E-3</v>
      </c>
      <c r="GD152" s="4">
        <v>0</v>
      </c>
      <c r="GE152" s="4">
        <v>7.8759384489192927E-4</v>
      </c>
      <c r="GF152" s="4">
        <v>2.4145215867033658E-3</v>
      </c>
      <c r="GG152" s="4">
        <v>4.4900818975458177E-5</v>
      </c>
      <c r="GH152" s="4">
        <v>3.280008677970154E-3</v>
      </c>
      <c r="GI152" s="4">
        <v>2.2284416690100052E-3</v>
      </c>
      <c r="GJ152" s="4">
        <v>1.2894008745816648E-6</v>
      </c>
      <c r="GK152" s="4">
        <v>2.8456819797835362E-4</v>
      </c>
      <c r="GL152" s="4">
        <v>4.3858417747937169E-4</v>
      </c>
      <c r="GM152" s="4">
        <v>4.2897353038739419E-3</v>
      </c>
      <c r="GN152" s="4">
        <v>2.7126892622419242E-9</v>
      </c>
      <c r="GO152" s="4">
        <v>0</v>
      </c>
      <c r="GP152" s="4">
        <v>3.2985270672445912E-6</v>
      </c>
      <c r="GQ152" s="4">
        <v>5.6219575955340588E-5</v>
      </c>
      <c r="GR152" s="4">
        <v>7.974533984432189E-4</v>
      </c>
      <c r="GS152" s="4">
        <v>2.9824993460805209E-5</v>
      </c>
      <c r="GT152" s="4">
        <v>1.4657259861968199E-5</v>
      </c>
      <c r="GU152" s="4">
        <v>6.1465505924769067E-6</v>
      </c>
      <c r="GV152" s="4">
        <v>2.4078847510936334E-5</v>
      </c>
      <c r="GW152" s="4">
        <v>7.8808387923252597E-5</v>
      </c>
      <c r="GX152" s="4">
        <v>3.730441425415447E-4</v>
      </c>
      <c r="GY152" s="4">
        <v>4.2141084543358175E-4</v>
      </c>
      <c r="GZ152" s="4">
        <v>5.3328906948550616E-4</v>
      </c>
      <c r="HA152" s="4">
        <v>2.0440012702852006E-3</v>
      </c>
      <c r="HB152" s="4">
        <v>5.1292756756157126E-6</v>
      </c>
      <c r="HC152" s="4">
        <v>7.0038334907870245E-5</v>
      </c>
      <c r="HD152" s="4">
        <v>1.5136955479907878E-5</v>
      </c>
      <c r="HE152" s="4">
        <v>1.0836317047086697E-4</v>
      </c>
      <c r="HF152" s="4">
        <v>6.9950315941793787E-6</v>
      </c>
      <c r="HG152" s="4">
        <v>4.9208942809591642E-5</v>
      </c>
      <c r="HH152" s="4">
        <v>2.5319018427039025E-5</v>
      </c>
      <c r="HI152" s="4">
        <v>1.8103528749958679E-2</v>
      </c>
      <c r="HJ152" s="4">
        <v>9.1705670357686713E-6</v>
      </c>
      <c r="HK152" s="4">
        <v>9.6601108965034961E-7</v>
      </c>
      <c r="HL152" s="4">
        <v>1.0657020758705133E-4</v>
      </c>
      <c r="HM152" s="4">
        <v>4.2699935168138229E-6</v>
      </c>
      <c r="HN152" s="4">
        <v>7.8457759368796211E-6</v>
      </c>
      <c r="HO152" s="4">
        <v>2.6972888434923636E-2</v>
      </c>
      <c r="HP152" s="4">
        <v>4.5691529419569559E-4</v>
      </c>
      <c r="HQ152" s="4">
        <v>3.2714096286252511E-3</v>
      </c>
      <c r="HR152" s="4">
        <v>6.3793965856513745E-7</v>
      </c>
      <c r="HS152" s="4">
        <v>6.0471994036754227E-5</v>
      </c>
      <c r="HT152" s="4">
        <v>6.036063317569735E-5</v>
      </c>
      <c r="HU152" s="4">
        <v>2.7620545835983616E-4</v>
      </c>
      <c r="HV152" s="4">
        <v>1.0847751173830832E-6</v>
      </c>
      <c r="HW152" s="4">
        <v>2.1094314944751779E-4</v>
      </c>
      <c r="HX152" s="4">
        <v>0.18007647270005045</v>
      </c>
      <c r="HY152" s="4">
        <v>8.488202438857092E-5</v>
      </c>
      <c r="HZ152" s="4">
        <v>1.0495473771636551E-6</v>
      </c>
      <c r="IA152" s="4">
        <v>1.7669650522009769E-4</v>
      </c>
      <c r="IB152" s="4">
        <v>6.2929460528712757E-4</v>
      </c>
      <c r="IC152" s="4">
        <v>6.5086571831040466E-5</v>
      </c>
      <c r="ID152" s="4">
        <v>1.1729937369502105E-10</v>
      </c>
      <c r="IE152" s="4">
        <v>2.4626490200881448E-4</v>
      </c>
      <c r="IF152" s="4">
        <v>2.3591774921802849E-6</v>
      </c>
      <c r="IG152" s="4">
        <v>2.2405643172720173E-6</v>
      </c>
      <c r="IH152" s="4">
        <v>1.1957771145266951E-3</v>
      </c>
      <c r="II152" s="4">
        <v>4.5571365360341985E-5</v>
      </c>
      <c r="IJ152" s="4">
        <v>1.0236308234069886E-3</v>
      </c>
      <c r="IK152" s="4">
        <v>4.6917907263119502E-5</v>
      </c>
      <c r="IL152" s="4">
        <v>4.3817574147691281E-5</v>
      </c>
    </row>
    <row r="153" spans="1:246" x14ac:dyDescent="0.25">
      <c r="A153" t="s">
        <v>289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9499.5877201999956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0</v>
      </c>
      <c r="II153" s="4">
        <v>0</v>
      </c>
      <c r="IJ153" s="4">
        <v>0</v>
      </c>
      <c r="IK153" s="4">
        <v>0</v>
      </c>
      <c r="IL153" s="4">
        <v>0</v>
      </c>
    </row>
    <row r="154" spans="1:246" x14ac:dyDescent="0.25">
      <c r="A154" t="s">
        <v>290</v>
      </c>
      <c r="B154" s="4">
        <v>7.206627680106048E-2</v>
      </c>
      <c r="C154" s="4">
        <v>9.2089249011523225E-2</v>
      </c>
      <c r="D154" s="4">
        <v>3.5960441078744689</v>
      </c>
      <c r="E154" s="4">
        <v>2.6048763098057101E-3</v>
      </c>
      <c r="F154" s="4">
        <v>0.12887158321469594</v>
      </c>
      <c r="G154" s="4">
        <v>0.21898195650352908</v>
      </c>
      <c r="H154" s="4">
        <v>0</v>
      </c>
      <c r="I154" s="4">
        <v>1.3516658240083603E-2</v>
      </c>
      <c r="J154" s="4">
        <v>8.7125776915875391E-2</v>
      </c>
      <c r="K154" s="4">
        <v>35.844170852823567</v>
      </c>
      <c r="L154" s="4">
        <v>1.3154552575466596</v>
      </c>
      <c r="M154" s="4">
        <v>0.20914713244414598</v>
      </c>
      <c r="N154" s="4">
        <v>1.7752114221293684E-2</v>
      </c>
      <c r="O154" s="4">
        <v>2.3086922091709113E-3</v>
      </c>
      <c r="P154" s="4">
        <v>1.9966502886064638E-3</v>
      </c>
      <c r="Q154" s="4">
        <v>5.4396508730379746E-2</v>
      </c>
      <c r="R154" s="4">
        <v>16.822291610243294</v>
      </c>
      <c r="S154" s="4">
        <v>5.9381383038371895</v>
      </c>
      <c r="T154" s="4">
        <v>0.36367054121777209</v>
      </c>
      <c r="U154" s="4">
        <v>0.35219835933087296</v>
      </c>
      <c r="V154" s="4">
        <v>13.795521736180952</v>
      </c>
      <c r="W154" s="4">
        <v>0.51162562211590923</v>
      </c>
      <c r="X154" s="4">
        <v>0.1803603747170904</v>
      </c>
      <c r="Y154" s="4">
        <v>5.9563792981061505</v>
      </c>
      <c r="Z154" s="4">
        <v>0.8325682237182267</v>
      </c>
      <c r="AA154" s="4">
        <v>1.1013372875938714</v>
      </c>
      <c r="AB154" s="4">
        <v>0.19349266338906884</v>
      </c>
      <c r="AC154" s="4">
        <v>0.23383927499867682</v>
      </c>
      <c r="AD154" s="4">
        <v>2.5330970455881917E-2</v>
      </c>
      <c r="AE154" s="4">
        <v>0.40935729096370416</v>
      </c>
      <c r="AF154" s="4">
        <v>3.907731480979898E-2</v>
      </c>
      <c r="AG154" s="4">
        <v>6.2539262048127821E-3</v>
      </c>
      <c r="AH154" s="4">
        <v>0.14181569139787023</v>
      </c>
      <c r="AI154" s="4">
        <v>4.1816938315553918</v>
      </c>
      <c r="AJ154" s="4">
        <v>8.7878629327213464E-2</v>
      </c>
      <c r="AK154" s="4">
        <v>0.18696136712795308</v>
      </c>
      <c r="AL154" s="4">
        <v>3.5998173056094276E-2</v>
      </c>
      <c r="AM154" s="4">
        <v>4.5553681304352898</v>
      </c>
      <c r="AN154" s="4">
        <v>2.155789217264952E-5</v>
      </c>
      <c r="AO154" s="4">
        <v>0.90330705944943801</v>
      </c>
      <c r="AP154" s="4">
        <v>19.033877788853768</v>
      </c>
      <c r="AQ154" s="4">
        <v>1.1364579394224875E-4</v>
      </c>
      <c r="AR154" s="4">
        <v>13.208145528035768</v>
      </c>
      <c r="AS154" s="4">
        <v>1.2016836886968076</v>
      </c>
      <c r="AT154" s="4">
        <v>97.249072129193735</v>
      </c>
      <c r="AU154" s="4">
        <v>0.78718331782394035</v>
      </c>
      <c r="AV154" s="4">
        <v>1.2406893335330471</v>
      </c>
      <c r="AW154" s="4">
        <v>12.065602769967398</v>
      </c>
      <c r="AX154" s="4">
        <v>1.3471559576303365</v>
      </c>
      <c r="AY154" s="4">
        <v>3.1288786750843182E-3</v>
      </c>
      <c r="AZ154" s="4">
        <v>1.8174407971430115</v>
      </c>
      <c r="BA154" s="4">
        <v>4.6408531133315121</v>
      </c>
      <c r="BB154" s="4">
        <v>5.5815880437817003E-2</v>
      </c>
      <c r="BC154" s="4">
        <v>1.0643271846181703</v>
      </c>
      <c r="BD154" s="4">
        <v>0.32235669563210939</v>
      </c>
      <c r="BE154" s="4">
        <v>3.8148728634159954E-4</v>
      </c>
      <c r="BF154" s="4">
        <v>1.3335774460984991E-2</v>
      </c>
      <c r="BG154" s="4">
        <v>0.31919660502435709</v>
      </c>
      <c r="BH154" s="4">
        <v>5.518968225312074</v>
      </c>
      <c r="BI154" s="4">
        <v>50.228403514143736</v>
      </c>
      <c r="BJ154" s="4">
        <v>0.1203963875555243</v>
      </c>
      <c r="BK154" s="4">
        <v>7.5519285124199505E-3</v>
      </c>
      <c r="BL154" s="4">
        <v>5.6913389973551567</v>
      </c>
      <c r="BM154" s="4">
        <v>0.33118866526944646</v>
      </c>
      <c r="BN154" s="4">
        <v>2.297486142362438</v>
      </c>
      <c r="BO154" s="4">
        <v>0.60547197736818803</v>
      </c>
      <c r="BP154" s="4">
        <v>5.0008555281860652</v>
      </c>
      <c r="BQ154" s="4">
        <v>1.4677300279901561E-2</v>
      </c>
      <c r="BR154" s="4">
        <v>1.8150749586386343E-5</v>
      </c>
      <c r="BS154" s="4">
        <v>56.138657721012663</v>
      </c>
      <c r="BT154" s="4">
        <v>0.33449523488144756</v>
      </c>
      <c r="BU154" s="4">
        <v>0.79154402409631242</v>
      </c>
      <c r="BV154" s="4">
        <v>1.0995689974140754</v>
      </c>
      <c r="BW154" s="4">
        <v>5.0514634107243668E-3</v>
      </c>
      <c r="BX154" s="4">
        <v>7.9392773863807857</v>
      </c>
      <c r="BY154" s="4">
        <v>5.0885766167241733E-2</v>
      </c>
      <c r="BZ154" s="4">
        <v>8.4043414506105914E-3</v>
      </c>
      <c r="CA154" s="4">
        <v>179.12446269633955</v>
      </c>
      <c r="CB154" s="4">
        <v>2.0154351306368549E-2</v>
      </c>
      <c r="CC154" s="4">
        <v>1.8091491044692968E-3</v>
      </c>
      <c r="CD154" s="4">
        <v>0.65587207380321311</v>
      </c>
      <c r="CE154" s="4">
        <v>248.71955064201495</v>
      </c>
      <c r="CF154" s="4">
        <v>0.17828480623291912</v>
      </c>
      <c r="CG154" s="4">
        <v>7.2155334183329884</v>
      </c>
      <c r="CH154" s="4">
        <v>0.32144698991423543</v>
      </c>
      <c r="CI154" s="4">
        <v>0.50233132126279056</v>
      </c>
      <c r="CJ154" s="4">
        <v>0</v>
      </c>
      <c r="CK154" s="4">
        <v>1.2091951595550947E-2</v>
      </c>
      <c r="CL154" s="4">
        <v>1.1821760506094087E-2</v>
      </c>
      <c r="CM154" s="4">
        <v>0.104998836058203</v>
      </c>
      <c r="CN154" s="4">
        <v>10.338779152042489</v>
      </c>
      <c r="CO154" s="4">
        <v>4.0359160586471571E-2</v>
      </c>
      <c r="CP154" s="4">
        <v>2.5263054548453241E-2</v>
      </c>
      <c r="CQ154" s="4">
        <v>0.28560677043263305</v>
      </c>
      <c r="CR154" s="4">
        <v>0.10212444951350561</v>
      </c>
      <c r="CS154" s="4">
        <v>0</v>
      </c>
      <c r="CT154" s="4">
        <v>2.7499326644157971E-2</v>
      </c>
      <c r="CU154" s="4">
        <v>20.972631586382029</v>
      </c>
      <c r="CV154" s="4">
        <v>0.95394924107571766</v>
      </c>
      <c r="CW154" s="4">
        <v>-0.18383963153086774</v>
      </c>
      <c r="CX154" s="4">
        <v>0.86139845177078422</v>
      </c>
      <c r="CY154" s="4">
        <v>7.3038190732351196E-2</v>
      </c>
      <c r="CZ154" s="4">
        <v>1.003499497169952</v>
      </c>
      <c r="DA154" s="4">
        <v>4.5714491738173013</v>
      </c>
      <c r="DB154" s="4">
        <v>32.444066143916636</v>
      </c>
      <c r="DC154" s="4">
        <v>7.6747786872685408E-2</v>
      </c>
      <c r="DD154" s="4">
        <v>15.465686665385739</v>
      </c>
      <c r="DE154" s="4">
        <v>2.7034624866354502</v>
      </c>
      <c r="DF154" s="4">
        <v>1.420152802011839</v>
      </c>
      <c r="DG154" s="4">
        <v>0.33618975311966137</v>
      </c>
      <c r="DH154" s="4">
        <v>3.044224644162961</v>
      </c>
      <c r="DI154" s="4">
        <v>78.137792446970664</v>
      </c>
      <c r="DJ154" s="4">
        <v>0.23228257809536651</v>
      </c>
      <c r="DK154" s="4">
        <v>0.64589313491819267</v>
      </c>
      <c r="DL154" s="4">
        <v>26.625288757415603</v>
      </c>
      <c r="DM154" s="4">
        <v>1.1345127383719511</v>
      </c>
      <c r="DN154" s="4">
        <v>12.445022561664974</v>
      </c>
      <c r="DO154" s="4">
        <v>5.0877074961430638E-2</v>
      </c>
      <c r="DP154" s="4">
        <v>0.27269534880381074</v>
      </c>
      <c r="DQ154" s="4">
        <v>1.3602433863924047E-3</v>
      </c>
      <c r="DR154" s="4">
        <v>1.0389423596399262E-2</v>
      </c>
      <c r="DS154" s="4">
        <v>-27.893598992846741</v>
      </c>
      <c r="DT154" s="4">
        <v>4.4081192971791303</v>
      </c>
      <c r="DU154" s="4">
        <v>0.29394371176907985</v>
      </c>
      <c r="DV154" s="4">
        <v>1.6612233632403033</v>
      </c>
      <c r="DW154" s="4">
        <v>3.5137366998559905E-2</v>
      </c>
      <c r="DX154" s="4">
        <v>0.70210299899319473</v>
      </c>
      <c r="DY154" s="4">
        <v>1.7887360067479281E-2</v>
      </c>
      <c r="DZ154" s="4">
        <v>1.6610499092405644</v>
      </c>
      <c r="EA154" s="4">
        <v>3.2685277918486926</v>
      </c>
      <c r="EB154" s="4">
        <v>0.52466368963044929</v>
      </c>
      <c r="EC154" s="4">
        <v>1.292960234902834</v>
      </c>
      <c r="ED154" s="4">
        <v>0.43343302741982026</v>
      </c>
      <c r="EE154" s="4">
        <v>0.43748988089783075</v>
      </c>
      <c r="EF154" s="4">
        <v>1.943045214485279</v>
      </c>
      <c r="EG154" s="4">
        <v>0</v>
      </c>
      <c r="EH154" s="4">
        <v>7.94297281146501E-2</v>
      </c>
      <c r="EI154" s="4">
        <v>61.11971337227979</v>
      </c>
      <c r="EJ154" s="4">
        <v>1.361858844071234</v>
      </c>
      <c r="EK154" s="4">
        <v>9.4643476628589109</v>
      </c>
      <c r="EL154" s="4">
        <v>6.4107615526265548E-3</v>
      </c>
      <c r="EM154" s="4">
        <v>0.1470795133901161</v>
      </c>
      <c r="EN154" s="4">
        <v>0.19483917923206701</v>
      </c>
      <c r="EO154" s="4">
        <v>1.7321278765814951</v>
      </c>
      <c r="EP154" s="4">
        <v>0.48038388594653131</v>
      </c>
      <c r="EQ154" s="4">
        <v>8.3153300201739111E-2</v>
      </c>
      <c r="ER154" s="4">
        <v>2.5275304102316879E-2</v>
      </c>
      <c r="ES154" s="4">
        <v>0.15881690468090387</v>
      </c>
      <c r="ET154" s="4">
        <v>1.8104897834219023</v>
      </c>
      <c r="EU154" s="4">
        <v>6.0252836964000731E-2</v>
      </c>
      <c r="EV154" s="4">
        <v>8.4730497857964386E-4</v>
      </c>
      <c r="EW154" s="4">
        <v>0</v>
      </c>
      <c r="EX154" s="4">
        <v>9795.9775240147046</v>
      </c>
      <c r="EY154" s="4">
        <v>12.138801406258111</v>
      </c>
      <c r="EZ154" s="4">
        <v>2.2510707911970238</v>
      </c>
      <c r="FA154" s="4">
        <v>0</v>
      </c>
      <c r="FB154" s="4">
        <v>6.3459170237045974</v>
      </c>
      <c r="FC154" s="4">
        <v>0.23426352698879638</v>
      </c>
      <c r="FD154" s="4">
        <v>0.15996196733776574</v>
      </c>
      <c r="FE154" s="4">
        <v>6.1605422392362291E-4</v>
      </c>
      <c r="FF154" s="4">
        <v>2.3966601582702141</v>
      </c>
      <c r="FG154" s="4">
        <v>0.11997598180613425</v>
      </c>
      <c r="FH154" s="4">
        <v>4.4920018525557441E-4</v>
      </c>
      <c r="FI154" s="4">
        <v>26.716180576287329</v>
      </c>
      <c r="FJ154" s="4">
        <v>3.0321624872337134</v>
      </c>
      <c r="FK154" s="4">
        <v>0.25727979471032947</v>
      </c>
      <c r="FL154" s="4">
        <v>1.1489369026337812E-3</v>
      </c>
      <c r="FM154" s="4">
        <v>1.7988216059031932</v>
      </c>
      <c r="FN154" s="4">
        <v>1.051406479846265</v>
      </c>
      <c r="FO154" s="4">
        <v>16.96863955553982</v>
      </c>
      <c r="FP154" s="4">
        <v>4.4015831914495074</v>
      </c>
      <c r="FQ154" s="4">
        <v>1.1189810709677506</v>
      </c>
      <c r="FR154" s="4">
        <v>5.5583413063025888E-5</v>
      </c>
      <c r="FS154" s="4">
        <v>2.8206230449718381</v>
      </c>
      <c r="FT154" s="4">
        <v>3.81624572718787E-3</v>
      </c>
      <c r="FU154" s="4">
        <v>6.3813268822963204E-2</v>
      </c>
      <c r="FV154" s="4">
        <v>9.360329509389647</v>
      </c>
      <c r="FW154" s="4">
        <v>0</v>
      </c>
      <c r="FX154" s="4">
        <v>7.415556593227568E-2</v>
      </c>
      <c r="FY154" s="4">
        <v>6.6957661639289849</v>
      </c>
      <c r="FZ154" s="4">
        <v>0.20163205585727423</v>
      </c>
      <c r="GA154" s="4">
        <v>0.14733111835090223</v>
      </c>
      <c r="GB154" s="4">
        <v>0.10903477492270916</v>
      </c>
      <c r="GC154" s="4">
        <v>3.7090547002259822</v>
      </c>
      <c r="GD154" s="4">
        <v>0</v>
      </c>
      <c r="GE154" s="4">
        <v>1.6314522007177907</v>
      </c>
      <c r="GF154" s="4">
        <v>10.778180879659716</v>
      </c>
      <c r="GG154" s="4">
        <v>6.2394389937144075</v>
      </c>
      <c r="GH154" s="4">
        <v>17.679704743414906</v>
      </c>
      <c r="GI154" s="4">
        <v>0.43920511992090494</v>
      </c>
      <c r="GJ154" s="4">
        <v>8.5985479471228973E-3</v>
      </c>
      <c r="GK154" s="4">
        <v>1.5926405312777512</v>
      </c>
      <c r="GL154" s="4">
        <v>0.97784158720558279</v>
      </c>
      <c r="GM154" s="4">
        <v>15.754191362917076</v>
      </c>
      <c r="GN154" s="4">
        <v>5.2878234693598263E-6</v>
      </c>
      <c r="GO154" s="4">
        <v>0</v>
      </c>
      <c r="GP154" s="4">
        <v>5.0443079872286023E-3</v>
      </c>
      <c r="GQ154" s="4">
        <v>0.28306030211049749</v>
      </c>
      <c r="GR154" s="4">
        <v>0.40978680327250361</v>
      </c>
      <c r="GS154" s="4">
        <v>6.7588295585006758E-2</v>
      </c>
      <c r="GT154" s="4">
        <v>6.7740878457012182E-2</v>
      </c>
      <c r="GU154" s="4">
        <v>7.0291719756555224E-3</v>
      </c>
      <c r="GV154" s="4">
        <v>8.8586155202827463E-2</v>
      </c>
      <c r="GW154" s="4">
        <v>2.1070225135493396E-2</v>
      </c>
      <c r="GX154" s="4">
        <v>5.0564063668211576E-2</v>
      </c>
      <c r="GY154" s="4">
        <v>1.667399407765914</v>
      </c>
      <c r="GZ154" s="4">
        <v>2.1288906461800226</v>
      </c>
      <c r="HA154" s="4">
        <v>7.3456650472655998</v>
      </c>
      <c r="HB154" s="4">
        <v>2.6860290611212614</v>
      </c>
      <c r="HC154" s="4">
        <v>4.1676373947448456E-2</v>
      </c>
      <c r="HD154" s="4">
        <v>34.074230414226527</v>
      </c>
      <c r="HE154" s="4">
        <v>0.20410717352627222</v>
      </c>
      <c r="HF154" s="4">
        <v>1.0679308006262034E-2</v>
      </c>
      <c r="HG154" s="4">
        <v>8.4442332567923412E-2</v>
      </c>
      <c r="HH154" s="4">
        <v>4.415719528984572E-2</v>
      </c>
      <c r="HI154" s="4">
        <v>8.0094750480194268</v>
      </c>
      <c r="HJ154" s="4">
        <v>3.6410516854985031E-2</v>
      </c>
      <c r="HK154" s="4">
        <v>3.5012277151966458E-4</v>
      </c>
      <c r="HL154" s="4">
        <v>0.23076938894774152</v>
      </c>
      <c r="HM154" s="4">
        <v>1.4637112433379069E-2</v>
      </c>
      <c r="HN154" s="4">
        <v>4.5286282187278655E-3</v>
      </c>
      <c r="HO154" s="4">
        <v>0.13080689659738881</v>
      </c>
      <c r="HP154" s="4">
        <v>1.0519965881342324</v>
      </c>
      <c r="HQ154" s="4">
        <v>8.5938765127932797</v>
      </c>
      <c r="HR154" s="4">
        <v>8.4591688923220084E-4</v>
      </c>
      <c r="HS154" s="4">
        <v>13.150802544530759</v>
      </c>
      <c r="HT154" s="4">
        <v>9.6423344228026462</v>
      </c>
      <c r="HU154" s="4">
        <v>0.88759291004419527</v>
      </c>
      <c r="HV154" s="4">
        <v>1.0016629135828311E-3</v>
      </c>
      <c r="HW154" s="4">
        <v>0.21909613871290795</v>
      </c>
      <c r="HX154" s="4">
        <v>259.06489917626442</v>
      </c>
      <c r="HY154" s="4">
        <v>0.35595184569889204</v>
      </c>
      <c r="HZ154" s="4">
        <v>5.5740692192147593E-3</v>
      </c>
      <c r="IA154" s="4">
        <v>7.6895751358428011E-3</v>
      </c>
      <c r="IB154" s="4">
        <v>0.74009805108675641</v>
      </c>
      <c r="IC154" s="4">
        <v>0.10459341498706709</v>
      </c>
      <c r="ID154" s="4">
        <v>4.9110209068088945E-7</v>
      </c>
      <c r="IE154" s="4">
        <v>1.4749091964976169</v>
      </c>
      <c r="IF154" s="4">
        <v>2.6580984872576702E-3</v>
      </c>
      <c r="IG154" s="4">
        <v>3.8135496527669376E-3</v>
      </c>
      <c r="IH154" s="4">
        <v>1.1739747400446516E-2</v>
      </c>
      <c r="II154" s="4">
        <v>0.16306938016958497</v>
      </c>
      <c r="IJ154" s="4">
        <v>111.3083892132764</v>
      </c>
      <c r="IK154" s="4">
        <v>126.9131386791891</v>
      </c>
      <c r="IL154" s="4">
        <v>41.774042295742781</v>
      </c>
    </row>
    <row r="155" spans="1:246" x14ac:dyDescent="0.25">
      <c r="A155" t="s">
        <v>291</v>
      </c>
      <c r="B155" s="4">
        <v>2.7905004155056336E-2</v>
      </c>
      <c r="C155" s="4">
        <v>9.4727250594767623E-2</v>
      </c>
      <c r="D155" s="4">
        <v>1.2288558250129316</v>
      </c>
      <c r="E155" s="4">
        <v>1.3452745383523282E-3</v>
      </c>
      <c r="F155" s="4">
        <v>7.8668787565772252E-2</v>
      </c>
      <c r="G155" s="4">
        <v>4.8049207412529438E-2</v>
      </c>
      <c r="H155" s="4">
        <v>0</v>
      </c>
      <c r="I155" s="4">
        <v>5.732174280107364E-3</v>
      </c>
      <c r="J155" s="4">
        <v>1.963321056705964E-2</v>
      </c>
      <c r="K155" s="4">
        <v>45.025785284657005</v>
      </c>
      <c r="L155" s="4">
        <v>0.85736714227251132</v>
      </c>
      <c r="M155" s="4">
        <v>2.3265305863925536</v>
      </c>
      <c r="N155" s="4">
        <v>6.5263376329856692E-3</v>
      </c>
      <c r="O155" s="4">
        <v>8.7727766369990285E-4</v>
      </c>
      <c r="P155" s="4">
        <v>4.8585981688064762E-3</v>
      </c>
      <c r="Q155" s="4">
        <v>1.9684700526709058E-2</v>
      </c>
      <c r="R155" s="4">
        <v>2.3398698479080617</v>
      </c>
      <c r="S155" s="4">
        <v>1.4610251002977717</v>
      </c>
      <c r="T155" s="4">
        <v>0.37610881996938617</v>
      </c>
      <c r="U155" s="4">
        <v>1.0243175774662303</v>
      </c>
      <c r="V155" s="4">
        <v>50.981855711180017</v>
      </c>
      <c r="W155" s="4">
        <v>0.10361804924960141</v>
      </c>
      <c r="X155" s="4">
        <v>4.9225188046682342E-2</v>
      </c>
      <c r="Y155" s="4">
        <v>2.7316231789724865</v>
      </c>
      <c r="Z155" s="4">
        <v>0.79512360689417538</v>
      </c>
      <c r="AA155" s="4">
        <v>0.51813830813555983</v>
      </c>
      <c r="AB155" s="4">
        <v>3.0535152069184671E-2</v>
      </c>
      <c r="AC155" s="4">
        <v>0.2913246860227714</v>
      </c>
      <c r="AD155" s="4">
        <v>2.9242587881225619E-3</v>
      </c>
      <c r="AE155" s="4">
        <v>1.0523056232164938</v>
      </c>
      <c r="AF155" s="4">
        <v>7.7958872344774284E-3</v>
      </c>
      <c r="AG155" s="4">
        <v>1.8246485860598054E-3</v>
      </c>
      <c r="AH155" s="4">
        <v>3.5345588571912737E-2</v>
      </c>
      <c r="AI155" s="4">
        <v>1.2267509091798969</v>
      </c>
      <c r="AJ155" s="4">
        <v>1.8783157414017156E-2</v>
      </c>
      <c r="AK155" s="4">
        <v>0.18053678364538919</v>
      </c>
      <c r="AL155" s="4">
        <v>2.7464492177570222E-2</v>
      </c>
      <c r="AM155" s="4">
        <v>1.5191175568194613</v>
      </c>
      <c r="AN155" s="4">
        <v>3.1364617534713099E-6</v>
      </c>
      <c r="AO155" s="4">
        <v>7.4406823792963539E-2</v>
      </c>
      <c r="AP155" s="4">
        <v>4.5506504311436302</v>
      </c>
      <c r="AQ155" s="4">
        <v>2.4694839063569497E-5</v>
      </c>
      <c r="AR155" s="4">
        <v>4.3531051407655017</v>
      </c>
      <c r="AS155" s="4">
        <v>0.31073207113945733</v>
      </c>
      <c r="AT155" s="4">
        <v>43.906805628869861</v>
      </c>
      <c r="AU155" s="4">
        <v>0.11659790663552204</v>
      </c>
      <c r="AV155" s="4">
        <v>0.11151151906097573</v>
      </c>
      <c r="AW155" s="4">
        <v>3.898809857393144</v>
      </c>
      <c r="AX155" s="4">
        <v>7.2511512275290638E-2</v>
      </c>
      <c r="AY155" s="4">
        <v>3.4048685117964469E-3</v>
      </c>
      <c r="AZ155" s="4">
        <v>0.39284003840487636</v>
      </c>
      <c r="BA155" s="4">
        <v>1.1722776332938358E-2</v>
      </c>
      <c r="BB155" s="4">
        <v>4.6297463674950599E-2</v>
      </c>
      <c r="BC155" s="4">
        <v>0.20160025749234778</v>
      </c>
      <c r="BD155" s="4">
        <v>0.1535429598235879</v>
      </c>
      <c r="BE155" s="4">
        <v>1.3708697142063273E-4</v>
      </c>
      <c r="BF155" s="4">
        <v>4.748344167045144E-3</v>
      </c>
      <c r="BG155" s="4">
        <v>0.16415878233737755</v>
      </c>
      <c r="BH155" s="4">
        <v>2.5891518996245049</v>
      </c>
      <c r="BI155" s="4">
        <v>127.73191077155889</v>
      </c>
      <c r="BJ155" s="4">
        <v>5.8219391385266203E-2</v>
      </c>
      <c r="BK155" s="4">
        <v>3.342395898981102E-3</v>
      </c>
      <c r="BL155" s="4">
        <v>3.7221406455274435</v>
      </c>
      <c r="BM155" s="4">
        <v>0.17438625691046641</v>
      </c>
      <c r="BN155" s="4">
        <v>2.2926441686984482</v>
      </c>
      <c r="BO155" s="4">
        <v>0.17093710143016516</v>
      </c>
      <c r="BP155" s="4">
        <v>9.7208843873868407</v>
      </c>
      <c r="BQ155" s="4">
        <v>1.0432026940863461E-2</v>
      </c>
      <c r="BR155" s="4">
        <v>8.2662960973732185E-6</v>
      </c>
      <c r="BS155" s="4">
        <v>11.197870881949047</v>
      </c>
      <c r="BT155" s="4">
        <v>0.13260454030917529</v>
      </c>
      <c r="BU155" s="4">
        <v>0.40055182995672245</v>
      </c>
      <c r="BV155" s="4">
        <v>0.37977406320552087</v>
      </c>
      <c r="BW155" s="4">
        <v>2.0883176404508019E-3</v>
      </c>
      <c r="BX155" s="4">
        <v>1.8186562366072625</v>
      </c>
      <c r="BY155" s="4">
        <v>8.6406131395623642E-2</v>
      </c>
      <c r="BZ155" s="4">
        <v>3.143669423414674E-3</v>
      </c>
      <c r="CA155" s="4">
        <v>16.60304511039763</v>
      </c>
      <c r="CB155" s="4">
        <v>9.8715534673228852E-3</v>
      </c>
      <c r="CC155" s="4">
        <v>2.0685522608502572E-3</v>
      </c>
      <c r="CD155" s="4">
        <v>9.264745033956473E-2</v>
      </c>
      <c r="CE155" s="4">
        <v>45.581764104003348</v>
      </c>
      <c r="CF155" s="4">
        <v>0.27960408450927243</v>
      </c>
      <c r="CG155" s="4">
        <v>0.38159226317980999</v>
      </c>
      <c r="CH155" s="4">
        <v>0.11825543410205405</v>
      </c>
      <c r="CI155" s="4">
        <v>8.8606572273960002E-2</v>
      </c>
      <c r="CJ155" s="4">
        <v>0</v>
      </c>
      <c r="CK155" s="4">
        <v>8.7433858045783217E-3</v>
      </c>
      <c r="CL155" s="4">
        <v>6.8894398816911678E-3</v>
      </c>
      <c r="CM155" s="4">
        <v>3.8927510727930631E-2</v>
      </c>
      <c r="CN155" s="4">
        <v>7.5105977876481971</v>
      </c>
      <c r="CO155" s="4">
        <v>5.1368960965975617E-3</v>
      </c>
      <c r="CP155" s="4">
        <v>1.6112534662243435E-2</v>
      </c>
      <c r="CQ155" s="4">
        <v>9.5212807939115879E-2</v>
      </c>
      <c r="CR155" s="4">
        <v>2.9413428436655654E-2</v>
      </c>
      <c r="CS155" s="4">
        <v>0</v>
      </c>
      <c r="CT155" s="4">
        <v>1.0931113866818928E-2</v>
      </c>
      <c r="CU155" s="4">
        <v>6.2711996146630504</v>
      </c>
      <c r="CV155" s="4">
        <v>1.2413734493810055E-2</v>
      </c>
      <c r="CW155" s="4">
        <v>3.7684850970084782E-2</v>
      </c>
      <c r="CX155" s="4">
        <v>0.87180430368221495</v>
      </c>
      <c r="CY155" s="4">
        <v>0.11793013227240168</v>
      </c>
      <c r="CZ155" s="4">
        <v>0.68231537403716813</v>
      </c>
      <c r="DA155" s="4">
        <v>5.6869588367489605</v>
      </c>
      <c r="DB155" s="4">
        <v>70.211023285976353</v>
      </c>
      <c r="DC155" s="4">
        <v>2.9624342555050791E-2</v>
      </c>
      <c r="DD155" s="4">
        <v>2.0989315789615057</v>
      </c>
      <c r="DE155" s="4">
        <v>1.221921559053389</v>
      </c>
      <c r="DF155" s="4">
        <v>1.6798813900869298</v>
      </c>
      <c r="DG155" s="4">
        <v>7.8390064673329179E-2</v>
      </c>
      <c r="DH155" s="4">
        <v>1.0495823641147255</v>
      </c>
      <c r="DI155" s="4">
        <v>23.105842509206173</v>
      </c>
      <c r="DJ155" s="4">
        <v>5.8805026218127061E-2</v>
      </c>
      <c r="DK155" s="4">
        <v>1.5832921522365835</v>
      </c>
      <c r="DL155" s="4">
        <v>22.201668112693621</v>
      </c>
      <c r="DM155" s="4">
        <v>1.7300636534708631</v>
      </c>
      <c r="DN155" s="4">
        <v>12.009730007210834</v>
      </c>
      <c r="DO155" s="4">
        <v>4.9877435564229342E-2</v>
      </c>
      <c r="DP155" s="4">
        <v>1.0017501463987704</v>
      </c>
      <c r="DQ155" s="4">
        <v>1.5298555562957685E-3</v>
      </c>
      <c r="DR155" s="4">
        <v>3.7106557290297066E-3</v>
      </c>
      <c r="DS155" s="4">
        <v>13.551115700219146</v>
      </c>
      <c r="DT155" s="4">
        <v>1.7459517561739855</v>
      </c>
      <c r="DU155" s="4">
        <v>2.8997492351472247E-2</v>
      </c>
      <c r="DV155" s="4">
        <v>0.84912401260345416</v>
      </c>
      <c r="DW155" s="4">
        <v>9.1512973539187754E-3</v>
      </c>
      <c r="DX155" s="4">
        <v>0.47042041292751058</v>
      </c>
      <c r="DY155" s="4">
        <v>7.6397631942773285E-3</v>
      </c>
      <c r="DZ155" s="4">
        <v>0.69631868380510586</v>
      </c>
      <c r="EA155" s="4">
        <v>0.32514360529808561</v>
      </c>
      <c r="EB155" s="4">
        <v>5.8091555696130976</v>
      </c>
      <c r="EC155" s="4">
        <v>0.90509901326665831</v>
      </c>
      <c r="ED155" s="4">
        <v>0.19808472991227991</v>
      </c>
      <c r="EE155" s="4">
        <v>0.15209643059948136</v>
      </c>
      <c r="EF155" s="4">
        <v>2.8039791020862581</v>
      </c>
      <c r="EG155" s="4">
        <v>0</v>
      </c>
      <c r="EH155" s="4">
        <v>6.7858146534510611E-2</v>
      </c>
      <c r="EI155" s="4">
        <v>0.23249712694118482</v>
      </c>
      <c r="EJ155" s="4">
        <v>0.10081473832543583</v>
      </c>
      <c r="EK155" s="4">
        <v>1.49786156731579</v>
      </c>
      <c r="EL155" s="4">
        <v>5.1244948701438813E-4</v>
      </c>
      <c r="EM155" s="4">
        <v>0.16259909219826746</v>
      </c>
      <c r="EN155" s="4">
        <v>0.11785415942033375</v>
      </c>
      <c r="EO155" s="4">
        <v>0.1469836498733095</v>
      </c>
      <c r="EP155" s="4">
        <v>0.19571424187672884</v>
      </c>
      <c r="EQ155" s="4">
        <v>4.7200134822852527E-2</v>
      </c>
      <c r="ER155" s="4">
        <v>4.5356095075519487E-3</v>
      </c>
      <c r="ES155" s="4">
        <v>3.135468839471385E-2</v>
      </c>
      <c r="ET155" s="4">
        <v>65.084802983980438</v>
      </c>
      <c r="EU155" s="4">
        <v>4.7421241612688847E-2</v>
      </c>
      <c r="EV155" s="4">
        <v>2.8004548272621385E-4</v>
      </c>
      <c r="EW155" s="4">
        <v>0</v>
      </c>
      <c r="EX155" s="4">
        <v>3.2501708661032915</v>
      </c>
      <c r="EY155" s="4">
        <v>5344.2700509781462</v>
      </c>
      <c r="EZ155" s="4">
        <v>1.4480704356164722</v>
      </c>
      <c r="FA155" s="4">
        <v>0</v>
      </c>
      <c r="FB155" s="4">
        <v>0.84333799492689865</v>
      </c>
      <c r="FC155" s="4">
        <v>5.0058268330447138E-2</v>
      </c>
      <c r="FD155" s="4">
        <v>0.48170092080834814</v>
      </c>
      <c r="FE155" s="4">
        <v>4.0346654219875541E-4</v>
      </c>
      <c r="FF155" s="4">
        <v>0.9734243343402339</v>
      </c>
      <c r="FG155" s="4">
        <v>2.6684516456843593E-2</v>
      </c>
      <c r="FH155" s="4">
        <v>3.445832802583573E-4</v>
      </c>
      <c r="FI155" s="4">
        <v>15.233241173564924</v>
      </c>
      <c r="FJ155" s="4">
        <v>0.84545080558573971</v>
      </c>
      <c r="FK155" s="4">
        <v>0.41169276002078559</v>
      </c>
      <c r="FL155" s="4">
        <v>3.6458993182356586E-4</v>
      </c>
      <c r="FM155" s="4">
        <v>0.61734816833190753</v>
      </c>
      <c r="FN155" s="4">
        <v>0.87457084785074257</v>
      </c>
      <c r="FO155" s="4">
        <v>1.1967058170329934</v>
      </c>
      <c r="FP155" s="4">
        <v>0.262567554046372</v>
      </c>
      <c r="FQ155" s="4">
        <v>0.22010377116146884</v>
      </c>
      <c r="FR155" s="4">
        <v>5.3495807102116957E-6</v>
      </c>
      <c r="FS155" s="4">
        <v>3.6358373641955017</v>
      </c>
      <c r="FT155" s="4">
        <v>2.0814523114168629E-3</v>
      </c>
      <c r="FU155" s="4">
        <v>1.7603926795227404E-2</v>
      </c>
      <c r="FV155" s="4">
        <v>28.306905140408727</v>
      </c>
      <c r="FW155" s="4">
        <v>0</v>
      </c>
      <c r="FX155" s="4">
        <v>3.410250450233291E-2</v>
      </c>
      <c r="FY155" s="4">
        <v>20.798106393191532</v>
      </c>
      <c r="FZ155" s="4">
        <v>0.48756155452709132</v>
      </c>
      <c r="GA155" s="4">
        <v>9.8572015810008295E-2</v>
      </c>
      <c r="GB155" s="4">
        <v>3.4168529910072777E-2</v>
      </c>
      <c r="GC155" s="4">
        <v>1.6410207864856359</v>
      </c>
      <c r="GD155" s="4">
        <v>0</v>
      </c>
      <c r="GE155" s="4">
        <v>3.213758627769026</v>
      </c>
      <c r="GF155" s="4">
        <v>53.428119739349803</v>
      </c>
      <c r="GG155" s="4">
        <v>0.50439838254834557</v>
      </c>
      <c r="GH155" s="4">
        <v>5.0236274067111184</v>
      </c>
      <c r="GI155" s="4">
        <v>0.75583881795884078</v>
      </c>
      <c r="GJ155" s="4">
        <v>0.15857478019911431</v>
      </c>
      <c r="GK155" s="4">
        <v>0.16723132349725492</v>
      </c>
      <c r="GL155" s="4">
        <v>0.50243682999111317</v>
      </c>
      <c r="GM155" s="4">
        <v>4.5846175606861284</v>
      </c>
      <c r="GN155" s="4">
        <v>5.8293533860431961E-7</v>
      </c>
      <c r="GO155" s="4">
        <v>0</v>
      </c>
      <c r="GP155" s="4">
        <v>3.3310378612923505E-2</v>
      </c>
      <c r="GQ155" s="4">
        <v>7.349595158265812E-2</v>
      </c>
      <c r="GR155" s="4">
        <v>6.7941806389279921E-2</v>
      </c>
      <c r="GS155" s="4">
        <v>2.2838445880770421E-2</v>
      </c>
      <c r="GT155" s="4">
        <v>0.13525598941905276</v>
      </c>
      <c r="GU155" s="4">
        <v>1.2629380433791845E-3</v>
      </c>
      <c r="GV155" s="4">
        <v>1.6547423889818759E-2</v>
      </c>
      <c r="GW155" s="4">
        <v>9.2880260374071464E-3</v>
      </c>
      <c r="GX155" s="4">
        <v>2.594590421773682E-2</v>
      </c>
      <c r="GY155" s="4">
        <v>0.49872415043679058</v>
      </c>
      <c r="GZ155" s="4">
        <v>0.25064869457731764</v>
      </c>
      <c r="HA155" s="4">
        <v>3.4417299949712206</v>
      </c>
      <c r="HB155" s="4">
        <v>0.1763246197843728</v>
      </c>
      <c r="HC155" s="4">
        <v>1.0710379826649484E-2</v>
      </c>
      <c r="HD155" s="4">
        <v>0.13001471153727301</v>
      </c>
      <c r="HE155" s="4">
        <v>0.26200564927264708</v>
      </c>
      <c r="HF155" s="4">
        <v>8.2067750228998655E-3</v>
      </c>
      <c r="HG155" s="4">
        <v>4.4564209878292425E-2</v>
      </c>
      <c r="HH155" s="4">
        <v>3.6410730347827575E-2</v>
      </c>
      <c r="HI155" s="4">
        <v>1.5046980138209762</v>
      </c>
      <c r="HJ155" s="4">
        <v>2.7588826603080811E-2</v>
      </c>
      <c r="HK155" s="4">
        <v>1.427724635329262E-4</v>
      </c>
      <c r="HL155" s="4">
        <v>0.15841880810203368</v>
      </c>
      <c r="HM155" s="4">
        <v>8.2314952416398524E-3</v>
      </c>
      <c r="HN155" s="4">
        <v>2.741664733580236E-3</v>
      </c>
      <c r="HO155" s="4">
        <v>9.3138544885833924E-2</v>
      </c>
      <c r="HP155" s="4">
        <v>2.3129570082733522</v>
      </c>
      <c r="HQ155" s="4">
        <v>27.58296480788939</v>
      </c>
      <c r="HR155" s="4">
        <v>7.990194902369786E-4</v>
      </c>
      <c r="HS155" s="4">
        <v>8.7821232919069203</v>
      </c>
      <c r="HT155" s="4">
        <v>0.69328124297482441</v>
      </c>
      <c r="HU155" s="4">
        <v>10.500972467976464</v>
      </c>
      <c r="HV155" s="4">
        <v>5.496705780432806E-4</v>
      </c>
      <c r="HW155" s="4">
        <v>0.50789379455577199</v>
      </c>
      <c r="HX155" s="4">
        <v>67.622230951053695</v>
      </c>
      <c r="HY155" s="4">
        <v>0.15173815250963943</v>
      </c>
      <c r="HZ155" s="4">
        <v>1.2246906306721051E-3</v>
      </c>
      <c r="IA155" s="4">
        <v>3.234420201050428E-3</v>
      </c>
      <c r="IB155" s="4">
        <v>0.23252056124658108</v>
      </c>
      <c r="IC155" s="4">
        <v>2.9708815678865901E-2</v>
      </c>
      <c r="ID155" s="4">
        <v>5.0670439413192243E-7</v>
      </c>
      <c r="IE155" s="4">
        <v>1.3258478707583503</v>
      </c>
      <c r="IF155" s="4">
        <v>1.3896865564961977E-3</v>
      </c>
      <c r="IG155" s="4">
        <v>1.0147454883237491E-3</v>
      </c>
      <c r="IH155" s="4">
        <v>2.2765725206175796E-3</v>
      </c>
      <c r="II155" s="4">
        <v>0.26578764887442913</v>
      </c>
      <c r="IJ155" s="4">
        <v>41.292312655090477</v>
      </c>
      <c r="IK155" s="4">
        <v>13.672631309474571</v>
      </c>
      <c r="IL155" s="4">
        <v>45.366216839702446</v>
      </c>
    </row>
    <row r="156" spans="1:246" x14ac:dyDescent="0.25">
      <c r="A156" t="s">
        <v>292</v>
      </c>
      <c r="B156" s="4">
        <v>5.2299744248055475</v>
      </c>
      <c r="C156" s="4">
        <v>255.73877365683066</v>
      </c>
      <c r="D156" s="4">
        <v>764.59434019016385</v>
      </c>
      <c r="E156" s="4">
        <v>0.27621932151030654</v>
      </c>
      <c r="F156" s="4">
        <v>12.970809713608395</v>
      </c>
      <c r="G156" s="4">
        <v>4.8959842572651251</v>
      </c>
      <c r="H156" s="4">
        <v>0</v>
      </c>
      <c r="I156" s="4">
        <v>0.90281945631855975</v>
      </c>
      <c r="J156" s="4">
        <v>5.4255810331986698</v>
      </c>
      <c r="K156" s="4">
        <v>3235.0962645043574</v>
      </c>
      <c r="L156" s="4">
        <v>429.87487726511552</v>
      </c>
      <c r="M156" s="4">
        <v>17.236357579829892</v>
      </c>
      <c r="N156" s="4">
        <v>43.523552596517185</v>
      </c>
      <c r="O156" s="4">
        <v>0.56651394137528477</v>
      </c>
      <c r="P156" s="4">
        <v>0.13663253102801096</v>
      </c>
      <c r="Q156" s="4">
        <v>2.6663918597018101</v>
      </c>
      <c r="R156" s="4">
        <v>6321.0134523973211</v>
      </c>
      <c r="S156" s="4">
        <v>428.23964963226649</v>
      </c>
      <c r="T156" s="4">
        <v>138.21248751746106</v>
      </c>
      <c r="U156" s="4">
        <v>4.6201922860895994</v>
      </c>
      <c r="V156" s="4">
        <v>560.69571187880047</v>
      </c>
      <c r="W156" s="4">
        <v>74.254940652640144</v>
      </c>
      <c r="X156" s="4">
        <v>29.84084703617237</v>
      </c>
      <c r="Y156" s="4">
        <v>1042.7549903641798</v>
      </c>
      <c r="Z156" s="4">
        <v>61.072100813026346</v>
      </c>
      <c r="AA156" s="4">
        <v>137.44610009171492</v>
      </c>
      <c r="AB156" s="4">
        <v>8.0876989882782766</v>
      </c>
      <c r="AC156" s="4">
        <v>15.867179733011621</v>
      </c>
      <c r="AD156" s="4">
        <v>0.34064517145940393</v>
      </c>
      <c r="AE156" s="4">
        <v>65.229110900686393</v>
      </c>
      <c r="AF156" s="4">
        <v>4.2727591053018079</v>
      </c>
      <c r="AG156" s="4">
        <v>0.73060886650275614</v>
      </c>
      <c r="AH156" s="4">
        <v>41.464142309803762</v>
      </c>
      <c r="AI156" s="4">
        <v>1393.3060049273695</v>
      </c>
      <c r="AJ156" s="4">
        <v>8.2676908684141885</v>
      </c>
      <c r="AK156" s="4">
        <v>568.60183864813985</v>
      </c>
      <c r="AL156" s="4">
        <v>8.1916445787281873</v>
      </c>
      <c r="AM156" s="4">
        <v>24.448870976674719</v>
      </c>
      <c r="AN156" s="4">
        <v>3.0576744989521997E-3</v>
      </c>
      <c r="AO156" s="4">
        <v>8.3431186874921703</v>
      </c>
      <c r="AP156" s="4">
        <v>2249.2974813973819</v>
      </c>
      <c r="AQ156" s="4">
        <v>0.16653918918194754</v>
      </c>
      <c r="AR156" s="4">
        <v>504.48882016210837</v>
      </c>
      <c r="AS156" s="4">
        <v>295.42092307714751</v>
      </c>
      <c r="AT156" s="4">
        <v>35137.762298492948</v>
      </c>
      <c r="AU156" s="4">
        <v>57.176667878416964</v>
      </c>
      <c r="AV156" s="4">
        <v>55.752372549136197</v>
      </c>
      <c r="AW156" s="4">
        <v>52.133686653541368</v>
      </c>
      <c r="AX156" s="4">
        <v>55.471628474107334</v>
      </c>
      <c r="AY156" s="4">
        <v>1.8371106284715726</v>
      </c>
      <c r="AZ156" s="4">
        <v>312.98175742712374</v>
      </c>
      <c r="BA156" s="4">
        <v>5.9185428936409581</v>
      </c>
      <c r="BB156" s="4">
        <v>5.4029870018593087</v>
      </c>
      <c r="BC156" s="4">
        <v>43.958821940823398</v>
      </c>
      <c r="BD156" s="4">
        <v>60.918594241815278</v>
      </c>
      <c r="BE156" s="4">
        <v>0.55491664774109428</v>
      </c>
      <c r="BF156" s="4">
        <v>1.9800267154562483</v>
      </c>
      <c r="BG156" s="4">
        <v>27.784810700920886</v>
      </c>
      <c r="BH156" s="4">
        <v>386.55659026996477</v>
      </c>
      <c r="BI156" s="4">
        <v>5456.1320012170509</v>
      </c>
      <c r="BJ156" s="4">
        <v>48.696987567689519</v>
      </c>
      <c r="BK156" s="4">
        <v>1.7011628034418014</v>
      </c>
      <c r="BL156" s="4">
        <v>531.3716091472495</v>
      </c>
      <c r="BM156" s="4">
        <v>62.688665180065613</v>
      </c>
      <c r="BN156" s="4">
        <v>336.51791712869306</v>
      </c>
      <c r="BO156" s="4">
        <v>112.53854552778782</v>
      </c>
      <c r="BP156" s="4">
        <v>407.37931419996335</v>
      </c>
      <c r="BQ156" s="4">
        <v>9.2594513898494863</v>
      </c>
      <c r="BR156" s="4">
        <v>2.5956234696731688E-2</v>
      </c>
      <c r="BS156" s="4">
        <v>1036.4679687478256</v>
      </c>
      <c r="BT156" s="4">
        <v>38.103818721820893</v>
      </c>
      <c r="BU156" s="4">
        <v>401.62476220547671</v>
      </c>
      <c r="BV156" s="4">
        <v>228.37607818290198</v>
      </c>
      <c r="BW156" s="4">
        <v>0.74986013739098811</v>
      </c>
      <c r="BX156" s="4">
        <v>241.30807555378158</v>
      </c>
      <c r="BY156" s="4">
        <v>68.967799208885324</v>
      </c>
      <c r="BZ156" s="4">
        <v>0.69198932775974031</v>
      </c>
      <c r="CA156" s="4">
        <v>2762.3094775960199</v>
      </c>
      <c r="CB156" s="4">
        <v>2.1330760246846379</v>
      </c>
      <c r="CC156" s="4">
        <v>2.9062055780556109</v>
      </c>
      <c r="CD156" s="4">
        <v>42.892006305276823</v>
      </c>
      <c r="CE156" s="4">
        <v>3925.4909090045571</v>
      </c>
      <c r="CF156" s="4">
        <v>28.774617529581086</v>
      </c>
      <c r="CG156" s="4">
        <v>147.87422913057571</v>
      </c>
      <c r="CH156" s="4">
        <v>37.165276084395344</v>
      </c>
      <c r="CI156" s="4">
        <v>37.188695261549626</v>
      </c>
      <c r="CJ156" s="4">
        <v>0</v>
      </c>
      <c r="CK156" s="4">
        <v>10.60873845119338</v>
      </c>
      <c r="CL156" s="4">
        <v>2.8941455208242255</v>
      </c>
      <c r="CM156" s="4">
        <v>12.632422404090535</v>
      </c>
      <c r="CN156" s="4">
        <v>185.48091303729373</v>
      </c>
      <c r="CO156" s="4">
        <v>15.026246087459459</v>
      </c>
      <c r="CP156" s="4">
        <v>1.812988907360648</v>
      </c>
      <c r="CQ156" s="4">
        <v>64.274605601467243</v>
      </c>
      <c r="CR156" s="4">
        <v>106.49196960803346</v>
      </c>
      <c r="CS156" s="4">
        <v>0</v>
      </c>
      <c r="CT156" s="4">
        <v>6.0520899929677254</v>
      </c>
      <c r="CU156" s="4">
        <v>11797.222850183271</v>
      </c>
      <c r="CV156" s="4">
        <v>15.14724299012992</v>
      </c>
      <c r="CW156" s="4">
        <v>30.812156244814826</v>
      </c>
      <c r="CX156" s="4">
        <v>45.182028165637647</v>
      </c>
      <c r="CY156" s="4">
        <v>19.602211883027795</v>
      </c>
      <c r="CZ156" s="4">
        <v>151.04263305016607</v>
      </c>
      <c r="DA156" s="4">
        <v>6155.425209127965</v>
      </c>
      <c r="DB156" s="4">
        <v>8465.7349220434644</v>
      </c>
      <c r="DC156" s="4">
        <v>20.506260689096131</v>
      </c>
      <c r="DD156" s="4">
        <v>403.15900503581804</v>
      </c>
      <c r="DE156" s="4">
        <v>871.74626325103384</v>
      </c>
      <c r="DF156" s="4">
        <v>342.94450515280488</v>
      </c>
      <c r="DG156" s="4">
        <v>22.441447110575599</v>
      </c>
      <c r="DH156" s="4">
        <v>236.60521192727009</v>
      </c>
      <c r="DI156" s="4">
        <v>1372.3807103993211</v>
      </c>
      <c r="DJ156" s="4">
        <v>30.599500419261926</v>
      </c>
      <c r="DK156" s="4">
        <v>134.84759968829883</v>
      </c>
      <c r="DL156" s="4">
        <v>18289.966344150744</v>
      </c>
      <c r="DM156" s="4">
        <v>195.83605996328356</v>
      </c>
      <c r="DN156" s="4">
        <v>294.90191979493113</v>
      </c>
      <c r="DO156" s="4">
        <v>14.37293938617853</v>
      </c>
      <c r="DP156" s="4">
        <v>140.64105060779505</v>
      </c>
      <c r="DQ156" s="4">
        <v>1.2444952794538771</v>
      </c>
      <c r="DR156" s="4">
        <v>1.2125732144836068</v>
      </c>
      <c r="DS156" s="4">
        <v>3650.6859914094557</v>
      </c>
      <c r="DT156" s="4">
        <v>451.43793547909445</v>
      </c>
      <c r="DU156" s="4">
        <v>89.426021277290872</v>
      </c>
      <c r="DV156" s="4">
        <v>166.69612591492577</v>
      </c>
      <c r="DW156" s="4">
        <v>7.6868100396835572</v>
      </c>
      <c r="DX156" s="4">
        <v>76.940353334029979</v>
      </c>
      <c r="DY156" s="4">
        <v>2.148933955894734</v>
      </c>
      <c r="DZ156" s="4">
        <v>515.26165663787287</v>
      </c>
      <c r="EA156" s="4">
        <v>4.8707078474593999</v>
      </c>
      <c r="EB156" s="4">
        <v>43.103140721577802</v>
      </c>
      <c r="EC156" s="4">
        <v>109.55460862432334</v>
      </c>
      <c r="ED156" s="4">
        <v>34.721093241121956</v>
      </c>
      <c r="EE156" s="4">
        <v>217.00094579063892</v>
      </c>
      <c r="EF156" s="4">
        <v>126.7222829554711</v>
      </c>
      <c r="EG156" s="4">
        <v>0</v>
      </c>
      <c r="EH156" s="4">
        <v>11.291433003874072</v>
      </c>
      <c r="EI156" s="4">
        <v>47.561328600036092</v>
      </c>
      <c r="EJ156" s="4">
        <v>161.42352607020359</v>
      </c>
      <c r="EK156" s="4">
        <v>2376.2576279841423</v>
      </c>
      <c r="EL156" s="4">
        <v>0.65189994833342235</v>
      </c>
      <c r="EM156" s="4">
        <v>15.415637959875147</v>
      </c>
      <c r="EN156" s="4">
        <v>10.440280713518556</v>
      </c>
      <c r="EO156" s="4">
        <v>41.058166782209909</v>
      </c>
      <c r="EP156" s="4">
        <v>488.12206414567902</v>
      </c>
      <c r="EQ156" s="4">
        <v>38.864749901577767</v>
      </c>
      <c r="ER156" s="4">
        <v>13.468910157177779</v>
      </c>
      <c r="ES156" s="4">
        <v>6.5898041461708896</v>
      </c>
      <c r="ET156" s="4">
        <v>140.77936401514646</v>
      </c>
      <c r="EU156" s="4">
        <v>32.063044582800345</v>
      </c>
      <c r="EV156" s="4">
        <v>7.9250184817071537E-2</v>
      </c>
      <c r="EW156" s="4">
        <v>0</v>
      </c>
      <c r="EX156" s="4">
        <v>90.17143776009766</v>
      </c>
      <c r="EY156" s="4">
        <v>26.045111992330369</v>
      </c>
      <c r="EZ156" s="4">
        <v>102964.2705304866</v>
      </c>
      <c r="FA156" s="4">
        <v>0</v>
      </c>
      <c r="FB156" s="4">
        <v>23.218081657747049</v>
      </c>
      <c r="FC156" s="4">
        <v>99.040270728790205</v>
      </c>
      <c r="FD156" s="4">
        <v>33.248547983327938</v>
      </c>
      <c r="FE156" s="4">
        <v>0.87458714730253617</v>
      </c>
      <c r="FF156" s="4">
        <v>875.74774039430747</v>
      </c>
      <c r="FG156" s="4">
        <v>21.926336764852291</v>
      </c>
      <c r="FH156" s="4">
        <v>0.36600268539871705</v>
      </c>
      <c r="FI156" s="4">
        <v>2868.2784078001291</v>
      </c>
      <c r="FJ156" s="4">
        <v>341.76127979969095</v>
      </c>
      <c r="FK156" s="4">
        <v>94.165879597896023</v>
      </c>
      <c r="FL156" s="4">
        <v>0.95642864543594996</v>
      </c>
      <c r="FM156" s="4">
        <v>994.23961304003967</v>
      </c>
      <c r="FN156" s="4">
        <v>317.74717704171752</v>
      </c>
      <c r="FO156" s="4">
        <v>848.76619475827567</v>
      </c>
      <c r="FP156" s="4">
        <v>288.87976427034368</v>
      </c>
      <c r="FQ156" s="4">
        <v>242.8466281436761</v>
      </c>
      <c r="FR156" s="4">
        <v>1.5640959928760901E-2</v>
      </c>
      <c r="FS156" s="4">
        <v>2277.5940350881692</v>
      </c>
      <c r="FT156" s="4">
        <v>2.9562566210736199</v>
      </c>
      <c r="FU156" s="4">
        <v>112.51690468639259</v>
      </c>
      <c r="FV156" s="4">
        <v>744.62996184970189</v>
      </c>
      <c r="FW156" s="4">
        <v>0</v>
      </c>
      <c r="FX156" s="4">
        <v>29.190479598376623</v>
      </c>
      <c r="FY156" s="4">
        <v>151.25354894615131</v>
      </c>
      <c r="FZ156" s="4">
        <v>46.845906618385058</v>
      </c>
      <c r="GA156" s="4">
        <v>22.115406243405129</v>
      </c>
      <c r="GB156" s="4">
        <v>25.733752544915518</v>
      </c>
      <c r="GC156" s="4">
        <v>554.90321108270086</v>
      </c>
      <c r="GD156" s="4">
        <v>0</v>
      </c>
      <c r="GE156" s="4">
        <v>154.22504164660546</v>
      </c>
      <c r="GF156" s="4">
        <v>1643.0199044037845</v>
      </c>
      <c r="GG156" s="4">
        <v>20.698140004769893</v>
      </c>
      <c r="GH156" s="4">
        <v>2074.8070196783742</v>
      </c>
      <c r="GI156" s="4">
        <v>78.5387526864195</v>
      </c>
      <c r="GJ156" s="4">
        <v>0.22911174726305891</v>
      </c>
      <c r="GK156" s="4">
        <v>46.593066834028591</v>
      </c>
      <c r="GL156" s="4">
        <v>92.891967451893251</v>
      </c>
      <c r="GM156" s="4">
        <v>14545.269371359918</v>
      </c>
      <c r="GN156" s="4">
        <v>2.6398548857092943E-4</v>
      </c>
      <c r="GO156" s="4">
        <v>0</v>
      </c>
      <c r="GP156" s="4">
        <v>17.07602569511176</v>
      </c>
      <c r="GQ156" s="4">
        <v>16.737711178143446</v>
      </c>
      <c r="GR156" s="4">
        <v>43.78934372894507</v>
      </c>
      <c r="GS156" s="4">
        <v>3.2136968178895433</v>
      </c>
      <c r="GT156" s="4">
        <v>98.585562558709952</v>
      </c>
      <c r="GU156" s="4">
        <v>0.18085211184452948</v>
      </c>
      <c r="GV156" s="4">
        <v>7.9396192147950124</v>
      </c>
      <c r="GW156" s="4">
        <v>0.69901472505595719</v>
      </c>
      <c r="GX156" s="4">
        <v>9.1987821708421151</v>
      </c>
      <c r="GY156" s="4">
        <v>215.20639655053344</v>
      </c>
      <c r="GZ156" s="4">
        <v>49.12720959637317</v>
      </c>
      <c r="HA156" s="4">
        <v>537.91362876375649</v>
      </c>
      <c r="HB156" s="4">
        <v>4.2011122969539034</v>
      </c>
      <c r="HC156" s="4">
        <v>2.197019387052682</v>
      </c>
      <c r="HD156" s="4">
        <v>13.026348983281629</v>
      </c>
      <c r="HE156" s="4">
        <v>76.680620801523091</v>
      </c>
      <c r="HF156" s="4">
        <v>1.0930460644561697</v>
      </c>
      <c r="HG156" s="4">
        <v>4.6063521183018548</v>
      </c>
      <c r="HH156" s="4">
        <v>35.204902034865526</v>
      </c>
      <c r="HI156" s="4">
        <v>3969.8826413614997</v>
      </c>
      <c r="HJ156" s="4">
        <v>9.1916852223580356</v>
      </c>
      <c r="HK156" s="4">
        <v>9.4778597790314917E-2</v>
      </c>
      <c r="HL156" s="4">
        <v>52.460945871709733</v>
      </c>
      <c r="HM156" s="4">
        <v>26.44917764876898</v>
      </c>
      <c r="HN156" s="4">
        <v>5.0056653244658831</v>
      </c>
      <c r="HO156" s="4">
        <v>33.737167946355669</v>
      </c>
      <c r="HP156" s="4">
        <v>85.210064247584668</v>
      </c>
      <c r="HQ156" s="4">
        <v>1403.011082272795</v>
      </c>
      <c r="HR156" s="4">
        <v>0.54271817664793898</v>
      </c>
      <c r="HS156" s="4">
        <v>125.24652790891894</v>
      </c>
      <c r="HT156" s="4">
        <v>59.127253046164078</v>
      </c>
      <c r="HU156" s="4">
        <v>127.37736155804029</v>
      </c>
      <c r="HV156" s="4">
        <v>0.24764803713024852</v>
      </c>
      <c r="HW156" s="4">
        <v>52.637499080963735</v>
      </c>
      <c r="HX156" s="4">
        <v>29903.93887726036</v>
      </c>
      <c r="HY156" s="4">
        <v>123.34958214558289</v>
      </c>
      <c r="HZ156" s="4">
        <v>0.14768258323408595</v>
      </c>
      <c r="IA156" s="4">
        <v>1.0156403870816519</v>
      </c>
      <c r="IB156" s="4">
        <v>189.70858848892058</v>
      </c>
      <c r="IC156" s="4">
        <v>10.64840149826707</v>
      </c>
      <c r="ID156" s="4">
        <v>7.4831744805779323E-5</v>
      </c>
      <c r="IE156" s="4">
        <v>937.88686698443166</v>
      </c>
      <c r="IF156" s="4">
        <v>3.1571105296734472</v>
      </c>
      <c r="IG156" s="4">
        <v>0.43015616530433454</v>
      </c>
      <c r="IH156" s="4">
        <v>8.8782568549230234</v>
      </c>
      <c r="II156" s="4">
        <v>176.84029035414221</v>
      </c>
      <c r="IJ156" s="4">
        <v>690.23704969951075</v>
      </c>
      <c r="IK156" s="4">
        <v>29.815654559055709</v>
      </c>
      <c r="IL156" s="4">
        <v>120.64181849852456</v>
      </c>
    </row>
    <row r="157" spans="1:246" x14ac:dyDescent="0.25">
      <c r="A157" t="s">
        <v>293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2700.2540227000318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0</v>
      </c>
    </row>
    <row r="158" spans="1:246" x14ac:dyDescent="0.25">
      <c r="A158" t="s">
        <v>294</v>
      </c>
      <c r="B158" s="4">
        <v>8.2045555074675619E-2</v>
      </c>
      <c r="C158" s="4">
        <v>0.12295378499810494</v>
      </c>
      <c r="D158" s="4">
        <v>129.75510332753237</v>
      </c>
      <c r="E158" s="4">
        <v>1.0155166086026794E-2</v>
      </c>
      <c r="F158" s="4">
        <v>0.26385435436581395</v>
      </c>
      <c r="G158" s="4">
        <v>0.25538212901273838</v>
      </c>
      <c r="H158" s="4">
        <v>0</v>
      </c>
      <c r="I158" s="4">
        <v>4.3399832808317246E-2</v>
      </c>
      <c r="J158" s="4">
        <v>0.11272938170631885</v>
      </c>
      <c r="K158" s="4">
        <v>33.289619228532814</v>
      </c>
      <c r="L158" s="4">
        <v>2.8447913947036807</v>
      </c>
      <c r="M158" s="4">
        <v>0.38963240410387484</v>
      </c>
      <c r="N158" s="4">
        <v>0.19278002094878313</v>
      </c>
      <c r="O158" s="4">
        <v>7.8568340588496492E-3</v>
      </c>
      <c r="P158" s="4">
        <v>4.4824829095156064E-3</v>
      </c>
      <c r="Q158" s="4">
        <v>0.12008446498004456</v>
      </c>
      <c r="R158" s="4">
        <v>18.770254040865389</v>
      </c>
      <c r="S158" s="4">
        <v>8.0815438961000226</v>
      </c>
      <c r="T158" s="4">
        <v>1.0284664573715645</v>
      </c>
      <c r="U158" s="4">
        <v>0.10302945336738419</v>
      </c>
      <c r="V158" s="4">
        <v>23.617758892365405</v>
      </c>
      <c r="W158" s="4">
        <v>4.5775872426586872</v>
      </c>
      <c r="X158" s="4">
        <v>0.31342758105440721</v>
      </c>
      <c r="Y158" s="4">
        <v>1.7692107419385887</v>
      </c>
      <c r="Z158" s="4">
        <v>1.0434789900236123</v>
      </c>
      <c r="AA158" s="4">
        <v>2.3000691514954132</v>
      </c>
      <c r="AB158" s="4">
        <v>0.43108254697954068</v>
      </c>
      <c r="AC158" s="4">
        <v>0.31506153470066378</v>
      </c>
      <c r="AD158" s="4">
        <v>2.0222761727776921E-2</v>
      </c>
      <c r="AE158" s="4">
        <v>0.79524885076634266</v>
      </c>
      <c r="AF158" s="4">
        <v>0.34016792075871771</v>
      </c>
      <c r="AG158" s="4">
        <v>7.2662599176419682E-3</v>
      </c>
      <c r="AH158" s="4">
        <v>0.32498590931118898</v>
      </c>
      <c r="AI158" s="4">
        <v>7.6600334445448546</v>
      </c>
      <c r="AJ158" s="4">
        <v>8.3115608917681938E-2</v>
      </c>
      <c r="AK158" s="4">
        <v>0.28797298925526432</v>
      </c>
      <c r="AL158" s="4">
        <v>6.6687929291720738E-2</v>
      </c>
      <c r="AM158" s="4">
        <v>835.18203715139475</v>
      </c>
      <c r="AN158" s="4">
        <v>5.3905766542962575E-5</v>
      </c>
      <c r="AO158" s="4">
        <v>2.5685868042976212</v>
      </c>
      <c r="AP158" s="4">
        <v>31.027606563389281</v>
      </c>
      <c r="AQ158" s="4">
        <v>1.081422341550634E-4</v>
      </c>
      <c r="AR158" s="4">
        <v>7.6679799766664765</v>
      </c>
      <c r="AS158" s="4">
        <v>2.2954315023255525</v>
      </c>
      <c r="AT158" s="4">
        <v>249.39681842040193</v>
      </c>
      <c r="AU158" s="4">
        <v>3.9047817530283764</v>
      </c>
      <c r="AV158" s="4">
        <v>9.0524772090853585</v>
      </c>
      <c r="AW158" s="4">
        <v>136.02691589570264</v>
      </c>
      <c r="AX158" s="4">
        <v>1.2081957770510352</v>
      </c>
      <c r="AY158" s="4">
        <v>6.4301756917838591E-3</v>
      </c>
      <c r="AZ158" s="4">
        <v>2.3520090403384488</v>
      </c>
      <c r="BA158" s="4">
        <v>0.26045620794236268</v>
      </c>
      <c r="BB158" s="4">
        <v>0.11168590394696054</v>
      </c>
      <c r="BC158" s="4">
        <v>0.31080782463934942</v>
      </c>
      <c r="BD158" s="4">
        <v>0.72581011407667861</v>
      </c>
      <c r="BE158" s="4">
        <v>5.8843696531556589E-4</v>
      </c>
      <c r="BF158" s="4">
        <v>3.3572939932267939E-2</v>
      </c>
      <c r="BG158" s="4">
        <v>1.5339074660337455</v>
      </c>
      <c r="BH158" s="4">
        <v>4.7083396967907802</v>
      </c>
      <c r="BI158" s="4">
        <v>70.87585017153765</v>
      </c>
      <c r="BJ158" s="4">
        <v>0.16660081645428224</v>
      </c>
      <c r="BK158" s="4">
        <v>6.1980764123133018E-2</v>
      </c>
      <c r="BL158" s="4">
        <v>8.9549102489096359</v>
      </c>
      <c r="BM158" s="4">
        <v>0.78353395813714966</v>
      </c>
      <c r="BN158" s="4">
        <v>4.8952946791995133</v>
      </c>
      <c r="BO158" s="4">
        <v>0.76055175893777183</v>
      </c>
      <c r="BP158" s="4">
        <v>4.6586904465412751</v>
      </c>
      <c r="BQ158" s="4">
        <v>4.9939866341042936E-2</v>
      </c>
      <c r="BR158" s="4">
        <v>5.7197949306241575E-5</v>
      </c>
      <c r="BS158" s="4">
        <v>163.02925348947926</v>
      </c>
      <c r="BT158" s="4">
        <v>0.43356909007915745</v>
      </c>
      <c r="BU158" s="4">
        <v>1.1635105229028839</v>
      </c>
      <c r="BV158" s="4">
        <v>38.740813680355117</v>
      </c>
      <c r="BW158" s="4">
        <v>7.1995441414887994E-3</v>
      </c>
      <c r="BX158" s="4">
        <v>3.5938727734204159</v>
      </c>
      <c r="BY158" s="4">
        <v>0.16052814763597489</v>
      </c>
      <c r="BZ158" s="4">
        <v>0.36109349196445406</v>
      </c>
      <c r="CA158" s="4">
        <v>112.45120525722547</v>
      </c>
      <c r="CB158" s="4">
        <v>4.4641048401788466E-2</v>
      </c>
      <c r="CC158" s="4">
        <v>1.4367846622595735E-2</v>
      </c>
      <c r="CD158" s="4">
        <v>0.52965265136356876</v>
      </c>
      <c r="CE158" s="4">
        <v>102.12938755711102</v>
      </c>
      <c r="CF158" s="4">
        <v>0.32965200489238422</v>
      </c>
      <c r="CG158" s="4">
        <v>7.7221987755135375</v>
      </c>
      <c r="CH158" s="4">
        <v>1.4352900603261127</v>
      </c>
      <c r="CI158" s="4">
        <v>0.20210721568213663</v>
      </c>
      <c r="CJ158" s="4">
        <v>0</v>
      </c>
      <c r="CK158" s="4">
        <v>2.2545260947386143E-2</v>
      </c>
      <c r="CL158" s="4">
        <v>2.2327662138725498E-2</v>
      </c>
      <c r="CM158" s="4">
        <v>0.17134961292342904</v>
      </c>
      <c r="CN158" s="4">
        <v>5.2787330568033015</v>
      </c>
      <c r="CO158" s="4">
        <v>1.6403687195853795E-2</v>
      </c>
      <c r="CP158" s="4">
        <v>3.344558601233362E-2</v>
      </c>
      <c r="CQ158" s="4">
        <v>0.44508357463768455</v>
      </c>
      <c r="CR158" s="4">
        <v>0.14265158942480027</v>
      </c>
      <c r="CS158" s="4">
        <v>0</v>
      </c>
      <c r="CT158" s="4">
        <v>4.6962613507376058E-2</v>
      </c>
      <c r="CU158" s="4">
        <v>39.750829225194863</v>
      </c>
      <c r="CV158" s="4">
        <v>0.2102128983258611</v>
      </c>
      <c r="CW158" s="4">
        <v>0.17345814507781374</v>
      </c>
      <c r="CX158" s="4">
        <v>1.2072163244343961</v>
      </c>
      <c r="CY158" s="4">
        <v>0.15120487823836731</v>
      </c>
      <c r="CZ158" s="4">
        <v>2.1030530978499962</v>
      </c>
      <c r="DA158" s="4">
        <v>9.2763470373468806</v>
      </c>
      <c r="DB158" s="4">
        <v>29.262922977250156</v>
      </c>
      <c r="DC158" s="4">
        <v>9.7568854584440146E-2</v>
      </c>
      <c r="DD158" s="4">
        <v>7.1350931356343308</v>
      </c>
      <c r="DE158" s="4">
        <v>4.3099680423529572</v>
      </c>
      <c r="DF158" s="4">
        <v>3.1054598741189805</v>
      </c>
      <c r="DG158" s="4">
        <v>0.61415901554588226</v>
      </c>
      <c r="DH158" s="4">
        <v>4.1999844491978857</v>
      </c>
      <c r="DI158" s="4">
        <v>68.715946386266538</v>
      </c>
      <c r="DJ158" s="4">
        <v>0.19981908294963679</v>
      </c>
      <c r="DK158" s="4">
        <v>1.3410645366699963</v>
      </c>
      <c r="DL158" s="4">
        <v>36.516005413316165</v>
      </c>
      <c r="DM158" s="4">
        <v>1.7319459024395842</v>
      </c>
      <c r="DN158" s="4">
        <v>1.8236622442678294</v>
      </c>
      <c r="DO158" s="4">
        <v>0.10998267190418422</v>
      </c>
      <c r="DP158" s="4">
        <v>0.35191527076582135</v>
      </c>
      <c r="DQ158" s="4">
        <v>1.4370876113162564E-2</v>
      </c>
      <c r="DR158" s="4">
        <v>0.61094885059033088</v>
      </c>
      <c r="DS158" s="4">
        <v>-76.877441393552829</v>
      </c>
      <c r="DT158" s="4">
        <v>2.8812799609260891</v>
      </c>
      <c r="DU158" s="4">
        <v>0.28169885650444121</v>
      </c>
      <c r="DV158" s="4">
        <v>2.2186898578681422</v>
      </c>
      <c r="DW158" s="4">
        <v>0.11812160887330969</v>
      </c>
      <c r="DX158" s="4">
        <v>1.5018858142257256</v>
      </c>
      <c r="DY158" s="4">
        <v>3.1979063239859322E-2</v>
      </c>
      <c r="DZ158" s="4">
        <v>0.8625420507168754</v>
      </c>
      <c r="EA158" s="4">
        <v>2.9800718875187635</v>
      </c>
      <c r="EB158" s="4">
        <v>1.0745432307284415</v>
      </c>
      <c r="EC158" s="4">
        <v>2.6466553460527606</v>
      </c>
      <c r="ED158" s="4">
        <v>0.60395275649435565</v>
      </c>
      <c r="EE158" s="4">
        <v>0.8087797657902206</v>
      </c>
      <c r="EF158" s="4">
        <v>2.4708279350298974</v>
      </c>
      <c r="EG158" s="4">
        <v>0</v>
      </c>
      <c r="EH158" s="4">
        <v>0.15805655041875138</v>
      </c>
      <c r="EI158" s="4">
        <v>0.30450281380247696</v>
      </c>
      <c r="EJ158" s="4">
        <v>0.13607245516494679</v>
      </c>
      <c r="EK158" s="4">
        <v>10.641828072762422</v>
      </c>
      <c r="EL158" s="4">
        <v>1.9767659857515496E-2</v>
      </c>
      <c r="EM158" s="4">
        <v>0.42923170586904191</v>
      </c>
      <c r="EN158" s="4">
        <v>0.82889284759502213</v>
      </c>
      <c r="EO158" s="4">
        <v>1.5266235154788703</v>
      </c>
      <c r="EP158" s="4">
        <v>0.58938596577915237</v>
      </c>
      <c r="EQ158" s="4">
        <v>0.14928821841552936</v>
      </c>
      <c r="ER158" s="4">
        <v>2.2397012931828247E-2</v>
      </c>
      <c r="ES158" s="4">
        <v>0.13577217437562181</v>
      </c>
      <c r="ET158" s="4">
        <v>23.600289074390965</v>
      </c>
      <c r="EU158" s="4">
        <v>0.12643208027109784</v>
      </c>
      <c r="EV158" s="4">
        <v>1.2380966458113904E-3</v>
      </c>
      <c r="EW158" s="4">
        <v>0</v>
      </c>
      <c r="EX158" s="4">
        <v>1.8150815028196634</v>
      </c>
      <c r="EY158" s="4">
        <v>3.4638862701475075</v>
      </c>
      <c r="EZ158" s="4">
        <v>2.3023767077833277</v>
      </c>
      <c r="FA158" s="4">
        <v>0</v>
      </c>
      <c r="FB158" s="4">
        <v>8210.8742009018752</v>
      </c>
      <c r="FC158" s="4">
        <v>0.24612036968468076</v>
      </c>
      <c r="FD158" s="4">
        <v>0.17507608586321455</v>
      </c>
      <c r="FE158" s="4">
        <v>5.9002732678166165E-4</v>
      </c>
      <c r="FF158" s="4">
        <v>8.5682171295753502</v>
      </c>
      <c r="FG158" s="4">
        <v>0.14842675929821864</v>
      </c>
      <c r="FH158" s="4">
        <v>5.5063247225366435E-4</v>
      </c>
      <c r="FI158" s="4">
        <v>47.090654160161471</v>
      </c>
      <c r="FJ158" s="4">
        <v>11.919862576652669</v>
      </c>
      <c r="FK158" s="4">
        <v>0.38572549931649136</v>
      </c>
      <c r="FL158" s="4">
        <v>1.9598671011326601E-3</v>
      </c>
      <c r="FM158" s="4">
        <v>1.6458267916118061</v>
      </c>
      <c r="FN158" s="4">
        <v>1.9518698183696668</v>
      </c>
      <c r="FO158" s="4">
        <v>2.4583356043223321</v>
      </c>
      <c r="FP158" s="4">
        <v>2.3711147548425013</v>
      </c>
      <c r="FQ158" s="4">
        <v>1.6852238194243527</v>
      </c>
      <c r="FR158" s="4">
        <v>7.8597167314809393E-5</v>
      </c>
      <c r="FS158" s="4">
        <v>2.6155526019336137</v>
      </c>
      <c r="FT158" s="4">
        <v>7.2535988881831928E-3</v>
      </c>
      <c r="FU158" s="4">
        <v>9.2685151383395198E-2</v>
      </c>
      <c r="FV158" s="4">
        <v>10.553086524221744</v>
      </c>
      <c r="FW158" s="4">
        <v>0</v>
      </c>
      <c r="FX158" s="4">
        <v>0.16205539190951171</v>
      </c>
      <c r="FY158" s="4">
        <v>19.367725543308019</v>
      </c>
      <c r="FZ158" s="4">
        <v>0.43818399282729098</v>
      </c>
      <c r="GA158" s="4">
        <v>0.25321307928027492</v>
      </c>
      <c r="GB158" s="4">
        <v>0.14002593024148863</v>
      </c>
      <c r="GC158" s="4">
        <v>4.316533074852833</v>
      </c>
      <c r="GD158" s="4">
        <v>0</v>
      </c>
      <c r="GE158" s="4">
        <v>3.2535472163656021</v>
      </c>
      <c r="GF158" s="4">
        <v>13.131318807898436</v>
      </c>
      <c r="GG158" s="4">
        <v>0.3109926977521022</v>
      </c>
      <c r="GH158" s="4">
        <v>22.024050783556454</v>
      </c>
      <c r="GI158" s="4">
        <v>2.8809060225463776</v>
      </c>
      <c r="GJ158" s="4">
        <v>1.680530477871681</v>
      </c>
      <c r="GK158" s="4">
        <v>0.5187231515145202</v>
      </c>
      <c r="GL158" s="4">
        <v>1.6756971884370044</v>
      </c>
      <c r="GM158" s="4">
        <v>21.592369325857863</v>
      </c>
      <c r="GN158" s="4">
        <v>7.6536847991203156E-6</v>
      </c>
      <c r="GO158" s="4">
        <v>0</v>
      </c>
      <c r="GP158" s="4">
        <v>1.8320813273569641E-2</v>
      </c>
      <c r="GQ158" s="4">
        <v>0.40264030757451874</v>
      </c>
      <c r="GR158" s="4">
        <v>0.43457584262499238</v>
      </c>
      <c r="GS158" s="4">
        <v>9.1896674203446577E-2</v>
      </c>
      <c r="GT158" s="4">
        <v>0.10617331574895335</v>
      </c>
      <c r="GU158" s="4">
        <v>1.0870936930337633E-2</v>
      </c>
      <c r="GV158" s="4">
        <v>0.10309375782617154</v>
      </c>
      <c r="GW158" s="4">
        <v>3.0579509551200923E-2</v>
      </c>
      <c r="GX158" s="4">
        <v>0.14721311468223308</v>
      </c>
      <c r="GY158" s="4">
        <v>2.0612192861246572</v>
      </c>
      <c r="GZ158" s="4">
        <v>1.0305411994488303</v>
      </c>
      <c r="HA158" s="4">
        <v>8.462462011690759</v>
      </c>
      <c r="HB158" s="4">
        <v>1.891646742148932</v>
      </c>
      <c r="HC158" s="4">
        <v>4.9448784570302773E-2</v>
      </c>
      <c r="HD158" s="4">
        <v>0.31175655081606374</v>
      </c>
      <c r="HE158" s="4">
        <v>0.47290986666818235</v>
      </c>
      <c r="HF158" s="4">
        <v>1.2120663814156288E-2</v>
      </c>
      <c r="HG158" s="4">
        <v>0.13802050017175543</v>
      </c>
      <c r="HH158" s="4">
        <v>0.21077980627101517</v>
      </c>
      <c r="HI158" s="4">
        <v>5.6493908091836511</v>
      </c>
      <c r="HJ158" s="4">
        <v>7.3329000438369485E-2</v>
      </c>
      <c r="HK158" s="4">
        <v>9.952998356435492E-4</v>
      </c>
      <c r="HL158" s="4">
        <v>0.64973152716691529</v>
      </c>
      <c r="HM158" s="4">
        <v>2.7490734890128543E-2</v>
      </c>
      <c r="HN158" s="4">
        <v>1.347746203319279E-2</v>
      </c>
      <c r="HO158" s="4">
        <v>0.22201586579188634</v>
      </c>
      <c r="HP158" s="4">
        <v>2.0831885672969697</v>
      </c>
      <c r="HQ158" s="4">
        <v>12.829924818403326</v>
      </c>
      <c r="HR158" s="4">
        <v>0.16303239617719056</v>
      </c>
      <c r="HS158" s="4">
        <v>3.7767333335025155</v>
      </c>
      <c r="HT158" s="4">
        <v>0.75292343539759865</v>
      </c>
      <c r="HU158" s="4">
        <v>1.2682118857502545</v>
      </c>
      <c r="HV158" s="4">
        <v>5.5399701234982578E-2</v>
      </c>
      <c r="HW158" s="4">
        <v>0.57137696780368474</v>
      </c>
      <c r="HX158" s="4">
        <v>191.02126288840921</v>
      </c>
      <c r="HY158" s="4">
        <v>0.85861104614348083</v>
      </c>
      <c r="HZ158" s="4">
        <v>5.121084306686498E-3</v>
      </c>
      <c r="IA158" s="4">
        <v>5.6066914448775262E-2</v>
      </c>
      <c r="IB158" s="4">
        <v>1.4528928933828722</v>
      </c>
      <c r="IC158" s="4">
        <v>0.21467235823594147</v>
      </c>
      <c r="ID158" s="4">
        <v>5.4754591868615531E-7</v>
      </c>
      <c r="IE158" s="4">
        <v>2.4669862414923793</v>
      </c>
      <c r="IF158" s="4">
        <v>0.20588201796469965</v>
      </c>
      <c r="IG158" s="4">
        <v>4.8987405847963419E-3</v>
      </c>
      <c r="IH158" s="4">
        <v>1.1547994988349342E-2</v>
      </c>
      <c r="II158" s="4">
        <v>0.41589282991143584</v>
      </c>
      <c r="IJ158" s="4">
        <v>299.58560595702863</v>
      </c>
      <c r="IK158" s="4">
        <v>55.958240584625628</v>
      </c>
      <c r="IL158" s="4">
        <v>22.078503301357443</v>
      </c>
    </row>
    <row r="159" spans="1:246" x14ac:dyDescent="0.25">
      <c r="A159" t="s">
        <v>295</v>
      </c>
      <c r="B159" s="4">
        <v>2.5629416844922003E-2</v>
      </c>
      <c r="C159" s="4">
        <v>9.8635077184772088E-2</v>
      </c>
      <c r="D159" s="4">
        <v>2.3336698708192243</v>
      </c>
      <c r="E159" s="4">
        <v>1.7144005333931908E-3</v>
      </c>
      <c r="F159" s="4">
        <v>6.8862983489113419E-2</v>
      </c>
      <c r="G159" s="4">
        <v>0.11099670766884437</v>
      </c>
      <c r="H159" s="4">
        <v>0</v>
      </c>
      <c r="I159" s="4">
        <v>3.0536754500604126E-3</v>
      </c>
      <c r="J159" s="4">
        <v>2.1367283527815729E-2</v>
      </c>
      <c r="K159" s="4">
        <v>7.833833725972525</v>
      </c>
      <c r="L159" s="4">
        <v>1.8680278694615864</v>
      </c>
      <c r="M159" s="4">
        <v>6.2059280238296502E-2</v>
      </c>
      <c r="N159" s="4">
        <v>1.33605332199715</v>
      </c>
      <c r="O159" s="4">
        <v>2.8546448082479399E-3</v>
      </c>
      <c r="P159" s="4">
        <v>1.2714751234269295E-3</v>
      </c>
      <c r="Q159" s="4">
        <v>9.7105521491720019E-3</v>
      </c>
      <c r="R159" s="4">
        <v>53.427929337484869</v>
      </c>
      <c r="S159" s="4">
        <v>1.7405927028592243</v>
      </c>
      <c r="T159" s="4">
        <v>0.73478775240182126</v>
      </c>
      <c r="U159" s="4">
        <v>3.119223880216531E-2</v>
      </c>
      <c r="V159" s="4">
        <v>6.8042022655016234</v>
      </c>
      <c r="W159" s="4">
        <v>8.2708643302803864E-2</v>
      </c>
      <c r="X159" s="4">
        <v>0.1356017324343271</v>
      </c>
      <c r="Y159" s="4">
        <v>1.3713677760595577</v>
      </c>
      <c r="Z159" s="4">
        <v>0.299501356027564</v>
      </c>
      <c r="AA159" s="4">
        <v>0.53476219980473072</v>
      </c>
      <c r="AB159" s="4">
        <v>6.9373734123929318E-2</v>
      </c>
      <c r="AC159" s="4">
        <v>8.6114695643207215E-2</v>
      </c>
      <c r="AD159" s="4">
        <v>1.0991689898731926E-2</v>
      </c>
      <c r="AE159" s="4">
        <v>0.30380444050764815</v>
      </c>
      <c r="AF159" s="4">
        <v>1.2911141614230794E-2</v>
      </c>
      <c r="AG159" s="4">
        <v>3.2920341509734387E-3</v>
      </c>
      <c r="AH159" s="4">
        <v>0.26916893709736789</v>
      </c>
      <c r="AI159" s="4">
        <v>4.6779163333210798</v>
      </c>
      <c r="AJ159" s="4">
        <v>3.2043975933518307E-2</v>
      </c>
      <c r="AK159" s="4">
        <v>0.24088744984008997</v>
      </c>
      <c r="AL159" s="4">
        <v>6.2600771058229684E-2</v>
      </c>
      <c r="AM159" s="4">
        <v>0.57543150438572621</v>
      </c>
      <c r="AN159" s="4">
        <v>1.0292094342146971E-5</v>
      </c>
      <c r="AO159" s="4">
        <v>2.9750846454091231E-2</v>
      </c>
      <c r="AP159" s="4">
        <v>8.7642224244936244</v>
      </c>
      <c r="AQ159" s="4">
        <v>3.6012120575351116E-4</v>
      </c>
      <c r="AR159" s="4">
        <v>2.168883124660514</v>
      </c>
      <c r="AS159" s="4">
        <v>1.514477205051489</v>
      </c>
      <c r="AT159" s="4">
        <v>297.82005862249429</v>
      </c>
      <c r="AU159" s="4">
        <v>0.47266621722197466</v>
      </c>
      <c r="AV159" s="4">
        <v>0.24645434079442621</v>
      </c>
      <c r="AW159" s="4">
        <v>0.62935884470920644</v>
      </c>
      <c r="AX159" s="4">
        <v>0.94285144141942778</v>
      </c>
      <c r="AY159" s="4">
        <v>8.1582280757344708E-3</v>
      </c>
      <c r="AZ159" s="4">
        <v>1.7452406290283518</v>
      </c>
      <c r="BA159" s="4">
        <v>6.3854788391777186E-3</v>
      </c>
      <c r="BB159" s="4">
        <v>3.3569310360312687E-2</v>
      </c>
      <c r="BC159" s="4">
        <v>0.27412892190951127</v>
      </c>
      <c r="BD159" s="4">
        <v>0.47573615332658686</v>
      </c>
      <c r="BE159" s="4">
        <v>1.8601171349444394E-3</v>
      </c>
      <c r="BF159" s="4">
        <v>1.1559072789364046E-2</v>
      </c>
      <c r="BG159" s="4">
        <v>0.12098579700051863</v>
      </c>
      <c r="BH159" s="4">
        <v>1.4508612755738663</v>
      </c>
      <c r="BI159" s="4">
        <v>16.822665768903722</v>
      </c>
      <c r="BJ159" s="4">
        <v>0.12271104580133502</v>
      </c>
      <c r="BK159" s="4">
        <v>6.4038808351331161E-3</v>
      </c>
      <c r="BL159" s="4">
        <v>1.742336862637627</v>
      </c>
      <c r="BM159" s="4">
        <v>0.40483826880593538</v>
      </c>
      <c r="BN159" s="4">
        <v>2.5277367048414154</v>
      </c>
      <c r="BO159" s="4">
        <v>0.73161566271807255</v>
      </c>
      <c r="BP159" s="4">
        <v>1.7646305878732391</v>
      </c>
      <c r="BQ159" s="4">
        <v>2.3181611423662249E-2</v>
      </c>
      <c r="BR159" s="4">
        <v>4.8939821825880474E-5</v>
      </c>
      <c r="BS159" s="4">
        <v>15.925214438564652</v>
      </c>
      <c r="BT159" s="4">
        <v>0.11800059729543383</v>
      </c>
      <c r="BU159" s="4">
        <v>1.2812480531481982</v>
      </c>
      <c r="BV159" s="4">
        <v>0.85591582780823861</v>
      </c>
      <c r="BW159" s="4">
        <v>1.9122224184223743E-3</v>
      </c>
      <c r="BX159" s="4">
        <v>1.0406437022037092</v>
      </c>
      <c r="BY159" s="4">
        <v>0.34717683117817694</v>
      </c>
      <c r="BZ159" s="4">
        <v>4.4208044597750899E-3</v>
      </c>
      <c r="CA159" s="4">
        <v>38.618789207278844</v>
      </c>
      <c r="CB159" s="4">
        <v>1.3117559816903997E-2</v>
      </c>
      <c r="CC159" s="4">
        <v>8.8497908104442261E-2</v>
      </c>
      <c r="CD159" s="4">
        <v>0.27290113538635907</v>
      </c>
      <c r="CE159" s="4">
        <v>18.8323943853879</v>
      </c>
      <c r="CF159" s="4">
        <v>0.13739962098254532</v>
      </c>
      <c r="CG159" s="4">
        <v>0.73404897931303104</v>
      </c>
      <c r="CH159" s="4">
        <v>0.28678914452435378</v>
      </c>
      <c r="CI159" s="4">
        <v>9.6487754285267097E-2</v>
      </c>
      <c r="CJ159" s="4">
        <v>0</v>
      </c>
      <c r="CK159" s="4">
        <v>8.3012924657343192E-3</v>
      </c>
      <c r="CL159" s="4">
        <v>5.425986954190767E-3</v>
      </c>
      <c r="CM159" s="4">
        <v>5.0005529292217528E-2</v>
      </c>
      <c r="CN159" s="4">
        <v>1.0187411535038813</v>
      </c>
      <c r="CO159" s="4">
        <v>8.0575279762800465E-3</v>
      </c>
      <c r="CP159" s="4">
        <v>7.035775528151671E-3</v>
      </c>
      <c r="CQ159" s="4">
        <v>0.3999569698097416</v>
      </c>
      <c r="CR159" s="4">
        <v>0.24352161408949757</v>
      </c>
      <c r="CS159" s="4">
        <v>0</v>
      </c>
      <c r="CT159" s="4">
        <v>9.7121623945348318E-2</v>
      </c>
      <c r="CU159" s="4">
        <v>52.979552947915984</v>
      </c>
      <c r="CV159" s="4">
        <v>0.28483747698248341</v>
      </c>
      <c r="CW159" s="4">
        <v>0.13742154739074172</v>
      </c>
      <c r="CX159" s="4">
        <v>0.24476844288340596</v>
      </c>
      <c r="CY159" s="4">
        <v>6.6818177009634036E-2</v>
      </c>
      <c r="CZ159" s="4">
        <v>0.64207220085018424</v>
      </c>
      <c r="DA159" s="4">
        <v>9.2754885814997294</v>
      </c>
      <c r="DB159" s="4">
        <v>26.652621513450967</v>
      </c>
      <c r="DC159" s="4">
        <v>4.7787206465694017E-2</v>
      </c>
      <c r="DD159" s="4">
        <v>2.682621743190142</v>
      </c>
      <c r="DE159" s="4">
        <v>3.2798539043188009</v>
      </c>
      <c r="DF159" s="4">
        <v>1.8729192471407639</v>
      </c>
      <c r="DG159" s="4">
        <v>0.11844843447631372</v>
      </c>
      <c r="DH159" s="4">
        <v>1.4522446434146177</v>
      </c>
      <c r="DI159" s="4">
        <v>8.3874909091095127</v>
      </c>
      <c r="DJ159" s="4">
        <v>0.11573119600525125</v>
      </c>
      <c r="DK159" s="4">
        <v>0.87498838777904786</v>
      </c>
      <c r="DL159" s="4">
        <v>106.54229925983853</v>
      </c>
      <c r="DM159" s="4">
        <v>1.0868978087786905</v>
      </c>
      <c r="DN159" s="4">
        <v>1.6274674572394017</v>
      </c>
      <c r="DO159" s="4">
        <v>8.0614060052626488E-2</v>
      </c>
      <c r="DP159" s="4">
        <v>0.39688012388972327</v>
      </c>
      <c r="DQ159" s="4">
        <v>1.3379842964763421E-2</v>
      </c>
      <c r="DR159" s="4">
        <v>5.9390801638765853E-3</v>
      </c>
      <c r="DS159" s="4">
        <v>-0.5731484461781382</v>
      </c>
      <c r="DT159" s="4">
        <v>1.3591011315803487</v>
      </c>
      <c r="DU159" s="4">
        <v>0.2087229103422519</v>
      </c>
      <c r="DV159" s="4">
        <v>0.59846525792772942</v>
      </c>
      <c r="DW159" s="4">
        <v>5.0647132461496831E-2</v>
      </c>
      <c r="DX159" s="4">
        <v>0.51103207743912848</v>
      </c>
      <c r="DY159" s="4">
        <v>9.7391068065813234E-3</v>
      </c>
      <c r="DZ159" s="4">
        <v>0.73428614906969902</v>
      </c>
      <c r="EA159" s="4">
        <v>8.1838175684614989E-2</v>
      </c>
      <c r="EB159" s="4">
        <v>0.25482363832475519</v>
      </c>
      <c r="EC159" s="4">
        <v>0.80892838023201719</v>
      </c>
      <c r="ED159" s="4">
        <v>0.17325055632933584</v>
      </c>
      <c r="EE159" s="4">
        <v>0.99351523308092504</v>
      </c>
      <c r="EF159" s="4">
        <v>1.2415078025070798</v>
      </c>
      <c r="EG159" s="4">
        <v>0</v>
      </c>
      <c r="EH159" s="4">
        <v>5.1499240247041583E-2</v>
      </c>
      <c r="EI159" s="4">
        <v>7.7968511752280173E-2</v>
      </c>
      <c r="EJ159" s="4">
        <v>8.5598503013920441E-2</v>
      </c>
      <c r="EK159" s="4">
        <v>7.0481341569982137</v>
      </c>
      <c r="EL159" s="4">
        <v>1.0891749065279968E-2</v>
      </c>
      <c r="EM159" s="4">
        <v>6.8171212447670632E-2</v>
      </c>
      <c r="EN159" s="4">
        <v>0.26225849429288289</v>
      </c>
      <c r="EO159" s="4">
        <v>0.16410494413168886</v>
      </c>
      <c r="EP159" s="4">
        <v>1.4884782689032356</v>
      </c>
      <c r="EQ159" s="4">
        <v>0.14498867488380324</v>
      </c>
      <c r="ER159" s="4">
        <v>2.8450546986173358E-2</v>
      </c>
      <c r="ES159" s="4">
        <v>3.7482538722858505E-2</v>
      </c>
      <c r="ET159" s="4">
        <v>0.51838285564638908</v>
      </c>
      <c r="EU159" s="4">
        <v>5.6086439027475746E-2</v>
      </c>
      <c r="EV159" s="4">
        <v>6.1159640607760021E-4</v>
      </c>
      <c r="EW159" s="4">
        <v>0</v>
      </c>
      <c r="EX159" s="4">
        <v>0.22063119558916039</v>
      </c>
      <c r="EY159" s="4">
        <v>9.7853035390775583E-2</v>
      </c>
      <c r="EZ159" s="4">
        <v>2.3327884837388151</v>
      </c>
      <c r="FA159" s="4">
        <v>0</v>
      </c>
      <c r="FB159" s="4">
        <v>0.48787922318356097</v>
      </c>
      <c r="FC159" s="4">
        <v>7356.1281276155178</v>
      </c>
      <c r="FD159" s="4">
        <v>0.13205829267579092</v>
      </c>
      <c r="FE159" s="4">
        <v>1.0079878669271339E-3</v>
      </c>
      <c r="FF159" s="4">
        <v>2.2540228787639935</v>
      </c>
      <c r="FG159" s="4">
        <v>0.11203478971162288</v>
      </c>
      <c r="FH159" s="4">
        <v>2.3299792784817084E-3</v>
      </c>
      <c r="FI159" s="4">
        <v>6.8295904764205737</v>
      </c>
      <c r="FJ159" s="4">
        <v>1.8259456396013936</v>
      </c>
      <c r="FK159" s="4">
        <v>0.39569155824715946</v>
      </c>
      <c r="FL159" s="4">
        <v>5.7584867101867941E-3</v>
      </c>
      <c r="FM159" s="4">
        <v>3.0465124531912982</v>
      </c>
      <c r="FN159" s="4">
        <v>0.99019827346753286</v>
      </c>
      <c r="FO159" s="4">
        <v>1.5173221500580523</v>
      </c>
      <c r="FP159" s="4">
        <v>0.53111093716268765</v>
      </c>
      <c r="FQ159" s="4">
        <v>1.3491569512212354</v>
      </c>
      <c r="FR159" s="4">
        <v>5.068788723218644E-5</v>
      </c>
      <c r="FS159" s="4">
        <v>3.543966676573798</v>
      </c>
      <c r="FT159" s="4">
        <v>1.8537500261745728E-2</v>
      </c>
      <c r="FU159" s="4">
        <v>0.15138646330701341</v>
      </c>
      <c r="FV159" s="4">
        <v>3.0876564011739216</v>
      </c>
      <c r="FW159" s="4">
        <v>0</v>
      </c>
      <c r="FX159" s="4">
        <v>0.1828661687469173</v>
      </c>
      <c r="FY159" s="4">
        <v>1.6950382880529609</v>
      </c>
      <c r="FZ159" s="4">
        <v>0.28442786832529426</v>
      </c>
      <c r="GA159" s="4">
        <v>0.10476286948534114</v>
      </c>
      <c r="GB159" s="4">
        <v>0.96751824339952797</v>
      </c>
      <c r="GC159" s="4">
        <v>1.8709293780966005</v>
      </c>
      <c r="GD159" s="4">
        <v>0</v>
      </c>
      <c r="GE159" s="4">
        <v>0.99748182242518046</v>
      </c>
      <c r="GF159" s="4">
        <v>6.0039630701585596</v>
      </c>
      <c r="GG159" s="4">
        <v>0.12246267689174267</v>
      </c>
      <c r="GH159" s="4">
        <v>8.9991760557384985</v>
      </c>
      <c r="GI159" s="4">
        <v>0.37727922700368938</v>
      </c>
      <c r="GJ159" s="4">
        <v>2.7374899371802228E-3</v>
      </c>
      <c r="GK159" s="4">
        <v>0.23739193789886856</v>
      </c>
      <c r="GL159" s="4">
        <v>0.51826918397916777</v>
      </c>
      <c r="GM159" s="4">
        <v>12.384316419158967</v>
      </c>
      <c r="GN159" s="4">
        <v>3.7669149000275308E-6</v>
      </c>
      <c r="GO159" s="4">
        <v>0</v>
      </c>
      <c r="GP159" s="4">
        <v>1.7618112740643382E-2</v>
      </c>
      <c r="GQ159" s="4">
        <v>5.4847814998901512E-2</v>
      </c>
      <c r="GR159" s="4">
        <v>0.23084195076944911</v>
      </c>
      <c r="GS159" s="4">
        <v>2.1947378738991132E-2</v>
      </c>
      <c r="GT159" s="4">
        <v>5.6752319923007763E-2</v>
      </c>
      <c r="GU159" s="4">
        <v>4.9691295318475565E-3</v>
      </c>
      <c r="GV159" s="4">
        <v>6.6777960281790283E-2</v>
      </c>
      <c r="GW159" s="4">
        <v>7.7018167313042066E-3</v>
      </c>
      <c r="GX159" s="4">
        <v>7.2490883982229221E-2</v>
      </c>
      <c r="GY159" s="4">
        <v>0.79778807433477161</v>
      </c>
      <c r="GZ159" s="4">
        <v>0.29684511047819045</v>
      </c>
      <c r="HA159" s="4">
        <v>2.2447646446890528</v>
      </c>
      <c r="HB159" s="4">
        <v>8.4265095393787973E-2</v>
      </c>
      <c r="HC159" s="4">
        <v>1.2108119581470546E-2</v>
      </c>
      <c r="HD159" s="4">
        <v>3.7996770947609546E-2</v>
      </c>
      <c r="HE159" s="4">
        <v>0.20606842073955481</v>
      </c>
      <c r="HF159" s="4">
        <v>6.3622179706464979E-3</v>
      </c>
      <c r="HG159" s="4">
        <v>4.7287546535516076E-2</v>
      </c>
      <c r="HH159" s="4">
        <v>3.85265831981874E-2</v>
      </c>
      <c r="HI159" s="4">
        <v>6.9008477611658039</v>
      </c>
      <c r="HJ159" s="4">
        <v>6.8978778406956348E-2</v>
      </c>
      <c r="HK159" s="4">
        <v>2.3654695821954131E-4</v>
      </c>
      <c r="HL159" s="4">
        <v>0.35824102285260739</v>
      </c>
      <c r="HM159" s="4">
        <v>2.159291955468335E-2</v>
      </c>
      <c r="HN159" s="4">
        <v>1.2294780017934021E-2</v>
      </c>
      <c r="HO159" s="4">
        <v>0.10434707867720902</v>
      </c>
      <c r="HP159" s="4">
        <v>0.6049043816680697</v>
      </c>
      <c r="HQ159" s="4">
        <v>5.9214080154860582</v>
      </c>
      <c r="HR159" s="4">
        <v>3.1510406905624734E-3</v>
      </c>
      <c r="HS159" s="4">
        <v>0.33885381043562723</v>
      </c>
      <c r="HT159" s="4">
        <v>0.28551372030000777</v>
      </c>
      <c r="HU159" s="4">
        <v>0.44782330569483619</v>
      </c>
      <c r="HV159" s="4">
        <v>6.3677696508090769E-4</v>
      </c>
      <c r="HW159" s="4">
        <v>0.28609480182069669</v>
      </c>
      <c r="HX159" s="4">
        <v>96.131161934306363</v>
      </c>
      <c r="HY159" s="4">
        <v>0.56215595641435079</v>
      </c>
      <c r="HZ159" s="4">
        <v>3.2088003866718147E-3</v>
      </c>
      <c r="IA159" s="4">
        <v>3.8188363873023394E-3</v>
      </c>
      <c r="IB159" s="4">
        <v>1.0547595164536512</v>
      </c>
      <c r="IC159" s="4">
        <v>0.10028270235434869</v>
      </c>
      <c r="ID159" s="4">
        <v>2.4095992152587129E-7</v>
      </c>
      <c r="IE159" s="4">
        <v>2.3395245358577021</v>
      </c>
      <c r="IF159" s="4">
        <v>0.88330053149675725</v>
      </c>
      <c r="IG159" s="4">
        <v>8.0353233467310137</v>
      </c>
      <c r="IH159" s="4">
        <v>1.8275402502021285E-2</v>
      </c>
      <c r="II159" s="4">
        <v>0.29141667512760272</v>
      </c>
      <c r="IJ159" s="4">
        <v>10.720991767074338</v>
      </c>
      <c r="IK159" s="4">
        <v>0.38566491533063535</v>
      </c>
      <c r="IL159" s="4">
        <v>0.5000030294009894</v>
      </c>
    </row>
    <row r="160" spans="1:246" x14ac:dyDescent="0.25">
      <c r="A160" t="s">
        <v>296</v>
      </c>
      <c r="B160" s="4">
        <v>1.8106062541202516E-2</v>
      </c>
      <c r="C160" s="4">
        <v>0.10741623224055825</v>
      </c>
      <c r="D160" s="4">
        <v>1.1301644857333437</v>
      </c>
      <c r="E160" s="4">
        <v>9.7737157984425669E-4</v>
      </c>
      <c r="F160" s="4">
        <v>9.3659898660973059E-2</v>
      </c>
      <c r="G160" s="4">
        <v>0.1896397009087763</v>
      </c>
      <c r="H160" s="4">
        <v>0</v>
      </c>
      <c r="I160" s="4">
        <v>1.3051794146840752E-2</v>
      </c>
      <c r="J160" s="4">
        <v>1.9781175522705911E-2</v>
      </c>
      <c r="K160" s="4">
        <v>138.16502690992866</v>
      </c>
      <c r="L160" s="4">
        <v>1.6941197282254175</v>
      </c>
      <c r="M160" s="4">
        <v>0.16583214701664212</v>
      </c>
      <c r="N160" s="4">
        <v>7.6020112528288594E-2</v>
      </c>
      <c r="O160" s="4">
        <v>8.5326180593785043E-4</v>
      </c>
      <c r="P160" s="4">
        <v>1.5110688272794222E-3</v>
      </c>
      <c r="Q160" s="4">
        <v>4.8999034803773212E-2</v>
      </c>
      <c r="R160" s="4">
        <v>6.5076720813151674</v>
      </c>
      <c r="S160" s="4">
        <v>2.3419316036845519</v>
      </c>
      <c r="T160" s="4">
        <v>0.48492843604210656</v>
      </c>
      <c r="U160" s="4">
        <v>2.2527697648410755E-2</v>
      </c>
      <c r="V160" s="4">
        <v>5.8847666346380603</v>
      </c>
      <c r="W160" s="4">
        <v>1.5235030707521084</v>
      </c>
      <c r="X160" s="4">
        <v>22.553770411388143</v>
      </c>
      <c r="Y160" s="4">
        <v>0.86645060823320996</v>
      </c>
      <c r="Z160" s="4">
        <v>0.51974891048261274</v>
      </c>
      <c r="AA160" s="4">
        <v>0.9614480823171675</v>
      </c>
      <c r="AB160" s="4">
        <v>4.8123475567203394E-2</v>
      </c>
      <c r="AC160" s="4">
        <v>0.14895010659638441</v>
      </c>
      <c r="AD160" s="4">
        <v>3.7785305888689308E-2</v>
      </c>
      <c r="AE160" s="4">
        <v>0.59089124128578319</v>
      </c>
      <c r="AF160" s="4">
        <v>0.14459159428759016</v>
      </c>
      <c r="AG160" s="4">
        <v>1.6254656496859741E-3</v>
      </c>
      <c r="AH160" s="4">
        <v>0.14009519686741045</v>
      </c>
      <c r="AI160" s="4">
        <v>7.7120397849035047</v>
      </c>
      <c r="AJ160" s="4">
        <v>4.080934721380268E-2</v>
      </c>
      <c r="AK160" s="4">
        <v>6.8667245340684746E-2</v>
      </c>
      <c r="AL160" s="4">
        <v>2.5129378197016702E-2</v>
      </c>
      <c r="AM160" s="4">
        <v>0.1441569235176029</v>
      </c>
      <c r="AN160" s="4">
        <v>5.9636833252566846E-6</v>
      </c>
      <c r="AO160" s="4">
        <v>5.5070232825203784E-2</v>
      </c>
      <c r="AP160" s="4">
        <v>6.4539478084260766</v>
      </c>
      <c r="AQ160" s="4">
        <v>5.5434700445643034E-5</v>
      </c>
      <c r="AR160" s="4">
        <v>8.8780210419265657</v>
      </c>
      <c r="AS160" s="4">
        <v>0.9382990123797752</v>
      </c>
      <c r="AT160" s="4">
        <v>187.95908086250401</v>
      </c>
      <c r="AU160" s="4">
        <v>8.6000954295210867</v>
      </c>
      <c r="AV160" s="4">
        <v>2.7019386513405532</v>
      </c>
      <c r="AW160" s="4">
        <v>0.5005964575694426</v>
      </c>
      <c r="AX160" s="4">
        <v>0.12055934559140336</v>
      </c>
      <c r="AY160" s="4">
        <v>1.9251723712396091E-3</v>
      </c>
      <c r="AZ160" s="4">
        <v>1.1611980760828133</v>
      </c>
      <c r="BA160" s="4">
        <v>2.1086127664757093E-2</v>
      </c>
      <c r="BB160" s="4">
        <v>2.7310237533755749E-2</v>
      </c>
      <c r="BC160" s="4">
        <v>0.15241745577259569</v>
      </c>
      <c r="BD160" s="4">
        <v>0.34226508015624563</v>
      </c>
      <c r="BE160" s="4">
        <v>2.8714966670954282E-4</v>
      </c>
      <c r="BF160" s="4">
        <v>6.0170523669208966E-3</v>
      </c>
      <c r="BG160" s="4">
        <v>0.18297185508454339</v>
      </c>
      <c r="BH160" s="4">
        <v>1.47320595109353</v>
      </c>
      <c r="BI160" s="4">
        <v>21.20201188728651</v>
      </c>
      <c r="BJ160" s="4">
        <v>9.521481107397109E-2</v>
      </c>
      <c r="BK160" s="4">
        <v>4.7091199606662899E-3</v>
      </c>
      <c r="BL160" s="4">
        <v>2.2485164663236539</v>
      </c>
      <c r="BM160" s="4">
        <v>0.22162860128683523</v>
      </c>
      <c r="BN160" s="4">
        <v>17.722804832076026</v>
      </c>
      <c r="BO160" s="4">
        <v>0.3356014572476117</v>
      </c>
      <c r="BP160" s="4">
        <v>2.2196533141354822</v>
      </c>
      <c r="BQ160" s="4">
        <v>1.2937636332090234E-2</v>
      </c>
      <c r="BR160" s="4">
        <v>4.0034306277169963E-5</v>
      </c>
      <c r="BS160" s="4">
        <v>15.57213129218629</v>
      </c>
      <c r="BT160" s="4">
        <v>0.1950083133504795</v>
      </c>
      <c r="BU160" s="4">
        <v>0.80638898372917789</v>
      </c>
      <c r="BV160" s="4">
        <v>0.54111056071255881</v>
      </c>
      <c r="BW160" s="4">
        <v>3.7189301553441126E-3</v>
      </c>
      <c r="BX160" s="4">
        <v>1.4376616480051885</v>
      </c>
      <c r="BY160" s="4">
        <v>4.0435550726515397E-2</v>
      </c>
      <c r="BZ160" s="4">
        <v>3.5912083892937316E-3</v>
      </c>
      <c r="CA160" s="4">
        <v>267.18538906114827</v>
      </c>
      <c r="CB160" s="4">
        <v>1.1193226307640332E-2</v>
      </c>
      <c r="CC160" s="4">
        <v>3.8426564012049706E-3</v>
      </c>
      <c r="CD160" s="4">
        <v>0.26779134416170353</v>
      </c>
      <c r="CE160" s="4">
        <v>25.279240899864398</v>
      </c>
      <c r="CF160" s="4">
        <v>0.21827679955515539</v>
      </c>
      <c r="CG160" s="4">
        <v>10.822851533704046</v>
      </c>
      <c r="CH160" s="4">
        <v>0.74416362834361638</v>
      </c>
      <c r="CI160" s="4">
        <v>0.1589068052332866</v>
      </c>
      <c r="CJ160" s="4">
        <v>0</v>
      </c>
      <c r="CK160" s="4">
        <v>5.1776112257282743E-2</v>
      </c>
      <c r="CL160" s="4">
        <v>9.8013199459641154E-3</v>
      </c>
      <c r="CM160" s="4">
        <v>3.8119790266650952E-2</v>
      </c>
      <c r="CN160" s="4">
        <v>1.8005008058215526</v>
      </c>
      <c r="CO160" s="4">
        <v>4.2825200524497509E-3</v>
      </c>
      <c r="CP160" s="4">
        <v>1.3285721136397331E-2</v>
      </c>
      <c r="CQ160" s="4">
        <v>0.17544420986603892</v>
      </c>
      <c r="CR160" s="4">
        <v>7.8529188971195929E-2</v>
      </c>
      <c r="CS160" s="4">
        <v>0</v>
      </c>
      <c r="CT160" s="4">
        <v>9.872610212918808E-3</v>
      </c>
      <c r="CU160" s="4">
        <v>14.120637057531699</v>
      </c>
      <c r="CV160" s="4">
        <v>4.0737457673931388E-2</v>
      </c>
      <c r="CW160" s="4">
        <v>0.10399400523499204</v>
      </c>
      <c r="CX160" s="4">
        <v>0.43451448478269894</v>
      </c>
      <c r="CY160" s="4">
        <v>4.8338774838167113E-2</v>
      </c>
      <c r="CZ160" s="4">
        <v>1.1101277136952601</v>
      </c>
      <c r="DA160" s="4">
        <v>4.1205104400661412</v>
      </c>
      <c r="DB160" s="4">
        <v>28.999099413371823</v>
      </c>
      <c r="DC160" s="4">
        <v>2.7639934740772358E-2</v>
      </c>
      <c r="DD160" s="4">
        <v>2.9896783333162382</v>
      </c>
      <c r="DE160" s="4">
        <v>2.2465401726364229</v>
      </c>
      <c r="DF160" s="4">
        <v>3.883700038824657</v>
      </c>
      <c r="DG160" s="4">
        <v>0.13232442008316722</v>
      </c>
      <c r="DH160" s="4">
        <v>1.4030478880850199</v>
      </c>
      <c r="DI160" s="4">
        <v>14.876961924993212</v>
      </c>
      <c r="DJ160" s="4">
        <v>5.8885217302044865E-2</v>
      </c>
      <c r="DK160" s="4">
        <v>0.89926679106496188</v>
      </c>
      <c r="DL160" s="4">
        <v>24.075493348306729</v>
      </c>
      <c r="DM160" s="4">
        <v>1.1563196844545292</v>
      </c>
      <c r="DN160" s="4">
        <v>0.54465240603385423</v>
      </c>
      <c r="DO160" s="4">
        <v>0.10659516280726994</v>
      </c>
      <c r="DP160" s="4">
        <v>0.14382973716141201</v>
      </c>
      <c r="DQ160" s="4">
        <v>8.3171635516107387E-4</v>
      </c>
      <c r="DR160" s="4">
        <v>3.1014243616529383E-3</v>
      </c>
      <c r="DS160" s="4">
        <v>5.8090473987718649</v>
      </c>
      <c r="DT160" s="4">
        <v>2.6095803910292688</v>
      </c>
      <c r="DU160" s="4">
        <v>9.3642187052874665E-2</v>
      </c>
      <c r="DV160" s="4">
        <v>1.7566181180257567</v>
      </c>
      <c r="DW160" s="4">
        <v>1.1051898919331841E-2</v>
      </c>
      <c r="DX160" s="4">
        <v>0.97891354164850009</v>
      </c>
      <c r="DY160" s="4">
        <v>6.6458817283111529E-3</v>
      </c>
      <c r="DZ160" s="4">
        <v>0.97349642897298538</v>
      </c>
      <c r="EA160" s="4">
        <v>2.3234463340929542E-2</v>
      </c>
      <c r="EB160" s="4">
        <v>0.4365680414337868</v>
      </c>
      <c r="EC160" s="4">
        <v>1.1337739389944324</v>
      </c>
      <c r="ED160" s="4">
        <v>0.25624038162247664</v>
      </c>
      <c r="EE160" s="4">
        <v>0.40579549360704098</v>
      </c>
      <c r="EF160" s="4">
        <v>1.8994852703268963</v>
      </c>
      <c r="EG160" s="4">
        <v>0</v>
      </c>
      <c r="EH160" s="4">
        <v>9.5879112137494366E-2</v>
      </c>
      <c r="EI160" s="4">
        <v>0.10561793108145197</v>
      </c>
      <c r="EJ160" s="4">
        <v>0.10059882762923324</v>
      </c>
      <c r="EK160" s="4">
        <v>3.3857879288818351</v>
      </c>
      <c r="EL160" s="4">
        <v>1.208724038998398E-3</v>
      </c>
      <c r="EM160" s="4">
        <v>8.5632212167007171E-2</v>
      </c>
      <c r="EN160" s="4">
        <v>17.958374511883306</v>
      </c>
      <c r="EO160" s="4">
        <v>0.27534809694524859</v>
      </c>
      <c r="EP160" s="4">
        <v>0.32832923953152449</v>
      </c>
      <c r="EQ160" s="4">
        <v>8.1573063807224858E-2</v>
      </c>
      <c r="ER160" s="4">
        <v>1.2345664138468411E-2</v>
      </c>
      <c r="ES160" s="4">
        <v>3.9202527001161641E-2</v>
      </c>
      <c r="ET160" s="4">
        <v>0.27001370087627674</v>
      </c>
      <c r="EU160" s="4">
        <v>9.0340499299991855E-2</v>
      </c>
      <c r="EV160" s="4">
        <v>3.8227296047967904E-4</v>
      </c>
      <c r="EW160" s="4">
        <v>0</v>
      </c>
      <c r="EX160" s="4">
        <v>0.29831299000404815</v>
      </c>
      <c r="EY160" s="4">
        <v>7.4604677695480195E-2</v>
      </c>
      <c r="EZ160" s="4">
        <v>0.9040384803310022</v>
      </c>
      <c r="FA160" s="4">
        <v>0</v>
      </c>
      <c r="FB160" s="4">
        <v>0.1048357670912777</v>
      </c>
      <c r="FC160" s="4">
        <v>0.33285938493672662</v>
      </c>
      <c r="FD160" s="4">
        <v>8459.4244986020985</v>
      </c>
      <c r="FE160" s="4">
        <v>3.2544774775384783E-2</v>
      </c>
      <c r="FF160" s="4">
        <v>119.78755857835023</v>
      </c>
      <c r="FG160" s="4">
        <v>7.7014201947939134E-2</v>
      </c>
      <c r="FH160" s="4">
        <v>2.9510025758727748E-4</v>
      </c>
      <c r="FI160" s="4">
        <v>7.5359779786312098</v>
      </c>
      <c r="FJ160" s="4">
        <v>1.1440131444211146</v>
      </c>
      <c r="FK160" s="4">
        <v>0.48015501605666733</v>
      </c>
      <c r="FL160" s="4">
        <v>1.23906146534039E-3</v>
      </c>
      <c r="FM160" s="4">
        <v>0.82899773379022257</v>
      </c>
      <c r="FN160" s="4">
        <v>1.880269967318406</v>
      </c>
      <c r="FO160" s="4">
        <v>8.9370732163321698</v>
      </c>
      <c r="FP160" s="4">
        <v>0.92855859958311449</v>
      </c>
      <c r="FQ160" s="4">
        <v>0.80175651067751585</v>
      </c>
      <c r="FR160" s="4">
        <v>1.2388128192728294E-5</v>
      </c>
      <c r="FS160" s="4">
        <v>1.2035434831816243</v>
      </c>
      <c r="FT160" s="4">
        <v>5.1615300534412947E-2</v>
      </c>
      <c r="FU160" s="4">
        <v>2.9905468708228605E-2</v>
      </c>
      <c r="FV160" s="4">
        <v>4.0793497651490735</v>
      </c>
      <c r="FW160" s="4">
        <v>0</v>
      </c>
      <c r="FX160" s="4">
        <v>0.12127345406729197</v>
      </c>
      <c r="FY160" s="4">
        <v>2.3677892684200379</v>
      </c>
      <c r="FZ160" s="4">
        <v>0.27677906249331208</v>
      </c>
      <c r="GA160" s="4">
        <v>0.13693578322355643</v>
      </c>
      <c r="GB160" s="4">
        <v>0.17359478480055279</v>
      </c>
      <c r="GC160" s="4">
        <v>2.3269472770421742</v>
      </c>
      <c r="GD160" s="4">
        <v>0</v>
      </c>
      <c r="GE160" s="4">
        <v>1.528012297792654</v>
      </c>
      <c r="GF160" s="4">
        <v>27.591041786130624</v>
      </c>
      <c r="GG160" s="4">
        <v>0.21426025851227359</v>
      </c>
      <c r="GH160" s="4">
        <v>10.856527102346782</v>
      </c>
      <c r="GI160" s="4">
        <v>0.71049190973481213</v>
      </c>
      <c r="GJ160" s="4">
        <v>1.2621572088530983E-3</v>
      </c>
      <c r="GK160" s="4">
        <v>0.68829850191189412</v>
      </c>
      <c r="GL160" s="4">
        <v>0.85947810717647299</v>
      </c>
      <c r="GM160" s="4">
        <v>9.7801509388934171</v>
      </c>
      <c r="GN160" s="4">
        <v>2.7591024164449471E-6</v>
      </c>
      <c r="GO160" s="4">
        <v>0</v>
      </c>
      <c r="GP160" s="4">
        <v>6.9812406548649493E-3</v>
      </c>
      <c r="GQ160" s="4">
        <v>0.27176039450918976</v>
      </c>
      <c r="GR160" s="4">
        <v>0.12455798376265069</v>
      </c>
      <c r="GS160" s="4">
        <v>4.9239299851409152E-2</v>
      </c>
      <c r="GT160" s="4">
        <v>0.11716288783570625</v>
      </c>
      <c r="GU160" s="4">
        <v>1.5185550613368232E-2</v>
      </c>
      <c r="GV160" s="4">
        <v>9.9884506763756181E-2</v>
      </c>
      <c r="GW160" s="4">
        <v>4.5272995996772187E-3</v>
      </c>
      <c r="GX160" s="4">
        <v>2.3392726739336428E-2</v>
      </c>
      <c r="GY160" s="4">
        <v>1.898991244722978</v>
      </c>
      <c r="GZ160" s="4">
        <v>0.58717226850254822</v>
      </c>
      <c r="HA160" s="4">
        <v>3.1302163444040989</v>
      </c>
      <c r="HB160" s="4">
        <v>1.7505360028861636E-2</v>
      </c>
      <c r="HC160" s="4">
        <v>2.0835870297534718E-2</v>
      </c>
      <c r="HD160" s="4">
        <v>5.7672051981195856E-2</v>
      </c>
      <c r="HE160" s="4">
        <v>0.2965297780310141</v>
      </c>
      <c r="HF160" s="4">
        <v>3.8859893458999531E-3</v>
      </c>
      <c r="HG160" s="4">
        <v>0.19241017308666722</v>
      </c>
      <c r="HH160" s="4">
        <v>9.9397194974134309E-2</v>
      </c>
      <c r="HI160" s="4">
        <v>3.8967066266914765</v>
      </c>
      <c r="HJ160" s="4">
        <v>6.5542865146640428E-2</v>
      </c>
      <c r="HK160" s="4">
        <v>1.899567404893332E-4</v>
      </c>
      <c r="HL160" s="4">
        <v>0.23345679894209681</v>
      </c>
      <c r="HM160" s="4">
        <v>8.418405079117959E-3</v>
      </c>
      <c r="HN160" s="4">
        <v>3.0343891776948369E-3</v>
      </c>
      <c r="HO160" s="4">
        <v>5.984037047452137E-2</v>
      </c>
      <c r="HP160" s="4">
        <v>1.5300657776771471</v>
      </c>
      <c r="HQ160" s="4">
        <v>7.2882193620238969</v>
      </c>
      <c r="HR160" s="4">
        <v>6.1532267467578048E-4</v>
      </c>
      <c r="HS160" s="4">
        <v>0.32857976221675994</v>
      </c>
      <c r="HT160" s="4">
        <v>0.28021452237529276</v>
      </c>
      <c r="HU160" s="4">
        <v>0.9238848927980986</v>
      </c>
      <c r="HV160" s="4">
        <v>8.1466554182189161E-4</v>
      </c>
      <c r="HW160" s="4">
        <v>0.5484885224361371</v>
      </c>
      <c r="HX160" s="4">
        <v>47.658803270927223</v>
      </c>
      <c r="HY160" s="4">
        <v>0.32565380594391491</v>
      </c>
      <c r="HZ160" s="4">
        <v>5.1685124180255327E-3</v>
      </c>
      <c r="IA160" s="4">
        <v>4.8110064601002891E-3</v>
      </c>
      <c r="IB160" s="4">
        <v>0.61004157269923787</v>
      </c>
      <c r="IC160" s="4">
        <v>8.7128238846936545E-2</v>
      </c>
      <c r="ID160" s="4">
        <v>1.2399184532433414E-6</v>
      </c>
      <c r="IE160" s="4">
        <v>3.539682249529271</v>
      </c>
      <c r="IF160" s="4">
        <v>2.5244501693987452E-3</v>
      </c>
      <c r="IG160" s="4">
        <v>8.5214052198068942E-3</v>
      </c>
      <c r="IH160" s="4">
        <v>9.0108981700974769E-2</v>
      </c>
      <c r="II160" s="4">
        <v>0.4065544507286889</v>
      </c>
      <c r="IJ160" s="4">
        <v>3.2033048937683031</v>
      </c>
      <c r="IK160" s="4">
        <v>0.20609545140037833</v>
      </c>
      <c r="IL160" s="4">
        <v>0.16303228658620467</v>
      </c>
    </row>
    <row r="161" spans="1:246" x14ac:dyDescent="0.25">
      <c r="A161" t="s">
        <v>297</v>
      </c>
      <c r="B161" s="4">
        <v>4.6976699086658875E-5</v>
      </c>
      <c r="C161" s="4">
        <v>4.2506445017766355E-4</v>
      </c>
      <c r="D161" s="4">
        <v>4.0389761213999679E-3</v>
      </c>
      <c r="E161" s="4">
        <v>4.5337184377551173E-6</v>
      </c>
      <c r="F161" s="4">
        <v>1.0135371437690175E-4</v>
      </c>
      <c r="G161" s="4">
        <v>6.7559245553808022E-5</v>
      </c>
      <c r="H161" s="4">
        <v>0</v>
      </c>
      <c r="I161" s="4">
        <v>9.2505548788258258E-6</v>
      </c>
      <c r="J161" s="4">
        <v>5.5033809008906863E-5</v>
      </c>
      <c r="K161" s="4">
        <v>1.1391265141097388E-2</v>
      </c>
      <c r="L161" s="4">
        <v>2.0329980861616996E-3</v>
      </c>
      <c r="M161" s="4">
        <v>8.4655461716179784E-5</v>
      </c>
      <c r="N161" s="4">
        <v>4.469812770454198E-5</v>
      </c>
      <c r="O161" s="4">
        <v>1.7758706491184987E-5</v>
      </c>
      <c r="P161" s="4">
        <v>1.2715874303164849E-5</v>
      </c>
      <c r="Q161" s="4">
        <v>2.8223777555898158E-5</v>
      </c>
      <c r="R161" s="4">
        <v>5.0559282220076898E-2</v>
      </c>
      <c r="S161" s="4">
        <v>3.5544311223936437E-3</v>
      </c>
      <c r="T161" s="4">
        <v>3.8673907770345954E-4</v>
      </c>
      <c r="U161" s="4">
        <v>6.7915786450541588E-5</v>
      </c>
      <c r="V161" s="4">
        <v>6.0940144445152146E-2</v>
      </c>
      <c r="W161" s="4">
        <v>1.0966939786672035E-2</v>
      </c>
      <c r="X161" s="4">
        <v>2.2825499511677999E-4</v>
      </c>
      <c r="Y161" s="4">
        <v>2.0257734080976137E-3</v>
      </c>
      <c r="Z161" s="4">
        <v>5.3485635183789747E-4</v>
      </c>
      <c r="AA161" s="4">
        <v>5.1479783387255651E-4</v>
      </c>
      <c r="AB161" s="4">
        <v>8.2935394384240588E-5</v>
      </c>
      <c r="AC161" s="4">
        <v>1.46285221954937E-4</v>
      </c>
      <c r="AD161" s="4">
        <v>8.380706931215436E-6</v>
      </c>
      <c r="AE161" s="4">
        <v>4.4828824479510181E-4</v>
      </c>
      <c r="AF161" s="4">
        <v>2.543125079178161E-5</v>
      </c>
      <c r="AG161" s="4">
        <v>8.9384851703730217E-6</v>
      </c>
      <c r="AH161" s="4">
        <v>2.7161497161462398E-4</v>
      </c>
      <c r="AI161" s="4">
        <v>5.414508301592051E-3</v>
      </c>
      <c r="AJ161" s="4">
        <v>5.6370882663191063E-5</v>
      </c>
      <c r="AK161" s="4">
        <v>6.1678794318868562E-4</v>
      </c>
      <c r="AL161" s="4">
        <v>2.8563407641384638E-5</v>
      </c>
      <c r="AM161" s="4">
        <v>4.222885878269236E-3</v>
      </c>
      <c r="AN161" s="4">
        <v>9.7730697109984597E-9</v>
      </c>
      <c r="AO161" s="4">
        <v>1.8857674971432673E-4</v>
      </c>
      <c r="AP161" s="4">
        <v>2.2925457308502858E-2</v>
      </c>
      <c r="AQ161" s="4">
        <v>2.8118238311880574E-7</v>
      </c>
      <c r="AR161" s="4">
        <v>3.5973232141788851E-3</v>
      </c>
      <c r="AS161" s="4">
        <v>1.3516232631312934E-3</v>
      </c>
      <c r="AT161" s="4">
        <v>9.5109229904607864E-2</v>
      </c>
      <c r="AU161" s="4">
        <v>2.7548800061236028E-3</v>
      </c>
      <c r="AV161" s="4">
        <v>0.27854023140419748</v>
      </c>
      <c r="AW161" s="4">
        <v>2.3726555284757341E-3</v>
      </c>
      <c r="AX161" s="4">
        <v>1.7459160320935796E-4</v>
      </c>
      <c r="AY161" s="4">
        <v>9.2414880134714916E-6</v>
      </c>
      <c r="AZ161" s="4">
        <v>2.0554477489498693E-3</v>
      </c>
      <c r="BA161" s="4">
        <v>1.824908539884155E-5</v>
      </c>
      <c r="BB161" s="4">
        <v>7.9185601060853509E-5</v>
      </c>
      <c r="BC161" s="4">
        <v>2.0761059402388805E-4</v>
      </c>
      <c r="BD161" s="4">
        <v>3.3437054067620364E-4</v>
      </c>
      <c r="BE161" s="4">
        <v>1.207829470776123E-6</v>
      </c>
      <c r="BF161" s="4">
        <v>1.7719195276239746E-5</v>
      </c>
      <c r="BG161" s="4">
        <v>3.8866212743109287E-4</v>
      </c>
      <c r="BH161" s="4">
        <v>1.4933478665206324E-2</v>
      </c>
      <c r="BI161" s="4">
        <v>4.5819083888178479E-2</v>
      </c>
      <c r="BJ161" s="4">
        <v>1.226999580840476E-4</v>
      </c>
      <c r="BK161" s="4">
        <v>8.5979669897346733E-6</v>
      </c>
      <c r="BL161" s="4">
        <v>2.9954227509558368E-3</v>
      </c>
      <c r="BM161" s="4">
        <v>7.0352074107464459E-4</v>
      </c>
      <c r="BN161" s="4">
        <v>3.0066088405336765E-3</v>
      </c>
      <c r="BO161" s="4">
        <v>6.1908427639645602E-2</v>
      </c>
      <c r="BP161" s="4">
        <v>1.6984219434782E-3</v>
      </c>
      <c r="BQ161" s="4">
        <v>4.5499724471634477E-5</v>
      </c>
      <c r="BR161" s="4">
        <v>3.5083635834168857E-8</v>
      </c>
      <c r="BS161" s="4">
        <v>1.0173328508385641E-2</v>
      </c>
      <c r="BT161" s="4">
        <v>2.7176337563232159E-4</v>
      </c>
      <c r="BU161" s="4">
        <v>1.3187551571971351E-3</v>
      </c>
      <c r="BV161" s="4">
        <v>7.840521590261664E-4</v>
      </c>
      <c r="BW161" s="4">
        <v>4.152481793692247E-6</v>
      </c>
      <c r="BX161" s="4">
        <v>1.9579221890542366E-3</v>
      </c>
      <c r="BY161" s="4">
        <v>2.4474032693480021E-4</v>
      </c>
      <c r="BZ161" s="4">
        <v>4.8140984381932436E-6</v>
      </c>
      <c r="CA161" s="4">
        <v>7.4761794126021158E-2</v>
      </c>
      <c r="CB161" s="4">
        <v>1.3670925581658927E-5</v>
      </c>
      <c r="CC161" s="4">
        <v>3.0226127918515852E-5</v>
      </c>
      <c r="CD161" s="4">
        <v>4.9708846641930283E-4</v>
      </c>
      <c r="CE161" s="4">
        <v>4.0403370480357526E-2</v>
      </c>
      <c r="CF161" s="4">
        <v>1.7905559414114688E-4</v>
      </c>
      <c r="CG161" s="4">
        <v>1.3157054571971258E-2</v>
      </c>
      <c r="CH161" s="4">
        <v>4.0514973732666283E-4</v>
      </c>
      <c r="CI161" s="4">
        <v>1.4941491119574083E-4</v>
      </c>
      <c r="CJ161" s="4">
        <v>0</v>
      </c>
      <c r="CK161" s="4">
        <v>1.2715539248765295E-5</v>
      </c>
      <c r="CL161" s="4">
        <v>8.1236552962109234E-6</v>
      </c>
      <c r="CM161" s="4">
        <v>1.1725935883769508E-4</v>
      </c>
      <c r="CN161" s="4">
        <v>1.9340095647281757E-3</v>
      </c>
      <c r="CO161" s="4">
        <v>1.5670698695310078E-5</v>
      </c>
      <c r="CP161" s="4">
        <v>1.4404548297588138E-5</v>
      </c>
      <c r="CQ161" s="4">
        <v>3.6382336392155315E-4</v>
      </c>
      <c r="CR161" s="4">
        <v>3.4018790429536069E-4</v>
      </c>
      <c r="CS161" s="4">
        <v>0</v>
      </c>
      <c r="CT161" s="4">
        <v>2.8701843689040419E-5</v>
      </c>
      <c r="CU161" s="4">
        <v>3.5015969437743752E-2</v>
      </c>
      <c r="CV161" s="4">
        <v>5.7741313106113832E-5</v>
      </c>
      <c r="CW161" s="4">
        <v>1.3883391808197076E-4</v>
      </c>
      <c r="CX161" s="4">
        <v>5.0401000137942809E-4</v>
      </c>
      <c r="CY161" s="4">
        <v>9.1530709562715441E-5</v>
      </c>
      <c r="CZ161" s="4">
        <v>1.5948141669840984E-3</v>
      </c>
      <c r="DA161" s="4">
        <v>2.0847566841744755E-2</v>
      </c>
      <c r="DB161" s="4">
        <v>5.1406114740825223E-2</v>
      </c>
      <c r="DC161" s="4">
        <v>1.5951961061935676E-4</v>
      </c>
      <c r="DD161" s="4">
        <v>3.9779601750120248E-3</v>
      </c>
      <c r="DE161" s="4">
        <v>1.4248947753333072E-3</v>
      </c>
      <c r="DF161" s="4">
        <v>1.5046620302375711E-3</v>
      </c>
      <c r="DG161" s="4">
        <v>2.010920891437643E-4</v>
      </c>
      <c r="DH161" s="4">
        <v>1.9168067009386551E-3</v>
      </c>
      <c r="DI161" s="4">
        <v>1.253303619841052E-2</v>
      </c>
      <c r="DJ161" s="4">
        <v>1.9663710194461293E-4</v>
      </c>
      <c r="DK161" s="4">
        <v>5.1896786536148034E-4</v>
      </c>
      <c r="DL161" s="4">
        <v>3.7398645958431842E-2</v>
      </c>
      <c r="DM161" s="4">
        <v>7.5969088591235057E-4</v>
      </c>
      <c r="DN161" s="4">
        <v>1.2722127241027424E-3</v>
      </c>
      <c r="DO161" s="4">
        <v>4.9792472882532442E-5</v>
      </c>
      <c r="DP161" s="4">
        <v>2.1787255982806073E-4</v>
      </c>
      <c r="DQ161" s="4">
        <v>3.6320867680614893E-6</v>
      </c>
      <c r="DR161" s="4">
        <v>1.1195249385760303E-5</v>
      </c>
      <c r="DS161" s="4">
        <v>9.4221317268822508E-3</v>
      </c>
      <c r="DT161" s="4">
        <v>1.9259586175743777E-3</v>
      </c>
      <c r="DU161" s="4">
        <v>1.6539703309129459E-4</v>
      </c>
      <c r="DV161" s="4">
        <v>9.794740418005946E-4</v>
      </c>
      <c r="DW161" s="4">
        <v>9.1160192563167358E-5</v>
      </c>
      <c r="DX161" s="4">
        <v>4.9589445044256029E-4</v>
      </c>
      <c r="DY161" s="4">
        <v>1.8477484770988206E-5</v>
      </c>
      <c r="DZ161" s="4">
        <v>2.4844619465878369E-2</v>
      </c>
      <c r="EA161" s="4">
        <v>6.5414834871349191E-4</v>
      </c>
      <c r="EB161" s="4">
        <v>5.7484084468079131E-4</v>
      </c>
      <c r="EC161" s="4">
        <v>2.4230069838645811E-3</v>
      </c>
      <c r="ED161" s="4">
        <v>2.9700474604523738E-4</v>
      </c>
      <c r="EE161" s="4">
        <v>6.5610792272589088E-4</v>
      </c>
      <c r="EF161" s="4">
        <v>8.4681552285012095E-4</v>
      </c>
      <c r="EG161" s="4">
        <v>0</v>
      </c>
      <c r="EH161" s="4">
        <v>7.4888342793718465E-5</v>
      </c>
      <c r="EI161" s="4">
        <v>1.9160686072227506E-4</v>
      </c>
      <c r="EJ161" s="4">
        <v>2.3085564679300083E-4</v>
      </c>
      <c r="EK161" s="4">
        <v>9.2829527830689124E-3</v>
      </c>
      <c r="EL161" s="4">
        <v>3.5455929953143878E-6</v>
      </c>
      <c r="EM161" s="4">
        <v>1.1259021354042604E-4</v>
      </c>
      <c r="EN161" s="4">
        <v>2.4176544955884738E-4</v>
      </c>
      <c r="EO161" s="4">
        <v>4.6475198672716103E-4</v>
      </c>
      <c r="EP161" s="4">
        <v>5.2921156398344862E-4</v>
      </c>
      <c r="EQ161" s="4">
        <v>8.7464885521933221E-5</v>
      </c>
      <c r="ER161" s="4">
        <v>6.5820102843812856E-5</v>
      </c>
      <c r="ES161" s="4">
        <v>6.2200490262904744E-5</v>
      </c>
      <c r="ET161" s="4">
        <v>2.0992227400249528E-3</v>
      </c>
      <c r="EU161" s="4">
        <v>8.3048637626152597E-5</v>
      </c>
      <c r="EV161" s="4">
        <v>5.4310860156490756E-7</v>
      </c>
      <c r="EW161" s="4">
        <v>0</v>
      </c>
      <c r="EX161" s="4">
        <v>4.2529891101657024E-4</v>
      </c>
      <c r="EY161" s="4">
        <v>4.5028854582369101E-4</v>
      </c>
      <c r="EZ161" s="4">
        <v>5.0697616333811694E-2</v>
      </c>
      <c r="FA161" s="4">
        <v>0</v>
      </c>
      <c r="FB161" s="4">
        <v>4.2380661533537988E-3</v>
      </c>
      <c r="FC161" s="4">
        <v>1.6822206552525855E-4</v>
      </c>
      <c r="FD161" s="4">
        <v>2.6653599304947353E-4</v>
      </c>
      <c r="FE161" s="4">
        <v>46.105047659065363</v>
      </c>
      <c r="FF161" s="4">
        <v>3.662241698832034E-3</v>
      </c>
      <c r="FG161" s="4">
        <v>1.0924439806970292E-4</v>
      </c>
      <c r="FH161" s="4">
        <v>1.231002641339198E-6</v>
      </c>
      <c r="FI161" s="4">
        <v>1.9635398523359895E-2</v>
      </c>
      <c r="FJ161" s="4">
        <v>2.2942728700006557E-3</v>
      </c>
      <c r="FK161" s="4">
        <v>1.8711112115182984E-4</v>
      </c>
      <c r="FL161" s="4">
        <v>4.0654322952630978E-6</v>
      </c>
      <c r="FM161" s="4">
        <v>5.6287517715241375E-3</v>
      </c>
      <c r="FN161" s="4">
        <v>8.8551632086803942E-4</v>
      </c>
      <c r="FO161" s="4">
        <v>0.16691688936046722</v>
      </c>
      <c r="FP161" s="4">
        <v>7.8249149835980705E-4</v>
      </c>
      <c r="FQ161" s="4">
        <v>1.4377120713644814E-3</v>
      </c>
      <c r="FR161" s="4">
        <v>5.7505633958939649E-8</v>
      </c>
      <c r="FS161" s="4">
        <v>0.4745902440675942</v>
      </c>
      <c r="FT161" s="4">
        <v>3.7137593836659608E-5</v>
      </c>
      <c r="FU161" s="4">
        <v>1.7012029549704356E-4</v>
      </c>
      <c r="FV161" s="4">
        <v>5.8705733320185867E-3</v>
      </c>
      <c r="FW161" s="4">
        <v>0</v>
      </c>
      <c r="FX161" s="4">
        <v>9.4601026033391854E-4</v>
      </c>
      <c r="FY161" s="4">
        <v>2.2014566520999193E-3</v>
      </c>
      <c r="FZ161" s="4">
        <v>1.7309897908698025E-4</v>
      </c>
      <c r="GA161" s="4">
        <v>1.2199610866918108E-4</v>
      </c>
      <c r="GB161" s="4">
        <v>1.0601527334357527E-4</v>
      </c>
      <c r="GC161" s="4">
        <v>2.1117430191430167E-3</v>
      </c>
      <c r="GD161" s="4">
        <v>0</v>
      </c>
      <c r="GE161" s="4">
        <v>1.5452922491608185E-3</v>
      </c>
      <c r="GF161" s="4">
        <v>7.6910540228338695E-3</v>
      </c>
      <c r="GG161" s="4">
        <v>1.2923580922231636E-4</v>
      </c>
      <c r="GH161" s="4">
        <v>8.7440867084555545E-3</v>
      </c>
      <c r="GI161" s="4">
        <v>5.232544853636036E-4</v>
      </c>
      <c r="GJ161" s="4">
        <v>1.6528712401649304E-5</v>
      </c>
      <c r="GK161" s="4">
        <v>3.8441756822686862E-4</v>
      </c>
      <c r="GL161" s="4">
        <v>9.1068622061715829E-4</v>
      </c>
      <c r="GM161" s="4">
        <v>2.1168423711887555E-2</v>
      </c>
      <c r="GN161" s="4">
        <v>2.8388063680627618E-9</v>
      </c>
      <c r="GO161" s="4">
        <v>0</v>
      </c>
      <c r="GP161" s="4">
        <v>2.2073083804826614E-5</v>
      </c>
      <c r="GQ161" s="4">
        <v>1.2966857023228472E-4</v>
      </c>
      <c r="GR161" s="4">
        <v>1.8457879453447878E-4</v>
      </c>
      <c r="GS161" s="4">
        <v>4.9795031152470645E-5</v>
      </c>
      <c r="GT161" s="4">
        <v>1.0807833564402424E-4</v>
      </c>
      <c r="GU161" s="4">
        <v>6.737898495715313E-6</v>
      </c>
      <c r="GV161" s="4">
        <v>1.9983618558364473E-4</v>
      </c>
      <c r="GW161" s="4">
        <v>7.1212462273850304E-6</v>
      </c>
      <c r="GX161" s="4">
        <v>7.6671477258009492E-5</v>
      </c>
      <c r="GY161" s="4">
        <v>3.611417011274186E-3</v>
      </c>
      <c r="GZ161" s="4">
        <v>5.0611845498356478E-4</v>
      </c>
      <c r="HA161" s="4">
        <v>1.0176894295619117E-2</v>
      </c>
      <c r="HB161" s="4">
        <v>6.8036298250395959E-4</v>
      </c>
      <c r="HC161" s="4">
        <v>3.8394544816882742E-5</v>
      </c>
      <c r="HD161" s="4">
        <v>1.4178167167893432E-4</v>
      </c>
      <c r="HE161" s="4">
        <v>2.0271240812169108E-4</v>
      </c>
      <c r="HF161" s="4">
        <v>1.0899862935559674E-5</v>
      </c>
      <c r="HG161" s="4">
        <v>5.0077870202503891E-4</v>
      </c>
      <c r="HH161" s="4">
        <v>7.2939870104722377E-5</v>
      </c>
      <c r="HI161" s="4">
        <v>5.7560780012019053E-3</v>
      </c>
      <c r="HJ161" s="4">
        <v>2.9849522865035365E-5</v>
      </c>
      <c r="HK161" s="4">
        <v>3.1286825031540376E-7</v>
      </c>
      <c r="HL161" s="4">
        <v>1.8639580477520254E-4</v>
      </c>
      <c r="HM161" s="4">
        <v>7.4944985065110136E-5</v>
      </c>
      <c r="HN161" s="4">
        <v>1.6785651330334925E-5</v>
      </c>
      <c r="HO161" s="4">
        <v>1.6369520143590636E-4</v>
      </c>
      <c r="HP161" s="4">
        <v>4.7948896459526784E-4</v>
      </c>
      <c r="HQ161" s="4">
        <v>5.5656713583620643E-3</v>
      </c>
      <c r="HR161" s="4">
        <v>2.0081955096214683E-6</v>
      </c>
      <c r="HS161" s="4">
        <v>7.42519837987106E-4</v>
      </c>
      <c r="HT161" s="4">
        <v>5.5916438459774744E-4</v>
      </c>
      <c r="HU161" s="4">
        <v>6.799721567944735E-4</v>
      </c>
      <c r="HV161" s="4">
        <v>1.3104983383943434E-5</v>
      </c>
      <c r="HW161" s="4">
        <v>2.4965446631915281E-4</v>
      </c>
      <c r="HX161" s="4">
        <v>0.37585902905464513</v>
      </c>
      <c r="HY161" s="4">
        <v>2.4088159543911547E-4</v>
      </c>
      <c r="HZ161" s="4">
        <v>1.2769162695374782E-6</v>
      </c>
      <c r="IA161" s="4">
        <v>8.0608920064518203E-6</v>
      </c>
      <c r="IB161" s="4">
        <v>1.4328448450191327E-3</v>
      </c>
      <c r="IC161" s="4">
        <v>4.7571632745450166E-4</v>
      </c>
      <c r="ID161" s="4">
        <v>2.980693033725622E-10</v>
      </c>
      <c r="IE161" s="4">
        <v>1.001680233945393E-4</v>
      </c>
      <c r="IF161" s="4">
        <v>6.4375296171474769E-6</v>
      </c>
      <c r="IG161" s="4">
        <v>2.8680776270767666E-6</v>
      </c>
      <c r="IH161" s="4">
        <v>1.6637746738339346E-5</v>
      </c>
      <c r="II161" s="4">
        <v>2.3933115897042132E-4</v>
      </c>
      <c r="IJ161" s="4">
        <v>0.13640679434604436</v>
      </c>
      <c r="IK161" s="4">
        <v>1.8016087830837512E-3</v>
      </c>
      <c r="IL161" s="4">
        <v>1.9243302872021032E-3</v>
      </c>
    </row>
    <row r="162" spans="1:246" x14ac:dyDescent="0.25">
      <c r="A162" t="s">
        <v>298</v>
      </c>
      <c r="B162" s="4">
        <v>1.8459152793475848</v>
      </c>
      <c r="C162" s="4">
        <v>2.7642478862605553</v>
      </c>
      <c r="D162" s="4">
        <v>129.78433643228871</v>
      </c>
      <c r="E162" s="4">
        <v>6.8908134546474348E-2</v>
      </c>
      <c r="F162" s="4">
        <v>4.8864788258469538</v>
      </c>
      <c r="G162" s="4">
        <v>17.86898146609451</v>
      </c>
      <c r="H162" s="4">
        <v>0</v>
      </c>
      <c r="I162" s="4">
        <v>0.92312934343189723</v>
      </c>
      <c r="J162" s="4">
        <v>2.4981158734548314</v>
      </c>
      <c r="K162" s="4">
        <v>741.24151710882609</v>
      </c>
      <c r="L162" s="4">
        <v>912.92213587258448</v>
      </c>
      <c r="M162" s="4">
        <v>3.6193624846951336</v>
      </c>
      <c r="N162" s="4">
        <v>1.0483884746599532</v>
      </c>
      <c r="O162" s="4">
        <v>6.006488185449739E-2</v>
      </c>
      <c r="P162" s="4">
        <v>5.3165392456555417E-2</v>
      </c>
      <c r="Q162" s="4">
        <v>0.67345739586293063</v>
      </c>
      <c r="R162" s="4">
        <v>256.91669378033316</v>
      </c>
      <c r="S162" s="4">
        <v>158.29271186586939</v>
      </c>
      <c r="T162" s="4">
        <v>16.434727308167624</v>
      </c>
      <c r="U162" s="4">
        <v>0.8332174038645348</v>
      </c>
      <c r="V162" s="4">
        <v>293.90053273097692</v>
      </c>
      <c r="W162" s="4">
        <v>119.69188021362596</v>
      </c>
      <c r="X162" s="4">
        <v>65.349575467631382</v>
      </c>
      <c r="Y162" s="4">
        <v>48.584334707304798</v>
      </c>
      <c r="Z162" s="4">
        <v>18.792386614089825</v>
      </c>
      <c r="AA162" s="4">
        <v>19.361079183789883</v>
      </c>
      <c r="AB162" s="4">
        <v>6.2391765248547211</v>
      </c>
      <c r="AC162" s="4">
        <v>7.4799871883823528</v>
      </c>
      <c r="AD162" s="4">
        <v>0.47511037140872336</v>
      </c>
      <c r="AE162" s="4">
        <v>14.804511329229246</v>
      </c>
      <c r="AF162" s="4">
        <v>1.4375221085638075</v>
      </c>
      <c r="AG162" s="4">
        <v>0.17358230173120345</v>
      </c>
      <c r="AH162" s="4">
        <v>9.8111287163823366</v>
      </c>
      <c r="AI162" s="4">
        <v>4131.4537502638132</v>
      </c>
      <c r="AJ162" s="4">
        <v>1.9339441407420845</v>
      </c>
      <c r="AK162" s="4">
        <v>4.4666912799318599</v>
      </c>
      <c r="AL162" s="4">
        <v>1.5571372589763797</v>
      </c>
      <c r="AM162" s="4">
        <v>54.577922279202141</v>
      </c>
      <c r="AN162" s="4">
        <v>4.4127712680077616E-4</v>
      </c>
      <c r="AO162" s="4">
        <v>1.9258763639124736</v>
      </c>
      <c r="AP162" s="4">
        <v>874.76065136010743</v>
      </c>
      <c r="AQ162" s="4">
        <v>1.8112613196588801E-3</v>
      </c>
      <c r="AR162" s="4">
        <v>395.62282016759951</v>
      </c>
      <c r="AS162" s="4">
        <v>112.48394934456562</v>
      </c>
      <c r="AT162" s="4">
        <v>3635.2968987661893</v>
      </c>
      <c r="AU162" s="4">
        <v>820.04774752049946</v>
      </c>
      <c r="AV162" s="4">
        <v>503.88645685513694</v>
      </c>
      <c r="AW162" s="4">
        <v>66.413947961639337</v>
      </c>
      <c r="AX162" s="4">
        <v>6.7464662693831983</v>
      </c>
      <c r="AY162" s="4">
        <v>0.119286135708301</v>
      </c>
      <c r="AZ162" s="4">
        <v>48.624246913162793</v>
      </c>
      <c r="BA162" s="4">
        <v>0.32885116872584996</v>
      </c>
      <c r="BB162" s="4">
        <v>4.5024097783789863</v>
      </c>
      <c r="BC162" s="4">
        <v>7.7086969730696087</v>
      </c>
      <c r="BD162" s="4">
        <v>19.760780387267868</v>
      </c>
      <c r="BE162" s="4">
        <v>1.3879296576001694E-2</v>
      </c>
      <c r="BF162" s="4">
        <v>0.92281898515830207</v>
      </c>
      <c r="BG162" s="4">
        <v>10.881693575293809</v>
      </c>
      <c r="BH162" s="4">
        <v>60.327908152359946</v>
      </c>
      <c r="BI162" s="4">
        <v>2334.7358830270286</v>
      </c>
      <c r="BJ162" s="4">
        <v>2.6872177392449661</v>
      </c>
      <c r="BK162" s="4">
        <v>0.2023440121452913</v>
      </c>
      <c r="BL162" s="4">
        <v>516.67106039988505</v>
      </c>
      <c r="BM162" s="4">
        <v>22.924234020142094</v>
      </c>
      <c r="BN162" s="4">
        <v>134.36245628095401</v>
      </c>
      <c r="BO162" s="4">
        <v>18.685409926636375</v>
      </c>
      <c r="BP162" s="4">
        <v>190.80589880732904</v>
      </c>
      <c r="BQ162" s="4">
        <v>0.54875831011146292</v>
      </c>
      <c r="BR162" s="4">
        <v>9.999024746931331E-4</v>
      </c>
      <c r="BS162" s="4">
        <v>3240.5834860272967</v>
      </c>
      <c r="BT162" s="4">
        <v>15.429439296127789</v>
      </c>
      <c r="BU162" s="4">
        <v>122.47044953797997</v>
      </c>
      <c r="BV162" s="4">
        <v>30.16695907369434</v>
      </c>
      <c r="BW162" s="4">
        <v>0.42163799673378355</v>
      </c>
      <c r="BX162" s="4">
        <v>119.46465569758875</v>
      </c>
      <c r="BY162" s="4">
        <v>3.190797346708961</v>
      </c>
      <c r="BZ162" s="4">
        <v>0.39926302772946515</v>
      </c>
      <c r="CA162" s="4">
        <v>3425.8410267990876</v>
      </c>
      <c r="CB162" s="4">
        <v>1.5625768022707389</v>
      </c>
      <c r="CC162" s="4">
        <v>0.66028018834097879</v>
      </c>
      <c r="CD162" s="4">
        <v>7.9027929963783006</v>
      </c>
      <c r="CE162" s="4">
        <v>2978.4852750102814</v>
      </c>
      <c r="CF162" s="4">
        <v>5.9090353431343114</v>
      </c>
      <c r="CG162" s="4">
        <v>234.48115638435314</v>
      </c>
      <c r="CH162" s="4">
        <v>237.77979927272207</v>
      </c>
      <c r="CI162" s="4">
        <v>18.851659435364489</v>
      </c>
      <c r="CJ162" s="4">
        <v>0</v>
      </c>
      <c r="CK162" s="4">
        <v>24.464421187828464</v>
      </c>
      <c r="CL162" s="4">
        <v>4.0291085620707374</v>
      </c>
      <c r="CM162" s="4">
        <v>4.0443104289224285</v>
      </c>
      <c r="CN162" s="4">
        <v>99.712125258121816</v>
      </c>
      <c r="CO162" s="4">
        <v>0.32464216586367084</v>
      </c>
      <c r="CP162" s="4">
        <v>6.1706646192037873</v>
      </c>
      <c r="CQ162" s="4">
        <v>11.46569198472443</v>
      </c>
      <c r="CR162" s="4">
        <v>7.8412059119490545</v>
      </c>
      <c r="CS162" s="4">
        <v>0</v>
      </c>
      <c r="CT162" s="4">
        <v>0.84104342711902202</v>
      </c>
      <c r="CU162" s="4">
        <v>465.15658266144288</v>
      </c>
      <c r="CV162" s="4">
        <v>2.2268830174891145</v>
      </c>
      <c r="CW162" s="4">
        <v>5.04560014885163</v>
      </c>
      <c r="CX162" s="4">
        <v>42.446221619290363</v>
      </c>
      <c r="CY162" s="4">
        <v>2.9738205809327476</v>
      </c>
      <c r="CZ162" s="4">
        <v>36.196679172888302</v>
      </c>
      <c r="DA162" s="4">
        <v>1054.5930182787536</v>
      </c>
      <c r="DB162" s="4">
        <v>11700.471611968354</v>
      </c>
      <c r="DC162" s="4">
        <v>4.646079345351751</v>
      </c>
      <c r="DD162" s="4">
        <v>259.32977435601913</v>
      </c>
      <c r="DE162" s="4">
        <v>73.962521759513834</v>
      </c>
      <c r="DF162" s="4">
        <v>63.265870699054325</v>
      </c>
      <c r="DG162" s="4">
        <v>9.3235028910930691</v>
      </c>
      <c r="DH162" s="4">
        <v>71.110574844730678</v>
      </c>
      <c r="DI162" s="4">
        <v>1102.8508397300054</v>
      </c>
      <c r="DJ162" s="4">
        <v>4.4508978170091069</v>
      </c>
      <c r="DK162" s="4">
        <v>190.45643498663745</v>
      </c>
      <c r="DL162" s="4">
        <v>3176.4113369466954</v>
      </c>
      <c r="DM162" s="4">
        <v>26.036478689662246</v>
      </c>
      <c r="DN162" s="4">
        <v>25.967376296116484</v>
      </c>
      <c r="DO162" s="4">
        <v>1.8159667518265588</v>
      </c>
      <c r="DP162" s="4">
        <v>5.5080135630867737</v>
      </c>
      <c r="DQ162" s="4">
        <v>5.9764482078689188E-2</v>
      </c>
      <c r="DR162" s="4">
        <v>0.2240065338312652</v>
      </c>
      <c r="DS162" s="4">
        <v>341.19492726285307</v>
      </c>
      <c r="DT162" s="4">
        <v>45.93401501982185</v>
      </c>
      <c r="DU162" s="4">
        <v>4.4989097176606156</v>
      </c>
      <c r="DV162" s="4">
        <v>85.686286098627164</v>
      </c>
      <c r="DW162" s="4">
        <v>1.8961942878767684</v>
      </c>
      <c r="DX162" s="4">
        <v>26.475321194337784</v>
      </c>
      <c r="DY162" s="4">
        <v>0.47746335905420734</v>
      </c>
      <c r="DZ162" s="4">
        <v>26.307577895775783</v>
      </c>
      <c r="EA162" s="4">
        <v>9.0010616428133989</v>
      </c>
      <c r="EB162" s="4">
        <v>31.444441849813721</v>
      </c>
      <c r="EC162" s="4">
        <v>41.751724168814079</v>
      </c>
      <c r="ED162" s="4">
        <v>12.443491200622869</v>
      </c>
      <c r="EE162" s="4">
        <v>13.040913133507177</v>
      </c>
      <c r="EF162" s="4">
        <v>147.78405737151297</v>
      </c>
      <c r="EG162" s="4">
        <v>0</v>
      </c>
      <c r="EH162" s="4">
        <v>2.5455551619480659</v>
      </c>
      <c r="EI162" s="4">
        <v>4.1738753198451484</v>
      </c>
      <c r="EJ162" s="4">
        <v>3.2914962079388013</v>
      </c>
      <c r="EK162" s="4">
        <v>248.72780931623041</v>
      </c>
      <c r="EL162" s="4">
        <v>0.13183364099636452</v>
      </c>
      <c r="EM162" s="4">
        <v>4.8557111885359019</v>
      </c>
      <c r="EN162" s="4">
        <v>63.553851688201213</v>
      </c>
      <c r="EO162" s="4">
        <v>43.029388897530353</v>
      </c>
      <c r="EP162" s="4">
        <v>13.41943043887545</v>
      </c>
      <c r="EQ162" s="4">
        <v>2.2304619405497106</v>
      </c>
      <c r="ER162" s="4">
        <v>1.1065128182411019</v>
      </c>
      <c r="ES162" s="4">
        <v>2.3733463035592584</v>
      </c>
      <c r="ET162" s="4">
        <v>29.60779057076623</v>
      </c>
      <c r="EU162" s="4">
        <v>4.8964952412181129</v>
      </c>
      <c r="EV162" s="4">
        <v>1.6499755761486039E-2</v>
      </c>
      <c r="EW162" s="4">
        <v>0</v>
      </c>
      <c r="EX162" s="4">
        <v>9.1041691168938748</v>
      </c>
      <c r="EY162" s="4">
        <v>7.9968152195904176</v>
      </c>
      <c r="EZ162" s="4">
        <v>72.164624552186439</v>
      </c>
      <c r="FA162" s="4">
        <v>0</v>
      </c>
      <c r="FB162" s="4">
        <v>36.665644740659275</v>
      </c>
      <c r="FC162" s="4">
        <v>5.2225299428228187</v>
      </c>
      <c r="FD162" s="4">
        <v>106.70685079835752</v>
      </c>
      <c r="FE162" s="4">
        <v>9.9568531535006357E-3</v>
      </c>
      <c r="FF162" s="4">
        <v>435189.43257368635</v>
      </c>
      <c r="FG162" s="4">
        <v>6.031452134608366</v>
      </c>
      <c r="FH162" s="4">
        <v>2.5992607380950394E-2</v>
      </c>
      <c r="FI162" s="4">
        <v>1590.0174799644237</v>
      </c>
      <c r="FJ162" s="4">
        <v>77.353706728303322</v>
      </c>
      <c r="FK162" s="4">
        <v>19.219622048142789</v>
      </c>
      <c r="FL162" s="4">
        <v>2.8726616040431103E-2</v>
      </c>
      <c r="FM162" s="4">
        <v>34.460165800201111</v>
      </c>
      <c r="FN162" s="4">
        <v>40.866675296362892</v>
      </c>
      <c r="FO162" s="4">
        <v>88.124469728372745</v>
      </c>
      <c r="FP162" s="4">
        <v>22.159563837124782</v>
      </c>
      <c r="FQ162" s="4">
        <v>86.285218376470127</v>
      </c>
      <c r="FR162" s="4">
        <v>7.9399040308218119E-4</v>
      </c>
      <c r="FS162" s="4">
        <v>72.227601493848454</v>
      </c>
      <c r="FT162" s="4">
        <v>0.27676112624855082</v>
      </c>
      <c r="FU162" s="4">
        <v>1.7568509047931857</v>
      </c>
      <c r="FV162" s="4">
        <v>168.88814457222259</v>
      </c>
      <c r="FW162" s="4">
        <v>0</v>
      </c>
      <c r="FX162" s="4">
        <v>2.7836589921514192</v>
      </c>
      <c r="FY162" s="4">
        <v>286.87161027778512</v>
      </c>
      <c r="FZ162" s="4">
        <v>25.056099964838545</v>
      </c>
      <c r="GA162" s="4">
        <v>10.275559183530731</v>
      </c>
      <c r="GB162" s="4">
        <v>3.118718995447491</v>
      </c>
      <c r="GC162" s="4">
        <v>58.823164523276752</v>
      </c>
      <c r="GD162" s="4">
        <v>0</v>
      </c>
      <c r="GE162" s="4">
        <v>53.72649166098887</v>
      </c>
      <c r="GF162" s="4">
        <v>220.45072554508977</v>
      </c>
      <c r="GG162" s="4">
        <v>3.6007620548409882</v>
      </c>
      <c r="GH162" s="4">
        <v>290.67325149769101</v>
      </c>
      <c r="GI162" s="4">
        <v>13.655001375935731</v>
      </c>
      <c r="GJ162" s="4">
        <v>0.3149445249330981</v>
      </c>
      <c r="GK162" s="4">
        <v>206.42173152910743</v>
      </c>
      <c r="GL162" s="4">
        <v>28.160607329653097</v>
      </c>
      <c r="GM162" s="4">
        <v>282.25083473241955</v>
      </c>
      <c r="GN162" s="4">
        <v>9.1109223175189359E-5</v>
      </c>
      <c r="GO162" s="4">
        <v>0</v>
      </c>
      <c r="GP162" s="4">
        <v>0.22457219362642011</v>
      </c>
      <c r="GQ162" s="4">
        <v>176.5173968863196</v>
      </c>
      <c r="GR162" s="4">
        <v>7.6071570881547714</v>
      </c>
      <c r="GS162" s="4">
        <v>2.4483094569174897</v>
      </c>
      <c r="GT162" s="4">
        <v>3.3929807450142442</v>
      </c>
      <c r="GU162" s="4">
        <v>0.14027345588473575</v>
      </c>
      <c r="GV162" s="4">
        <v>1.65536801220476</v>
      </c>
      <c r="GW162" s="4">
        <v>0.90621870650167713</v>
      </c>
      <c r="GX162" s="4">
        <v>2.6544566367797398</v>
      </c>
      <c r="GY162" s="4">
        <v>29.355773503976359</v>
      </c>
      <c r="GZ162" s="4">
        <v>25.360157804032255</v>
      </c>
      <c r="HA162" s="4">
        <v>288.73227497006536</v>
      </c>
      <c r="HB162" s="4">
        <v>7.1526263969425141</v>
      </c>
      <c r="HC162" s="4">
        <v>0.90730026872531788</v>
      </c>
      <c r="HD162" s="4">
        <v>1.8133344497751389</v>
      </c>
      <c r="HE162" s="4">
        <v>10.261151297529779</v>
      </c>
      <c r="HF162" s="4">
        <v>0.2318268239021179</v>
      </c>
      <c r="HG162" s="4">
        <v>6.4605854265626341</v>
      </c>
      <c r="HH162" s="4">
        <v>13.254055130492082</v>
      </c>
      <c r="HI162" s="4">
        <v>173.05031911531159</v>
      </c>
      <c r="HJ162" s="4">
        <v>1.1666112541155156</v>
      </c>
      <c r="HK162" s="4">
        <v>2.0756489830887064E-2</v>
      </c>
      <c r="HL162" s="4">
        <v>8.0731860172823779</v>
      </c>
      <c r="HM162" s="4">
        <v>0.8514291888970893</v>
      </c>
      <c r="HN162" s="4">
        <v>0.15064251230525474</v>
      </c>
      <c r="HO162" s="4">
        <v>3.5102346990624063</v>
      </c>
      <c r="HP162" s="4">
        <v>59.430424583280207</v>
      </c>
      <c r="HQ162" s="4">
        <v>406.7724721289523</v>
      </c>
      <c r="HR162" s="4">
        <v>8.67707694225721E-2</v>
      </c>
      <c r="HS162" s="4">
        <v>14.780154624291949</v>
      </c>
      <c r="HT162" s="4">
        <v>13.411079146500006</v>
      </c>
      <c r="HU162" s="4">
        <v>26.502963950368081</v>
      </c>
      <c r="HV162" s="4">
        <v>7.7807197655300836E-2</v>
      </c>
      <c r="HW162" s="4">
        <v>412.06096849361256</v>
      </c>
      <c r="HX162" s="4">
        <v>4951.2808182738163</v>
      </c>
      <c r="HY162" s="4">
        <v>9.9418762144936395</v>
      </c>
      <c r="HZ162" s="4">
        <v>0.16099595201596531</v>
      </c>
      <c r="IA162" s="4">
        <v>0.56875665484603666</v>
      </c>
      <c r="IB162" s="4">
        <v>39.506211359540856</v>
      </c>
      <c r="IC162" s="4">
        <v>2.7617042659897835</v>
      </c>
      <c r="ID162" s="4">
        <v>9.3005478934136936E-6</v>
      </c>
      <c r="IE162" s="4">
        <v>-16.589879462341813</v>
      </c>
      <c r="IF162" s="4">
        <v>0.11606264214446693</v>
      </c>
      <c r="IG162" s="4">
        <v>7.698493936379483E-2</v>
      </c>
      <c r="IH162" s="4">
        <v>0.29527111418212748</v>
      </c>
      <c r="II162" s="4">
        <v>9.5027301013176277</v>
      </c>
      <c r="IJ162" s="4">
        <v>1695.6588358268377</v>
      </c>
      <c r="IK162" s="4">
        <v>28.783164643727076</v>
      </c>
      <c r="IL162" s="4">
        <v>38.429303472341729</v>
      </c>
    </row>
    <row r="163" spans="1:246" x14ac:dyDescent="0.25">
      <c r="A163" t="s">
        <v>299</v>
      </c>
      <c r="B163" s="4">
        <v>0.55604885835360618</v>
      </c>
      <c r="C163" s="4">
        <v>8.1460722130031679E-2</v>
      </c>
      <c r="D163" s="4">
        <v>1.5740904684372892</v>
      </c>
      <c r="E163" s="4">
        <v>1.3792108047382635E-2</v>
      </c>
      <c r="F163" s="4">
        <v>6.9447077806038274E-2</v>
      </c>
      <c r="G163" s="4">
        <v>0.1171815152876296</v>
      </c>
      <c r="H163" s="4">
        <v>0</v>
      </c>
      <c r="I163" s="4">
        <v>5.6733490176732321E-3</v>
      </c>
      <c r="J163" s="4">
        <v>0.30932295805878607</v>
      </c>
      <c r="K163" s="4">
        <v>9.7725980879408674</v>
      </c>
      <c r="L163" s="4">
        <v>2.1114104865544925</v>
      </c>
      <c r="M163" s="4">
        <v>8.255525377288038E-2</v>
      </c>
      <c r="N163" s="4">
        <v>1.1352547490664952E-2</v>
      </c>
      <c r="O163" s="4">
        <v>7.5709888963219375E-4</v>
      </c>
      <c r="P163" s="4">
        <v>1.6102140168100852E-3</v>
      </c>
      <c r="Q163" s="4">
        <v>0.1324579343463308</v>
      </c>
      <c r="R163" s="4">
        <v>13.130631928355637</v>
      </c>
      <c r="S163" s="4">
        <v>2.5015029205579173</v>
      </c>
      <c r="T163" s="4">
        <v>0.27497774893419802</v>
      </c>
      <c r="U163" s="4">
        <v>2.0417257174146632E-2</v>
      </c>
      <c r="V163" s="4">
        <v>19.517981336956893</v>
      </c>
      <c r="W163" s="4">
        <v>8.3328793683035446E-2</v>
      </c>
      <c r="X163" s="4">
        <v>9.0195482046581635E-2</v>
      </c>
      <c r="Y163" s="4">
        <v>0.61722658498134786</v>
      </c>
      <c r="Z163" s="4">
        <v>0.43136817927639182</v>
      </c>
      <c r="AA163" s="4">
        <v>0.46178497850176586</v>
      </c>
      <c r="AB163" s="4">
        <v>0.6315393987331942</v>
      </c>
      <c r="AC163" s="4">
        <v>0.13626645496075757</v>
      </c>
      <c r="AD163" s="4">
        <v>7.8309765781845609E-3</v>
      </c>
      <c r="AE163" s="4">
        <v>0.25049593709169471</v>
      </c>
      <c r="AF163" s="4">
        <v>0.37990514703981315</v>
      </c>
      <c r="AG163" s="4">
        <v>4.4510932809010507E-2</v>
      </c>
      <c r="AH163" s="4">
        <v>1.4210097150425287</v>
      </c>
      <c r="AI163" s="4">
        <v>6.2874769761081923</v>
      </c>
      <c r="AJ163" s="4">
        <v>0.37303590700484335</v>
      </c>
      <c r="AK163" s="4">
        <v>0.11508264010493562</v>
      </c>
      <c r="AL163" s="4">
        <v>8.5512909898112915E-3</v>
      </c>
      <c r="AM163" s="4">
        <v>7.0492193030099071E-2</v>
      </c>
      <c r="AN163" s="4">
        <v>5.7585552546152745E-6</v>
      </c>
      <c r="AO163" s="4">
        <v>3.4828198172406462E-2</v>
      </c>
      <c r="AP163" s="4">
        <v>94.211142424509433</v>
      </c>
      <c r="AQ163" s="4">
        <v>2.4765829477818482E-4</v>
      </c>
      <c r="AR163" s="4">
        <v>6.9765517261961811</v>
      </c>
      <c r="AS163" s="4">
        <v>5.2617420542835163</v>
      </c>
      <c r="AT163" s="4">
        <v>72.014583103502162</v>
      </c>
      <c r="AU163" s="4">
        <v>0.22201584620193002</v>
      </c>
      <c r="AV163" s="4">
        <v>0.16635407666518856</v>
      </c>
      <c r="AW163" s="4">
        <v>0.26017968204685249</v>
      </c>
      <c r="AX163" s="4">
        <v>0.14905368877234443</v>
      </c>
      <c r="AY163" s="4">
        <v>6.1791249386995723E-3</v>
      </c>
      <c r="AZ163" s="4">
        <v>8.8251147218690651</v>
      </c>
      <c r="BA163" s="4">
        <v>5.6612403392475802E-3</v>
      </c>
      <c r="BB163" s="4">
        <v>3.1421940687469001E-2</v>
      </c>
      <c r="BC163" s="4">
        <v>86.042346251917024</v>
      </c>
      <c r="BD163" s="4">
        <v>2.8504536946468613</v>
      </c>
      <c r="BE163" s="4">
        <v>7.223891928093486E-4</v>
      </c>
      <c r="BF163" s="4">
        <v>1.3071930797263853</v>
      </c>
      <c r="BG163" s="4">
        <v>0.31082744328141665</v>
      </c>
      <c r="BH163" s="4">
        <v>1.5025060821292939</v>
      </c>
      <c r="BI163" s="4">
        <v>41.432026218638761</v>
      </c>
      <c r="BJ163" s="4">
        <v>5.3655932814540674E-2</v>
      </c>
      <c r="BK163" s="4">
        <v>8.6836305393665908E-2</v>
      </c>
      <c r="BL163" s="4">
        <v>2.1402946427962313</v>
      </c>
      <c r="BM163" s="4">
        <v>22.989789650702672</v>
      </c>
      <c r="BN163" s="4">
        <v>1.4812057814322097</v>
      </c>
      <c r="BO163" s="4">
        <v>2.9078190463956846</v>
      </c>
      <c r="BP163" s="4">
        <v>1.5636546177386017</v>
      </c>
      <c r="BQ163" s="4">
        <v>6.0621357755565953E-3</v>
      </c>
      <c r="BR163" s="4">
        <v>3.0882378010724753E-5</v>
      </c>
      <c r="BS163" s="4">
        <v>51.530454722626345</v>
      </c>
      <c r="BT163" s="4">
        <v>0.1579846332391667</v>
      </c>
      <c r="BU163" s="4">
        <v>3.4498121607204713</v>
      </c>
      <c r="BV163" s="4">
        <v>0.3344627248992601</v>
      </c>
      <c r="BW163" s="4">
        <v>2.5317616361496438E-3</v>
      </c>
      <c r="BX163" s="4">
        <v>2.9930467646225551</v>
      </c>
      <c r="BY163" s="4">
        <v>4.7776404893470778E-2</v>
      </c>
      <c r="BZ163" s="4">
        <v>3.9853591197942136E-3</v>
      </c>
      <c r="CA163" s="4">
        <v>45.494604066648215</v>
      </c>
      <c r="CB163" s="4">
        <v>1.0976089606162852E-2</v>
      </c>
      <c r="CC163" s="4">
        <v>1.9093407475094745E-2</v>
      </c>
      <c r="CD163" s="4">
        <v>0.13125466947659845</v>
      </c>
      <c r="CE163" s="4">
        <v>55.004790069992247</v>
      </c>
      <c r="CF163" s="4">
        <v>0.11962012627652752</v>
      </c>
      <c r="CG163" s="4">
        <v>5.6645186820231315</v>
      </c>
      <c r="CH163" s="4">
        <v>0.30559436714291321</v>
      </c>
      <c r="CI163" s="4">
        <v>7.2101259894111452E-2</v>
      </c>
      <c r="CJ163" s="4">
        <v>0</v>
      </c>
      <c r="CK163" s="4">
        <v>9.3225032297096118E-3</v>
      </c>
      <c r="CL163" s="4">
        <v>5.4605404302133127E-3</v>
      </c>
      <c r="CM163" s="4">
        <v>5.4219370952832122E-2</v>
      </c>
      <c r="CN163" s="4">
        <v>1.6242680694374703</v>
      </c>
      <c r="CO163" s="4">
        <v>5.1560752074091283E-2</v>
      </c>
      <c r="CP163" s="4">
        <v>1.0394063495793972E-2</v>
      </c>
      <c r="CQ163" s="4">
        <v>90.887757092209156</v>
      </c>
      <c r="CR163" s="4">
        <v>4.966106832346559E-2</v>
      </c>
      <c r="CS163" s="4">
        <v>0</v>
      </c>
      <c r="CT163" s="4">
        <v>0.5171472906664375</v>
      </c>
      <c r="CU163" s="4">
        <v>18.798906997874127</v>
      </c>
      <c r="CV163" s="4">
        <v>3.7688518347874428E-2</v>
      </c>
      <c r="CW163" s="4">
        <v>50.087578530155518</v>
      </c>
      <c r="CX163" s="4">
        <v>0.30055995185002987</v>
      </c>
      <c r="CY163" s="4">
        <v>1.7793520415339321</v>
      </c>
      <c r="CZ163" s="4">
        <v>0.53082369911443905</v>
      </c>
      <c r="DA163" s="4">
        <v>2.9525467407332533</v>
      </c>
      <c r="DB163" s="4">
        <v>8.703305335919131</v>
      </c>
      <c r="DC163" s="4">
        <v>0.73511017094826525</v>
      </c>
      <c r="DD163" s="4">
        <v>5.7718714447440185</v>
      </c>
      <c r="DE163" s="4">
        <v>1.0686688940539044</v>
      </c>
      <c r="DF163" s="4">
        <v>0.92483977413382734</v>
      </c>
      <c r="DG163" s="4">
        <v>0.53080348405722044</v>
      </c>
      <c r="DH163" s="4">
        <v>1.9057183335059151</v>
      </c>
      <c r="DI163" s="4">
        <v>26.271190754603705</v>
      </c>
      <c r="DJ163" s="4">
        <v>1.7586276553241424</v>
      </c>
      <c r="DK163" s="4">
        <v>0.46103697555080725</v>
      </c>
      <c r="DL163" s="4">
        <v>34.299245117445807</v>
      </c>
      <c r="DM163" s="4">
        <v>0.60005506975226153</v>
      </c>
      <c r="DN163" s="4">
        <v>0.23518563494468397</v>
      </c>
      <c r="DO163" s="4">
        <v>4.9505308750191941E-2</v>
      </c>
      <c r="DP163" s="4">
        <v>0.35403032367479514</v>
      </c>
      <c r="DQ163" s="4">
        <v>1.6605058669307284E-3</v>
      </c>
      <c r="DR163" s="4">
        <v>0.10086620070016197</v>
      </c>
      <c r="DS163" s="4">
        <v>-14.878198317609158</v>
      </c>
      <c r="DT163" s="4">
        <v>1.5302923173776672</v>
      </c>
      <c r="DU163" s="4">
        <v>5.8006482166878537E-2</v>
      </c>
      <c r="DV163" s="4">
        <v>0.98128792352067717</v>
      </c>
      <c r="DW163" s="4">
        <v>2.5742284173812323E-2</v>
      </c>
      <c r="DX163" s="4">
        <v>0.42770331824752139</v>
      </c>
      <c r="DY163" s="4">
        <v>0.13617364743758475</v>
      </c>
      <c r="DZ163" s="4">
        <v>0.49977940230380929</v>
      </c>
      <c r="EA163" s="4">
        <v>1.6987997731395546E-2</v>
      </c>
      <c r="EB163" s="4">
        <v>0.33110180991107679</v>
      </c>
      <c r="EC163" s="4">
        <v>0.74558104692274108</v>
      </c>
      <c r="ED163" s="4">
        <v>0.18654609077125628</v>
      </c>
      <c r="EE163" s="4">
        <v>0.36761368438434178</v>
      </c>
      <c r="EF163" s="4">
        <v>0.79198139973699411</v>
      </c>
      <c r="EG163" s="4">
        <v>0</v>
      </c>
      <c r="EH163" s="4">
        <v>7.0646057574060409E-2</v>
      </c>
      <c r="EI163" s="4">
        <v>9.7624909963564252E-2</v>
      </c>
      <c r="EJ163" s="4">
        <v>4.8237673207991265E-2</v>
      </c>
      <c r="EK163" s="4">
        <v>151.84365372306632</v>
      </c>
      <c r="EL163" s="4">
        <v>4.2556015305485698E-3</v>
      </c>
      <c r="EM163" s="4">
        <v>7.87154826688478E-2</v>
      </c>
      <c r="EN163" s="4">
        <v>7.651644238753956E-2</v>
      </c>
      <c r="EO163" s="4">
        <v>0.27289000551390874</v>
      </c>
      <c r="EP163" s="4">
        <v>0.16248531402583288</v>
      </c>
      <c r="EQ163" s="4">
        <v>5.9026168812890779E-2</v>
      </c>
      <c r="ER163" s="4">
        <v>8.5735168576987018E-3</v>
      </c>
      <c r="ES163" s="4">
        <v>3.2380443529220489E-2</v>
      </c>
      <c r="ET163" s="4">
        <v>0.11194158947710689</v>
      </c>
      <c r="EU163" s="4">
        <v>6.4316093640633037E-2</v>
      </c>
      <c r="EV163" s="4">
        <v>1.810060922763716E-3</v>
      </c>
      <c r="EW163" s="4">
        <v>0</v>
      </c>
      <c r="EX163" s="4">
        <v>0.11924415933793904</v>
      </c>
      <c r="EY163" s="4">
        <v>3.0873876624770272E-2</v>
      </c>
      <c r="EZ163" s="4">
        <v>1.1203723108181227</v>
      </c>
      <c r="FA163" s="4">
        <v>0</v>
      </c>
      <c r="FB163" s="4">
        <v>4.9638458300122229E-2</v>
      </c>
      <c r="FC163" s="4">
        <v>0.11360514845809883</v>
      </c>
      <c r="FD163" s="4">
        <v>6.2727442925001736E-2</v>
      </c>
      <c r="FE163" s="4">
        <v>6.3380943059706618E-4</v>
      </c>
      <c r="FF163" s="4">
        <v>1.7520501176092949</v>
      </c>
      <c r="FG163" s="4">
        <v>8910.0366782212677</v>
      </c>
      <c r="FH163" s="4">
        <v>5.8068490491933894E-4</v>
      </c>
      <c r="FI163" s="4">
        <v>14.595396864382746</v>
      </c>
      <c r="FJ163" s="4">
        <v>3.1213371414578694</v>
      </c>
      <c r="FK163" s="4">
        <v>0.13069065329288204</v>
      </c>
      <c r="FL163" s="4">
        <v>1.7117538741802385E-3</v>
      </c>
      <c r="FM163" s="4">
        <v>1.421751962833776</v>
      </c>
      <c r="FN163" s="4">
        <v>0.65618794136021863</v>
      </c>
      <c r="FO163" s="4">
        <v>0.85356194626539472</v>
      </c>
      <c r="FP163" s="4">
        <v>9.1479363571595904</v>
      </c>
      <c r="FQ163" s="4">
        <v>4.4992328179726586</v>
      </c>
      <c r="FR163" s="4">
        <v>8.2626908582295717E-4</v>
      </c>
      <c r="FS163" s="4">
        <v>1.8971305319500222</v>
      </c>
      <c r="FT163" s="4">
        <v>2.2843447590519029E-2</v>
      </c>
      <c r="FU163" s="4">
        <v>4.6900288510761272E-2</v>
      </c>
      <c r="FV163" s="4">
        <v>4.4220132640088305</v>
      </c>
      <c r="FW163" s="4">
        <v>0</v>
      </c>
      <c r="FX163" s="4">
        <v>5.5026501446190687E-2</v>
      </c>
      <c r="FY163" s="4">
        <v>6.2203284165094779</v>
      </c>
      <c r="FZ163" s="4">
        <v>0.25561963729487092</v>
      </c>
      <c r="GA163" s="4">
        <v>0.10703941941103552</v>
      </c>
      <c r="GB163" s="4">
        <v>0.10419713617945528</v>
      </c>
      <c r="GC163" s="4">
        <v>1.6275051541798948</v>
      </c>
      <c r="GD163" s="4">
        <v>0</v>
      </c>
      <c r="GE163" s="4">
        <v>0.76427690032578788</v>
      </c>
      <c r="GF163" s="4">
        <v>8.542908807003764</v>
      </c>
      <c r="GG163" s="4">
        <v>6.3353463973595592E-2</v>
      </c>
      <c r="GH163" s="4">
        <v>7.3755587131883331</v>
      </c>
      <c r="GI163" s="4">
        <v>0.16169689819652899</v>
      </c>
      <c r="GJ163" s="4">
        <v>1.6096488108397707E-3</v>
      </c>
      <c r="GK163" s="4">
        <v>0.12848567256784094</v>
      </c>
      <c r="GL163" s="4">
        <v>0.38433185824039529</v>
      </c>
      <c r="GM163" s="4">
        <v>7.5425234937151426</v>
      </c>
      <c r="GN163" s="4">
        <v>1.3816843287146495E-6</v>
      </c>
      <c r="GO163" s="4">
        <v>0</v>
      </c>
      <c r="GP163" s="4">
        <v>5.8258294954947496E-3</v>
      </c>
      <c r="GQ163" s="4">
        <v>9.9287629685877107E-2</v>
      </c>
      <c r="GR163" s="4">
        <v>191.98966684755945</v>
      </c>
      <c r="GS163" s="4">
        <v>2.4348123046260994E-2</v>
      </c>
      <c r="GT163" s="4">
        <v>5.4776237311768394E-2</v>
      </c>
      <c r="GU163" s="4">
        <v>5.6391594205789505E-3</v>
      </c>
      <c r="GV163" s="4">
        <v>4.0512268146835076E-2</v>
      </c>
      <c r="GW163" s="4">
        <v>6.7118008533990402E-3</v>
      </c>
      <c r="GX163" s="4">
        <v>0.76763924752955881</v>
      </c>
      <c r="GY163" s="4">
        <v>0.67627134476088657</v>
      </c>
      <c r="GZ163" s="4">
        <v>0.30263380493568481</v>
      </c>
      <c r="HA163" s="4">
        <v>6.1758038818892045</v>
      </c>
      <c r="HB163" s="4">
        <v>9.8213224193550823E-3</v>
      </c>
      <c r="HC163" s="4">
        <v>0.16590206617980538</v>
      </c>
      <c r="HD163" s="4">
        <v>3.3993224354548351E-2</v>
      </c>
      <c r="HE163" s="4">
        <v>0.12658096133032298</v>
      </c>
      <c r="HF163" s="4">
        <v>7.1155507721504627E-2</v>
      </c>
      <c r="HG163" s="4">
        <v>3.4242120801226836E-2</v>
      </c>
      <c r="HH163" s="4">
        <v>0.16142246705609048</v>
      </c>
      <c r="HI163" s="4">
        <v>3.9915908897704258</v>
      </c>
      <c r="HJ163" s="4">
        <v>2.7729974002713112E-2</v>
      </c>
      <c r="HK163" s="4">
        <v>1.3623064468338818E-4</v>
      </c>
      <c r="HL163" s="4">
        <v>0.14144725750627177</v>
      </c>
      <c r="HM163" s="4">
        <v>9.4454893542718042E-3</v>
      </c>
      <c r="HN163" s="4">
        <v>1.1174502719054291E-2</v>
      </c>
      <c r="HO163" s="4">
        <v>1.3483466308755327</v>
      </c>
      <c r="HP163" s="4">
        <v>0.39982407587330626</v>
      </c>
      <c r="HQ163" s="4">
        <v>3.7302543957780605</v>
      </c>
      <c r="HR163" s="4">
        <v>7.6532445593798252E-4</v>
      </c>
      <c r="HS163" s="4">
        <v>0.94630198490146544</v>
      </c>
      <c r="HT163" s="4">
        <v>0.11553139133633751</v>
      </c>
      <c r="HU163" s="4">
        <v>0.63243511725821633</v>
      </c>
      <c r="HV163" s="4">
        <v>3.5724822155573164E-3</v>
      </c>
      <c r="HW163" s="4">
        <v>0.38041015523004684</v>
      </c>
      <c r="HX163" s="4">
        <v>2240.0868425566559</v>
      </c>
      <c r="HY163" s="4">
        <v>0.23057231544774337</v>
      </c>
      <c r="HZ163" s="4">
        <v>1.6677758952233167E-3</v>
      </c>
      <c r="IA163" s="4">
        <v>4.3590252780993363E-2</v>
      </c>
      <c r="IB163" s="4">
        <v>338.7072578402765</v>
      </c>
      <c r="IC163" s="4">
        <v>7.2127041548647838E-2</v>
      </c>
      <c r="ID163" s="4">
        <v>2.6415696527225397E-7</v>
      </c>
      <c r="IE163" s="4">
        <v>-1.4547721633283897E-2</v>
      </c>
      <c r="IF163" s="4">
        <v>2.6515520108655196E-3</v>
      </c>
      <c r="IG163" s="4">
        <v>1.9866873780065458E-3</v>
      </c>
      <c r="IH163" s="4">
        <v>1.3392218078221498E-2</v>
      </c>
      <c r="II163" s="4">
        <v>0.17781306263630031</v>
      </c>
      <c r="IJ163" s="4">
        <v>1.6748006468284797</v>
      </c>
      <c r="IK163" s="4">
        <v>8.3359659985940374E-2</v>
      </c>
      <c r="IL163" s="4">
        <v>6.2941552833298373E-2</v>
      </c>
    </row>
    <row r="164" spans="1:246" x14ac:dyDescent="0.25">
      <c r="A164" t="s">
        <v>300</v>
      </c>
      <c r="B164" s="4">
        <v>1.8847710270866432E-5</v>
      </c>
      <c r="C164" s="4">
        <v>5.1345281876829106E-5</v>
      </c>
      <c r="D164" s="4">
        <v>5.3049081811178144E-4</v>
      </c>
      <c r="E164" s="4">
        <v>1.5426328348930901E-6</v>
      </c>
      <c r="F164" s="4">
        <v>6.4137837677193804E-5</v>
      </c>
      <c r="G164" s="4">
        <v>2.7261665054316345E-5</v>
      </c>
      <c r="H164" s="4">
        <v>0</v>
      </c>
      <c r="I164" s="4">
        <v>1.4311593826760841E-6</v>
      </c>
      <c r="J164" s="4">
        <v>1.1723274279869085E-5</v>
      </c>
      <c r="K164" s="4">
        <v>6.7997244874420087E-3</v>
      </c>
      <c r="L164" s="4">
        <v>7.2880754161013081E-4</v>
      </c>
      <c r="M164" s="4">
        <v>1.1315519177558327E-4</v>
      </c>
      <c r="N164" s="4">
        <v>1.5753389170085889E-4</v>
      </c>
      <c r="O164" s="4">
        <v>1.368241065153197E-6</v>
      </c>
      <c r="P164" s="4">
        <v>6.4509275820207068E-7</v>
      </c>
      <c r="Q164" s="4">
        <v>1.6484842167329594E-5</v>
      </c>
      <c r="R164" s="4">
        <v>1.2610768142734085E-2</v>
      </c>
      <c r="S164" s="4">
        <v>2.3196346241093607E-3</v>
      </c>
      <c r="T164" s="4">
        <v>5.318266574064381E-4</v>
      </c>
      <c r="U164" s="4">
        <v>6.0880333034949741E-6</v>
      </c>
      <c r="V164" s="4">
        <v>2.2650027040864188E-3</v>
      </c>
      <c r="W164" s="4">
        <v>7.8406574895909572E-5</v>
      </c>
      <c r="X164" s="4">
        <v>1.2380491197306514E-4</v>
      </c>
      <c r="Y164" s="4">
        <v>9.026545364247111E-4</v>
      </c>
      <c r="Z164" s="4">
        <v>3.102537762898007E-4</v>
      </c>
      <c r="AA164" s="4">
        <v>2.7216317304822385E-3</v>
      </c>
      <c r="AB164" s="4">
        <v>2.1796438514767717E-5</v>
      </c>
      <c r="AC164" s="4">
        <v>3.0751923321375394E-4</v>
      </c>
      <c r="AD164" s="4">
        <v>1.8957430216964301E-6</v>
      </c>
      <c r="AE164" s="4">
        <v>1.7783502814882815E-4</v>
      </c>
      <c r="AF164" s="4">
        <v>8.6217942335436765E-6</v>
      </c>
      <c r="AG164" s="4">
        <v>2.5976571125822085E-4</v>
      </c>
      <c r="AH164" s="4">
        <v>1.2148748895386639E-2</v>
      </c>
      <c r="AI164" s="4">
        <v>5.3272180404866781E-3</v>
      </c>
      <c r="AJ164" s="4">
        <v>9.470453842489719E-5</v>
      </c>
      <c r="AK164" s="4">
        <v>9.1096568974361193E-5</v>
      </c>
      <c r="AL164" s="4">
        <v>1.0883236046573656E-5</v>
      </c>
      <c r="AM164" s="4">
        <v>3.9775654205986561E-4</v>
      </c>
      <c r="AN164" s="4">
        <v>4.6308651981978616E-9</v>
      </c>
      <c r="AO164" s="4">
        <v>2.3603628881987495E-5</v>
      </c>
      <c r="AP164" s="4">
        <v>4.9738637310752509E-2</v>
      </c>
      <c r="AQ164" s="4">
        <v>5.7950212448244165E-8</v>
      </c>
      <c r="AR164" s="4">
        <v>1.4842074976494327E-3</v>
      </c>
      <c r="AS164" s="4">
        <v>6.6776974003242826E-4</v>
      </c>
      <c r="AT164" s="4">
        <v>3.5732964765578537E-2</v>
      </c>
      <c r="AU164" s="4">
        <v>5.3206272040186168E-4</v>
      </c>
      <c r="AV164" s="4">
        <v>2.8939816361724493E-4</v>
      </c>
      <c r="AW164" s="4">
        <v>3.2955255902827977E-4</v>
      </c>
      <c r="AX164" s="4">
        <v>1.179598041145367E-4</v>
      </c>
      <c r="AY164" s="4">
        <v>1.0905085429698124E-4</v>
      </c>
      <c r="AZ164" s="4">
        <v>5.6778101255332573E-4</v>
      </c>
      <c r="BA164" s="4">
        <v>3.4812964438330653E-6</v>
      </c>
      <c r="BB164" s="4">
        <v>1.8249747543865674E-5</v>
      </c>
      <c r="BC164" s="4">
        <v>1.2505408698196014E-4</v>
      </c>
      <c r="BD164" s="4">
        <v>6.7264054761570166E-4</v>
      </c>
      <c r="BE164" s="4">
        <v>5.7204282816619974E-7</v>
      </c>
      <c r="BF164" s="4">
        <v>7.5331870111262034E-6</v>
      </c>
      <c r="BG164" s="4">
        <v>8.4883687431385585E-5</v>
      </c>
      <c r="BH164" s="4">
        <v>9.0991715761614758E-3</v>
      </c>
      <c r="BI164" s="4">
        <v>1.3246815142136627E-2</v>
      </c>
      <c r="BJ164" s="4">
        <v>3.3528142552855325E-5</v>
      </c>
      <c r="BK164" s="4">
        <v>4.1188423892257036E-6</v>
      </c>
      <c r="BL164" s="4">
        <v>1.2534353077919881E-3</v>
      </c>
      <c r="BM164" s="4">
        <v>1.644381284189771E-4</v>
      </c>
      <c r="BN164" s="4">
        <v>4.1803828317480227E-3</v>
      </c>
      <c r="BO164" s="4">
        <v>1.7513317330975617E-4</v>
      </c>
      <c r="BP164" s="4">
        <v>2.3141658473159179E-3</v>
      </c>
      <c r="BQ164" s="4">
        <v>7.1688080549385681E-6</v>
      </c>
      <c r="BR164" s="4">
        <v>9.881680674861046E-9</v>
      </c>
      <c r="BS164" s="4">
        <v>3.0881593894143975E-3</v>
      </c>
      <c r="BT164" s="4">
        <v>1.4198454388510232E-4</v>
      </c>
      <c r="BU164" s="4">
        <v>3.7133540643594299E-4</v>
      </c>
      <c r="BV164" s="4">
        <v>2.0716086393983589E-4</v>
      </c>
      <c r="BW164" s="4">
        <v>3.0792039753694718E-6</v>
      </c>
      <c r="BX164" s="4">
        <v>5.6549039456623459E-4</v>
      </c>
      <c r="BY164" s="4">
        <v>2.463776663927723E-2</v>
      </c>
      <c r="BZ164" s="4">
        <v>3.0038137391375589E-6</v>
      </c>
      <c r="CA164" s="4">
        <v>1.826970794117052E-2</v>
      </c>
      <c r="CB164" s="4">
        <v>2.0494681789221587E-5</v>
      </c>
      <c r="CC164" s="4">
        <v>6.7201526076392212E-6</v>
      </c>
      <c r="CD164" s="4">
        <v>1.1207152807473486E-4</v>
      </c>
      <c r="CE164" s="4">
        <v>1.7864731071700807E-2</v>
      </c>
      <c r="CF164" s="4">
        <v>1.5589968252497212E-4</v>
      </c>
      <c r="CG164" s="4">
        <v>3.9763255842086123E-4</v>
      </c>
      <c r="CH164" s="4">
        <v>1.6458984838626134E-4</v>
      </c>
      <c r="CI164" s="4">
        <v>2.9327581658291388E-4</v>
      </c>
      <c r="CJ164" s="4">
        <v>0</v>
      </c>
      <c r="CK164" s="4">
        <v>1.2952744185914394E-4</v>
      </c>
      <c r="CL164" s="4">
        <v>1.5334321980979619E-4</v>
      </c>
      <c r="CM164" s="4">
        <v>4.4736339776351775E-5</v>
      </c>
      <c r="CN164" s="4">
        <v>7.2749359663326272E-4</v>
      </c>
      <c r="CO164" s="4">
        <v>3.0542630860606471E-5</v>
      </c>
      <c r="CP164" s="4">
        <v>4.9962442532825194E-6</v>
      </c>
      <c r="CQ164" s="4">
        <v>4.9195608042819545E-4</v>
      </c>
      <c r="CR164" s="4">
        <v>1.1390183078113779E-4</v>
      </c>
      <c r="CS164" s="4">
        <v>0</v>
      </c>
      <c r="CT164" s="4">
        <v>1.1623614432487717E-4</v>
      </c>
      <c r="CU164" s="4">
        <v>6.1638393616473405E-3</v>
      </c>
      <c r="CV164" s="4">
        <v>3.0951341072878784E-5</v>
      </c>
      <c r="CW164" s="4">
        <v>8.4841515904884415E-5</v>
      </c>
      <c r="CX164" s="4">
        <v>6.42184920364543E-4</v>
      </c>
      <c r="CY164" s="4">
        <v>2.7514052178129325E-5</v>
      </c>
      <c r="CZ164" s="4">
        <v>6.1891419873863528E-4</v>
      </c>
      <c r="DA164" s="4">
        <v>2.4483066335690665E-3</v>
      </c>
      <c r="DB164" s="4">
        <v>7.5516203276055271E-3</v>
      </c>
      <c r="DC164" s="4">
        <v>3.5060013977576535E-5</v>
      </c>
      <c r="DD164" s="4">
        <v>1.1501402877461173E-3</v>
      </c>
      <c r="DE164" s="4">
        <v>1.486345845401151E-3</v>
      </c>
      <c r="DF164" s="4">
        <v>1.217877018128981E-3</v>
      </c>
      <c r="DG164" s="4">
        <v>7.5089159889879276E-5</v>
      </c>
      <c r="DH164" s="4">
        <v>1.0195937140788311E-3</v>
      </c>
      <c r="DI164" s="4">
        <v>4.6930954817914986E-3</v>
      </c>
      <c r="DJ164" s="4">
        <v>1.9444064707807096E-4</v>
      </c>
      <c r="DK164" s="4">
        <v>3.6983306570486285E-4</v>
      </c>
      <c r="DL164" s="4">
        <v>3.2856983241921427E-2</v>
      </c>
      <c r="DM164" s="4">
        <v>5.2175321664659792E-4</v>
      </c>
      <c r="DN164" s="4">
        <v>1.8294622826218475E-4</v>
      </c>
      <c r="DO164" s="4">
        <v>3.2049034436711584E-5</v>
      </c>
      <c r="DP164" s="4">
        <v>8.0215519051243803E-5</v>
      </c>
      <c r="DQ164" s="4">
        <v>3.2506268672697707E-5</v>
      </c>
      <c r="DR164" s="4">
        <v>4.4447192071976279E-6</v>
      </c>
      <c r="DS164" s="4">
        <v>3.0365590305088938E-2</v>
      </c>
      <c r="DT164" s="4">
        <v>8.8920459832486057E-4</v>
      </c>
      <c r="DU164" s="4">
        <v>5.2145536403516314E-5</v>
      </c>
      <c r="DV164" s="4">
        <v>3.8152051785645485E-2</v>
      </c>
      <c r="DW164" s="4">
        <v>2.3351765998844352E-5</v>
      </c>
      <c r="DX164" s="4">
        <v>6.112435060455191E-4</v>
      </c>
      <c r="DY164" s="4">
        <v>2.3492120719085459E-5</v>
      </c>
      <c r="DZ164" s="4">
        <v>2.2193650172050209E-3</v>
      </c>
      <c r="EA164" s="4">
        <v>8.5381221804510917E-5</v>
      </c>
      <c r="EB164" s="4">
        <v>1.3977765752768748E-3</v>
      </c>
      <c r="EC164" s="4">
        <v>1.3482586167185111E-2</v>
      </c>
      <c r="ED164" s="4">
        <v>1.7868019370363483E-4</v>
      </c>
      <c r="EE164" s="4">
        <v>1.2364608730456458E-4</v>
      </c>
      <c r="EF164" s="4">
        <v>1.2541099049203667E-3</v>
      </c>
      <c r="EG164" s="4">
        <v>0</v>
      </c>
      <c r="EH164" s="4">
        <v>1.8377054938592373E-4</v>
      </c>
      <c r="EI164" s="4">
        <v>3.5897901347755072E-5</v>
      </c>
      <c r="EJ164" s="4">
        <v>5.3957663959043438E-5</v>
      </c>
      <c r="EK164" s="4">
        <v>3.1031291689327467E-3</v>
      </c>
      <c r="EL164" s="4">
        <v>4.5424776391152355E-6</v>
      </c>
      <c r="EM164" s="4">
        <v>1.5047586811488961E-4</v>
      </c>
      <c r="EN164" s="4">
        <v>9.8605783677877673E-4</v>
      </c>
      <c r="EO164" s="4">
        <v>1.0271467817613959E-4</v>
      </c>
      <c r="EP164" s="4">
        <v>2.6727295517449108E-4</v>
      </c>
      <c r="EQ164" s="4">
        <v>8.8260426035608483E-5</v>
      </c>
      <c r="ER164" s="4">
        <v>6.1695523833465006E-5</v>
      </c>
      <c r="ES164" s="4">
        <v>5.9956315363928473E-5</v>
      </c>
      <c r="ET164" s="4">
        <v>2.0888721969925276E-4</v>
      </c>
      <c r="EU164" s="4">
        <v>1.1870780587832956E-4</v>
      </c>
      <c r="EV164" s="4">
        <v>2.8641834713964501E-7</v>
      </c>
      <c r="EW164" s="4">
        <v>0</v>
      </c>
      <c r="EX164" s="4">
        <v>4.2960011243075821E-4</v>
      </c>
      <c r="EY164" s="4">
        <v>2.4749991945633896E-4</v>
      </c>
      <c r="EZ164" s="4">
        <v>1.6088314065628255E-3</v>
      </c>
      <c r="FA164" s="4">
        <v>0</v>
      </c>
      <c r="FB164" s="4">
        <v>3.2593215134378659E-4</v>
      </c>
      <c r="FC164" s="4">
        <v>2.9357872806575651E-4</v>
      </c>
      <c r="FD164" s="4">
        <v>7.0891979841454416E-5</v>
      </c>
      <c r="FE164" s="4">
        <v>1.0741974641689388E-5</v>
      </c>
      <c r="FF164" s="4">
        <v>2.0972739599681716E-3</v>
      </c>
      <c r="FG164" s="4">
        <v>6.5658430094018682E-5</v>
      </c>
      <c r="FH164" s="4">
        <v>19.84627403486768</v>
      </c>
      <c r="FI164" s="4">
        <v>3.1830494761689171E-3</v>
      </c>
      <c r="FJ164" s="4">
        <v>1.0831417818734103E-3</v>
      </c>
      <c r="FK164" s="4">
        <v>2.0604236863107717E-3</v>
      </c>
      <c r="FL164" s="4">
        <v>8.2463976675225537E-6</v>
      </c>
      <c r="FM164" s="4">
        <v>4.2732975720748717E-2</v>
      </c>
      <c r="FN164" s="4">
        <v>6.7930408693664792E-4</v>
      </c>
      <c r="FO164" s="4">
        <v>5.4077945156643151E-4</v>
      </c>
      <c r="FP164" s="4">
        <v>2.0148950022880066E-4</v>
      </c>
      <c r="FQ164" s="4">
        <v>9.1244410050830989E-4</v>
      </c>
      <c r="FR164" s="4">
        <v>7.5151012724000215E-7</v>
      </c>
      <c r="FS164" s="4">
        <v>1.6801543271890633E-3</v>
      </c>
      <c r="FT164" s="4">
        <v>3.7249628788689933E-6</v>
      </c>
      <c r="FU164" s="4">
        <v>1.2638163000994093E-4</v>
      </c>
      <c r="FV164" s="4">
        <v>4.0790563413846811E-3</v>
      </c>
      <c r="FW164" s="4">
        <v>0</v>
      </c>
      <c r="FX164" s="4">
        <v>4.8673765567067964E-5</v>
      </c>
      <c r="FY164" s="4">
        <v>6.7616472661063249E-4</v>
      </c>
      <c r="FZ164" s="4">
        <v>8.9377073240834724E-5</v>
      </c>
      <c r="GA164" s="4">
        <v>7.273700470846744E-5</v>
      </c>
      <c r="GB164" s="4">
        <v>2.1683774439627907E-4</v>
      </c>
      <c r="GC164" s="4">
        <v>7.9149542787580024E-4</v>
      </c>
      <c r="GD164" s="4">
        <v>0</v>
      </c>
      <c r="GE164" s="4">
        <v>8.6024037396795303E-4</v>
      </c>
      <c r="GF164" s="4">
        <v>4.114674691219811E-3</v>
      </c>
      <c r="GG164" s="4">
        <v>3.6359244588734827E-5</v>
      </c>
      <c r="GH164" s="4">
        <v>6.1206488682934582E-3</v>
      </c>
      <c r="GI164" s="4">
        <v>9.1940092690726569E-4</v>
      </c>
      <c r="GJ164" s="4">
        <v>2.1037539100860225E-6</v>
      </c>
      <c r="GK164" s="4">
        <v>7.0583737205430527E-2</v>
      </c>
      <c r="GL164" s="4">
        <v>8.4361271584139559E-4</v>
      </c>
      <c r="GM164" s="4">
        <v>1.5826996734346083E-2</v>
      </c>
      <c r="GN164" s="4">
        <v>5.7134071639202217E-9</v>
      </c>
      <c r="GO164" s="4">
        <v>0</v>
      </c>
      <c r="GP164" s="4">
        <v>1.5933245000049445E-4</v>
      </c>
      <c r="GQ164" s="4">
        <v>1.378714402719977E-3</v>
      </c>
      <c r="GR164" s="4">
        <v>1.7099092551968472E-4</v>
      </c>
      <c r="GS164" s="4">
        <v>1.6273837449299121E-5</v>
      </c>
      <c r="GT164" s="4">
        <v>2.7510134340940508E-5</v>
      </c>
      <c r="GU164" s="4">
        <v>1.360978650800566E-6</v>
      </c>
      <c r="GV164" s="4">
        <v>1.1062839665280031E-5</v>
      </c>
      <c r="GW164" s="4">
        <v>1.6322738726772292E-6</v>
      </c>
      <c r="GX164" s="4">
        <v>1.7483598440391007E-5</v>
      </c>
      <c r="GY164" s="4">
        <v>1.45601419350844E-3</v>
      </c>
      <c r="GZ164" s="4">
        <v>6.4313315322742735E-3</v>
      </c>
      <c r="HA164" s="4">
        <v>1.4520972554471279E-3</v>
      </c>
      <c r="HB164" s="4">
        <v>5.766614404479256E-5</v>
      </c>
      <c r="HC164" s="4">
        <v>1.3881217954285743E-5</v>
      </c>
      <c r="HD164" s="4">
        <v>3.8977614073227444E-5</v>
      </c>
      <c r="HE164" s="4">
        <v>3.3633297307792288E-4</v>
      </c>
      <c r="HF164" s="4">
        <v>3.0691444926155566E-6</v>
      </c>
      <c r="HG164" s="4">
        <v>9.4781528467043508E-5</v>
      </c>
      <c r="HH164" s="4">
        <v>3.0319310748353616E-5</v>
      </c>
      <c r="HI164" s="4">
        <v>3.1270647948677239E-3</v>
      </c>
      <c r="HJ164" s="4">
        <v>2.0834794515483045E-5</v>
      </c>
      <c r="HK164" s="4">
        <v>8.7923112721354688E-7</v>
      </c>
      <c r="HL164" s="4">
        <v>5.2490772291692849E-4</v>
      </c>
      <c r="HM164" s="4">
        <v>1.3166463413606087E-5</v>
      </c>
      <c r="HN164" s="4">
        <v>1.4720723076124266E-4</v>
      </c>
      <c r="HO164" s="4">
        <v>2.0885640663254089E-4</v>
      </c>
      <c r="HP164" s="4">
        <v>2.2386152565441258E-4</v>
      </c>
      <c r="HQ164" s="4">
        <v>6.7011505984696351E-2</v>
      </c>
      <c r="HR164" s="4">
        <v>1.6369607379165641E-5</v>
      </c>
      <c r="HS164" s="4">
        <v>1.0635640463876081E-4</v>
      </c>
      <c r="HT164" s="4">
        <v>8.2277135043187867E-5</v>
      </c>
      <c r="HU164" s="4">
        <v>2.9423142068166512E-4</v>
      </c>
      <c r="HV164" s="4">
        <v>1.0392489984653548E-6</v>
      </c>
      <c r="HW164" s="4">
        <v>1.0953401312014288E-4</v>
      </c>
      <c r="HX164" s="4">
        <v>7.5790060529501574E-2</v>
      </c>
      <c r="HY164" s="4">
        <v>2.9056521122584596E-4</v>
      </c>
      <c r="HZ164" s="4">
        <v>5.5541602588663376E-7</v>
      </c>
      <c r="IA164" s="4">
        <v>1.0755063461556503E-5</v>
      </c>
      <c r="IB164" s="4">
        <v>2.0157790513895494E-3</v>
      </c>
      <c r="IC164" s="4">
        <v>3.1104597319596697E-5</v>
      </c>
      <c r="ID164" s="4">
        <v>1.5266620892786644E-10</v>
      </c>
      <c r="IE164" s="4">
        <v>1.7921935797135702E-3</v>
      </c>
      <c r="IF164" s="4">
        <v>6.4756650456147076E-5</v>
      </c>
      <c r="IG164" s="4">
        <v>1.9430390982100766E-5</v>
      </c>
      <c r="IH164" s="4">
        <v>2.5550659404219501E-4</v>
      </c>
      <c r="II164" s="4">
        <v>3.7885689224023082E-4</v>
      </c>
      <c r="IJ164" s="4">
        <v>4.0879546617570539E-2</v>
      </c>
      <c r="IK164" s="4">
        <v>1.733982077057357E-4</v>
      </c>
      <c r="IL164" s="4">
        <v>2.3155537206609445E-4</v>
      </c>
    </row>
    <row r="165" spans="1:246" x14ac:dyDescent="0.25">
      <c r="A165" t="s">
        <v>301</v>
      </c>
      <c r="B165" s="4">
        <v>91.777199484779885</v>
      </c>
      <c r="C165" s="4">
        <v>16.799828166646286</v>
      </c>
      <c r="D165" s="4">
        <v>533.62339710822596</v>
      </c>
      <c r="E165" s="4">
        <v>1.6216346901985386</v>
      </c>
      <c r="F165" s="4">
        <v>44.925564279555722</v>
      </c>
      <c r="G165" s="4">
        <v>32.100992088137552</v>
      </c>
      <c r="H165" s="4">
        <v>0</v>
      </c>
      <c r="I165" s="4">
        <v>48.936024128222684</v>
      </c>
      <c r="J165" s="4">
        <v>87.854340574469518</v>
      </c>
      <c r="K165" s="4">
        <v>2140.1520867602358</v>
      </c>
      <c r="L165" s="4">
        <v>935.22146397619042</v>
      </c>
      <c r="M165" s="4">
        <v>34.247997094680635</v>
      </c>
      <c r="N165" s="4">
        <v>3.9170105607115921</v>
      </c>
      <c r="O165" s="4">
        <v>0.18744315691314375</v>
      </c>
      <c r="P165" s="4">
        <v>2.4788440523834483</v>
      </c>
      <c r="Q165" s="4">
        <v>5.5743879783308596</v>
      </c>
      <c r="R165" s="4">
        <v>1908.9647167077824</v>
      </c>
      <c r="S165" s="4">
        <v>2598.0615511141314</v>
      </c>
      <c r="T165" s="4">
        <v>216.88551598145807</v>
      </c>
      <c r="U165" s="4">
        <v>20.046078362822517</v>
      </c>
      <c r="V165" s="4">
        <v>10055.519058849182</v>
      </c>
      <c r="W165" s="4">
        <v>61.266052887594732</v>
      </c>
      <c r="X165" s="4">
        <v>101.15700994527322</v>
      </c>
      <c r="Y165" s="4">
        <v>179.2684258805069</v>
      </c>
      <c r="Z165" s="4">
        <v>442.36786266724698</v>
      </c>
      <c r="AA165" s="4">
        <v>120.74706020079253</v>
      </c>
      <c r="AB165" s="4">
        <v>18.08762315210328</v>
      </c>
      <c r="AC165" s="4">
        <v>86.439403051166494</v>
      </c>
      <c r="AD165" s="4">
        <v>2.8782335072403242</v>
      </c>
      <c r="AE165" s="4">
        <v>168.88092405228429</v>
      </c>
      <c r="AF165" s="4">
        <v>6.0082709101660914</v>
      </c>
      <c r="AG165" s="4">
        <v>1.2953588616798382</v>
      </c>
      <c r="AH165" s="4">
        <v>44.766118938053268</v>
      </c>
      <c r="AI165" s="4">
        <v>2923.5778780290148</v>
      </c>
      <c r="AJ165" s="4">
        <v>18.593093545650746</v>
      </c>
      <c r="AK165" s="4">
        <v>34.772758036767236</v>
      </c>
      <c r="AL165" s="4">
        <v>4.6005682929170275</v>
      </c>
      <c r="AM165" s="4">
        <v>49.270989653575427</v>
      </c>
      <c r="AN165" s="4">
        <v>0.11295822676174291</v>
      </c>
      <c r="AO165" s="4">
        <v>8.0347824700702475</v>
      </c>
      <c r="AP165" s="4">
        <v>3460.4701467816049</v>
      </c>
      <c r="AQ165" s="4">
        <v>1.3108399717423396E-2</v>
      </c>
      <c r="AR165" s="4">
        <v>7297.1496713556626</v>
      </c>
      <c r="AS165" s="4">
        <v>422.07686241133916</v>
      </c>
      <c r="AT165" s="4">
        <v>11637.917155324021</v>
      </c>
      <c r="AU165" s="4">
        <v>125.79752507860786</v>
      </c>
      <c r="AV165" s="4">
        <v>88.8292315375475</v>
      </c>
      <c r="AW165" s="4">
        <v>146.13606155599393</v>
      </c>
      <c r="AX165" s="4">
        <v>46.756428215433274</v>
      </c>
      <c r="AY165" s="4">
        <v>0.87453407142776041</v>
      </c>
      <c r="AZ165" s="4">
        <v>372.89071694748617</v>
      </c>
      <c r="BA165" s="4">
        <v>1.6480419986030146</v>
      </c>
      <c r="BB165" s="4">
        <v>40.617080870621677</v>
      </c>
      <c r="BC165" s="4">
        <v>59.390489762539545</v>
      </c>
      <c r="BD165" s="4">
        <v>191.45199795403474</v>
      </c>
      <c r="BE165" s="4">
        <v>7.4994910935961293E-2</v>
      </c>
      <c r="BF165" s="4">
        <v>2.8269289454935396</v>
      </c>
      <c r="BG165" s="4">
        <v>227.72582611172385</v>
      </c>
      <c r="BH165" s="4">
        <v>1310.6281327870938</v>
      </c>
      <c r="BI165" s="4">
        <v>32732.338784827756</v>
      </c>
      <c r="BJ165" s="4">
        <v>17.771313375283171</v>
      </c>
      <c r="BK165" s="4">
        <v>3.0917254296776964</v>
      </c>
      <c r="BL165" s="4">
        <v>3982.2543241539788</v>
      </c>
      <c r="BM165" s="4">
        <v>91.887831794352195</v>
      </c>
      <c r="BN165" s="4">
        <v>843.93164084895011</v>
      </c>
      <c r="BO165" s="4">
        <v>122.01630771557969</v>
      </c>
      <c r="BP165" s="4">
        <v>1257.2493642585473</v>
      </c>
      <c r="BQ165" s="4">
        <v>4.3641251328244168</v>
      </c>
      <c r="BR165" s="4">
        <v>1.278617668705906E-2</v>
      </c>
      <c r="BS165" s="4">
        <v>7559.9574547564544</v>
      </c>
      <c r="BT165" s="4">
        <v>185.64409710965441</v>
      </c>
      <c r="BU165" s="4">
        <v>3500.2288474626621</v>
      </c>
      <c r="BV165" s="4">
        <v>174.93554609704358</v>
      </c>
      <c r="BW165" s="4">
        <v>20.285934277890355</v>
      </c>
      <c r="BX165" s="4">
        <v>2139.5854878002942</v>
      </c>
      <c r="BY165" s="4">
        <v>29.936497936999036</v>
      </c>
      <c r="BZ165" s="4">
        <v>3.746042666677571</v>
      </c>
      <c r="CA165" s="4">
        <v>19070.861511852854</v>
      </c>
      <c r="CB165" s="4">
        <v>18.260631539586562</v>
      </c>
      <c r="CC165" s="4">
        <v>0.29017364877521917</v>
      </c>
      <c r="CD165" s="4">
        <v>90.00633169746294</v>
      </c>
      <c r="CE165" s="4">
        <v>25282.609147436997</v>
      </c>
      <c r="CF165" s="4">
        <v>97.66798899022919</v>
      </c>
      <c r="CG165" s="4">
        <v>350.49500112749593</v>
      </c>
      <c r="CH165" s="4">
        <v>502.19602694435002</v>
      </c>
      <c r="CI165" s="4">
        <v>86.958786283352012</v>
      </c>
      <c r="CJ165" s="4">
        <v>0</v>
      </c>
      <c r="CK165" s="4">
        <v>7.1653429287478962</v>
      </c>
      <c r="CL165" s="4">
        <v>4.9980820344993768</v>
      </c>
      <c r="CM165" s="4">
        <v>121.45814225733795</v>
      </c>
      <c r="CN165" s="4">
        <v>1714.4236655442257</v>
      </c>
      <c r="CO165" s="4">
        <v>5.2517568833162729</v>
      </c>
      <c r="CP165" s="4">
        <v>14.71305657830691</v>
      </c>
      <c r="CQ165" s="4">
        <v>84.499697886702009</v>
      </c>
      <c r="CR165" s="4">
        <v>26.386861257062314</v>
      </c>
      <c r="CS165" s="4">
        <v>0</v>
      </c>
      <c r="CT165" s="4">
        <v>13.079268990636301</v>
      </c>
      <c r="CU165" s="4">
        <v>3275.1634877335632</v>
      </c>
      <c r="CV165" s="4">
        <v>12.567018886807357</v>
      </c>
      <c r="CW165" s="4">
        <v>28.083759109900388</v>
      </c>
      <c r="CX165" s="4">
        <v>469.34780354149564</v>
      </c>
      <c r="CY165" s="4">
        <v>29.235395494870083</v>
      </c>
      <c r="CZ165" s="4">
        <v>1050.667568224573</v>
      </c>
      <c r="DA165" s="4">
        <v>1177.1280670719639</v>
      </c>
      <c r="DB165" s="4">
        <v>3656.1922400239478</v>
      </c>
      <c r="DC165" s="4">
        <v>29.937402488252065</v>
      </c>
      <c r="DD165" s="4">
        <v>3169.3753197672218</v>
      </c>
      <c r="DE165" s="4">
        <v>666.81721827186345</v>
      </c>
      <c r="DF165" s="4">
        <v>461.84096922861585</v>
      </c>
      <c r="DG165" s="4">
        <v>286.68382371088592</v>
      </c>
      <c r="DH165" s="4">
        <v>1354.9921542485245</v>
      </c>
      <c r="DI165" s="4">
        <v>11566.550886438816</v>
      </c>
      <c r="DJ165" s="4">
        <v>36.210387190445594</v>
      </c>
      <c r="DK165" s="4">
        <v>197.1522238924527</v>
      </c>
      <c r="DL165" s="4">
        <v>4007.0846887902167</v>
      </c>
      <c r="DM165" s="4">
        <v>381.94528358179917</v>
      </c>
      <c r="DN165" s="4">
        <v>166.69933340622089</v>
      </c>
      <c r="DO165" s="4">
        <v>20.433830743137076</v>
      </c>
      <c r="DP165" s="4">
        <v>31.692210196345936</v>
      </c>
      <c r="DQ165" s="4">
        <v>0.51790542201705136</v>
      </c>
      <c r="DR165" s="4">
        <v>1.909490426118587</v>
      </c>
      <c r="DS165" s="4">
        <v>2658.1614732943808</v>
      </c>
      <c r="DT165" s="4">
        <v>477.01257524802224</v>
      </c>
      <c r="DU165" s="4">
        <v>16.147275143947144</v>
      </c>
      <c r="DV165" s="4">
        <v>458.44252704112819</v>
      </c>
      <c r="DW165" s="4">
        <v>5.7493080679613033</v>
      </c>
      <c r="DX165" s="4">
        <v>264.83800884212701</v>
      </c>
      <c r="DY165" s="4">
        <v>7.7163041156689216</v>
      </c>
      <c r="DZ165" s="4">
        <v>125.73809483729772</v>
      </c>
      <c r="EA165" s="4">
        <v>5.6513636524745845</v>
      </c>
      <c r="EB165" s="4">
        <v>542.02161133340246</v>
      </c>
      <c r="EC165" s="4">
        <v>1672.700346521252</v>
      </c>
      <c r="ED165" s="4">
        <v>285.41862991818806</v>
      </c>
      <c r="EE165" s="4">
        <v>65.685283785660275</v>
      </c>
      <c r="EF165" s="4">
        <v>588.81907306770199</v>
      </c>
      <c r="EG165" s="4">
        <v>0</v>
      </c>
      <c r="EH165" s="4">
        <v>37.225667823601938</v>
      </c>
      <c r="EI165" s="4">
        <v>15.749290271255926</v>
      </c>
      <c r="EJ165" s="4">
        <v>23.846006185139643</v>
      </c>
      <c r="EK165" s="4">
        <v>1872.485069309331</v>
      </c>
      <c r="EL165" s="4">
        <v>0.35512478590153884</v>
      </c>
      <c r="EM165" s="4">
        <v>48.142213018677978</v>
      </c>
      <c r="EN165" s="4">
        <v>63.098758719978093</v>
      </c>
      <c r="EO165" s="4">
        <v>394.10558842544106</v>
      </c>
      <c r="EP165" s="4">
        <v>50.476923127180811</v>
      </c>
      <c r="EQ165" s="4">
        <v>16.591306250881708</v>
      </c>
      <c r="ER165" s="4">
        <v>1.8936332220015395</v>
      </c>
      <c r="ES165" s="4">
        <v>32.496886507940502</v>
      </c>
      <c r="ET165" s="4">
        <v>51.685307601436477</v>
      </c>
      <c r="EU165" s="4">
        <v>41.743182127116611</v>
      </c>
      <c r="EV165" s="4">
        <v>0.32012042346449654</v>
      </c>
      <c r="EW165" s="4">
        <v>0</v>
      </c>
      <c r="EX165" s="4">
        <v>35.928358132914134</v>
      </c>
      <c r="EY165" s="4">
        <v>16.961063652514014</v>
      </c>
      <c r="EZ165" s="4">
        <v>594.53323748185892</v>
      </c>
      <c r="FA165" s="4">
        <v>0</v>
      </c>
      <c r="FB165" s="4">
        <v>36.246824283904758</v>
      </c>
      <c r="FC165" s="4">
        <v>34.99000351898578</v>
      </c>
      <c r="FD165" s="4">
        <v>25.480926365240258</v>
      </c>
      <c r="FE165" s="4">
        <v>8.3676109742520433E-2</v>
      </c>
      <c r="FF165" s="4">
        <v>2598.7680515985321</v>
      </c>
      <c r="FG165" s="4">
        <v>25.16286680618995</v>
      </c>
      <c r="FH165" s="4">
        <v>8.7721156192711522E-2</v>
      </c>
      <c r="FI165" s="4">
        <v>512631.20414862561</v>
      </c>
      <c r="FJ165" s="4">
        <v>2234.3601383939731</v>
      </c>
      <c r="FK165" s="4">
        <v>28.068412972547058</v>
      </c>
      <c r="FL165" s="4">
        <v>0.20115165906565996</v>
      </c>
      <c r="FM165" s="4">
        <v>274.39791069900753</v>
      </c>
      <c r="FN165" s="4">
        <v>275.50446031367352</v>
      </c>
      <c r="FO165" s="4">
        <v>296.25699252057098</v>
      </c>
      <c r="FP165" s="4">
        <v>175.80104256078582</v>
      </c>
      <c r="FQ165" s="4">
        <v>208.47508596288736</v>
      </c>
      <c r="FR165" s="4">
        <v>4.6266418371251172E-2</v>
      </c>
      <c r="FS165" s="4">
        <v>611.52339509397314</v>
      </c>
      <c r="FT165" s="4">
        <v>0.67744654689201189</v>
      </c>
      <c r="FU165" s="4">
        <v>12.595943696767893</v>
      </c>
      <c r="FV165" s="4">
        <v>3696.7691111169161</v>
      </c>
      <c r="FW165" s="4">
        <v>0</v>
      </c>
      <c r="FX165" s="4">
        <v>9.0578299112532541</v>
      </c>
      <c r="FY165" s="4">
        <v>1553.3669932544237</v>
      </c>
      <c r="FZ165" s="4">
        <v>174.19708121543249</v>
      </c>
      <c r="GA165" s="4">
        <v>75.494527876872098</v>
      </c>
      <c r="GB165" s="4">
        <v>24.072653747678572</v>
      </c>
      <c r="GC165" s="4">
        <v>599.65786015959645</v>
      </c>
      <c r="GD165" s="4">
        <v>0</v>
      </c>
      <c r="GE165" s="4">
        <v>1418.6928106179128</v>
      </c>
      <c r="GF165" s="4">
        <v>4060.0850118331032</v>
      </c>
      <c r="GG165" s="4">
        <v>29.416834127613097</v>
      </c>
      <c r="GH165" s="4">
        <v>2233.0004623203631</v>
      </c>
      <c r="GI165" s="4">
        <v>72.710321153087321</v>
      </c>
      <c r="GJ165" s="4">
        <v>1.4802297674115568</v>
      </c>
      <c r="GK165" s="4">
        <v>123.19418304803635</v>
      </c>
      <c r="GL165" s="4">
        <v>390.33957843717764</v>
      </c>
      <c r="GM165" s="4">
        <v>2743.7291427057821</v>
      </c>
      <c r="GN165" s="4">
        <v>1.0391476777926593E-3</v>
      </c>
      <c r="GO165" s="4">
        <v>0</v>
      </c>
      <c r="GP165" s="4">
        <v>1.4163590158742314</v>
      </c>
      <c r="GQ165" s="4">
        <v>34.898320272315374</v>
      </c>
      <c r="GR165" s="4">
        <v>35.417164167942197</v>
      </c>
      <c r="GS165" s="4">
        <v>63.574360883338251</v>
      </c>
      <c r="GT165" s="4">
        <v>14.058806316174779</v>
      </c>
      <c r="GU165" s="4">
        <v>1.374309113167081</v>
      </c>
      <c r="GV165" s="4">
        <v>48.383602023456007</v>
      </c>
      <c r="GW165" s="4">
        <v>2.6200111919075959</v>
      </c>
      <c r="GX165" s="4">
        <v>109.46601520906826</v>
      </c>
      <c r="GY165" s="4">
        <v>545.78389931648314</v>
      </c>
      <c r="GZ165" s="4">
        <v>280.85431174838675</v>
      </c>
      <c r="HA165" s="4">
        <v>4848.1342901210737</v>
      </c>
      <c r="HB165" s="4">
        <v>4.7633884357398664</v>
      </c>
      <c r="HC165" s="4">
        <v>36.258066061086829</v>
      </c>
      <c r="HD165" s="4">
        <v>11.670257145620628</v>
      </c>
      <c r="HE165" s="4">
        <v>70.996604527933314</v>
      </c>
      <c r="HF165" s="4">
        <v>2.9315846480870875</v>
      </c>
      <c r="HG165" s="4">
        <v>29.47621798568742</v>
      </c>
      <c r="HH165" s="4">
        <v>15.527318668633795</v>
      </c>
      <c r="HI165" s="4">
        <v>740.61356239532063</v>
      </c>
      <c r="HJ165" s="4">
        <v>9.9408828740572446</v>
      </c>
      <c r="HK165" s="4">
        <v>0.97965937022567173</v>
      </c>
      <c r="HL165" s="4">
        <v>127.4972712396409</v>
      </c>
      <c r="HM165" s="4">
        <v>3.1658182528912358</v>
      </c>
      <c r="HN165" s="4">
        <v>0.74981672849589065</v>
      </c>
      <c r="HO165" s="4">
        <v>44.607628543952259</v>
      </c>
      <c r="HP165" s="4">
        <v>223.49681410836828</v>
      </c>
      <c r="HQ165" s="4">
        <v>2828.1481289412936</v>
      </c>
      <c r="HR165" s="4">
        <v>0.15598462429544901</v>
      </c>
      <c r="HS165" s="4">
        <v>62.397742838805428</v>
      </c>
      <c r="HT165" s="4">
        <v>61.784579895632973</v>
      </c>
      <c r="HU165" s="4">
        <v>310.47406534968161</v>
      </c>
      <c r="HV165" s="4">
        <v>0.5188909003646317</v>
      </c>
      <c r="HW165" s="4">
        <v>212.82907421758512</v>
      </c>
      <c r="HX165" s="4">
        <v>24497.766391713129</v>
      </c>
      <c r="HY165" s="4">
        <v>109.60774731591761</v>
      </c>
      <c r="HZ165" s="4">
        <v>1.1611203822061069</v>
      </c>
      <c r="IA165" s="4">
        <v>1.7705912519776095</v>
      </c>
      <c r="IB165" s="4">
        <v>461.99569253734791</v>
      </c>
      <c r="IC165" s="4">
        <v>42.899546051049533</v>
      </c>
      <c r="ID165" s="4">
        <v>3.101816192706187E-4</v>
      </c>
      <c r="IE165" s="4">
        <v>238.51384367821544</v>
      </c>
      <c r="IF165" s="4">
        <v>0.54429817524175095</v>
      </c>
      <c r="IG165" s="4">
        <v>1.3264827115014628</v>
      </c>
      <c r="IH165" s="4">
        <v>1.1713713530983108</v>
      </c>
      <c r="II165" s="4">
        <v>42.095448818142671</v>
      </c>
      <c r="IJ165" s="4">
        <v>979.34527930263255</v>
      </c>
      <c r="IK165" s="4">
        <v>40.857685105869855</v>
      </c>
      <c r="IL165" s="4">
        <v>49.639833624851391</v>
      </c>
    </row>
    <row r="166" spans="1:246" x14ac:dyDescent="0.25">
      <c r="A166" t="s">
        <v>302</v>
      </c>
      <c r="B166" s="4">
        <v>3.45828391409324</v>
      </c>
      <c r="C166" s="4">
        <v>3.9808584251890098</v>
      </c>
      <c r="D166" s="4">
        <v>434.59527955500778</v>
      </c>
      <c r="E166" s="4">
        <v>0.24141633529450413</v>
      </c>
      <c r="F166" s="4">
        <v>8.3329162982448644</v>
      </c>
      <c r="G166" s="4">
        <v>7.3119609953565599</v>
      </c>
      <c r="H166" s="4">
        <v>0</v>
      </c>
      <c r="I166" s="4">
        <v>2.3814043094888402</v>
      </c>
      <c r="J166" s="4">
        <v>3.3974394212010059</v>
      </c>
      <c r="K166" s="4">
        <v>608.64352107961201</v>
      </c>
      <c r="L166" s="4">
        <v>269.31188391534272</v>
      </c>
      <c r="M166" s="4">
        <v>8.3296389776979254</v>
      </c>
      <c r="N166" s="4">
        <v>1.5642881135974651</v>
      </c>
      <c r="O166" s="4">
        <v>6.0264405030078211E-2</v>
      </c>
      <c r="P166" s="4">
        <v>0.23767342159779403</v>
      </c>
      <c r="Q166" s="4">
        <v>1.0251860512591948</v>
      </c>
      <c r="R166" s="4">
        <v>607.18654712629018</v>
      </c>
      <c r="S166" s="4">
        <v>442.42782617473131</v>
      </c>
      <c r="T166" s="4">
        <v>222.79894359355751</v>
      </c>
      <c r="U166" s="4">
        <v>1.3933743196203854</v>
      </c>
      <c r="V166" s="4">
        <v>884.98274860138736</v>
      </c>
      <c r="W166" s="4">
        <v>11.695677626726743</v>
      </c>
      <c r="X166" s="4">
        <v>20.927930601561009</v>
      </c>
      <c r="Y166" s="4">
        <v>50.327569673974665</v>
      </c>
      <c r="Z166" s="4">
        <v>75.508745442114076</v>
      </c>
      <c r="AA166" s="4">
        <v>28.255530773511889</v>
      </c>
      <c r="AB166" s="4">
        <v>11.782796187583576</v>
      </c>
      <c r="AC166" s="4">
        <v>13.756369846669028</v>
      </c>
      <c r="AD166" s="4">
        <v>0.54617022214952571</v>
      </c>
      <c r="AE166" s="4">
        <v>88.08242030176983</v>
      </c>
      <c r="AF166" s="4">
        <v>0.96666647758848057</v>
      </c>
      <c r="AG166" s="4">
        <v>0.30368679251069997</v>
      </c>
      <c r="AH166" s="4">
        <v>13.23099254588835</v>
      </c>
      <c r="AI166" s="4">
        <v>735.93857449649863</v>
      </c>
      <c r="AJ166" s="4">
        <v>7.726760274209088</v>
      </c>
      <c r="AK166" s="4">
        <v>13.261978252591721</v>
      </c>
      <c r="AL166" s="4">
        <v>2.3004165582842675</v>
      </c>
      <c r="AM166" s="4">
        <v>9.5926388564477936</v>
      </c>
      <c r="AN166" s="4">
        <v>2.1785337095440046E-3</v>
      </c>
      <c r="AO166" s="4">
        <v>1.3407541409397863</v>
      </c>
      <c r="AP166" s="4">
        <v>1089.5116667146362</v>
      </c>
      <c r="AQ166" s="4">
        <v>3.9292571866468189E-3</v>
      </c>
      <c r="AR166" s="4">
        <v>544.55254134553854</v>
      </c>
      <c r="AS166" s="4">
        <v>124.16104903332123</v>
      </c>
      <c r="AT166" s="4">
        <v>4854.9323362582418</v>
      </c>
      <c r="AU166" s="4">
        <v>28.747646498462309</v>
      </c>
      <c r="AV166" s="4">
        <v>19.975726763467954</v>
      </c>
      <c r="AW166" s="4">
        <v>52.659970759675943</v>
      </c>
      <c r="AX166" s="4">
        <v>158.01489660166453</v>
      </c>
      <c r="AY166" s="4">
        <v>0.32066225822410888</v>
      </c>
      <c r="AZ166" s="4">
        <v>107.04977745245831</v>
      </c>
      <c r="BA166" s="4">
        <v>0.31985557204779869</v>
      </c>
      <c r="BB166" s="4">
        <v>4.5757422611566607</v>
      </c>
      <c r="BC166" s="4">
        <v>21.009641986822373</v>
      </c>
      <c r="BD166" s="4">
        <v>21.795802805712352</v>
      </c>
      <c r="BE166" s="4">
        <v>2.7392933729293561E-2</v>
      </c>
      <c r="BF166" s="4">
        <v>63.35668606641525</v>
      </c>
      <c r="BG166" s="4">
        <v>116.11422918084023</v>
      </c>
      <c r="BH166" s="4">
        <v>228.56349119579056</v>
      </c>
      <c r="BI166" s="4">
        <v>5581.7641876263915</v>
      </c>
      <c r="BJ166" s="4">
        <v>2.9962152647116431</v>
      </c>
      <c r="BK166" s="4">
        <v>0.47479119378810741</v>
      </c>
      <c r="BL166" s="4">
        <v>3876.3491874769584</v>
      </c>
      <c r="BM166" s="4">
        <v>58.00966496047468</v>
      </c>
      <c r="BN166" s="4">
        <v>190.80854151776813</v>
      </c>
      <c r="BO166" s="4">
        <v>34.93763405477636</v>
      </c>
      <c r="BP166" s="4">
        <v>250.98560634248099</v>
      </c>
      <c r="BQ166" s="4">
        <v>0.69161638164076045</v>
      </c>
      <c r="BR166" s="4">
        <v>2.3505314195703471E-3</v>
      </c>
      <c r="BS166" s="4">
        <v>1482.8739364132614</v>
      </c>
      <c r="BT166" s="4">
        <v>166.77812978532171</v>
      </c>
      <c r="BU166" s="4">
        <v>193.7848672452476</v>
      </c>
      <c r="BV166" s="4">
        <v>34.118923068447906</v>
      </c>
      <c r="BW166" s="4">
        <v>2.272375376064304</v>
      </c>
      <c r="BX166" s="4">
        <v>920.98634885939236</v>
      </c>
      <c r="BY166" s="4">
        <v>4.4294096504539882</v>
      </c>
      <c r="BZ166" s="4">
        <v>1.7530347636204278</v>
      </c>
      <c r="CA166" s="4">
        <v>3785.8331790636385</v>
      </c>
      <c r="CB166" s="4">
        <v>38.61920242684117</v>
      </c>
      <c r="CC166" s="4">
        <v>0.27317949666672114</v>
      </c>
      <c r="CD166" s="4">
        <v>37.898607192715183</v>
      </c>
      <c r="CE166" s="4">
        <v>10584.508470881334</v>
      </c>
      <c r="CF166" s="4">
        <v>24.869675230893765</v>
      </c>
      <c r="CG166" s="4">
        <v>86.614626725131245</v>
      </c>
      <c r="CH166" s="4">
        <v>197.44373182442257</v>
      </c>
      <c r="CI166" s="4">
        <v>11.705399116141217</v>
      </c>
      <c r="CJ166" s="4">
        <v>0</v>
      </c>
      <c r="CK166" s="4">
        <v>0.97226664507184468</v>
      </c>
      <c r="CL166" s="4">
        <v>0.39746977558613328</v>
      </c>
      <c r="CM166" s="4">
        <v>7.6200630105079501</v>
      </c>
      <c r="CN166" s="4">
        <v>267.58532098246587</v>
      </c>
      <c r="CO166" s="4">
        <v>1.9020696904148011</v>
      </c>
      <c r="CP166" s="4">
        <v>17.392519308424482</v>
      </c>
      <c r="CQ166" s="4">
        <v>19.175546416710716</v>
      </c>
      <c r="CR166" s="4">
        <v>9.6065479575918786</v>
      </c>
      <c r="CS166" s="4">
        <v>0</v>
      </c>
      <c r="CT166" s="4">
        <v>4.0306285534706898</v>
      </c>
      <c r="CU166" s="4">
        <v>854.31099465068996</v>
      </c>
      <c r="CV166" s="4">
        <v>43.779901327690851</v>
      </c>
      <c r="CW166" s="4">
        <v>7.2692544199850886</v>
      </c>
      <c r="CX166" s="4">
        <v>61.937928139715517</v>
      </c>
      <c r="CY166" s="4">
        <v>6.5427321810081693</v>
      </c>
      <c r="CZ166" s="4">
        <v>133.66449429486116</v>
      </c>
      <c r="DA166" s="4">
        <v>336.2289611642733</v>
      </c>
      <c r="DB166" s="4">
        <v>1169.9400828841613</v>
      </c>
      <c r="DC166" s="4">
        <v>6.9259046391976788</v>
      </c>
      <c r="DD166" s="4">
        <v>1122.5526536693751</v>
      </c>
      <c r="DE166" s="4">
        <v>112.36607644082395</v>
      </c>
      <c r="DF166" s="4">
        <v>86.129937953562489</v>
      </c>
      <c r="DG166" s="4">
        <v>299.38075419098141</v>
      </c>
      <c r="DH166" s="4">
        <v>271.44553332413744</v>
      </c>
      <c r="DI166" s="4">
        <v>1560.7798639809466</v>
      </c>
      <c r="DJ166" s="4">
        <v>28.112852256050118</v>
      </c>
      <c r="DK166" s="4">
        <v>38.970052320642957</v>
      </c>
      <c r="DL166" s="4">
        <v>2167.5496658073466</v>
      </c>
      <c r="DM166" s="4">
        <v>103.58330413276664</v>
      </c>
      <c r="DN166" s="4">
        <v>29.274231390407309</v>
      </c>
      <c r="DO166" s="4">
        <v>6.5070869793346855</v>
      </c>
      <c r="DP166" s="4">
        <v>7.0635902519623777</v>
      </c>
      <c r="DQ166" s="4">
        <v>7.5425265568054289E-2</v>
      </c>
      <c r="DR166" s="4">
        <v>0.74171743859215378</v>
      </c>
      <c r="DS166" s="4">
        <v>1127.2674897189713</v>
      </c>
      <c r="DT166" s="4">
        <v>85.237664705695352</v>
      </c>
      <c r="DU166" s="4">
        <v>5.0628722281291445</v>
      </c>
      <c r="DV166" s="4">
        <v>142.09493907410007</v>
      </c>
      <c r="DW166" s="4">
        <v>6.5738302983299572</v>
      </c>
      <c r="DX166" s="4">
        <v>36.328133550084949</v>
      </c>
      <c r="DY166" s="4">
        <v>1.3427019568590668</v>
      </c>
      <c r="DZ166" s="4">
        <v>41.180896467100276</v>
      </c>
      <c r="EA166" s="4">
        <v>1.1948927003235552</v>
      </c>
      <c r="EB166" s="4">
        <v>209.25916141805004</v>
      </c>
      <c r="EC166" s="4">
        <v>220.22010558238156</v>
      </c>
      <c r="ED166" s="4">
        <v>93.49408373144918</v>
      </c>
      <c r="EE166" s="4">
        <v>16.649368651885155</v>
      </c>
      <c r="EF166" s="4">
        <v>124.90420569614717</v>
      </c>
      <c r="EG166" s="4">
        <v>0</v>
      </c>
      <c r="EH166" s="4">
        <v>10.087104461438424</v>
      </c>
      <c r="EI166" s="4">
        <v>3.2017377479578153</v>
      </c>
      <c r="EJ166" s="4">
        <v>4.8647772975647428</v>
      </c>
      <c r="EK166" s="4">
        <v>415.56615684116559</v>
      </c>
      <c r="EL166" s="4">
        <v>0.41744140440215494</v>
      </c>
      <c r="EM166" s="4">
        <v>9.8921196156046332</v>
      </c>
      <c r="EN166" s="4">
        <v>7.7792117250885502</v>
      </c>
      <c r="EO166" s="4">
        <v>60.654204589691474</v>
      </c>
      <c r="EP166" s="4">
        <v>20.193358352560498</v>
      </c>
      <c r="EQ166" s="4">
        <v>4.9912577273487537</v>
      </c>
      <c r="ER166" s="4">
        <v>0.64105871194757824</v>
      </c>
      <c r="ES166" s="4">
        <v>4.2548456456461743</v>
      </c>
      <c r="ET166" s="4">
        <v>26.019008523325912</v>
      </c>
      <c r="EU166" s="4">
        <v>4.6374774201991791</v>
      </c>
      <c r="EV166" s="4">
        <v>9.4949054389440207E-2</v>
      </c>
      <c r="EW166" s="4">
        <v>0</v>
      </c>
      <c r="EX166" s="4">
        <v>10.979445381008334</v>
      </c>
      <c r="EY166" s="4">
        <v>3.9208724412003484</v>
      </c>
      <c r="EZ166" s="4">
        <v>129.36217181231973</v>
      </c>
      <c r="FA166" s="4">
        <v>0</v>
      </c>
      <c r="FB166" s="4">
        <v>8.5844268071334859</v>
      </c>
      <c r="FC166" s="4">
        <v>8.4509541092150826</v>
      </c>
      <c r="FD166" s="4">
        <v>4.8177669250962829</v>
      </c>
      <c r="FE166" s="4">
        <v>0.42189319345346166</v>
      </c>
      <c r="FF166" s="4">
        <v>663.86255351321245</v>
      </c>
      <c r="FG166" s="4">
        <v>11.120435802346979</v>
      </c>
      <c r="FH166" s="4">
        <v>2.8062906746710657E-2</v>
      </c>
      <c r="FI166" s="4">
        <v>3214.4736983407206</v>
      </c>
      <c r="FJ166" s="4">
        <v>306452.65329224046</v>
      </c>
      <c r="FK166" s="4">
        <v>10.314191697455708</v>
      </c>
      <c r="FL166" s="4">
        <v>6.2454244244914699E-2</v>
      </c>
      <c r="FM166" s="4">
        <v>75.625387233417129</v>
      </c>
      <c r="FN166" s="4">
        <v>59.954600605168842</v>
      </c>
      <c r="FO166" s="4">
        <v>66.930296724876087</v>
      </c>
      <c r="FP166" s="4">
        <v>35.194556392708087</v>
      </c>
      <c r="FQ166" s="4">
        <v>90.764222060715753</v>
      </c>
      <c r="FR166" s="4">
        <v>2.8075668426375622E-3</v>
      </c>
      <c r="FS166" s="4">
        <v>100.51988787985508</v>
      </c>
      <c r="FT166" s="4">
        <v>0.2998557333341052</v>
      </c>
      <c r="FU166" s="4">
        <v>3.122069104812824</v>
      </c>
      <c r="FV166" s="4">
        <v>1232.9276218756841</v>
      </c>
      <c r="FW166" s="4">
        <v>0</v>
      </c>
      <c r="FX166" s="4">
        <v>4.1017389768583072</v>
      </c>
      <c r="FY166" s="4">
        <v>192.92911822653582</v>
      </c>
      <c r="FZ166" s="4">
        <v>29.122975138776791</v>
      </c>
      <c r="GA166" s="4">
        <v>17.647395505224363</v>
      </c>
      <c r="GB166" s="4">
        <v>7.1564903781795959</v>
      </c>
      <c r="GC166" s="4">
        <v>139.9762786546886</v>
      </c>
      <c r="GD166" s="4">
        <v>0</v>
      </c>
      <c r="GE166" s="4">
        <v>174.19131356354779</v>
      </c>
      <c r="GF166" s="4">
        <v>1249.5607361102611</v>
      </c>
      <c r="GG166" s="4">
        <v>3.9636881976797551</v>
      </c>
      <c r="GH166" s="4">
        <v>624.77422117494018</v>
      </c>
      <c r="GI166" s="4">
        <v>15.911438825174233</v>
      </c>
      <c r="GJ166" s="4">
        <v>0.50628865202843698</v>
      </c>
      <c r="GK166" s="4">
        <v>18.914790700517688</v>
      </c>
      <c r="GL166" s="4">
        <v>93.010648713337687</v>
      </c>
      <c r="GM166" s="4">
        <v>925.01079664645954</v>
      </c>
      <c r="GN166" s="4">
        <v>2.1383917063788925E-4</v>
      </c>
      <c r="GO166" s="4">
        <v>0</v>
      </c>
      <c r="GP166" s="4">
        <v>0.35289380627713796</v>
      </c>
      <c r="GQ166" s="4">
        <v>7.2180298577134288</v>
      </c>
      <c r="GR166" s="4">
        <v>9.9218101177792555</v>
      </c>
      <c r="GS166" s="4">
        <v>25.128762218347958</v>
      </c>
      <c r="GT166" s="4">
        <v>2.8567993246940824</v>
      </c>
      <c r="GU166" s="4">
        <v>0.23714532958974682</v>
      </c>
      <c r="GV166" s="4">
        <v>12.992646492102061</v>
      </c>
      <c r="GW166" s="4">
        <v>0.97679180796969467</v>
      </c>
      <c r="GX166" s="4">
        <v>4.4849546145119987</v>
      </c>
      <c r="GY166" s="4">
        <v>113.95037269231982</v>
      </c>
      <c r="GZ166" s="4">
        <v>56.958340192067475</v>
      </c>
      <c r="HA166" s="4">
        <v>7742.5246509057042</v>
      </c>
      <c r="HB166" s="4">
        <v>1.0569276446526503</v>
      </c>
      <c r="HC166" s="4">
        <v>2.0257956303666114</v>
      </c>
      <c r="HD166" s="4">
        <v>2.6377032493379833</v>
      </c>
      <c r="HE166" s="4">
        <v>13.257732163026917</v>
      </c>
      <c r="HF166" s="4">
        <v>0.5103969571277257</v>
      </c>
      <c r="HG166" s="4">
        <v>2.8061715377508025</v>
      </c>
      <c r="HH166" s="4">
        <v>2.6655245453344096</v>
      </c>
      <c r="HI166" s="4">
        <v>222.89796631346903</v>
      </c>
      <c r="HJ166" s="4">
        <v>2.5685487341109261</v>
      </c>
      <c r="HK166" s="4">
        <v>5.0114001513976311E-2</v>
      </c>
      <c r="HL166" s="4">
        <v>25.6715951358978</v>
      </c>
      <c r="HM166" s="4">
        <v>0.90418314829175561</v>
      </c>
      <c r="HN166" s="4">
        <v>0.2760276591304982</v>
      </c>
      <c r="HO166" s="4">
        <v>61.474787589704491</v>
      </c>
      <c r="HP166" s="4">
        <v>43.110839270785135</v>
      </c>
      <c r="HQ166" s="4">
        <v>846.18969012888965</v>
      </c>
      <c r="HR166" s="4">
        <v>0.60817115262072263</v>
      </c>
      <c r="HS166" s="4">
        <v>13.763514386073599</v>
      </c>
      <c r="HT166" s="4">
        <v>12.505782034893933</v>
      </c>
      <c r="HU166" s="4">
        <v>202.17106771060133</v>
      </c>
      <c r="HV166" s="4">
        <v>0.51318357804570147</v>
      </c>
      <c r="HW166" s="4">
        <v>25.841629969813432</v>
      </c>
      <c r="HX166" s="4">
        <v>9061.2272514968408</v>
      </c>
      <c r="HY166" s="4">
        <v>23.031611340744774</v>
      </c>
      <c r="HZ166" s="4">
        <v>0.19043351991145324</v>
      </c>
      <c r="IA166" s="4">
        <v>0.66369186350322429</v>
      </c>
      <c r="IB166" s="4">
        <v>55.620550351698114</v>
      </c>
      <c r="IC166" s="4">
        <v>9.2104027312358419</v>
      </c>
      <c r="ID166" s="4">
        <v>5.8265073568622235E-5</v>
      </c>
      <c r="IE166" s="4">
        <v>126.05312732379866</v>
      </c>
      <c r="IF166" s="4">
        <v>0.22930097140136127</v>
      </c>
      <c r="IG166" s="4">
        <v>0.14782415353673739</v>
      </c>
      <c r="IH166" s="4">
        <v>0.43991813543278402</v>
      </c>
      <c r="II166" s="4">
        <v>9.6130399895370857</v>
      </c>
      <c r="IJ166" s="4">
        <v>205.54856828200667</v>
      </c>
      <c r="IK166" s="4">
        <v>8.2652495888380066</v>
      </c>
      <c r="IL166" s="4">
        <v>16.586350280992878</v>
      </c>
    </row>
    <row r="167" spans="1:246" x14ac:dyDescent="0.25">
      <c r="A167" t="s">
        <v>303</v>
      </c>
      <c r="B167" s="4">
        <v>1.8448369829245789E-2</v>
      </c>
      <c r="C167" s="4">
        <v>0.13952892124666791</v>
      </c>
      <c r="D167" s="4">
        <v>0.41581952797430388</v>
      </c>
      <c r="E167" s="4">
        <v>8.498559190179769E-4</v>
      </c>
      <c r="F167" s="4">
        <v>7.5537174509228297E-2</v>
      </c>
      <c r="G167" s="4">
        <v>0.26966201710541959</v>
      </c>
      <c r="H167" s="4">
        <v>0</v>
      </c>
      <c r="I167" s="4">
        <v>1.5833661278937664E-3</v>
      </c>
      <c r="J167" s="4">
        <v>3.177289881710571E-2</v>
      </c>
      <c r="K167" s="4">
        <v>6.4271693070980591</v>
      </c>
      <c r="L167" s="4">
        <v>0.43300533538241465</v>
      </c>
      <c r="M167" s="4">
        <v>6.5653271585956727E-2</v>
      </c>
      <c r="N167" s="4">
        <v>0.22389916140294525</v>
      </c>
      <c r="O167" s="4">
        <v>1.7200143005174521E-4</v>
      </c>
      <c r="P167" s="4">
        <v>6.5921073117650459E-3</v>
      </c>
      <c r="Q167" s="4">
        <v>7.0675820296578692E-3</v>
      </c>
      <c r="R167" s="4">
        <v>5.6562529705464994</v>
      </c>
      <c r="S167" s="4">
        <v>2.2042922756028336</v>
      </c>
      <c r="T167" s="4">
        <v>9.6539075233109867E-2</v>
      </c>
      <c r="U167" s="4">
        <v>1.2109091745574362E-2</v>
      </c>
      <c r="V167" s="4">
        <v>1.9248550576856573</v>
      </c>
      <c r="W167" s="4">
        <v>0.2316199744598684</v>
      </c>
      <c r="X167" s="4">
        <v>5.1800394589786761E-2</v>
      </c>
      <c r="Y167" s="4">
        <v>1.7327987451183298</v>
      </c>
      <c r="Z167" s="4">
        <v>0.16311720883491529</v>
      </c>
      <c r="AA167" s="4">
        <v>0.34117142073466683</v>
      </c>
      <c r="AB167" s="4">
        <v>2.9290682589060899E-2</v>
      </c>
      <c r="AC167" s="4">
        <v>6.4464175515138417E-2</v>
      </c>
      <c r="AD167" s="4">
        <v>2.5963813834137136E-3</v>
      </c>
      <c r="AE167" s="4">
        <v>0.11280431787487066</v>
      </c>
      <c r="AF167" s="4">
        <v>8.1533398752231014E-3</v>
      </c>
      <c r="AG167" s="4">
        <v>2.8813099045560666E-3</v>
      </c>
      <c r="AH167" s="4">
        <v>5.4081984190728474E-2</v>
      </c>
      <c r="AI167" s="4">
        <v>1.5840453653443138</v>
      </c>
      <c r="AJ167" s="4">
        <v>2.6393710831674071E-2</v>
      </c>
      <c r="AK167" s="4">
        <v>0.10933773826439745</v>
      </c>
      <c r="AL167" s="4">
        <v>2.1159092646283573</v>
      </c>
      <c r="AM167" s="4">
        <v>5.0990734107821588E-2</v>
      </c>
      <c r="AN167" s="4">
        <v>3.8599381430139583E-6</v>
      </c>
      <c r="AO167" s="4">
        <v>1.0645394911519909E-2</v>
      </c>
      <c r="AP167" s="4">
        <v>9.8830920695204973</v>
      </c>
      <c r="AQ167" s="4">
        <v>6.245870942507453E-5</v>
      </c>
      <c r="AR167" s="4">
        <v>4.5698249335205503</v>
      </c>
      <c r="AS167" s="4">
        <v>0.44455339147106332</v>
      </c>
      <c r="AT167" s="4">
        <v>23.008592707648422</v>
      </c>
      <c r="AU167" s="4">
        <v>0.16176431034214367</v>
      </c>
      <c r="AV167" s="4">
        <v>0.13283383401708404</v>
      </c>
      <c r="AW167" s="4">
        <v>0.18515830565562985</v>
      </c>
      <c r="AX167" s="4">
        <v>2.8088193727607548E-2</v>
      </c>
      <c r="AY167" s="4">
        <v>1.2152422449725703E-3</v>
      </c>
      <c r="AZ167" s="4">
        <v>0.53627528835774885</v>
      </c>
      <c r="BA167" s="4">
        <v>6.7207484797981443E-3</v>
      </c>
      <c r="BB167" s="4">
        <v>4.1173469745478244E-3</v>
      </c>
      <c r="BC167" s="4">
        <v>6.6109873919722784E-2</v>
      </c>
      <c r="BD167" s="4">
        <v>7.855647263991182E-2</v>
      </c>
      <c r="BE167" s="4">
        <v>2.240109162287364E-4</v>
      </c>
      <c r="BF167" s="4">
        <v>3.5747057689750465E-3</v>
      </c>
      <c r="BG167" s="4">
        <v>0.10718238230104302</v>
      </c>
      <c r="BH167" s="4">
        <v>1.3204459433468965</v>
      </c>
      <c r="BI167" s="4">
        <v>24.321775544521198</v>
      </c>
      <c r="BJ167" s="4">
        <v>0.10129180799068269</v>
      </c>
      <c r="BK167" s="4">
        <v>2.1433463632209472E-3</v>
      </c>
      <c r="BL167" s="4">
        <v>2.4011711185573956</v>
      </c>
      <c r="BM167" s="4">
        <v>0.13774793003262026</v>
      </c>
      <c r="BN167" s="4">
        <v>0.57577706894194869</v>
      </c>
      <c r="BO167" s="4">
        <v>0.23765008757868475</v>
      </c>
      <c r="BP167" s="4">
        <v>0.70214389967385948</v>
      </c>
      <c r="BQ167" s="4">
        <v>4.5058466325609142E-3</v>
      </c>
      <c r="BR167" s="4">
        <v>2.9416487614310065E-5</v>
      </c>
      <c r="BS167" s="4">
        <v>4.2658078249552087</v>
      </c>
      <c r="BT167" s="4">
        <v>8.7039613480363029E-2</v>
      </c>
      <c r="BU167" s="4">
        <v>0.29676851446122715</v>
      </c>
      <c r="BV167" s="4">
        <v>0.62237764215623403</v>
      </c>
      <c r="BW167" s="4">
        <v>1.2777925394282953E-3</v>
      </c>
      <c r="BX167" s="4">
        <v>1.0679622690451265</v>
      </c>
      <c r="BY167" s="4">
        <v>3.706374886910703E-2</v>
      </c>
      <c r="BZ167" s="4">
        <v>1.6680420450169088E-3</v>
      </c>
      <c r="CA167" s="4">
        <v>14.723708857029386</v>
      </c>
      <c r="CB167" s="4">
        <v>1.0370635190461001E-2</v>
      </c>
      <c r="CC167" s="4">
        <v>1.1663869786386282E-3</v>
      </c>
      <c r="CD167" s="4">
        <v>2.7385075303735264E-2</v>
      </c>
      <c r="CE167" s="4">
        <v>30.399960742751627</v>
      </c>
      <c r="CF167" s="4">
        <v>7.4880166865539333E-2</v>
      </c>
      <c r="CG167" s="4">
        <v>0.42373425914540175</v>
      </c>
      <c r="CH167" s="4">
        <v>5.5269892735221003E-2</v>
      </c>
      <c r="CI167" s="4">
        <v>0.16572804839453789</v>
      </c>
      <c r="CJ167" s="4">
        <v>0</v>
      </c>
      <c r="CK167" s="4">
        <v>9.0416852475753793E-3</v>
      </c>
      <c r="CL167" s="4">
        <v>8.9241624850337001E-3</v>
      </c>
      <c r="CM167" s="4">
        <v>1.4849747792823137E-2</v>
      </c>
      <c r="CN167" s="4">
        <v>0.67610434657597362</v>
      </c>
      <c r="CO167" s="4">
        <v>3.966370938135089E-3</v>
      </c>
      <c r="CP167" s="4">
        <v>9.89840602867933E-3</v>
      </c>
      <c r="CQ167" s="4">
        <v>0.11344795920309481</v>
      </c>
      <c r="CR167" s="4">
        <v>3.1691695138473405E-2</v>
      </c>
      <c r="CS167" s="4">
        <v>0</v>
      </c>
      <c r="CT167" s="4">
        <v>1.0084647328978581E-2</v>
      </c>
      <c r="CU167" s="4">
        <v>5.0059102262949722</v>
      </c>
      <c r="CV167" s="4">
        <v>7.660024455897271E-3</v>
      </c>
      <c r="CW167" s="4">
        <v>1.2788238267002927E-2</v>
      </c>
      <c r="CX167" s="4">
        <v>0.29029100876731551</v>
      </c>
      <c r="CY167" s="4">
        <v>6.5033579720151655E-2</v>
      </c>
      <c r="CZ167" s="4">
        <v>0.37228636881530697</v>
      </c>
      <c r="DA167" s="4">
        <v>1.2177004531426183</v>
      </c>
      <c r="DB167" s="4">
        <v>323.27853584309383</v>
      </c>
      <c r="DC167" s="4">
        <v>3.0978175028804004E-2</v>
      </c>
      <c r="DD167" s="4">
        <v>1.6585903522189116</v>
      </c>
      <c r="DE167" s="4">
        <v>2.445105897135746</v>
      </c>
      <c r="DF167" s="4">
        <v>1.2647363084195253</v>
      </c>
      <c r="DG167" s="4">
        <v>0.14698683583230229</v>
      </c>
      <c r="DH167" s="4">
        <v>0.80189109952925886</v>
      </c>
      <c r="DI167" s="4">
        <v>9.3518239583399421</v>
      </c>
      <c r="DJ167" s="4">
        <v>5.0221419455131228E-2</v>
      </c>
      <c r="DK167" s="4">
        <v>0.2900483700512777</v>
      </c>
      <c r="DL167" s="4">
        <v>12.639339053575</v>
      </c>
      <c r="DM167" s="4">
        <v>0.30353852172767237</v>
      </c>
      <c r="DN167" s="4">
        <v>0.48172056344708652</v>
      </c>
      <c r="DO167" s="4">
        <v>3.1378764752146605E-2</v>
      </c>
      <c r="DP167" s="4">
        <v>0.13631594963904778</v>
      </c>
      <c r="DQ167" s="4">
        <v>9.2279982112732312E-4</v>
      </c>
      <c r="DR167" s="4">
        <v>3.6579104988865561E-3</v>
      </c>
      <c r="DS167" s="4">
        <v>1.54369701512636</v>
      </c>
      <c r="DT167" s="4">
        <v>1.4085239525530591</v>
      </c>
      <c r="DU167" s="4">
        <v>2.4014117839828028E-2</v>
      </c>
      <c r="DV167" s="4">
        <v>1.0726302233752625</v>
      </c>
      <c r="DW167" s="4">
        <v>1.9334187977366586E-2</v>
      </c>
      <c r="DX167" s="4">
        <v>0.3368445262771077</v>
      </c>
      <c r="DY167" s="4">
        <v>5.1197271600354963E-3</v>
      </c>
      <c r="DZ167" s="4">
        <v>1.3143395416228838</v>
      </c>
      <c r="EA167" s="4">
        <v>1.8701834728120557E-2</v>
      </c>
      <c r="EB167" s="4">
        <v>0.15910473394172645</v>
      </c>
      <c r="EC167" s="4">
        <v>0.23714301530220067</v>
      </c>
      <c r="ED167" s="4">
        <v>0.10974871185896216</v>
      </c>
      <c r="EE167" s="4">
        <v>0.11175644106327635</v>
      </c>
      <c r="EF167" s="4">
        <v>0.42625737741601089</v>
      </c>
      <c r="EG167" s="4">
        <v>0</v>
      </c>
      <c r="EH167" s="4">
        <v>3.0458027687549887E-2</v>
      </c>
      <c r="EI167" s="4">
        <v>0.17385818410105444</v>
      </c>
      <c r="EJ167" s="4">
        <v>0.1334824560702822</v>
      </c>
      <c r="EK167" s="4">
        <v>2.4716984223313152</v>
      </c>
      <c r="EL167" s="4">
        <v>5.3985493268105401E-4</v>
      </c>
      <c r="EM167" s="4">
        <v>3.7993315308122978E-2</v>
      </c>
      <c r="EN167" s="4">
        <v>0.11388891175571267</v>
      </c>
      <c r="EO167" s="4">
        <v>7.7601790997074913E-2</v>
      </c>
      <c r="EP167" s="4">
        <v>0.27287803323266374</v>
      </c>
      <c r="EQ167" s="4">
        <v>4.0493769056131661E-2</v>
      </c>
      <c r="ER167" s="4">
        <v>5.9811486316428582E-3</v>
      </c>
      <c r="ES167" s="4">
        <v>1.7012614685868475E-2</v>
      </c>
      <c r="ET167" s="4">
        <v>0.14122685691088477</v>
      </c>
      <c r="EU167" s="4">
        <v>2.8900536190201481E-2</v>
      </c>
      <c r="EV167" s="4">
        <v>2.1115257941675301E-4</v>
      </c>
      <c r="EW167" s="4">
        <v>0</v>
      </c>
      <c r="EX167" s="4">
        <v>0.17324771246283366</v>
      </c>
      <c r="EY167" s="4">
        <v>6.4031210904987687E-2</v>
      </c>
      <c r="EZ167" s="4">
        <v>0.65980366159357018</v>
      </c>
      <c r="FA167" s="4">
        <v>0</v>
      </c>
      <c r="FB167" s="4">
        <v>5.1336919110872001E-2</v>
      </c>
      <c r="FC167" s="4">
        <v>6.9420423079848415E-2</v>
      </c>
      <c r="FD167" s="4">
        <v>7.4723812460184877E-2</v>
      </c>
      <c r="FE167" s="4">
        <v>2.3035217328483873E-4</v>
      </c>
      <c r="FF167" s="4">
        <v>1.5282875961306792</v>
      </c>
      <c r="FG167" s="4">
        <v>4.0807731252249596E-2</v>
      </c>
      <c r="FH167" s="4">
        <v>1.8237102990866465E-4</v>
      </c>
      <c r="FI167" s="4">
        <v>3.6650788683431061</v>
      </c>
      <c r="FJ167" s="4">
        <v>1.7121108732509644</v>
      </c>
      <c r="FK167" s="4">
        <v>20766.519239965062</v>
      </c>
      <c r="FL167" s="4">
        <v>8.9546279285214947E-4</v>
      </c>
      <c r="FM167" s="4">
        <v>0.75991954335068246</v>
      </c>
      <c r="FN167" s="4">
        <v>0.66727066561835224</v>
      </c>
      <c r="FO167" s="4">
        <v>1.1092878903101073</v>
      </c>
      <c r="FP167" s="4">
        <v>0.41241018548687058</v>
      </c>
      <c r="FQ167" s="4">
        <v>0.51696502827133295</v>
      </c>
      <c r="FR167" s="4">
        <v>7.5298946454176335E-6</v>
      </c>
      <c r="FS167" s="4">
        <v>0.54036949627304021</v>
      </c>
      <c r="FT167" s="4">
        <v>1.1463838092768161E-3</v>
      </c>
      <c r="FU167" s="4">
        <v>2.0699609360537354E-2</v>
      </c>
      <c r="FV167" s="4">
        <v>1.6602456016016578</v>
      </c>
      <c r="FW167" s="4">
        <v>0</v>
      </c>
      <c r="FX167" s="4">
        <v>4.5112547475908746E-2</v>
      </c>
      <c r="FY167" s="4">
        <v>0.75398389238008945</v>
      </c>
      <c r="FZ167" s="4">
        <v>9.0608063218460946E-2</v>
      </c>
      <c r="GA167" s="4">
        <v>6.5021060242479306E-2</v>
      </c>
      <c r="GB167" s="4">
        <v>1.6410228186030051E-2</v>
      </c>
      <c r="GC167" s="4">
        <v>1.1657325835797097</v>
      </c>
      <c r="GD167" s="4">
        <v>0</v>
      </c>
      <c r="GE167" s="4">
        <v>0.49805926253996441</v>
      </c>
      <c r="GF167" s="4">
        <v>2.7917785460604514</v>
      </c>
      <c r="GG167" s="4">
        <v>0.16447584224340667</v>
      </c>
      <c r="GH167" s="4">
        <v>4.7049343492411122</v>
      </c>
      <c r="GI167" s="4">
        <v>0.55174489147358186</v>
      </c>
      <c r="GJ167" s="4">
        <v>5.6207400153904783E-4</v>
      </c>
      <c r="GK167" s="4">
        <v>0.21902707532166449</v>
      </c>
      <c r="GL167" s="4">
        <v>0.28792949386100158</v>
      </c>
      <c r="GM167" s="4">
        <v>4.4606022802066132</v>
      </c>
      <c r="GN167" s="4">
        <v>5.4487908088742953E-7</v>
      </c>
      <c r="GO167" s="4">
        <v>0</v>
      </c>
      <c r="GP167" s="4">
        <v>2.372050976969534E-3</v>
      </c>
      <c r="GQ167" s="4">
        <v>3.63756492840666E-2</v>
      </c>
      <c r="GR167" s="4">
        <v>7.6402936203900054E-2</v>
      </c>
      <c r="GS167" s="4">
        <v>1.6521885455275862E-2</v>
      </c>
      <c r="GT167" s="4">
        <v>0.65515089180823782</v>
      </c>
      <c r="GU167" s="4">
        <v>8.639390468094182E-4</v>
      </c>
      <c r="GV167" s="4">
        <v>9.4878309193007927E-3</v>
      </c>
      <c r="GW167" s="4">
        <v>7.4735370649055945E-3</v>
      </c>
      <c r="GX167" s="4">
        <v>1.3646438714711868E-2</v>
      </c>
      <c r="GY167" s="4">
        <v>0.41002872266798401</v>
      </c>
      <c r="GZ167" s="4">
        <v>0.26879808531364674</v>
      </c>
      <c r="HA167" s="4">
        <v>1.8819232610530945</v>
      </c>
      <c r="HB167" s="4">
        <v>1.0095324320430974E-2</v>
      </c>
      <c r="HC167" s="4">
        <v>5.9792359440615644E-3</v>
      </c>
      <c r="HD167" s="4">
        <v>2.0686955020940756E-2</v>
      </c>
      <c r="HE167" s="4">
        <v>0.16097961137774267</v>
      </c>
      <c r="HF167" s="4">
        <v>2.819890758840384E-3</v>
      </c>
      <c r="HG167" s="4">
        <v>2.1595556578700631E-2</v>
      </c>
      <c r="HH167" s="4">
        <v>1.5081874917146559E-2</v>
      </c>
      <c r="HI167" s="4">
        <v>1.2991908969804986</v>
      </c>
      <c r="HJ167" s="4">
        <v>2.1253162503730112E-2</v>
      </c>
      <c r="HK167" s="4">
        <v>4.0933089707011577E-5</v>
      </c>
      <c r="HL167" s="4">
        <v>9.0754022913509466E-2</v>
      </c>
      <c r="HM167" s="4">
        <v>6.525480868494451E-3</v>
      </c>
      <c r="HN167" s="4">
        <v>2.7861303864537045E-3</v>
      </c>
      <c r="HO167" s="4">
        <v>4.085444484153021E-2</v>
      </c>
      <c r="HP167" s="4">
        <v>0.24560951432520728</v>
      </c>
      <c r="HQ167" s="4">
        <v>9.0736895847913157</v>
      </c>
      <c r="HR167" s="4">
        <v>3.3158904458364399E-4</v>
      </c>
      <c r="HS167" s="4">
        <v>0.20689770091668364</v>
      </c>
      <c r="HT167" s="4">
        <v>0.27227575094531298</v>
      </c>
      <c r="HU167" s="4">
        <v>0.31850099237186519</v>
      </c>
      <c r="HV167" s="4">
        <v>4.2738557082576509E-4</v>
      </c>
      <c r="HW167" s="4">
        <v>0.12506375642455445</v>
      </c>
      <c r="HX167" s="4">
        <v>80.389782825035041</v>
      </c>
      <c r="HY167" s="4">
        <v>9.8679395193004088E-2</v>
      </c>
      <c r="HZ167" s="4">
        <v>4.3839728537386276E-4</v>
      </c>
      <c r="IA167" s="4">
        <v>1.9652454767658503E-3</v>
      </c>
      <c r="IB167" s="4">
        <v>0.26549490847350077</v>
      </c>
      <c r="IC167" s="4">
        <v>1.6167041308781903E-2</v>
      </c>
      <c r="ID167" s="4">
        <v>1.2448327619282105E-7</v>
      </c>
      <c r="IE167" s="4">
        <v>-0.19427889037887081</v>
      </c>
      <c r="IF167" s="4">
        <v>1.459088742707292E-3</v>
      </c>
      <c r="IG167" s="4">
        <v>4.6333688093433151E-4</v>
      </c>
      <c r="IH167" s="4">
        <v>2.1640624143785406E-3</v>
      </c>
      <c r="II167" s="4">
        <v>0.29105411363877365</v>
      </c>
      <c r="IJ167" s="4">
        <v>1.2836841915147199</v>
      </c>
      <c r="IK167" s="4">
        <v>8.2513386774753061E-2</v>
      </c>
      <c r="IL167" s="4">
        <v>7.6596855563948865E-2</v>
      </c>
    </row>
    <row r="168" spans="1:246" x14ac:dyDescent="0.25">
      <c r="A168" t="s">
        <v>304</v>
      </c>
      <c r="B168" s="4">
        <v>4.6023775092030099E-4</v>
      </c>
      <c r="C168" s="4">
        <v>1.1949877958081518E-3</v>
      </c>
      <c r="D168" s="4">
        <v>1.5637793083035551E-2</v>
      </c>
      <c r="E168" s="4">
        <v>2.1434335140891166E-5</v>
      </c>
      <c r="F168" s="4">
        <v>8.8291931408531702E-4</v>
      </c>
      <c r="G168" s="4">
        <v>3.635606395033744E-3</v>
      </c>
      <c r="H168" s="4">
        <v>0</v>
      </c>
      <c r="I168" s="4">
        <v>7.1022825978858903E-5</v>
      </c>
      <c r="J168" s="4">
        <v>3.8285221514286878E-4</v>
      </c>
      <c r="K168" s="4">
        <v>0.40527908018550596</v>
      </c>
      <c r="L168" s="4">
        <v>1.9853379025742291E-2</v>
      </c>
      <c r="M168" s="4">
        <v>9.7518963973518454E-4</v>
      </c>
      <c r="N168" s="4">
        <v>5.0536414167873722E-4</v>
      </c>
      <c r="O168" s="4">
        <v>3.2114819181964346E-5</v>
      </c>
      <c r="P168" s="4">
        <v>1.0587674741875581E-5</v>
      </c>
      <c r="Q168" s="4">
        <v>1.8607608841668061E-4</v>
      </c>
      <c r="R168" s="4">
        <v>3.3441620824392184</v>
      </c>
      <c r="S168" s="4">
        <v>5.0846578700665668E-2</v>
      </c>
      <c r="T168" s="4">
        <v>1.0932805965244867E-2</v>
      </c>
      <c r="U168" s="4">
        <v>1.0437962186163161E-3</v>
      </c>
      <c r="V168" s="4">
        <v>3.3291987769697121E-2</v>
      </c>
      <c r="W168" s="4">
        <v>7.6530550843211995E-4</v>
      </c>
      <c r="X168" s="4">
        <v>1.1487435950206697E-3</v>
      </c>
      <c r="Y168" s="4">
        <v>3.6018791585170885E-2</v>
      </c>
      <c r="Z168" s="4">
        <v>3.7385209060382379E-3</v>
      </c>
      <c r="AA168" s="4">
        <v>4.2086638008165062E-2</v>
      </c>
      <c r="AB168" s="4">
        <v>5.2502341503023588E-4</v>
      </c>
      <c r="AC168" s="4">
        <v>1.9572186704354066E-3</v>
      </c>
      <c r="AD168" s="4">
        <v>1.087165582200732E-4</v>
      </c>
      <c r="AE168" s="4">
        <v>2.8092732997736999E-3</v>
      </c>
      <c r="AF168" s="4">
        <v>1.8873734024181554E-4</v>
      </c>
      <c r="AG168" s="4">
        <v>4.2156442366949543E-5</v>
      </c>
      <c r="AH168" s="4">
        <v>5.7718143697826352E-3</v>
      </c>
      <c r="AI168" s="4">
        <v>7.2171160886393346E-2</v>
      </c>
      <c r="AJ168" s="4">
        <v>6.5205289317719949E-4</v>
      </c>
      <c r="AK168" s="4">
        <v>3.9364710203565641E-3</v>
      </c>
      <c r="AL168" s="4">
        <v>7.0119555390106558E-3</v>
      </c>
      <c r="AM168" s="4">
        <v>2.7771637027544567E-3</v>
      </c>
      <c r="AN168" s="4">
        <v>8.8126237265588812E-8</v>
      </c>
      <c r="AO168" s="4">
        <v>2.023371922050713E-4</v>
      </c>
      <c r="AP168" s="4">
        <v>0.25378036203654419</v>
      </c>
      <c r="AQ168" s="4">
        <v>1.4680276660535379E-5</v>
      </c>
      <c r="AR168" s="4">
        <v>5.0990024370598575E-2</v>
      </c>
      <c r="AS168" s="4">
        <v>1.5794417530425191E-2</v>
      </c>
      <c r="AT168" s="4">
        <v>2.9011058030732069</v>
      </c>
      <c r="AU168" s="4">
        <v>3.4970965918767155E-3</v>
      </c>
      <c r="AV168" s="4">
        <v>1.8881844703809818E-3</v>
      </c>
      <c r="AW168" s="4">
        <v>6.3134463955803501E-3</v>
      </c>
      <c r="AX168" s="4">
        <v>1.6335578852332065E-3</v>
      </c>
      <c r="AY168" s="4">
        <v>1.4311752672954296E-4</v>
      </c>
      <c r="AZ168" s="4">
        <v>2.0358218721756097E-2</v>
      </c>
      <c r="BA168" s="4">
        <v>1.2826983382950168E-4</v>
      </c>
      <c r="BB168" s="4">
        <v>1.1228098411335292E-4</v>
      </c>
      <c r="BC168" s="4">
        <v>4.5291586940156541E-3</v>
      </c>
      <c r="BD168" s="4">
        <v>2.5924730165593837E-3</v>
      </c>
      <c r="BE168" s="4">
        <v>7.7959071345289679E-5</v>
      </c>
      <c r="BF168" s="4">
        <v>1.6531806680442055E-4</v>
      </c>
      <c r="BG168" s="4">
        <v>1.6443801172484345E-3</v>
      </c>
      <c r="BH168" s="4">
        <v>0.15278137920018367</v>
      </c>
      <c r="BI168" s="4">
        <v>0.21712044656297003</v>
      </c>
      <c r="BJ168" s="4">
        <v>1.3060828306944838E-3</v>
      </c>
      <c r="BK168" s="4">
        <v>7.2541330055837E-5</v>
      </c>
      <c r="BL168" s="4">
        <v>2.1447056285768006E-2</v>
      </c>
      <c r="BM168" s="4">
        <v>1.0702233106899856E-2</v>
      </c>
      <c r="BN168" s="4">
        <v>2.8698747308319492E-2</v>
      </c>
      <c r="BO168" s="4">
        <v>2.2892935705338711E-2</v>
      </c>
      <c r="BP168" s="4">
        <v>2.8220211111124497E-2</v>
      </c>
      <c r="BQ168" s="4">
        <v>1.6933024565302763E-4</v>
      </c>
      <c r="BR168" s="4">
        <v>5.2157941967999434E-7</v>
      </c>
      <c r="BS168" s="4">
        <v>0.13195311084829506</v>
      </c>
      <c r="BT168" s="4">
        <v>1.4819217707943415E-3</v>
      </c>
      <c r="BU168" s="4">
        <v>2.181244578632301E-2</v>
      </c>
      <c r="BV168" s="4">
        <v>9.4938182406243427E-3</v>
      </c>
      <c r="BW168" s="4">
        <v>3.3434418323540134E-5</v>
      </c>
      <c r="BX168" s="4">
        <v>2.7589022012599666E-2</v>
      </c>
      <c r="BY168" s="4">
        <v>7.7681018052866094E-3</v>
      </c>
      <c r="BZ168" s="4">
        <v>7.4506115458485039E-5</v>
      </c>
      <c r="CA168" s="4">
        <v>0.88205731889209171</v>
      </c>
      <c r="CB168" s="4">
        <v>1.574212638724555E-4</v>
      </c>
      <c r="CC168" s="4">
        <v>-1.4916382345037764E-4</v>
      </c>
      <c r="CD168" s="4">
        <v>1.4333134822645914E-3</v>
      </c>
      <c r="CE168" s="4">
        <v>0.34476390402474111</v>
      </c>
      <c r="CF168" s="4">
        <v>1.6178666108898495E-3</v>
      </c>
      <c r="CG168" s="4">
        <v>1.0177161687145964E-2</v>
      </c>
      <c r="CH168" s="4">
        <v>3.6781235657762167E-2</v>
      </c>
      <c r="CI168" s="4">
        <v>9.2620488436075143E-4</v>
      </c>
      <c r="CJ168" s="4">
        <v>0</v>
      </c>
      <c r="CK168" s="4">
        <v>7.9273308525639171E-5</v>
      </c>
      <c r="CL168" s="4">
        <v>3.9524270972258076E-5</v>
      </c>
      <c r="CM168" s="4">
        <v>3.2620150400499342E-4</v>
      </c>
      <c r="CN168" s="4">
        <v>1.1870319947047982E-2</v>
      </c>
      <c r="CO168" s="4">
        <v>1.240435071392396E-4</v>
      </c>
      <c r="CP168" s="4">
        <v>9.5236822401161637E-5</v>
      </c>
      <c r="CQ168" s="4">
        <v>4.9820754023564059E-3</v>
      </c>
      <c r="CR168" s="4">
        <v>3.3809728195180614E-3</v>
      </c>
      <c r="CS168" s="4">
        <v>0</v>
      </c>
      <c r="CT168" s="4">
        <v>2.2785866880406177E-4</v>
      </c>
      <c r="CU168" s="4">
        <v>0.86424692098394473</v>
      </c>
      <c r="CV168" s="4">
        <v>6.5499727187512966E-4</v>
      </c>
      <c r="CW168" s="4">
        <v>1.6682767092875206E-3</v>
      </c>
      <c r="CX168" s="4">
        <v>5.5359140307335757E-3</v>
      </c>
      <c r="CY168" s="4">
        <v>7.5320465615767523E-4</v>
      </c>
      <c r="CZ168" s="4">
        <v>8.8529754279105914E-3</v>
      </c>
      <c r="DA168" s="4">
        <v>0.11895044131298071</v>
      </c>
      <c r="DB168" s="4">
        <v>3.9855025706755973</v>
      </c>
      <c r="DC168" s="4">
        <v>7.1663873165363668E-4</v>
      </c>
      <c r="DD168" s="4">
        <v>6.839901794838199E-2</v>
      </c>
      <c r="DE168" s="4">
        <v>3.1511407476704695E-2</v>
      </c>
      <c r="DF168" s="4">
        <v>2.375272527331632E-2</v>
      </c>
      <c r="DG168" s="4">
        <v>1.3699961672868463E-3</v>
      </c>
      <c r="DH168" s="4">
        <v>3.9112451068149534E-2</v>
      </c>
      <c r="DI168" s="4">
        <v>0.1978705112603405</v>
      </c>
      <c r="DJ168" s="4">
        <v>1.3800096069694473E-3</v>
      </c>
      <c r="DK168" s="4">
        <v>9.3371548271815388E-3</v>
      </c>
      <c r="DL168" s="4">
        <v>2.2747933152153355</v>
      </c>
      <c r="DM168" s="4">
        <v>0.18562809272649899</v>
      </c>
      <c r="DN168" s="4">
        <v>4.1539793975416205E-2</v>
      </c>
      <c r="DO168" s="4">
        <v>7.4732727007448317E-4</v>
      </c>
      <c r="DP168" s="4">
        <v>8.089670405809395E-3</v>
      </c>
      <c r="DQ168" s="4">
        <v>1.6853061436078703E-4</v>
      </c>
      <c r="DR168" s="4">
        <v>1.0036956271865851E-4</v>
      </c>
      <c r="DS168" s="4">
        <v>4.6645313044714511E-2</v>
      </c>
      <c r="DT168" s="4">
        <v>3.7443870496842079E-2</v>
      </c>
      <c r="DU168" s="4">
        <v>3.6859811853523932E-3</v>
      </c>
      <c r="DV168" s="4">
        <v>1.3421144864842258E-2</v>
      </c>
      <c r="DW168" s="4">
        <v>4.1761496141772578E-4</v>
      </c>
      <c r="DX168" s="4">
        <v>5.0684963868402062E-3</v>
      </c>
      <c r="DY168" s="4">
        <v>1.5050298224216115E-4</v>
      </c>
      <c r="DZ168" s="4">
        <v>5.7683354884530594E-2</v>
      </c>
      <c r="EA168" s="4">
        <v>3.196005752839713E-4</v>
      </c>
      <c r="EB168" s="4">
        <v>3.1629036737667888E-3</v>
      </c>
      <c r="EC168" s="4">
        <v>1.3259875828613106E-2</v>
      </c>
      <c r="ED168" s="4">
        <v>2.3143500685557437E-3</v>
      </c>
      <c r="EE168" s="4">
        <v>2.6868231245819073E-2</v>
      </c>
      <c r="EF168" s="4">
        <v>8.7307881678684428E-3</v>
      </c>
      <c r="EG168" s="4">
        <v>0</v>
      </c>
      <c r="EH168" s="4">
        <v>5.9321308499974573E-4</v>
      </c>
      <c r="EI168" s="4">
        <v>2.425236834564005E-3</v>
      </c>
      <c r="EJ168" s="4">
        <v>4.019300064894849E-3</v>
      </c>
      <c r="EK168" s="4">
        <v>8.7406207371687028E-2</v>
      </c>
      <c r="EL168" s="4">
        <v>9.0803568454886832E-5</v>
      </c>
      <c r="EM168" s="4">
        <v>1.9866905324409951E-3</v>
      </c>
      <c r="EN168" s="4">
        <v>1.0250525441887007E-3</v>
      </c>
      <c r="EO168" s="4">
        <v>2.7787501060696396E-3</v>
      </c>
      <c r="EP168" s="4">
        <v>9.9497589056214714E-3</v>
      </c>
      <c r="EQ168" s="4">
        <v>3.9817957238815161E-3</v>
      </c>
      <c r="ER168" s="4">
        <v>6.291601509607641E-4</v>
      </c>
      <c r="ES168" s="4">
        <v>4.9216280787873774E-4</v>
      </c>
      <c r="ET168" s="4">
        <v>2.4112722652819971E-2</v>
      </c>
      <c r="EU168" s="4">
        <v>4.4390754296512762E-4</v>
      </c>
      <c r="EV168" s="4">
        <v>4.7618191389526796E-6</v>
      </c>
      <c r="EW168" s="4">
        <v>0</v>
      </c>
      <c r="EX168" s="4">
        <v>3.608995766211013E-2</v>
      </c>
      <c r="EY168" s="4">
        <v>1.1949602619228195E-3</v>
      </c>
      <c r="EZ168" s="4">
        <v>2.9310765506473643E-2</v>
      </c>
      <c r="FA168" s="4">
        <v>0</v>
      </c>
      <c r="FB168" s="4">
        <v>5.94428416115695E-3</v>
      </c>
      <c r="FC168" s="4">
        <v>2.3766626439549174E-2</v>
      </c>
      <c r="FD168" s="4">
        <v>9.2396265416569044E-4</v>
      </c>
      <c r="FE168" s="4">
        <v>5.915061508076038E-5</v>
      </c>
      <c r="FF168" s="4">
        <v>4.1278198892858553E-2</v>
      </c>
      <c r="FG168" s="4">
        <v>2.7286026641622262E-3</v>
      </c>
      <c r="FH168" s="4">
        <v>2.3441346957753697E-5</v>
      </c>
      <c r="FI168" s="4">
        <v>6.8998492472031436E-2</v>
      </c>
      <c r="FJ168" s="4">
        <v>1.9072073871107417E-2</v>
      </c>
      <c r="FK168" s="4">
        <v>3.1008975148263687E-2</v>
      </c>
      <c r="FL168" s="4">
        <v>65.562898739496632</v>
      </c>
      <c r="FM168" s="4">
        <v>3.5702406174563613E-2</v>
      </c>
      <c r="FN168" s="4">
        <v>2.6650006463452846E-2</v>
      </c>
      <c r="FO168" s="4">
        <v>2.1638504061769946E-2</v>
      </c>
      <c r="FP168" s="4">
        <v>5.9429280430300588E-3</v>
      </c>
      <c r="FQ168" s="4">
        <v>1.6270500535449955E-2</v>
      </c>
      <c r="FR168" s="4">
        <v>6.6194640313306554E-7</v>
      </c>
      <c r="FS168" s="4">
        <v>3.8481636133812745E-2</v>
      </c>
      <c r="FT168" s="4">
        <v>5.7544314325058254E-5</v>
      </c>
      <c r="FU168" s="4">
        <v>2.1865213350039554E-3</v>
      </c>
      <c r="FV168" s="4">
        <v>4.609863660064388E-2</v>
      </c>
      <c r="FW168" s="4">
        <v>0</v>
      </c>
      <c r="FX168" s="4">
        <v>1.6587455251532083E-3</v>
      </c>
      <c r="FY168" s="4">
        <v>1.1667152508861146E-2</v>
      </c>
      <c r="FZ168" s="4">
        <v>3.4863619076124898E-3</v>
      </c>
      <c r="GA168" s="4">
        <v>1.5941066564507589E-3</v>
      </c>
      <c r="GB168" s="4">
        <v>8.0041934160847374E-4</v>
      </c>
      <c r="GC168" s="4">
        <v>0.11944423811409191</v>
      </c>
      <c r="GD168" s="4">
        <v>0</v>
      </c>
      <c r="GE168" s="4">
        <v>1.1126696705523778E-2</v>
      </c>
      <c r="GF168" s="4">
        <v>6.0916335071626061E-2</v>
      </c>
      <c r="GG168" s="4">
        <v>2.086691720351197E-3</v>
      </c>
      <c r="GH168" s="4">
        <v>0.11968166932739106</v>
      </c>
      <c r="GI168" s="4">
        <v>1.6590533661269918E-2</v>
      </c>
      <c r="GJ168" s="4">
        <v>1.7223301338033937E-5</v>
      </c>
      <c r="GK168" s="4">
        <v>2.9992326696990663E-3</v>
      </c>
      <c r="GL168" s="4">
        <v>6.7746458456028535E-3</v>
      </c>
      <c r="GM168" s="4">
        <v>0.52021244783656206</v>
      </c>
      <c r="GN168" s="4">
        <v>4.1979441192054761E-8</v>
      </c>
      <c r="GO168" s="4">
        <v>0</v>
      </c>
      <c r="GP168" s="4">
        <v>2.8714607395565411E-4</v>
      </c>
      <c r="GQ168" s="4">
        <v>7.8384984073115091E-4</v>
      </c>
      <c r="GR168" s="4">
        <v>3.9865196167330041E-3</v>
      </c>
      <c r="GS168" s="4">
        <v>3.1585248668389217E-4</v>
      </c>
      <c r="GT168" s="4">
        <v>1.2141511533845096E-3</v>
      </c>
      <c r="GU168" s="4">
        <v>2.7506487903059646E-5</v>
      </c>
      <c r="GV168" s="4">
        <v>1.6428389822582489E-3</v>
      </c>
      <c r="GW168" s="4">
        <v>1.1093322430536753E-3</v>
      </c>
      <c r="GX168" s="4">
        <v>4.3017306140652771E-4</v>
      </c>
      <c r="GY168" s="4">
        <v>2.5436789504547266E-2</v>
      </c>
      <c r="GZ168" s="4">
        <v>4.2189527695812884E-2</v>
      </c>
      <c r="HA168" s="4">
        <v>5.8405206014912281E-2</v>
      </c>
      <c r="HB168" s="4">
        <v>3.1555915575592127E-4</v>
      </c>
      <c r="HC168" s="4">
        <v>2.5297001940537752E-4</v>
      </c>
      <c r="HD168" s="4">
        <v>2.8965064255406037E-3</v>
      </c>
      <c r="HE168" s="4">
        <v>2.3379480283437257E-3</v>
      </c>
      <c r="HF168" s="4">
        <v>7.3196300181922215E-5</v>
      </c>
      <c r="HG168" s="4">
        <v>1.0244140491499959E-3</v>
      </c>
      <c r="HH168" s="4">
        <v>3.5256475175756433E-4</v>
      </c>
      <c r="HI168" s="4">
        <v>0.18809222342256446</v>
      </c>
      <c r="HJ168" s="4">
        <v>5.6415040427075665E-4</v>
      </c>
      <c r="HK168" s="4">
        <v>3.3074247697587105E-6</v>
      </c>
      <c r="HL168" s="4">
        <v>2.9119642119491236E-3</v>
      </c>
      <c r="HM168" s="4">
        <v>3.5442598967498097E-4</v>
      </c>
      <c r="HN168" s="4">
        <v>1.5549600286811832E-4</v>
      </c>
      <c r="HO168" s="4">
        <v>1.135810302253136E-3</v>
      </c>
      <c r="HP168" s="4">
        <v>1.6679227558819832E-2</v>
      </c>
      <c r="HQ168" s="4">
        <v>0.1257659766062072</v>
      </c>
      <c r="HR168" s="4">
        <v>3.9954356930790206E-5</v>
      </c>
      <c r="HS168" s="4">
        <v>1.7128516532479997E-2</v>
      </c>
      <c r="HT168" s="4">
        <v>0.26352523256306126</v>
      </c>
      <c r="HU168" s="4">
        <v>7.3045773614770744E-3</v>
      </c>
      <c r="HV168" s="4">
        <v>1.0684595659956074E-5</v>
      </c>
      <c r="HW168" s="4">
        <v>4.3960381076054589E-3</v>
      </c>
      <c r="HX168" s="4">
        <v>1.4411149228982454</v>
      </c>
      <c r="HY168" s="4">
        <v>4.4370379862418968E-3</v>
      </c>
      <c r="HZ168" s="4">
        <v>2.3686646037088426E-5</v>
      </c>
      <c r="IA168" s="4">
        <v>1.9233916042321305E-4</v>
      </c>
      <c r="IB168" s="4">
        <v>7.9917505902547398E-3</v>
      </c>
      <c r="IC168" s="4">
        <v>7.3792702223975722E-4</v>
      </c>
      <c r="ID168" s="4">
        <v>2.4797381027874169E-9</v>
      </c>
      <c r="IE168" s="4">
        <v>2.6210790832513084E-2</v>
      </c>
      <c r="IF168" s="4">
        <v>1.8470115717437332E-4</v>
      </c>
      <c r="IG168" s="4">
        <v>7.0184277532026458E-5</v>
      </c>
      <c r="IH168" s="4">
        <v>2.7710836606107135E-4</v>
      </c>
      <c r="II168" s="4">
        <v>2.5221350776735308E-3</v>
      </c>
      <c r="IJ168" s="4">
        <v>6.4580904416789417E-2</v>
      </c>
      <c r="IK168" s="4">
        <v>3.0511031370211343E-3</v>
      </c>
      <c r="IL168" s="4">
        <v>4.4876802254483318E-3</v>
      </c>
    </row>
    <row r="169" spans="1:246" x14ac:dyDescent="0.25">
      <c r="A169" t="s">
        <v>305</v>
      </c>
      <c r="B169" s="4">
        <v>2.0922171537922032</v>
      </c>
      <c r="C169" s="4">
        <v>4.3580832931782165</v>
      </c>
      <c r="D169" s="4">
        <v>46.393778450879353</v>
      </c>
      <c r="E169" s="4">
        <v>0.14051604783755969</v>
      </c>
      <c r="F169" s="4">
        <v>1.2460585020787021</v>
      </c>
      <c r="G169" s="4">
        <v>0.81729162602001026</v>
      </c>
      <c r="H169" s="4">
        <v>0</v>
      </c>
      <c r="I169" s="4">
        <v>0.10684374190474388</v>
      </c>
      <c r="J169" s="4">
        <v>1.0081697283427977</v>
      </c>
      <c r="K169" s="4">
        <v>692.65187203191681</v>
      </c>
      <c r="L169" s="4">
        <v>32.934831045426016</v>
      </c>
      <c r="M169" s="4">
        <v>13.552065918431307</v>
      </c>
      <c r="N169" s="4">
        <v>58.512312162666589</v>
      </c>
      <c r="O169" s="4">
        <v>0.31197742678785956</v>
      </c>
      <c r="P169" s="4">
        <v>2.4035648924877084E-2</v>
      </c>
      <c r="Q169" s="4">
        <v>2.0708860946170424</v>
      </c>
      <c r="R169" s="4">
        <v>4325.9553451296306</v>
      </c>
      <c r="S169" s="4">
        <v>59.260598290446723</v>
      </c>
      <c r="T169" s="4">
        <v>32.768233851676356</v>
      </c>
      <c r="U169" s="4">
        <v>0.27525357683063612</v>
      </c>
      <c r="V169" s="4">
        <v>120.798531007412</v>
      </c>
      <c r="W169" s="4">
        <v>2.1681130325849911</v>
      </c>
      <c r="X169" s="4">
        <v>2.5903111061574964</v>
      </c>
      <c r="Y169" s="4">
        <v>128.58744476257758</v>
      </c>
      <c r="Z169" s="4">
        <v>7.5628033657277181</v>
      </c>
      <c r="AA169" s="4">
        <v>72.559900777718525</v>
      </c>
      <c r="AB169" s="4">
        <v>2.3282579957191434</v>
      </c>
      <c r="AC169" s="4">
        <v>1.9914393863661846</v>
      </c>
      <c r="AD169" s="4">
        <v>6.9065246008722825E-2</v>
      </c>
      <c r="AE169" s="4">
        <v>6.6156042189589961</v>
      </c>
      <c r="AF169" s="4">
        <v>0.8174035445010821</v>
      </c>
      <c r="AG169" s="4">
        <v>0.51689137168044841</v>
      </c>
      <c r="AH169" s="4">
        <v>3.6908424004072806</v>
      </c>
      <c r="AI169" s="4">
        <v>85.301796621275031</v>
      </c>
      <c r="AJ169" s="4">
        <v>20.116444991616021</v>
      </c>
      <c r="AK169" s="4">
        <v>10.641328895786735</v>
      </c>
      <c r="AL169" s="4">
        <v>0.88439432774950899</v>
      </c>
      <c r="AM169" s="4">
        <v>2.6924543047720073</v>
      </c>
      <c r="AN169" s="4">
        <v>1.5047860822843765E-4</v>
      </c>
      <c r="AO169" s="4">
        <v>1.6498876110502003</v>
      </c>
      <c r="AP169" s="4">
        <v>567.88420736574676</v>
      </c>
      <c r="AQ169" s="4">
        <v>1.8411124944755743E-2</v>
      </c>
      <c r="AR169" s="4">
        <v>74.714565123182581</v>
      </c>
      <c r="AS169" s="4">
        <v>74.861554591657722</v>
      </c>
      <c r="AT169" s="4">
        <v>6261.9216868028161</v>
      </c>
      <c r="AU169" s="4">
        <v>16.156284838511326</v>
      </c>
      <c r="AV169" s="4">
        <v>32.372988005654349</v>
      </c>
      <c r="AW169" s="4">
        <v>21.227603678104895</v>
      </c>
      <c r="AX169" s="4">
        <v>12.334762747876852</v>
      </c>
      <c r="AY169" s="4">
        <v>57.637007308010681</v>
      </c>
      <c r="AZ169" s="4">
        <v>28.449587072233744</v>
      </c>
      <c r="BA169" s="4">
        <v>0.29497291703303685</v>
      </c>
      <c r="BB169" s="4">
        <v>0.57792551176862528</v>
      </c>
      <c r="BC169" s="4">
        <v>9.3484596000246682</v>
      </c>
      <c r="BD169" s="4">
        <v>95.578737672183109</v>
      </c>
      <c r="BE169" s="4">
        <v>0.11498693764470452</v>
      </c>
      <c r="BF169" s="4">
        <v>0.42395053599684962</v>
      </c>
      <c r="BG169" s="4">
        <v>13.998440883486879</v>
      </c>
      <c r="BH169" s="4">
        <v>33.595341768433798</v>
      </c>
      <c r="BI169" s="4">
        <v>791.69134866866136</v>
      </c>
      <c r="BJ169" s="4">
        <v>4.1857814049480231</v>
      </c>
      <c r="BK169" s="4">
        <v>0.40793842573479644</v>
      </c>
      <c r="BL169" s="4">
        <v>192.46609839144972</v>
      </c>
      <c r="BM169" s="4">
        <v>16.918238331913997</v>
      </c>
      <c r="BN169" s="4">
        <v>521.97063603947856</v>
      </c>
      <c r="BO169" s="4">
        <v>8.1736772698964479</v>
      </c>
      <c r="BP169" s="4">
        <v>285.65037500789265</v>
      </c>
      <c r="BQ169" s="4">
        <v>0.40160680097917079</v>
      </c>
      <c r="BR169" s="4">
        <v>1.0876636484589662E-3</v>
      </c>
      <c r="BS169" s="4">
        <v>175.86963785430243</v>
      </c>
      <c r="BT169" s="4">
        <v>5.2912452671971071</v>
      </c>
      <c r="BU169" s="4">
        <v>74.66587888237639</v>
      </c>
      <c r="BV169" s="4">
        <v>15.0688702251576</v>
      </c>
      <c r="BW169" s="4">
        <v>9.0827141223091962E-2</v>
      </c>
      <c r="BX169" s="4">
        <v>45.174732862885961</v>
      </c>
      <c r="BY169" s="4">
        <v>206.10133563589213</v>
      </c>
      <c r="BZ169" s="4">
        <v>0.25526437593713008</v>
      </c>
      <c r="CA169" s="4">
        <v>484.02449816626324</v>
      </c>
      <c r="CB169" s="4">
        <v>2.0390652777950495</v>
      </c>
      <c r="CC169" s="4">
        <v>1.8014915221598413</v>
      </c>
      <c r="CD169" s="4">
        <v>4.8650783557590369</v>
      </c>
      <c r="CE169" s="4">
        <v>1420.7556905651702</v>
      </c>
      <c r="CF169" s="4">
        <v>4.8000626725053159</v>
      </c>
      <c r="CG169" s="4">
        <v>25.451985311560009</v>
      </c>
      <c r="CH169" s="4">
        <v>4.7704207862183541</v>
      </c>
      <c r="CI169" s="4">
        <v>1.9184227650361168</v>
      </c>
      <c r="CJ169" s="4">
        <v>0</v>
      </c>
      <c r="CK169" s="4">
        <v>0.42764156936203851</v>
      </c>
      <c r="CL169" s="4">
        <v>0.184003678601246</v>
      </c>
      <c r="CM169" s="4">
        <v>1.3418089115045673</v>
      </c>
      <c r="CN169" s="4">
        <v>42.440447213159644</v>
      </c>
      <c r="CO169" s="4">
        <v>4.516089681828972</v>
      </c>
      <c r="CP169" s="4">
        <v>1.8172965688609333</v>
      </c>
      <c r="CQ169" s="4">
        <v>25.271159619624235</v>
      </c>
      <c r="CR169" s="4">
        <v>19.117620651348055</v>
      </c>
      <c r="CS169" s="4">
        <v>0</v>
      </c>
      <c r="CT169" s="4">
        <v>18.209746335772337</v>
      </c>
      <c r="CU169" s="4">
        <v>696.2963058471903</v>
      </c>
      <c r="CV169" s="4">
        <v>2.7450231540461028</v>
      </c>
      <c r="CW169" s="4">
        <v>9.0988400118631638</v>
      </c>
      <c r="CX169" s="4">
        <v>6.4283862215703831</v>
      </c>
      <c r="CY169" s="4">
        <v>3.0842545134772097</v>
      </c>
      <c r="CZ169" s="4">
        <v>10.771120478461812</v>
      </c>
      <c r="DA169" s="4">
        <v>421.5637733685893</v>
      </c>
      <c r="DB169" s="4">
        <v>638.83210734981617</v>
      </c>
      <c r="DC169" s="4">
        <v>4.7856861702223945</v>
      </c>
      <c r="DD169" s="4">
        <v>94.002189479418718</v>
      </c>
      <c r="DE169" s="4">
        <v>120.1019858297505</v>
      </c>
      <c r="DF169" s="4">
        <v>28.995534724505326</v>
      </c>
      <c r="DG169" s="4">
        <v>4.5806468493953361</v>
      </c>
      <c r="DH169" s="4">
        <v>33.10125673300238</v>
      </c>
      <c r="DI169" s="4">
        <v>258.27348545119992</v>
      </c>
      <c r="DJ169" s="4">
        <v>32.691903974727332</v>
      </c>
      <c r="DK169" s="4">
        <v>71.003048564827012</v>
      </c>
      <c r="DL169" s="4">
        <v>2275.8519510493361</v>
      </c>
      <c r="DM169" s="4">
        <v>13.230812313828025</v>
      </c>
      <c r="DN169" s="4">
        <v>13.584593973239514</v>
      </c>
      <c r="DO169" s="4">
        <v>1.4511513198071202</v>
      </c>
      <c r="DP169" s="4">
        <v>7.399556249082611</v>
      </c>
      <c r="DQ169" s="4">
        <v>7.0108263730692535</v>
      </c>
      <c r="DR169" s="4">
        <v>0.54376550415485503</v>
      </c>
      <c r="DS169" s="4">
        <v>689.8860957365132</v>
      </c>
      <c r="DT169" s="4">
        <v>110.24583826524103</v>
      </c>
      <c r="DU169" s="4">
        <v>4.7975946152643942</v>
      </c>
      <c r="DV169" s="4">
        <v>25.95208812735229</v>
      </c>
      <c r="DW169" s="4">
        <v>0.70777298879848838</v>
      </c>
      <c r="DX169" s="4">
        <v>59.205126336294711</v>
      </c>
      <c r="DY169" s="4">
        <v>5.1617379490754463</v>
      </c>
      <c r="DZ169" s="4">
        <v>199.31929894856614</v>
      </c>
      <c r="EA169" s="4">
        <v>0.78489630412446032</v>
      </c>
      <c r="EB169" s="4">
        <v>11.738383974089572</v>
      </c>
      <c r="EC169" s="4">
        <v>11.180789563038841</v>
      </c>
      <c r="ED169" s="4">
        <v>4.7424915940480421</v>
      </c>
      <c r="EE169" s="4">
        <v>14.0681009474887</v>
      </c>
      <c r="EF169" s="4">
        <v>52.608592748173351</v>
      </c>
      <c r="EG169" s="4">
        <v>0</v>
      </c>
      <c r="EH169" s="4">
        <v>1.441547084804762</v>
      </c>
      <c r="EI169" s="4">
        <v>2.5147707315476855</v>
      </c>
      <c r="EJ169" s="4">
        <v>25.717579899987697</v>
      </c>
      <c r="EK169" s="4">
        <v>279.6924735724341</v>
      </c>
      <c r="EL169" s="4">
        <v>7.7899021920502173E-2</v>
      </c>
      <c r="EM169" s="4">
        <v>1.0846482277052865</v>
      </c>
      <c r="EN169" s="4">
        <v>10.420153246156509</v>
      </c>
      <c r="EO169" s="4">
        <v>7.0441289688120392</v>
      </c>
      <c r="EP169" s="4">
        <v>29.436431948061035</v>
      </c>
      <c r="EQ169" s="4">
        <v>10.252353447937594</v>
      </c>
      <c r="ER169" s="4">
        <v>14.038709065441756</v>
      </c>
      <c r="ES169" s="4">
        <v>0.85195236613173053</v>
      </c>
      <c r="ET169" s="4">
        <v>8.4410203575067513</v>
      </c>
      <c r="EU169" s="4">
        <v>1.3482958679241557</v>
      </c>
      <c r="EV169" s="4">
        <v>2.9223837946847419E-2</v>
      </c>
      <c r="EW169" s="4">
        <v>0</v>
      </c>
      <c r="EX169" s="4">
        <v>77.781747178568608</v>
      </c>
      <c r="EY169" s="4">
        <v>1.4103482200336341</v>
      </c>
      <c r="EZ169" s="4">
        <v>275.75587900045849</v>
      </c>
      <c r="FA169" s="4">
        <v>0</v>
      </c>
      <c r="FB169" s="4">
        <v>2.5715305263024151</v>
      </c>
      <c r="FC169" s="4">
        <v>111.38998080517007</v>
      </c>
      <c r="FD169" s="4">
        <v>2.524234047326849</v>
      </c>
      <c r="FE169" s="4">
        <v>4.255709819985479</v>
      </c>
      <c r="FF169" s="4">
        <v>284.68660081865528</v>
      </c>
      <c r="FG169" s="4">
        <v>7.1311111722446405</v>
      </c>
      <c r="FH169" s="4">
        <v>9.5619459086558969</v>
      </c>
      <c r="FI169" s="4">
        <v>249.76150925995702</v>
      </c>
      <c r="FJ169" s="4">
        <v>45.284921649298767</v>
      </c>
      <c r="FK169" s="4">
        <v>9.8263745651364029</v>
      </c>
      <c r="FL169" s="4">
        <v>0.6473983847043252</v>
      </c>
      <c r="FM169" s="4">
        <v>143340.50587034813</v>
      </c>
      <c r="FN169" s="4">
        <v>83.251453742549572</v>
      </c>
      <c r="FO169" s="4">
        <v>66.521527280736677</v>
      </c>
      <c r="FP169" s="4">
        <v>25.581140882323368</v>
      </c>
      <c r="FQ169" s="4">
        <v>102.46970932736536</v>
      </c>
      <c r="FR169" s="4">
        <v>0.36558925192775155</v>
      </c>
      <c r="FS169" s="4">
        <v>274.61905339811585</v>
      </c>
      <c r="FT169" s="4">
        <v>0.40404463996081619</v>
      </c>
      <c r="FU169" s="4">
        <v>43.028753149612783</v>
      </c>
      <c r="FV169" s="4">
        <v>73.733399359841712</v>
      </c>
      <c r="FW169" s="4">
        <v>0</v>
      </c>
      <c r="FX169" s="4">
        <v>3.5477260872293259</v>
      </c>
      <c r="FY169" s="4">
        <v>28.986845783327656</v>
      </c>
      <c r="FZ169" s="4">
        <v>3.9707111215807682</v>
      </c>
      <c r="GA169" s="4">
        <v>3.8436503807309821</v>
      </c>
      <c r="GB169" s="4">
        <v>93.602166763700737</v>
      </c>
      <c r="GC169" s="4">
        <v>74.46851138756395</v>
      </c>
      <c r="GD169" s="4">
        <v>0</v>
      </c>
      <c r="GE169" s="4">
        <v>14.73492063613709</v>
      </c>
      <c r="GF169" s="4">
        <v>210.31541889797356</v>
      </c>
      <c r="GG169" s="4">
        <v>1.8291337380023487</v>
      </c>
      <c r="GH169" s="4">
        <v>669.61736170568338</v>
      </c>
      <c r="GI169" s="4">
        <v>133.25783704736651</v>
      </c>
      <c r="GJ169" s="4">
        <v>3.3111808297352462E-2</v>
      </c>
      <c r="GK169" s="4">
        <v>19.518364538753712</v>
      </c>
      <c r="GL169" s="4">
        <v>8.0243718690874335</v>
      </c>
      <c r="GM169" s="4">
        <v>599.94594579283739</v>
      </c>
      <c r="GN169" s="4">
        <v>1.6743050891049522E-3</v>
      </c>
      <c r="GO169" s="4">
        <v>0</v>
      </c>
      <c r="GP169" s="4">
        <v>9.069740494841362</v>
      </c>
      <c r="GQ169" s="4">
        <v>3.9700220938964064</v>
      </c>
      <c r="GR169" s="4">
        <v>20.053541540897118</v>
      </c>
      <c r="GS169" s="4">
        <v>0.39395454056241808</v>
      </c>
      <c r="GT169" s="4">
        <v>3.2437567547622237</v>
      </c>
      <c r="GU169" s="4">
        <v>3.8042379752872536E-2</v>
      </c>
      <c r="GV169" s="4">
        <v>0.79431585843163999</v>
      </c>
      <c r="GW169" s="4">
        <v>0.11262207935764459</v>
      </c>
      <c r="GX169" s="4">
        <v>1.0956334962953271</v>
      </c>
      <c r="GY169" s="4">
        <v>11.740345706391791</v>
      </c>
      <c r="GZ169" s="4">
        <v>4.8861872178325063</v>
      </c>
      <c r="HA169" s="4">
        <v>82.296658853228479</v>
      </c>
      <c r="HB169" s="4">
        <v>0.67346322102180833</v>
      </c>
      <c r="HC169" s="4">
        <v>1.6239812179868074</v>
      </c>
      <c r="HD169" s="4">
        <v>2.8023803177008277</v>
      </c>
      <c r="HE169" s="4">
        <v>16.756894300925961</v>
      </c>
      <c r="HF169" s="4">
        <v>0.48457182356904427</v>
      </c>
      <c r="HG169" s="4">
        <v>1.8868826003401902</v>
      </c>
      <c r="HH169" s="4">
        <v>0.82162373759957186</v>
      </c>
      <c r="HI169" s="4">
        <v>324.94803397912125</v>
      </c>
      <c r="HJ169" s="4">
        <v>1.2844033564222346</v>
      </c>
      <c r="HK169" s="4">
        <v>0.12614816050890176</v>
      </c>
      <c r="HL169" s="4">
        <v>4.2146927748816143</v>
      </c>
      <c r="HM169" s="4">
        <v>2.9760212144569489</v>
      </c>
      <c r="HN169" s="4">
        <v>50.165493149734701</v>
      </c>
      <c r="HO169" s="4">
        <v>30.586325966742951</v>
      </c>
      <c r="HP169" s="4">
        <v>11.506658633824179</v>
      </c>
      <c r="HQ169" s="4">
        <v>110.07797926213723</v>
      </c>
      <c r="HR169" s="4">
        <v>2.0405446637261755</v>
      </c>
      <c r="HS169" s="4">
        <v>6.3274118367300831</v>
      </c>
      <c r="HT169" s="4">
        <v>4.4163056066623181</v>
      </c>
      <c r="HU169" s="4">
        <v>11.600668121651792</v>
      </c>
      <c r="HV169" s="4">
        <v>2.7630530769308569E-2</v>
      </c>
      <c r="HW169" s="4">
        <v>11.260029420294151</v>
      </c>
      <c r="HX169" s="4">
        <v>5242.6019992511801</v>
      </c>
      <c r="HY169" s="4">
        <v>8.3766587996182427</v>
      </c>
      <c r="HZ169" s="4">
        <v>1.7808042405846151E-2</v>
      </c>
      <c r="IA169" s="4">
        <v>1.5405055919560935</v>
      </c>
      <c r="IB169" s="4">
        <v>279.37808217921935</v>
      </c>
      <c r="IC169" s="4">
        <v>1.2535990311060243</v>
      </c>
      <c r="ID169" s="4">
        <v>1.4136780193064862E-5</v>
      </c>
      <c r="IE169" s="4">
        <v>190.73344775337623</v>
      </c>
      <c r="IF169" s="4">
        <v>10.080875126168769</v>
      </c>
      <c r="IG169" s="4">
        <v>1.5470694286176712</v>
      </c>
      <c r="IH169" s="4">
        <v>55.662720330183511</v>
      </c>
      <c r="II169" s="4">
        <v>50.214506008273588</v>
      </c>
      <c r="IJ169" s="4">
        <v>124.66040578281735</v>
      </c>
      <c r="IK169" s="4">
        <v>4.1085809706924401</v>
      </c>
      <c r="IL169" s="4">
        <v>7.2591285841377715</v>
      </c>
    </row>
    <row r="170" spans="1:246" x14ac:dyDescent="0.25">
      <c r="A170" t="s">
        <v>306</v>
      </c>
      <c r="B170" s="4">
        <v>0.49776805767407045</v>
      </c>
      <c r="C170" s="4">
        <v>4.4368605439434035</v>
      </c>
      <c r="D170" s="4">
        <v>53.146485718289568</v>
      </c>
      <c r="E170" s="4">
        <v>2.4862878238354754E-2</v>
      </c>
      <c r="F170" s="4">
        <v>1.5957679935488889</v>
      </c>
      <c r="G170" s="4">
        <v>0.6430851762939056</v>
      </c>
      <c r="H170" s="4">
        <v>0</v>
      </c>
      <c r="I170" s="4">
        <v>5.8499281731682166E-2</v>
      </c>
      <c r="J170" s="4">
        <v>0.43116922427297422</v>
      </c>
      <c r="K170" s="4">
        <v>1125.5386895594831</v>
      </c>
      <c r="L170" s="4">
        <v>67.206380585005405</v>
      </c>
      <c r="M170" s="4">
        <v>1.99665898394359</v>
      </c>
      <c r="N170" s="4">
        <v>1.0183253507943046</v>
      </c>
      <c r="O170" s="4">
        <v>2.4131498962847921E-2</v>
      </c>
      <c r="P170" s="4">
        <v>1.0171528036764799E-2</v>
      </c>
      <c r="Q170" s="4">
        <v>0.21249437644809652</v>
      </c>
      <c r="R170" s="4">
        <v>309.2231730886312</v>
      </c>
      <c r="S170" s="4">
        <v>29.893089640509054</v>
      </c>
      <c r="T170" s="4">
        <v>8.3044891149337392</v>
      </c>
      <c r="U170" s="4">
        <v>0.91665727367488536</v>
      </c>
      <c r="V170" s="4">
        <v>40.906891508573707</v>
      </c>
      <c r="W170" s="4">
        <v>2.0313645819660056</v>
      </c>
      <c r="X170" s="4">
        <v>2.3449381302009087</v>
      </c>
      <c r="Y170" s="4">
        <v>79.404620340158203</v>
      </c>
      <c r="Z170" s="4">
        <v>4.9168377444563669</v>
      </c>
      <c r="AA170" s="4">
        <v>56.922616824844013</v>
      </c>
      <c r="AB170" s="4">
        <v>0.88742691544486385</v>
      </c>
      <c r="AC170" s="4">
        <v>2.098106770876548</v>
      </c>
      <c r="AD170" s="4">
        <v>3.1254312717388905E-2</v>
      </c>
      <c r="AE170" s="4">
        <v>7.1375462045954325</v>
      </c>
      <c r="AF170" s="4">
        <v>0.39858750775485363</v>
      </c>
      <c r="AG170" s="4">
        <v>6.0456163017525176E-2</v>
      </c>
      <c r="AH170" s="4">
        <v>6.1324952559438541</v>
      </c>
      <c r="AI170" s="4">
        <v>141.72592273678634</v>
      </c>
      <c r="AJ170" s="4">
        <v>0.69517932983563457</v>
      </c>
      <c r="AK170" s="4">
        <v>5.083622261505484</v>
      </c>
      <c r="AL170" s="4">
        <v>1.7423356798317859</v>
      </c>
      <c r="AM170" s="4">
        <v>7.7315729617652877</v>
      </c>
      <c r="AN170" s="4">
        <v>1.4621578279409644E-4</v>
      </c>
      <c r="AO170" s="4">
        <v>0.3607272701904034</v>
      </c>
      <c r="AP170" s="4">
        <v>182.04481079372232</v>
      </c>
      <c r="AQ170" s="4">
        <v>2.050663422097615E-3</v>
      </c>
      <c r="AR170" s="4">
        <v>38.128702159488391</v>
      </c>
      <c r="AS170" s="4">
        <v>34.590407805471067</v>
      </c>
      <c r="AT170" s="4">
        <v>14887.323498154181</v>
      </c>
      <c r="AU170" s="4">
        <v>7.1384988674126646</v>
      </c>
      <c r="AV170" s="4">
        <v>7.1600460244014377</v>
      </c>
      <c r="AW170" s="4">
        <v>9.8687916877002646</v>
      </c>
      <c r="AX170" s="4">
        <v>4.362954331343424</v>
      </c>
      <c r="AY170" s="4">
        <v>0.12594021785071866</v>
      </c>
      <c r="AZ170" s="4">
        <v>44.004286245864755</v>
      </c>
      <c r="BA170" s="4">
        <v>0.81130837416129364</v>
      </c>
      <c r="BB170" s="4">
        <v>0.50106697437144743</v>
      </c>
      <c r="BC170" s="4">
        <v>4.8272366332716006</v>
      </c>
      <c r="BD170" s="4">
        <v>9.892587729301221</v>
      </c>
      <c r="BE170" s="4">
        <v>1.3483000052887901E-2</v>
      </c>
      <c r="BF170" s="4">
        <v>0.26145992074314539</v>
      </c>
      <c r="BG170" s="4">
        <v>3.138420701970758</v>
      </c>
      <c r="BH170" s="4">
        <v>27.034505142868834</v>
      </c>
      <c r="BI170" s="4">
        <v>295.56253925033366</v>
      </c>
      <c r="BJ170" s="4">
        <v>13.635754262616604</v>
      </c>
      <c r="BK170" s="4">
        <v>0.20537467048943103</v>
      </c>
      <c r="BL170" s="4">
        <v>39.452066429379677</v>
      </c>
      <c r="BM170" s="4">
        <v>8.1693954036342138</v>
      </c>
      <c r="BN170" s="4">
        <v>81.644137207039307</v>
      </c>
      <c r="BO170" s="4">
        <v>15.524567146882697</v>
      </c>
      <c r="BP170" s="4">
        <v>67.985011979270553</v>
      </c>
      <c r="BQ170" s="4">
        <v>0.55298555202547428</v>
      </c>
      <c r="BR170" s="4">
        <v>9.6829342010552378E-4</v>
      </c>
      <c r="BS170" s="4">
        <v>130.15333881804213</v>
      </c>
      <c r="BT170" s="4">
        <v>3.4924341012447604</v>
      </c>
      <c r="BU170" s="4">
        <v>43.771325253126157</v>
      </c>
      <c r="BV170" s="4">
        <v>45.899040523313218</v>
      </c>
      <c r="BW170" s="4">
        <v>3.8999071587577858E-2</v>
      </c>
      <c r="BX170" s="4">
        <v>18.149148926488852</v>
      </c>
      <c r="BY170" s="4">
        <v>4.4116780013322465</v>
      </c>
      <c r="BZ170" s="4">
        <v>5.7235984800152351E-2</v>
      </c>
      <c r="CA170" s="4">
        <v>253.38100840851396</v>
      </c>
      <c r="CB170" s="4">
        <v>0.2482675063043969</v>
      </c>
      <c r="CC170" s="4">
        <v>1.2015905875734358</v>
      </c>
      <c r="CD170" s="4">
        <v>3.0032739813504179</v>
      </c>
      <c r="CE170" s="4">
        <v>356.31719684176892</v>
      </c>
      <c r="CF170" s="4">
        <v>3.561421155874279</v>
      </c>
      <c r="CG170" s="4">
        <v>15.445140250294756</v>
      </c>
      <c r="CH170" s="4">
        <v>18.349006049217643</v>
      </c>
      <c r="CI170" s="4">
        <v>1.8091915168595403</v>
      </c>
      <c r="CJ170" s="4">
        <v>0</v>
      </c>
      <c r="CK170" s="4">
        <v>0.15452041979070252</v>
      </c>
      <c r="CL170" s="4">
        <v>0.11960587694781619</v>
      </c>
      <c r="CM170" s="4">
        <v>0.74161278544600695</v>
      </c>
      <c r="CN170" s="4">
        <v>20.418170559173113</v>
      </c>
      <c r="CO170" s="4">
        <v>0.19869283210487965</v>
      </c>
      <c r="CP170" s="4">
        <v>0.15716060921450201</v>
      </c>
      <c r="CQ170" s="4">
        <v>9.1308857425825298</v>
      </c>
      <c r="CR170" s="4">
        <v>5.5123591632075755</v>
      </c>
      <c r="CS170" s="4">
        <v>0</v>
      </c>
      <c r="CT170" s="4">
        <v>0.43615077772499555</v>
      </c>
      <c r="CU170" s="4">
        <v>693.43165163655635</v>
      </c>
      <c r="CV170" s="4">
        <v>1.4147813698824678</v>
      </c>
      <c r="CW170" s="4">
        <v>3.1052044680331181</v>
      </c>
      <c r="CX170" s="4">
        <v>4.699275337512014</v>
      </c>
      <c r="CY170" s="4">
        <v>1.9058629428281708</v>
      </c>
      <c r="CZ170" s="4">
        <v>11.792067114073401</v>
      </c>
      <c r="DA170" s="4">
        <v>254.01656400019806</v>
      </c>
      <c r="DB170" s="4">
        <v>1140.9077930917363</v>
      </c>
      <c r="DC170" s="4">
        <v>1.5079865077315708</v>
      </c>
      <c r="DD170" s="4">
        <v>34.684753856398608</v>
      </c>
      <c r="DE170" s="4">
        <v>91.100497127476402</v>
      </c>
      <c r="DF170" s="4">
        <v>135.07388352152341</v>
      </c>
      <c r="DG170" s="4">
        <v>2.3788949543685671</v>
      </c>
      <c r="DH170" s="4">
        <v>26.190646639456897</v>
      </c>
      <c r="DI170" s="4">
        <v>141.983576332041</v>
      </c>
      <c r="DJ170" s="4">
        <v>2.6186464211530502</v>
      </c>
      <c r="DK170" s="4">
        <v>30.593704998841424</v>
      </c>
      <c r="DL170" s="4">
        <v>1700.9165158172598</v>
      </c>
      <c r="DM170" s="4">
        <v>22.439326028583537</v>
      </c>
      <c r="DN170" s="4">
        <v>59.752114499183556</v>
      </c>
      <c r="DO170" s="4">
        <v>2.6497024998720997</v>
      </c>
      <c r="DP170" s="4">
        <v>7.2166410374603727</v>
      </c>
      <c r="DQ170" s="4">
        <v>5.0831220347924568E-2</v>
      </c>
      <c r="DR170" s="4">
        <v>0.13865224842670446</v>
      </c>
      <c r="DS170" s="4">
        <v>1254.1919064395602</v>
      </c>
      <c r="DT170" s="4">
        <v>115.675536488365</v>
      </c>
      <c r="DU170" s="4">
        <v>9.5122189769151095</v>
      </c>
      <c r="DV170" s="4">
        <v>34.883885599932746</v>
      </c>
      <c r="DW170" s="4">
        <v>1.1406229288371634</v>
      </c>
      <c r="DX170" s="4">
        <v>19.563255580851411</v>
      </c>
      <c r="DY170" s="4">
        <v>0.19073122018409303</v>
      </c>
      <c r="DZ170" s="4">
        <v>201.91131099116984</v>
      </c>
      <c r="EA170" s="4">
        <v>1.3513039133754485</v>
      </c>
      <c r="EB170" s="4">
        <v>21.910702554921372</v>
      </c>
      <c r="EC170" s="4">
        <v>19.240351849601332</v>
      </c>
      <c r="ED170" s="4">
        <v>5.3427608559039363</v>
      </c>
      <c r="EE170" s="4">
        <v>21.82278100856394</v>
      </c>
      <c r="EF170" s="4">
        <v>33.812752656779772</v>
      </c>
      <c r="EG170" s="4">
        <v>0</v>
      </c>
      <c r="EH170" s="4">
        <v>1.2444971415589245</v>
      </c>
      <c r="EI170" s="4">
        <v>8.2888633090969002</v>
      </c>
      <c r="EJ170" s="4">
        <v>6.5456478945770575</v>
      </c>
      <c r="EK170" s="4">
        <v>140.87356738943996</v>
      </c>
      <c r="EL170" s="4">
        <v>0.13794641437130922</v>
      </c>
      <c r="EM170" s="4">
        <v>1.2963038237161206</v>
      </c>
      <c r="EN170" s="4">
        <v>1.2513394023071955</v>
      </c>
      <c r="EO170" s="4">
        <v>3.138289678522947</v>
      </c>
      <c r="EP170" s="4">
        <v>24.304847791894307</v>
      </c>
      <c r="EQ170" s="4">
        <v>3.9455397228997944</v>
      </c>
      <c r="ER170" s="4">
        <v>0.60877755787217036</v>
      </c>
      <c r="ES170" s="4">
        <v>0.84015417200594456</v>
      </c>
      <c r="ET170" s="4">
        <v>23.665102962530565</v>
      </c>
      <c r="EU170" s="4">
        <v>1.279514658731139</v>
      </c>
      <c r="EV170" s="4">
        <v>6.65149197341104E-3</v>
      </c>
      <c r="EW170" s="4">
        <v>0</v>
      </c>
      <c r="EX170" s="4">
        <v>11.057028380287909</v>
      </c>
      <c r="EY170" s="4">
        <v>4.0593269391958255</v>
      </c>
      <c r="EZ170" s="4">
        <v>79.49799120295323</v>
      </c>
      <c r="FA170" s="4">
        <v>0</v>
      </c>
      <c r="FB170" s="4">
        <v>6.2391682440387708</v>
      </c>
      <c r="FC170" s="4">
        <v>3.7964455239791626</v>
      </c>
      <c r="FD170" s="4">
        <v>2.3300803670505088</v>
      </c>
      <c r="FE170" s="4">
        <v>9.0335521114353386E-3</v>
      </c>
      <c r="FF170" s="4">
        <v>74.087718333413264</v>
      </c>
      <c r="FG170" s="4">
        <v>2.7001331751917639</v>
      </c>
      <c r="FH170" s="4">
        <v>2.1767605454812301E-2</v>
      </c>
      <c r="FI170" s="4">
        <v>119.07713106585572</v>
      </c>
      <c r="FJ170" s="4">
        <v>28.232580532721059</v>
      </c>
      <c r="FK170" s="4">
        <v>12.364165394383308</v>
      </c>
      <c r="FL170" s="4">
        <v>3.6267945535002129E-2</v>
      </c>
      <c r="FM170" s="4">
        <v>37.289557073024142</v>
      </c>
      <c r="FN170" s="4">
        <v>36551.816178690475</v>
      </c>
      <c r="FO170" s="4">
        <v>469.3788041532714</v>
      </c>
      <c r="FP170" s="4">
        <v>21.998367058491791</v>
      </c>
      <c r="FQ170" s="4">
        <v>31.873338628438734</v>
      </c>
      <c r="FR170" s="4">
        <v>6.8066563425401108E-4</v>
      </c>
      <c r="FS170" s="4">
        <v>76.528538717757783</v>
      </c>
      <c r="FT170" s="4">
        <v>0.29859071570444179</v>
      </c>
      <c r="FU170" s="4">
        <v>2.4456003732617062</v>
      </c>
      <c r="FV170" s="4">
        <v>60.525521487411638</v>
      </c>
      <c r="FW170" s="4">
        <v>0</v>
      </c>
      <c r="FX170" s="4">
        <v>9.6722227841541226</v>
      </c>
      <c r="FY170" s="4">
        <v>18.764685988621899</v>
      </c>
      <c r="FZ170" s="4">
        <v>11.736742823930518</v>
      </c>
      <c r="GA170" s="4">
        <v>4.8951432081682889</v>
      </c>
      <c r="GB170" s="4">
        <v>2.2886689192264953</v>
      </c>
      <c r="GC170" s="4">
        <v>228.00675026690044</v>
      </c>
      <c r="GD170" s="4">
        <v>0</v>
      </c>
      <c r="GE170" s="4">
        <v>15.012694331389802</v>
      </c>
      <c r="GF170" s="4">
        <v>126.81037365173175</v>
      </c>
      <c r="GG170" s="4">
        <v>3.1265049576332649</v>
      </c>
      <c r="GH170" s="4">
        <v>987.99028962752971</v>
      </c>
      <c r="GI170" s="4">
        <v>19.058906115669643</v>
      </c>
      <c r="GJ170" s="4">
        <v>3.76641147962989E-2</v>
      </c>
      <c r="GK170" s="4">
        <v>4.1710569122807399</v>
      </c>
      <c r="GL170" s="4">
        <v>11.642992895418963</v>
      </c>
      <c r="GM170" s="4">
        <v>493.6380745144819</v>
      </c>
      <c r="GN170" s="4">
        <v>3.1883647296816265E-5</v>
      </c>
      <c r="GO170" s="4">
        <v>0</v>
      </c>
      <c r="GP170" s="4">
        <v>0.25773777409764848</v>
      </c>
      <c r="GQ170" s="4">
        <v>1.9178067329379416</v>
      </c>
      <c r="GR170" s="4">
        <v>5.7428781168111502</v>
      </c>
      <c r="GS170" s="4">
        <v>0.28332061161438815</v>
      </c>
      <c r="GT170" s="4">
        <v>126.28997578991549</v>
      </c>
      <c r="GU170" s="4">
        <v>1.6375945843885388E-2</v>
      </c>
      <c r="GV170" s="4">
        <v>2.0140514198911128</v>
      </c>
      <c r="GW170" s="4">
        <v>7.1679650695520333E-2</v>
      </c>
      <c r="GX170" s="4">
        <v>0.77845008037728247</v>
      </c>
      <c r="GY170" s="4">
        <v>14.423640329748016</v>
      </c>
      <c r="GZ170" s="4">
        <v>5.6480578205924301</v>
      </c>
      <c r="HA170" s="4">
        <v>39.459008363125328</v>
      </c>
      <c r="HB170" s="4">
        <v>0.97935184137414977</v>
      </c>
      <c r="HC170" s="4">
        <v>0.24106562906756732</v>
      </c>
      <c r="HD170" s="4">
        <v>1.2412625144665541</v>
      </c>
      <c r="HE170" s="4">
        <v>15.761986944081549</v>
      </c>
      <c r="HF170" s="4">
        <v>9.7558731560498713E-2</v>
      </c>
      <c r="HG170" s="4">
        <v>0.89968378206874744</v>
      </c>
      <c r="HH170" s="4">
        <v>0.99433503612508256</v>
      </c>
      <c r="HI170" s="4">
        <v>438.03987058256246</v>
      </c>
      <c r="HJ170" s="4">
        <v>2.5896640248829059</v>
      </c>
      <c r="HK170" s="4">
        <v>6.1883579251612066E-3</v>
      </c>
      <c r="HL170" s="4">
        <v>7.1813902805886425</v>
      </c>
      <c r="HM170" s="4">
        <v>0.63054633029009466</v>
      </c>
      <c r="HN170" s="4">
        <v>0.22693289454526555</v>
      </c>
      <c r="HO170" s="4">
        <v>2.0269210824491606</v>
      </c>
      <c r="HP170" s="4">
        <v>11.84774729129902</v>
      </c>
      <c r="HQ170" s="4">
        <v>132.46940219878419</v>
      </c>
      <c r="HR170" s="4">
        <v>6.2595557363797391E-2</v>
      </c>
      <c r="HS170" s="4">
        <v>24.191294122532955</v>
      </c>
      <c r="HT170" s="4">
        <v>23.554459488887233</v>
      </c>
      <c r="HU170" s="4">
        <v>15.260547879718249</v>
      </c>
      <c r="HV170" s="4">
        <v>1.4938676250589337E-2</v>
      </c>
      <c r="HW170" s="4">
        <v>13.188578302420956</v>
      </c>
      <c r="HX170" s="4">
        <v>2469.0113327088584</v>
      </c>
      <c r="HY170" s="4">
        <v>11.126677346525625</v>
      </c>
      <c r="HZ170" s="4">
        <v>1.3924633831223608E-2</v>
      </c>
      <c r="IA170" s="4">
        <v>7.9188373526518599E-2</v>
      </c>
      <c r="IB170" s="4">
        <v>60.139362287914544</v>
      </c>
      <c r="IC170" s="4">
        <v>1.4850112195427212</v>
      </c>
      <c r="ID170" s="4">
        <v>5.6431334035127111E-6</v>
      </c>
      <c r="IE170" s="4">
        <v>45.558158331939083</v>
      </c>
      <c r="IF170" s="4">
        <v>0.12396494777013906</v>
      </c>
      <c r="IG170" s="4">
        <v>2.0844045866062932E-2</v>
      </c>
      <c r="IH170" s="4">
        <v>0.34577237717755105</v>
      </c>
      <c r="II170" s="4">
        <v>135.07437860674821</v>
      </c>
      <c r="IJ170" s="4">
        <v>222.39368390386318</v>
      </c>
      <c r="IK170" s="4">
        <v>6.382328911068031</v>
      </c>
      <c r="IL170" s="4">
        <v>10.352647126842474</v>
      </c>
    </row>
    <row r="171" spans="1:246" x14ac:dyDescent="0.25">
      <c r="A171" t="s">
        <v>307</v>
      </c>
      <c r="B171" s="4">
        <v>1.149392537611843</v>
      </c>
      <c r="C171" s="4">
        <v>1307.3303331004008</v>
      </c>
      <c r="D171" s="4">
        <v>75.487549025444764</v>
      </c>
      <c r="E171" s="4">
        <v>3.444495044707719E-2</v>
      </c>
      <c r="F171" s="4">
        <v>5.1309383193890472</v>
      </c>
      <c r="G171" s="4">
        <v>4.1409372348844613</v>
      </c>
      <c r="H171" s="4">
        <v>0</v>
      </c>
      <c r="I171" s="4">
        <v>0.10654484289426848</v>
      </c>
      <c r="J171" s="4">
        <v>0.58174314382665593</v>
      </c>
      <c r="K171" s="4">
        <v>833.68408119421088</v>
      </c>
      <c r="L171" s="4">
        <v>63.249889022463663</v>
      </c>
      <c r="M171" s="4">
        <v>6.4214192952342479</v>
      </c>
      <c r="N171" s="4">
        <v>0.41913540867311988</v>
      </c>
      <c r="O171" s="4">
        <v>2.0592164848887123E-2</v>
      </c>
      <c r="P171" s="4">
        <v>2.159412840013061E-2</v>
      </c>
      <c r="Q171" s="4">
        <v>0.3579009578210105</v>
      </c>
      <c r="R171" s="4">
        <v>319.4603649774653</v>
      </c>
      <c r="S171" s="4">
        <v>149.68931847566415</v>
      </c>
      <c r="T171" s="4">
        <v>8.9707255392163852</v>
      </c>
      <c r="U171" s="4">
        <v>3.3444977139634227</v>
      </c>
      <c r="V171" s="4">
        <v>217.79576245243172</v>
      </c>
      <c r="W171" s="4">
        <v>15.239577057771029</v>
      </c>
      <c r="X171" s="4">
        <v>9.0311668964180853</v>
      </c>
      <c r="Y171" s="4">
        <v>453.34681008429737</v>
      </c>
      <c r="Z171" s="4">
        <v>19.023381437013697</v>
      </c>
      <c r="AA171" s="4">
        <v>94.829095238321145</v>
      </c>
      <c r="AB171" s="4">
        <v>1.1061204813386498</v>
      </c>
      <c r="AC171" s="4">
        <v>7.0445234482792136</v>
      </c>
      <c r="AD171" s="4">
        <v>0.17037924848454358</v>
      </c>
      <c r="AE171" s="4">
        <v>17.813895504181197</v>
      </c>
      <c r="AF171" s="4">
        <v>0.54335043959521201</v>
      </c>
      <c r="AG171" s="4">
        <v>8.1020702905758496E-2</v>
      </c>
      <c r="AH171" s="4">
        <v>4.8233566110730646</v>
      </c>
      <c r="AI171" s="4">
        <v>130.55799301603798</v>
      </c>
      <c r="AJ171" s="4">
        <v>1.0550290430197031</v>
      </c>
      <c r="AK171" s="4">
        <v>3.2833077795964227</v>
      </c>
      <c r="AL171" s="4">
        <v>0.95810740441388298</v>
      </c>
      <c r="AM171" s="4">
        <v>7.3557574065065561</v>
      </c>
      <c r="AN171" s="4">
        <v>4.263916428519264E-4</v>
      </c>
      <c r="AO171" s="4">
        <v>7.4632679470101815</v>
      </c>
      <c r="AP171" s="4">
        <v>396.99733519345432</v>
      </c>
      <c r="AQ171" s="4">
        <v>2.4388766238393959E-3</v>
      </c>
      <c r="AR171" s="4">
        <v>114.94770935492797</v>
      </c>
      <c r="AS171" s="4">
        <v>70.482050719571006</v>
      </c>
      <c r="AT171" s="4">
        <v>2374.222040423816</v>
      </c>
      <c r="AU171" s="4">
        <v>40.78802156203205</v>
      </c>
      <c r="AV171" s="4">
        <v>22.359599679425919</v>
      </c>
      <c r="AW171" s="4">
        <v>34.592734998814286</v>
      </c>
      <c r="AX171" s="4">
        <v>2.8471955385470484</v>
      </c>
      <c r="AY171" s="4">
        <v>7.6405370641785791E-2</v>
      </c>
      <c r="AZ171" s="4">
        <v>72.511854081025035</v>
      </c>
      <c r="BA171" s="4">
        <v>43.520148355191139</v>
      </c>
      <c r="BB171" s="4">
        <v>0.91730480651386337</v>
      </c>
      <c r="BC171" s="4">
        <v>5.323185881744914</v>
      </c>
      <c r="BD171" s="4">
        <v>12.081757193064137</v>
      </c>
      <c r="BE171" s="4">
        <v>9.8422066884151435E-3</v>
      </c>
      <c r="BF171" s="4">
        <v>0.14164121535886187</v>
      </c>
      <c r="BG171" s="4">
        <v>10.104124081213335</v>
      </c>
      <c r="BH171" s="4">
        <v>69.972930072643663</v>
      </c>
      <c r="BI171" s="4">
        <v>1494.219181381332</v>
      </c>
      <c r="BJ171" s="4">
        <v>30.51051195922755</v>
      </c>
      <c r="BK171" s="4">
        <v>0.17277909261503768</v>
      </c>
      <c r="BL171" s="4">
        <v>133.77235271941379</v>
      </c>
      <c r="BM171" s="4">
        <v>9.1432748217322306</v>
      </c>
      <c r="BN171" s="4">
        <v>54.835730935022937</v>
      </c>
      <c r="BO171" s="4">
        <v>16.483877302079147</v>
      </c>
      <c r="BP171" s="4">
        <v>110.73522726040397</v>
      </c>
      <c r="BQ171" s="4">
        <v>0.69843557673228174</v>
      </c>
      <c r="BR171" s="4">
        <v>4.7229081381600551E-3</v>
      </c>
      <c r="BS171" s="4">
        <v>718.06042655175941</v>
      </c>
      <c r="BT171" s="4">
        <v>12.605418023532199</v>
      </c>
      <c r="BU171" s="4">
        <v>11.581352236513681</v>
      </c>
      <c r="BV171" s="4">
        <v>60.763619099002781</v>
      </c>
      <c r="BW171" s="4">
        <v>7.8957898319793787E-2</v>
      </c>
      <c r="BX171" s="4">
        <v>69.853124263724666</v>
      </c>
      <c r="BY171" s="4">
        <v>2.7064568196714176</v>
      </c>
      <c r="BZ171" s="4">
        <v>8.8555282613274916E-2</v>
      </c>
      <c r="CA171" s="4">
        <v>960.48610249706621</v>
      </c>
      <c r="CB171" s="4">
        <v>0.48838273551651318</v>
      </c>
      <c r="CC171" s="4">
        <v>1.3703080126263961E-2</v>
      </c>
      <c r="CD171" s="4">
        <v>3.9166800004170539</v>
      </c>
      <c r="CE171" s="4">
        <v>2480.7372946129381</v>
      </c>
      <c r="CF171" s="4">
        <v>8.1442522082902169</v>
      </c>
      <c r="CG171" s="4">
        <v>69.21190983752345</v>
      </c>
      <c r="CH171" s="4">
        <v>10.291470830361762</v>
      </c>
      <c r="CI171" s="4">
        <v>5.1237484091044987</v>
      </c>
      <c r="CJ171" s="4">
        <v>0</v>
      </c>
      <c r="CK171" s="4">
        <v>14.156896407364458</v>
      </c>
      <c r="CL171" s="4">
        <v>12.103408447834514</v>
      </c>
      <c r="CM171" s="4">
        <v>0.74341803546130059</v>
      </c>
      <c r="CN171" s="4">
        <v>71.829674955471475</v>
      </c>
      <c r="CO171" s="4">
        <v>0.61153698621128771</v>
      </c>
      <c r="CP171" s="4">
        <v>0.93690600441295246</v>
      </c>
      <c r="CQ171" s="4">
        <v>8.2410935106395407</v>
      </c>
      <c r="CR171" s="4">
        <v>2.2254702972124836</v>
      </c>
      <c r="CS171" s="4">
        <v>0</v>
      </c>
      <c r="CT171" s="4">
        <v>0.46224452302925356</v>
      </c>
      <c r="CU171" s="4">
        <v>392.32829357593778</v>
      </c>
      <c r="CV171" s="4">
        <v>0.80052667460567051</v>
      </c>
      <c r="CW171" s="4">
        <v>-0.4381763625506907</v>
      </c>
      <c r="CX171" s="4">
        <v>21.19946140136058</v>
      </c>
      <c r="CY171" s="4">
        <v>3.3689692872345662</v>
      </c>
      <c r="CZ171" s="4">
        <v>24.985110946340427</v>
      </c>
      <c r="DA171" s="4">
        <v>164.63124328773449</v>
      </c>
      <c r="DB171" s="4">
        <v>435.82989114178088</v>
      </c>
      <c r="DC171" s="4">
        <v>0.9519447412466413</v>
      </c>
      <c r="DD171" s="4">
        <v>179.29684174752262</v>
      </c>
      <c r="DE171" s="4">
        <v>82.964858566157631</v>
      </c>
      <c r="DF171" s="4">
        <v>80.21110554383867</v>
      </c>
      <c r="DG171" s="4">
        <v>5.6999274512440623</v>
      </c>
      <c r="DH171" s="4">
        <v>29.154293207547383</v>
      </c>
      <c r="DI171" s="4">
        <v>656.7193640370358</v>
      </c>
      <c r="DJ171" s="4">
        <v>3.4475636304739785</v>
      </c>
      <c r="DK171" s="4">
        <v>30.254135459676839</v>
      </c>
      <c r="DL171" s="4">
        <v>508.75372498658464</v>
      </c>
      <c r="DM171" s="4">
        <v>54.176090843006364</v>
      </c>
      <c r="DN171" s="4">
        <v>262.2017951019194</v>
      </c>
      <c r="DO171" s="4">
        <v>4.5436408397707373</v>
      </c>
      <c r="DP171" s="4">
        <v>8.3930411039299457</v>
      </c>
      <c r="DQ171" s="4">
        <v>3.4414811823025006E-2</v>
      </c>
      <c r="DR171" s="4">
        <v>0.16815519857304007</v>
      </c>
      <c r="DS171" s="4">
        <v>295.75798662323234</v>
      </c>
      <c r="DT171" s="4">
        <v>309.20803428811837</v>
      </c>
      <c r="DU171" s="4">
        <v>3.7371673956699727</v>
      </c>
      <c r="DV171" s="4">
        <v>57.187704213112333</v>
      </c>
      <c r="DW171" s="4">
        <v>0.44497050069951261</v>
      </c>
      <c r="DX171" s="4">
        <v>24.504995792515082</v>
      </c>
      <c r="DY171" s="4">
        <v>0.36649440582420434</v>
      </c>
      <c r="DZ171" s="4">
        <v>261.34646721870581</v>
      </c>
      <c r="EA171" s="4">
        <v>6.7664792962967564</v>
      </c>
      <c r="EB171" s="4">
        <v>21.005739217874861</v>
      </c>
      <c r="EC171" s="4">
        <v>18.971586807211708</v>
      </c>
      <c r="ED171" s="4">
        <v>9.2982339051700436</v>
      </c>
      <c r="EE171" s="4">
        <v>10.325099578815607</v>
      </c>
      <c r="EF171" s="4">
        <v>49.027216443623601</v>
      </c>
      <c r="EG171" s="4">
        <v>0</v>
      </c>
      <c r="EH171" s="4">
        <v>3.6427190864774976</v>
      </c>
      <c r="EI171" s="4">
        <v>97.668290890863005</v>
      </c>
      <c r="EJ171" s="4">
        <v>12.178737629108886</v>
      </c>
      <c r="EK171" s="4">
        <v>185.1350469766127</v>
      </c>
      <c r="EL171" s="4">
        <v>2.8711158880660413E-2</v>
      </c>
      <c r="EM171" s="4">
        <v>3.7507379789411743</v>
      </c>
      <c r="EN171" s="4">
        <v>3.5055535709916392</v>
      </c>
      <c r="EO171" s="4">
        <v>7.7031642115962953</v>
      </c>
      <c r="EP171" s="4">
        <v>11.440726185952411</v>
      </c>
      <c r="EQ171" s="4">
        <v>1.9266536055581995</v>
      </c>
      <c r="ER171" s="4">
        <v>0.30325368032386985</v>
      </c>
      <c r="ES171" s="4">
        <v>2.1706678776085875</v>
      </c>
      <c r="ET171" s="4">
        <v>119.23912452719995</v>
      </c>
      <c r="EU171" s="4">
        <v>10.637076465346098</v>
      </c>
      <c r="EV171" s="4">
        <v>5.5117308901839199E-3</v>
      </c>
      <c r="EW171" s="4">
        <v>0</v>
      </c>
      <c r="EX171" s="4">
        <v>24.453881809058473</v>
      </c>
      <c r="EY171" s="4">
        <v>11.803707817428586</v>
      </c>
      <c r="EZ171" s="4">
        <v>80.862721093254535</v>
      </c>
      <c r="FA171" s="4">
        <v>0</v>
      </c>
      <c r="FB171" s="4">
        <v>6.7422025823912808</v>
      </c>
      <c r="FC171" s="4">
        <v>3.8039191924449791</v>
      </c>
      <c r="FD171" s="4">
        <v>21.777444815455681</v>
      </c>
      <c r="FE171" s="4">
        <v>2.4683056412053206E-2</v>
      </c>
      <c r="FF171" s="4">
        <v>109.66480401136168</v>
      </c>
      <c r="FG171" s="4">
        <v>2.680206066236583</v>
      </c>
      <c r="FH171" s="4">
        <v>8.7575028692982362E-3</v>
      </c>
      <c r="FI171" s="4">
        <v>264.83976132296021</v>
      </c>
      <c r="FJ171" s="4">
        <v>70.985200825062435</v>
      </c>
      <c r="FK171" s="4">
        <v>9.3986120464425333</v>
      </c>
      <c r="FL171" s="4">
        <v>2.6310618491739088E-2</v>
      </c>
      <c r="FM171" s="4">
        <v>55.945952066056826</v>
      </c>
      <c r="FN171" s="4">
        <v>206.90927164371453</v>
      </c>
      <c r="FO171" s="4">
        <v>243001.11568268391</v>
      </c>
      <c r="FP171" s="4">
        <v>39.597509566022232</v>
      </c>
      <c r="FQ171" s="4">
        <v>41.864859415168851</v>
      </c>
      <c r="FR171" s="4">
        <v>4.7766260251172775E-4</v>
      </c>
      <c r="FS171" s="4">
        <v>72.997244828257763</v>
      </c>
      <c r="FT171" s="4">
        <v>6.5140982036077211E-2</v>
      </c>
      <c r="FU171" s="4">
        <v>2.2287887456638606</v>
      </c>
      <c r="FV171" s="4">
        <v>281.87699367865167</v>
      </c>
      <c r="FW171" s="4">
        <v>0</v>
      </c>
      <c r="FX171" s="4">
        <v>2.5285946894715212</v>
      </c>
      <c r="FY171" s="4">
        <v>147.51766814828099</v>
      </c>
      <c r="FZ171" s="4">
        <v>11.268972078710597</v>
      </c>
      <c r="GA171" s="4">
        <v>2.7569186159377512</v>
      </c>
      <c r="GB171" s="4">
        <v>1.6423318780452698</v>
      </c>
      <c r="GC171" s="4">
        <v>169.13812243918224</v>
      </c>
      <c r="GD171" s="4">
        <v>0</v>
      </c>
      <c r="GE171" s="4">
        <v>41.992183322104879</v>
      </c>
      <c r="GF171" s="4">
        <v>397.64285146700644</v>
      </c>
      <c r="GG171" s="4">
        <v>40.225952377366454</v>
      </c>
      <c r="GH171" s="4">
        <v>699.15251620168635</v>
      </c>
      <c r="GI171" s="4">
        <v>103.46637225348337</v>
      </c>
      <c r="GJ171" s="4">
        <v>3.9722347201557859E-2</v>
      </c>
      <c r="GK171" s="4">
        <v>33.63649768240245</v>
      </c>
      <c r="GL171" s="4">
        <v>27.953801191905132</v>
      </c>
      <c r="GM171" s="4">
        <v>291.819277765511</v>
      </c>
      <c r="GN171" s="4">
        <v>3.4040687515931013E-5</v>
      </c>
      <c r="GO171" s="4">
        <v>0</v>
      </c>
      <c r="GP171" s="4">
        <v>0.13547475467950801</v>
      </c>
      <c r="GQ171" s="4">
        <v>7.7358316617211411</v>
      </c>
      <c r="GR171" s="4">
        <v>5.3545502940555965</v>
      </c>
      <c r="GS171" s="4">
        <v>1.6054563992324824</v>
      </c>
      <c r="GT171" s="4">
        <v>37.383479038695057</v>
      </c>
      <c r="GU171" s="4">
        <v>3.8428367945215453E-2</v>
      </c>
      <c r="GV171" s="4">
        <v>148.71924597308799</v>
      </c>
      <c r="GW171" s="4">
        <v>0.3051339570063335</v>
      </c>
      <c r="GX171" s="4">
        <v>0.65417844508801537</v>
      </c>
      <c r="GY171" s="4">
        <v>56.604716566439976</v>
      </c>
      <c r="GZ171" s="4">
        <v>22.264165521503934</v>
      </c>
      <c r="HA171" s="4">
        <v>180.44985291689986</v>
      </c>
      <c r="HB171" s="4">
        <v>1.0135240514233685</v>
      </c>
      <c r="HC171" s="4">
        <v>0.28691360862804383</v>
      </c>
      <c r="HD171" s="4">
        <v>5.1892862554779216</v>
      </c>
      <c r="HE171" s="4">
        <v>27.662262374017221</v>
      </c>
      <c r="HF171" s="4">
        <v>0.10287657683901655</v>
      </c>
      <c r="HG171" s="4">
        <v>0.81710198971905434</v>
      </c>
      <c r="HH171" s="4">
        <v>1.1433216010984881</v>
      </c>
      <c r="HI171" s="4">
        <v>101.26177618274593</v>
      </c>
      <c r="HJ171" s="4">
        <v>5.4942807293548714</v>
      </c>
      <c r="HK171" s="4">
        <v>3.8126675777213495E-3</v>
      </c>
      <c r="HL171" s="4">
        <v>22.887233894522108</v>
      </c>
      <c r="HM171" s="4">
        <v>1.8808488278863433</v>
      </c>
      <c r="HN171" s="4">
        <v>0.1805638783729468</v>
      </c>
      <c r="HO171" s="4">
        <v>3.5607296168263747</v>
      </c>
      <c r="HP171" s="4">
        <v>32.925217246319775</v>
      </c>
      <c r="HQ171" s="4">
        <v>328.28406067764172</v>
      </c>
      <c r="HR171" s="4">
        <v>7.3991804667529373E-2</v>
      </c>
      <c r="HS171" s="4">
        <v>24.437062488543873</v>
      </c>
      <c r="HT171" s="4">
        <v>69.977888848638699</v>
      </c>
      <c r="HU171" s="4">
        <v>55.716313088026716</v>
      </c>
      <c r="HV171" s="4">
        <v>1.820675429006877E-2</v>
      </c>
      <c r="HW171" s="4">
        <v>10.430627265854669</v>
      </c>
      <c r="HX171" s="4">
        <v>4891.6563309754756</v>
      </c>
      <c r="HY171" s="4">
        <v>7.7908000511345303</v>
      </c>
      <c r="HZ171" s="4">
        <v>2.4613119808441331E-2</v>
      </c>
      <c r="IA171" s="4">
        <v>0.15789219876317503</v>
      </c>
      <c r="IB171" s="4">
        <v>17.440323035861663</v>
      </c>
      <c r="IC171" s="4">
        <v>1.101951212212793</v>
      </c>
      <c r="ID171" s="4">
        <v>1.5105766742247861E-5</v>
      </c>
      <c r="IE171" s="4">
        <v>-1.2716191819318938</v>
      </c>
      <c r="IF171" s="4">
        <v>8.6538082025219232E-2</v>
      </c>
      <c r="IG171" s="4">
        <v>3.1199312346696064E-2</v>
      </c>
      <c r="IH171" s="4">
        <v>0.14955267892206628</v>
      </c>
      <c r="II171" s="4">
        <v>81.257523109029478</v>
      </c>
      <c r="IJ171" s="4">
        <v>186.47704241516914</v>
      </c>
      <c r="IK171" s="4">
        <v>6.2524185746408518</v>
      </c>
      <c r="IL171" s="4">
        <v>30.704678137069255</v>
      </c>
    </row>
    <row r="172" spans="1:246" x14ac:dyDescent="0.25">
      <c r="A172" t="s">
        <v>308</v>
      </c>
      <c r="B172" s="4">
        <v>40.003815319147783</v>
      </c>
      <c r="C172" s="4">
        <v>0.34855123057056309</v>
      </c>
      <c r="D172" s="4">
        <v>13.615268348991597</v>
      </c>
      <c r="E172" s="4">
        <v>1.8969553616149892E-2</v>
      </c>
      <c r="F172" s="4">
        <v>0.39744984393378524</v>
      </c>
      <c r="G172" s="4">
        <v>0.85594084334165121</v>
      </c>
      <c r="H172" s="4">
        <v>0</v>
      </c>
      <c r="I172" s="4">
        <v>1.3975068017098295</v>
      </c>
      <c r="J172" s="4">
        <v>29.991495888131055</v>
      </c>
      <c r="K172" s="4">
        <v>30.366721049476901</v>
      </c>
      <c r="L172" s="4">
        <v>6.7490955562741295</v>
      </c>
      <c r="M172" s="4">
        <v>0.94803144742276357</v>
      </c>
      <c r="N172" s="4">
        <v>4.7309802805745323E-2</v>
      </c>
      <c r="O172" s="4">
        <v>1.8723923382906091E-3</v>
      </c>
      <c r="P172" s="4">
        <v>6.4219062667080114E-3</v>
      </c>
      <c r="Q172" s="4">
        <v>2.3638286818068912</v>
      </c>
      <c r="R172" s="4">
        <v>22.659349749034973</v>
      </c>
      <c r="S172" s="4">
        <v>8.1459121122242379</v>
      </c>
      <c r="T172" s="4">
        <v>2.7894698212916667</v>
      </c>
      <c r="U172" s="4">
        <v>4.7137072960870947E-2</v>
      </c>
      <c r="V172" s="4">
        <v>10.730475463765069</v>
      </c>
      <c r="W172" s="4">
        <v>0.21274889460445606</v>
      </c>
      <c r="X172" s="4">
        <v>0.34079517405832238</v>
      </c>
      <c r="Y172" s="4">
        <v>2.5872574587285113</v>
      </c>
      <c r="Z172" s="4">
        <v>2.0975935293222721</v>
      </c>
      <c r="AA172" s="4">
        <v>20.255116393051736</v>
      </c>
      <c r="AB172" s="4">
        <v>18.98845088060385</v>
      </c>
      <c r="AC172" s="4">
        <v>0.60003472118533174</v>
      </c>
      <c r="AD172" s="4">
        <v>7.6087225675451585E-3</v>
      </c>
      <c r="AE172" s="4">
        <v>7.2970219244521992</v>
      </c>
      <c r="AF172" s="4">
        <v>23.398209959539713</v>
      </c>
      <c r="AG172" s="4">
        <v>0.14760022662722211</v>
      </c>
      <c r="AH172" s="4">
        <v>4.4624398948521318</v>
      </c>
      <c r="AI172" s="4">
        <v>16.588888016258515</v>
      </c>
      <c r="AJ172" s="4">
        <v>4.6110009976943047</v>
      </c>
      <c r="AK172" s="4">
        <v>0.34486210312442961</v>
      </c>
      <c r="AL172" s="4">
        <v>9.9346635579395715E-2</v>
      </c>
      <c r="AM172" s="4">
        <v>0.38603726790258908</v>
      </c>
      <c r="AN172" s="4">
        <v>2.4135044504281118E-5</v>
      </c>
      <c r="AO172" s="4">
        <v>8.092553308316322E-2</v>
      </c>
      <c r="AP172" s="4">
        <v>32.792248804492345</v>
      </c>
      <c r="AQ172" s="4">
        <v>2.5507161827720282E-4</v>
      </c>
      <c r="AR172" s="4">
        <v>29.654121571617122</v>
      </c>
      <c r="AS172" s="4">
        <v>56.882475594666587</v>
      </c>
      <c r="AT172" s="4">
        <v>440.24429065262922</v>
      </c>
      <c r="AU172" s="4">
        <v>0.96005017950465055</v>
      </c>
      <c r="AV172" s="4">
        <v>0.47403310901442181</v>
      </c>
      <c r="AW172" s="4">
        <v>3.1184433223205934</v>
      </c>
      <c r="AX172" s="4">
        <v>91.101378514911758</v>
      </c>
      <c r="AY172" s="4">
        <v>1.4839327619209142E-2</v>
      </c>
      <c r="AZ172" s="4">
        <v>59.572430642470103</v>
      </c>
      <c r="BA172" s="4">
        <v>1.0686910810409555E-2</v>
      </c>
      <c r="BB172" s="4">
        <v>9.1202041828234076E-2</v>
      </c>
      <c r="BC172" s="4">
        <v>127.5133493918222</v>
      </c>
      <c r="BD172" s="4">
        <v>279.33174684224713</v>
      </c>
      <c r="BE172" s="4">
        <v>8.8839741331069695E-4</v>
      </c>
      <c r="BF172" s="4">
        <v>0.85453411282673875</v>
      </c>
      <c r="BG172" s="4">
        <v>9.5037185488732732</v>
      </c>
      <c r="BH172" s="4">
        <v>6.7488054958760877</v>
      </c>
      <c r="BI172" s="4">
        <v>93.464010668200729</v>
      </c>
      <c r="BJ172" s="4">
        <v>0.19681633754959496</v>
      </c>
      <c r="BK172" s="4">
        <v>1.2990192390063429</v>
      </c>
      <c r="BL172" s="4">
        <v>12.010135933388025</v>
      </c>
      <c r="BM172" s="4">
        <v>47.243957366693245</v>
      </c>
      <c r="BN172" s="4">
        <v>5.6012573577443669</v>
      </c>
      <c r="BO172" s="4">
        <v>351.5989789065539</v>
      </c>
      <c r="BP172" s="4">
        <v>6.4297767239863823</v>
      </c>
      <c r="BQ172" s="4">
        <v>2.4958952472727655E-2</v>
      </c>
      <c r="BR172" s="4">
        <v>6.1539443915986538E-5</v>
      </c>
      <c r="BS172" s="4">
        <v>59.45131598211038</v>
      </c>
      <c r="BT172" s="4">
        <v>1.7624643943842511</v>
      </c>
      <c r="BU172" s="4">
        <v>10.071824848360805</v>
      </c>
      <c r="BV172" s="4">
        <v>1.252613851349631</v>
      </c>
      <c r="BW172" s="4">
        <v>1.3959609567431898E-2</v>
      </c>
      <c r="BX172" s="4">
        <v>13.60664671011271</v>
      </c>
      <c r="BY172" s="4">
        <v>1.1935846256534302</v>
      </c>
      <c r="BZ172" s="4">
        <v>1.5530815451682788E-2</v>
      </c>
      <c r="CA172" s="4">
        <v>51.84069314144061</v>
      </c>
      <c r="CB172" s="4">
        <v>7.7926640861452068E-2</v>
      </c>
      <c r="CC172" s="4">
        <v>5.3725572730879689E-2</v>
      </c>
      <c r="CD172" s="4">
        <v>11.923704332881298</v>
      </c>
      <c r="CE172" s="4">
        <v>74.446311207713848</v>
      </c>
      <c r="CF172" s="4">
        <v>1.0641702578828491</v>
      </c>
      <c r="CG172" s="4">
        <v>3.9613809486840696</v>
      </c>
      <c r="CH172" s="4">
        <v>2.0649807560036968</v>
      </c>
      <c r="CI172" s="4">
        <v>0.16490572007432527</v>
      </c>
      <c r="CJ172" s="4">
        <v>0</v>
      </c>
      <c r="CK172" s="4">
        <v>4.8223027299752537E-2</v>
      </c>
      <c r="CL172" s="4">
        <v>1.5397459873139095E-2</v>
      </c>
      <c r="CM172" s="4">
        <v>0.73723561928706594</v>
      </c>
      <c r="CN172" s="4">
        <v>37.508401780212452</v>
      </c>
      <c r="CO172" s="4">
        <v>5.2093903512835462</v>
      </c>
      <c r="CP172" s="4">
        <v>4.8034441968034726E-2</v>
      </c>
      <c r="CQ172" s="4">
        <v>306.80853663289031</v>
      </c>
      <c r="CR172" s="4">
        <v>0.29388108943029412</v>
      </c>
      <c r="CS172" s="4">
        <v>0</v>
      </c>
      <c r="CT172" s="4">
        <v>7.6473241993965821</v>
      </c>
      <c r="CU172" s="4">
        <v>54.699874677345825</v>
      </c>
      <c r="CV172" s="4">
        <v>27.279028803265135</v>
      </c>
      <c r="CW172" s="4">
        <v>18.50384444987219</v>
      </c>
      <c r="CX172" s="4">
        <v>1.4330772035044848</v>
      </c>
      <c r="CY172" s="4">
        <v>28.778665837268093</v>
      </c>
      <c r="CZ172" s="4">
        <v>3.0344188865510611</v>
      </c>
      <c r="DA172" s="4">
        <v>38.758327697412902</v>
      </c>
      <c r="DB172" s="4">
        <v>103.76213643774707</v>
      </c>
      <c r="DC172" s="4">
        <v>2.1250058884435536</v>
      </c>
      <c r="DD172" s="4">
        <v>7.0590507704548076</v>
      </c>
      <c r="DE172" s="4">
        <v>5.7497151344933739</v>
      </c>
      <c r="DF172" s="4">
        <v>3.5542585065132766</v>
      </c>
      <c r="DG172" s="4">
        <v>1.0238896496190963</v>
      </c>
      <c r="DH172" s="4">
        <v>41.930471559127966</v>
      </c>
      <c r="DI172" s="4">
        <v>45.998929437931878</v>
      </c>
      <c r="DJ172" s="4">
        <v>33.68091173295192</v>
      </c>
      <c r="DK172" s="4">
        <v>1.4713954897759529</v>
      </c>
      <c r="DL172" s="4">
        <v>189.94071368616684</v>
      </c>
      <c r="DM172" s="4">
        <v>10.730063109931736</v>
      </c>
      <c r="DN172" s="4">
        <v>1.0149465447881363</v>
      </c>
      <c r="DO172" s="4">
        <v>0.99852140046086968</v>
      </c>
      <c r="DP172" s="4">
        <v>0.57533356438261452</v>
      </c>
      <c r="DQ172" s="4">
        <v>3.320173287657241E-3</v>
      </c>
      <c r="DR172" s="4">
        <v>1.1978637266487433</v>
      </c>
      <c r="DS172" s="4">
        <v>224.54920125663068</v>
      </c>
      <c r="DT172" s="4">
        <v>2.9754330758369552</v>
      </c>
      <c r="DU172" s="4">
        <v>0.54028354835683312</v>
      </c>
      <c r="DV172" s="4">
        <v>3.0797078964217288</v>
      </c>
      <c r="DW172" s="4">
        <v>0.27932233317705329</v>
      </c>
      <c r="DX172" s="4">
        <v>4.0343862685362035</v>
      </c>
      <c r="DY172" s="4">
        <v>4.5598081070337502</v>
      </c>
      <c r="DZ172" s="4">
        <v>1.8084755204525003</v>
      </c>
      <c r="EA172" s="4">
        <v>4.5913231054697717E-2</v>
      </c>
      <c r="EB172" s="4">
        <v>2.9179446224614916</v>
      </c>
      <c r="EC172" s="4">
        <v>2.3040404485867487</v>
      </c>
      <c r="ED172" s="4">
        <v>1.4249625431781829</v>
      </c>
      <c r="EE172" s="4">
        <v>1.2361343241419953</v>
      </c>
      <c r="EF172" s="4">
        <v>3.6709444322361415</v>
      </c>
      <c r="EG172" s="4">
        <v>0</v>
      </c>
      <c r="EH172" s="4">
        <v>0.41203464115643584</v>
      </c>
      <c r="EI172" s="4">
        <v>0.1342626680733188</v>
      </c>
      <c r="EJ172" s="4">
        <v>0.17254015215435348</v>
      </c>
      <c r="EK172" s="4">
        <v>23.417069249596516</v>
      </c>
      <c r="EL172" s="4">
        <v>2.7127125021957847E-2</v>
      </c>
      <c r="EM172" s="4">
        <v>0.60963077602781401</v>
      </c>
      <c r="EN172" s="4">
        <v>0.14947533065018956</v>
      </c>
      <c r="EO172" s="4">
        <v>2.5226429326062556</v>
      </c>
      <c r="EP172" s="4">
        <v>1.1785651902364516</v>
      </c>
      <c r="EQ172" s="4">
        <v>0.72129806300874311</v>
      </c>
      <c r="ER172" s="4">
        <v>3.0723822684609263E-2</v>
      </c>
      <c r="ES172" s="4">
        <v>0.23934996843274631</v>
      </c>
      <c r="ET172" s="4">
        <v>0.50160835938932669</v>
      </c>
      <c r="EU172" s="4">
        <v>0.17120897569026466</v>
      </c>
      <c r="EV172" s="4">
        <v>4.2567755666417352E-3</v>
      </c>
      <c r="EW172" s="4">
        <v>0</v>
      </c>
      <c r="EX172" s="4">
        <v>0.34567439715405579</v>
      </c>
      <c r="EY172" s="4">
        <v>0.14332564195569952</v>
      </c>
      <c r="EZ172" s="4">
        <v>17.951771853833122</v>
      </c>
      <c r="FA172" s="4">
        <v>0</v>
      </c>
      <c r="FB172" s="4">
        <v>1.3547883620469767</v>
      </c>
      <c r="FC172" s="4">
        <v>0.24157818876992737</v>
      </c>
      <c r="FD172" s="4">
        <v>0.12894610769256692</v>
      </c>
      <c r="FE172" s="4">
        <v>1.7106051344287576E-3</v>
      </c>
      <c r="FF172" s="4">
        <v>8.3910840262476221</v>
      </c>
      <c r="FG172" s="4">
        <v>25.70509026432671</v>
      </c>
      <c r="FH172" s="4">
        <v>5.5929430413721934E-3</v>
      </c>
      <c r="FI172" s="4">
        <v>46.553771923325655</v>
      </c>
      <c r="FJ172" s="4">
        <v>20.193513374901869</v>
      </c>
      <c r="FK172" s="4">
        <v>0.5413817683592963</v>
      </c>
      <c r="FL172" s="4">
        <v>4.6972411038991033E-3</v>
      </c>
      <c r="FM172" s="4">
        <v>2.7693043444256218</v>
      </c>
      <c r="FN172" s="4">
        <v>1.943895764722227</v>
      </c>
      <c r="FO172" s="4">
        <v>4.3955056451549064</v>
      </c>
      <c r="FP172" s="4">
        <v>47192.610134713475</v>
      </c>
      <c r="FQ172" s="4">
        <v>104.56997699767888</v>
      </c>
      <c r="FR172" s="4">
        <v>6.0677221774281701E-5</v>
      </c>
      <c r="FS172" s="4">
        <v>5.3667719877836335</v>
      </c>
      <c r="FT172" s="4">
        <v>1.8229290349625584E-2</v>
      </c>
      <c r="FU172" s="4">
        <v>0.14189226571597305</v>
      </c>
      <c r="FV172" s="4">
        <v>35.057130343486584</v>
      </c>
      <c r="FW172" s="4">
        <v>0</v>
      </c>
      <c r="FX172" s="4">
        <v>0.47757844418222406</v>
      </c>
      <c r="FY172" s="4">
        <v>10.069338121969533</v>
      </c>
      <c r="FZ172" s="4">
        <v>75.827632640474405</v>
      </c>
      <c r="GA172" s="4">
        <v>2.1111474821385694</v>
      </c>
      <c r="GB172" s="4">
        <v>0.14301652857000693</v>
      </c>
      <c r="GC172" s="4">
        <v>3.3285397905359391</v>
      </c>
      <c r="GD172" s="4">
        <v>0</v>
      </c>
      <c r="GE172" s="4">
        <v>3.6088092922985435</v>
      </c>
      <c r="GF172" s="4">
        <v>1057.9564836214236</v>
      </c>
      <c r="GG172" s="4">
        <v>0.17431148816273678</v>
      </c>
      <c r="GH172" s="4">
        <v>18.929519811406816</v>
      </c>
      <c r="GI172" s="4">
        <v>1.9791060748247427</v>
      </c>
      <c r="GJ172" s="4">
        <v>3.5842999833179895E-3</v>
      </c>
      <c r="GK172" s="4">
        <v>0.51866598816958598</v>
      </c>
      <c r="GL172" s="4">
        <v>4.2403213836053739</v>
      </c>
      <c r="GM172" s="4">
        <v>19.557163783259469</v>
      </c>
      <c r="GN172" s="4">
        <v>6.365529616382106E-6</v>
      </c>
      <c r="GO172" s="4">
        <v>0</v>
      </c>
      <c r="GP172" s="4">
        <v>1.6206272009354733E-2</v>
      </c>
      <c r="GQ172" s="4">
        <v>0.14204985333496459</v>
      </c>
      <c r="GR172" s="4">
        <v>31.011978774045417</v>
      </c>
      <c r="GS172" s="4">
        <v>0.123247854191866</v>
      </c>
      <c r="GT172" s="4">
        <v>0.11821292304532086</v>
      </c>
      <c r="GU172" s="4">
        <v>3.8063824205524328E-3</v>
      </c>
      <c r="GV172" s="4">
        <v>0.29335574702369843</v>
      </c>
      <c r="GW172" s="4">
        <v>0.46082444996015093</v>
      </c>
      <c r="GX172" s="4">
        <v>15.053264969194457</v>
      </c>
      <c r="GY172" s="4">
        <v>3.2469036234289841</v>
      </c>
      <c r="GZ172" s="4">
        <v>1.4833834418316161</v>
      </c>
      <c r="HA172" s="4">
        <v>17.891122974882578</v>
      </c>
      <c r="HB172" s="4">
        <v>3.24965215673505E-2</v>
      </c>
      <c r="HC172" s="4">
        <v>9.193401810737549E-2</v>
      </c>
      <c r="HD172" s="4">
        <v>0.11741720074843229</v>
      </c>
      <c r="HE172" s="4">
        <v>0.8637660715594726</v>
      </c>
      <c r="HF172" s="4">
        <v>5.0199234656769967E-2</v>
      </c>
      <c r="HG172" s="4">
        <v>8.9251594408095575E-2</v>
      </c>
      <c r="HH172" s="4">
        <v>0.12176841391311788</v>
      </c>
      <c r="HI172" s="4">
        <v>42.097555598026105</v>
      </c>
      <c r="HJ172" s="4">
        <v>0.48138183042543115</v>
      </c>
      <c r="HK172" s="4">
        <v>3.9172540974239604E-4</v>
      </c>
      <c r="HL172" s="4">
        <v>1.7019316439373822</v>
      </c>
      <c r="HM172" s="4">
        <v>3.3886391401853518E-2</v>
      </c>
      <c r="HN172" s="4">
        <v>1.3973320195688527E-2</v>
      </c>
      <c r="HO172" s="4">
        <v>13.827884766740118</v>
      </c>
      <c r="HP172" s="4">
        <v>1.7795265873670911</v>
      </c>
      <c r="HQ172" s="4">
        <v>29.63501804775543</v>
      </c>
      <c r="HR172" s="4">
        <v>7.9978841610847881E-3</v>
      </c>
      <c r="HS172" s="4">
        <v>1.4064109475003463</v>
      </c>
      <c r="HT172" s="4">
        <v>0.52543025181075131</v>
      </c>
      <c r="HU172" s="4">
        <v>11.096436869722218</v>
      </c>
      <c r="HV172" s="4">
        <v>5.0546656230581648E-3</v>
      </c>
      <c r="HW172" s="4">
        <v>1.615170715576463</v>
      </c>
      <c r="HX172" s="4">
        <v>1213.1458430481835</v>
      </c>
      <c r="HY172" s="4">
        <v>2.8242142821344345</v>
      </c>
      <c r="HZ172" s="4">
        <v>8.7139305624184503E-3</v>
      </c>
      <c r="IA172" s="4">
        <v>0.54994055052637225</v>
      </c>
      <c r="IB172" s="4">
        <v>579.99322986156847</v>
      </c>
      <c r="IC172" s="4">
        <v>0.96645299145867336</v>
      </c>
      <c r="ID172" s="4">
        <v>1.2910179320074335E-4</v>
      </c>
      <c r="IE172" s="4">
        <v>5.2023164240814888</v>
      </c>
      <c r="IF172" s="4">
        <v>1.124952129211239E-2</v>
      </c>
      <c r="IG172" s="4">
        <v>2.8468010798953038E-3</v>
      </c>
      <c r="IH172" s="4">
        <v>2.4024668939460037E-2</v>
      </c>
      <c r="II172" s="4">
        <v>0.58239668054550076</v>
      </c>
      <c r="IJ172" s="4">
        <v>5.3937495036361591</v>
      </c>
      <c r="IK172" s="4">
        <v>6.7225197858453587</v>
      </c>
      <c r="IL172" s="4">
        <v>4.075774380307486</v>
      </c>
    </row>
    <row r="173" spans="1:246" x14ac:dyDescent="0.25">
      <c r="A173" t="s">
        <v>309</v>
      </c>
      <c r="B173" s="4">
        <v>10.987110344193221</v>
      </c>
      <c r="C173" s="4">
        <v>7.3302468806056291</v>
      </c>
      <c r="D173" s="4">
        <v>45.093137959746166</v>
      </c>
      <c r="E173" s="4">
        <v>0.10030132340386225</v>
      </c>
      <c r="F173" s="4">
        <v>3.4223743430645603</v>
      </c>
      <c r="G173" s="4">
        <v>3.9598763071787872</v>
      </c>
      <c r="H173" s="4">
        <v>0</v>
      </c>
      <c r="I173" s="4">
        <v>0.31467284182376193</v>
      </c>
      <c r="J173" s="4">
        <v>7.7982629079704262</v>
      </c>
      <c r="K173" s="4">
        <v>330.91061075712287</v>
      </c>
      <c r="L173" s="4">
        <v>222.79824913779848</v>
      </c>
      <c r="M173" s="4">
        <v>2.909377998423551</v>
      </c>
      <c r="N173" s="4">
        <v>0.77278581418834458</v>
      </c>
      <c r="O173" s="4">
        <v>2.649718493441839E-2</v>
      </c>
      <c r="P173" s="4">
        <v>4.7141976957248352E-2</v>
      </c>
      <c r="Q173" s="4">
        <v>1.8946470286827379</v>
      </c>
      <c r="R173" s="4">
        <v>338.52490922253202</v>
      </c>
      <c r="S173" s="4">
        <v>98.950100370010205</v>
      </c>
      <c r="T173" s="4">
        <v>15.686387349648754</v>
      </c>
      <c r="U173" s="4">
        <v>0.48031926075809483</v>
      </c>
      <c r="V173" s="4">
        <v>164.16266032010139</v>
      </c>
      <c r="W173" s="4">
        <v>4.928027405194559</v>
      </c>
      <c r="X173" s="4">
        <v>4.5015866121167107</v>
      </c>
      <c r="Y173" s="4">
        <v>35.63021457641711</v>
      </c>
      <c r="Z173" s="4">
        <v>16.240334069661234</v>
      </c>
      <c r="AA173" s="4">
        <v>15.600018533103993</v>
      </c>
      <c r="AB173" s="4">
        <v>9.4620088439830727</v>
      </c>
      <c r="AC173" s="4">
        <v>4.2506563138036997</v>
      </c>
      <c r="AD173" s="4">
        <v>0.20158824575267004</v>
      </c>
      <c r="AE173" s="4">
        <v>22.728602526917562</v>
      </c>
      <c r="AF173" s="4">
        <v>6.0491286792864596</v>
      </c>
      <c r="AG173" s="4">
        <v>0.22109193051288106</v>
      </c>
      <c r="AH173" s="4">
        <v>425.4594964696779</v>
      </c>
      <c r="AI173" s="4">
        <v>575.35703209697795</v>
      </c>
      <c r="AJ173" s="4">
        <v>3.3082117732135528</v>
      </c>
      <c r="AK173" s="4">
        <v>5.0598508511677771</v>
      </c>
      <c r="AL173" s="4">
        <v>0.83469762990651697</v>
      </c>
      <c r="AM173" s="4">
        <v>40.456293725445477</v>
      </c>
      <c r="AN173" s="4">
        <v>2.8457328143828597E-4</v>
      </c>
      <c r="AO173" s="4">
        <v>0.46595169889882038</v>
      </c>
      <c r="AP173" s="4">
        <v>1526.2689698607012</v>
      </c>
      <c r="AQ173" s="4">
        <v>7.5576661368605596E-3</v>
      </c>
      <c r="AR173" s="4">
        <v>522.49036152056522</v>
      </c>
      <c r="AS173" s="4">
        <v>655.80207150051388</v>
      </c>
      <c r="AT173" s="4">
        <v>8457.2475729817106</v>
      </c>
      <c r="AU173" s="4">
        <v>9.2454693085741972</v>
      </c>
      <c r="AV173" s="4">
        <v>6.4524327823804333</v>
      </c>
      <c r="AW173" s="4">
        <v>9.2945675744038194</v>
      </c>
      <c r="AX173" s="4">
        <v>3.0185125701699218</v>
      </c>
      <c r="AY173" s="4">
        <v>0.18793154369287784</v>
      </c>
      <c r="AZ173" s="4">
        <v>783.16000375656176</v>
      </c>
      <c r="BA173" s="4">
        <v>0.15841910910736468</v>
      </c>
      <c r="BB173" s="4">
        <v>1.7950216007186404</v>
      </c>
      <c r="BC173" s="4">
        <v>39.780894178852471</v>
      </c>
      <c r="BD173" s="4">
        <v>31.362055145677104</v>
      </c>
      <c r="BE173" s="4">
        <v>1.4208181937709032E-2</v>
      </c>
      <c r="BF173" s="4">
        <v>0.98424345196421248</v>
      </c>
      <c r="BG173" s="4">
        <v>5.5473076233530341</v>
      </c>
      <c r="BH173" s="4">
        <v>49.07450352098482</v>
      </c>
      <c r="BI173" s="4">
        <v>1146.6552335760066</v>
      </c>
      <c r="BJ173" s="4">
        <v>9.1299189739765207</v>
      </c>
      <c r="BK173" s="4">
        <v>5.84998283951718</v>
      </c>
      <c r="BL173" s="4">
        <v>145.03685702834264</v>
      </c>
      <c r="BM173" s="4">
        <v>89.360876725051199</v>
      </c>
      <c r="BN173" s="4">
        <v>91.537839182339127</v>
      </c>
      <c r="BO173" s="4">
        <v>436.27438987688311</v>
      </c>
      <c r="BP173" s="4">
        <v>66.800877877561319</v>
      </c>
      <c r="BQ173" s="4">
        <v>0.47703650153817745</v>
      </c>
      <c r="BR173" s="4">
        <v>9.6619378338475156E-4</v>
      </c>
      <c r="BS173" s="4">
        <v>968.32486125587525</v>
      </c>
      <c r="BT173" s="4">
        <v>15.240127328009615</v>
      </c>
      <c r="BU173" s="4">
        <v>36.630405295384222</v>
      </c>
      <c r="BV173" s="4">
        <v>33.089943781559285</v>
      </c>
      <c r="BW173" s="4">
        <v>9.6855913627236515E-2</v>
      </c>
      <c r="BX173" s="4">
        <v>123.61301855972508</v>
      </c>
      <c r="BY173" s="4">
        <v>3.1060158655873757</v>
      </c>
      <c r="BZ173" s="4">
        <v>0.13593650225765086</v>
      </c>
      <c r="CA173" s="4">
        <v>777.83850066196578</v>
      </c>
      <c r="CB173" s="4">
        <v>0.59781816788049802</v>
      </c>
      <c r="CC173" s="4">
        <v>1.0263635258999448</v>
      </c>
      <c r="CD173" s="4">
        <v>3.8357499416096488</v>
      </c>
      <c r="CE173" s="4">
        <v>1027.6153930143209</v>
      </c>
      <c r="CF173" s="4">
        <v>16.882796235799905</v>
      </c>
      <c r="CG173" s="4">
        <v>17.885647937867788</v>
      </c>
      <c r="CH173" s="4">
        <v>34.656808828530522</v>
      </c>
      <c r="CI173" s="4">
        <v>2.0695941700513623</v>
      </c>
      <c r="CJ173" s="4">
        <v>0</v>
      </c>
      <c r="CK173" s="4">
        <v>0.36739222869401655</v>
      </c>
      <c r="CL173" s="4">
        <v>0.19500338135677681</v>
      </c>
      <c r="CM173" s="4">
        <v>1.9633661956452462</v>
      </c>
      <c r="CN173" s="4">
        <v>39.102665773990829</v>
      </c>
      <c r="CO173" s="4">
        <v>1.0897413923334649</v>
      </c>
      <c r="CP173" s="4">
        <v>0.49383748874693939</v>
      </c>
      <c r="CQ173" s="4">
        <v>79.835147936509813</v>
      </c>
      <c r="CR173" s="4">
        <v>3.6790073532012144</v>
      </c>
      <c r="CS173" s="4">
        <v>0</v>
      </c>
      <c r="CT173" s="4">
        <v>3.7978813079932841</v>
      </c>
      <c r="CU173" s="4">
        <v>973.78841654688188</v>
      </c>
      <c r="CV173" s="4">
        <v>0.92551305313198629</v>
      </c>
      <c r="CW173" s="4">
        <v>55.395397800782696</v>
      </c>
      <c r="CX173" s="4">
        <v>11.039663939318713</v>
      </c>
      <c r="CY173" s="4">
        <v>59.569895917875627</v>
      </c>
      <c r="CZ173" s="4">
        <v>20.286941473300381</v>
      </c>
      <c r="DA173" s="4">
        <v>198.43022469483847</v>
      </c>
      <c r="DB173" s="4">
        <v>969.85033779712739</v>
      </c>
      <c r="DC173" s="4">
        <v>4.3620885516523433</v>
      </c>
      <c r="DD173" s="4">
        <v>83.05569447151143</v>
      </c>
      <c r="DE173" s="4">
        <v>97.085334329541823</v>
      </c>
      <c r="DF173" s="4">
        <v>50.385656709233672</v>
      </c>
      <c r="DG173" s="4">
        <v>17.882589909105782</v>
      </c>
      <c r="DH173" s="4">
        <v>65.330915242001268</v>
      </c>
      <c r="DI173" s="4">
        <v>554.653950192455</v>
      </c>
      <c r="DJ173" s="4">
        <v>14.483740533666181</v>
      </c>
      <c r="DK173" s="4">
        <v>24.554164100366879</v>
      </c>
      <c r="DL173" s="4">
        <v>1417.5276769242323</v>
      </c>
      <c r="DM173" s="4">
        <v>33.017807087840453</v>
      </c>
      <c r="DN173" s="4">
        <v>18.350180409319666</v>
      </c>
      <c r="DO173" s="4">
        <v>2.7581932826290374</v>
      </c>
      <c r="DP173" s="4">
        <v>8.5150172640152597</v>
      </c>
      <c r="DQ173" s="4">
        <v>5.5220641358988673E-2</v>
      </c>
      <c r="DR173" s="4">
        <v>2.0870306682679352</v>
      </c>
      <c r="DS173" s="4">
        <v>166.61914697231799</v>
      </c>
      <c r="DT173" s="4">
        <v>44.427698830037798</v>
      </c>
      <c r="DU173" s="4">
        <v>5.2642199990923517</v>
      </c>
      <c r="DV173" s="4">
        <v>36.950404735331567</v>
      </c>
      <c r="DW173" s="4">
        <v>1.1431544083007181</v>
      </c>
      <c r="DX173" s="4">
        <v>17.036657406569141</v>
      </c>
      <c r="DY173" s="4">
        <v>3.3047694321604633</v>
      </c>
      <c r="DZ173" s="4">
        <v>22.862170600661635</v>
      </c>
      <c r="EA173" s="4">
        <v>0.43687609621705314</v>
      </c>
      <c r="EB173" s="4">
        <v>13.185483354747644</v>
      </c>
      <c r="EC173" s="4">
        <v>20.631938156462258</v>
      </c>
      <c r="ED173" s="4">
        <v>9.7022367123115245</v>
      </c>
      <c r="EE173" s="4">
        <v>25.685472495304289</v>
      </c>
      <c r="EF173" s="4">
        <v>44.825834643051607</v>
      </c>
      <c r="EG173" s="4">
        <v>0</v>
      </c>
      <c r="EH173" s="4">
        <v>1.9817556339504847</v>
      </c>
      <c r="EI173" s="4">
        <v>1.8725524363845627</v>
      </c>
      <c r="EJ173" s="4">
        <v>2.8558031966865469</v>
      </c>
      <c r="EK173" s="4">
        <v>409.14537835105659</v>
      </c>
      <c r="EL173" s="4">
        <v>0.166537762137902</v>
      </c>
      <c r="EM173" s="4">
        <v>3.709044429841911</v>
      </c>
      <c r="EN173" s="4">
        <v>1.9250749606615103</v>
      </c>
      <c r="EO173" s="4">
        <v>9.3246646206920332</v>
      </c>
      <c r="EP173" s="4">
        <v>18.9753726134762</v>
      </c>
      <c r="EQ173" s="4">
        <v>3.6684670874640988</v>
      </c>
      <c r="ER173" s="4">
        <v>0.52979790231961543</v>
      </c>
      <c r="ES173" s="4">
        <v>1.7832794856745113</v>
      </c>
      <c r="ET173" s="4">
        <v>7.8795011912333965</v>
      </c>
      <c r="EU173" s="4">
        <v>2.4356912376857385</v>
      </c>
      <c r="EV173" s="4">
        <v>3.7470374563075358E-2</v>
      </c>
      <c r="EW173" s="4">
        <v>0</v>
      </c>
      <c r="EX173" s="4">
        <v>6.9977743515690545</v>
      </c>
      <c r="EY173" s="4">
        <v>1.3156695090351247</v>
      </c>
      <c r="EZ173" s="4">
        <v>47.129402478475157</v>
      </c>
      <c r="FA173" s="4">
        <v>0</v>
      </c>
      <c r="FB173" s="4">
        <v>31.036753310612557</v>
      </c>
      <c r="FC173" s="4">
        <v>5.7085275430679214</v>
      </c>
      <c r="FD173" s="4">
        <v>3.0908395813779164</v>
      </c>
      <c r="FE173" s="4">
        <v>1.5430319431778475E-2</v>
      </c>
      <c r="FF173" s="4">
        <v>79.286390476388192</v>
      </c>
      <c r="FG173" s="4">
        <v>31.645374610902078</v>
      </c>
      <c r="FH173" s="4">
        <v>2.9326155070802919E-2</v>
      </c>
      <c r="FI173" s="4">
        <v>399.38341223288705</v>
      </c>
      <c r="FJ173" s="4">
        <v>210.46115851290364</v>
      </c>
      <c r="FK173" s="4">
        <v>8.0368678733724206</v>
      </c>
      <c r="FL173" s="4">
        <v>4.0202993362660484E-2</v>
      </c>
      <c r="FM173" s="4">
        <v>49.09911175495963</v>
      </c>
      <c r="FN173" s="4">
        <v>37.306158304437623</v>
      </c>
      <c r="FO173" s="4">
        <v>47.046631434111902</v>
      </c>
      <c r="FP173" s="4">
        <v>47.406915520948473</v>
      </c>
      <c r="FQ173" s="4">
        <v>153742.43981665486</v>
      </c>
      <c r="FR173" s="4">
        <v>1.5760757921815722E-3</v>
      </c>
      <c r="FS173" s="4">
        <v>79.941273948455901</v>
      </c>
      <c r="FT173" s="4">
        <v>0.26948952204529486</v>
      </c>
      <c r="FU173" s="4">
        <v>2.0247528059392974</v>
      </c>
      <c r="FV173" s="4">
        <v>119.41264960562557</v>
      </c>
      <c r="FW173" s="4">
        <v>0</v>
      </c>
      <c r="FX173" s="4">
        <v>31.120438788911585</v>
      </c>
      <c r="FY173" s="4">
        <v>71.183054544308106</v>
      </c>
      <c r="FZ173" s="4">
        <v>19.172765854109343</v>
      </c>
      <c r="GA173" s="4">
        <v>4.7504459045007277</v>
      </c>
      <c r="GB173" s="4">
        <v>2.4886676507185492</v>
      </c>
      <c r="GC173" s="4">
        <v>53.822895306964838</v>
      </c>
      <c r="GD173" s="4">
        <v>0</v>
      </c>
      <c r="GE173" s="4">
        <v>29.80820605100697</v>
      </c>
      <c r="GF173" s="4">
        <v>250.87014069911473</v>
      </c>
      <c r="GG173" s="4">
        <v>2.1726983765966779</v>
      </c>
      <c r="GH173" s="4">
        <v>279.78083263244264</v>
      </c>
      <c r="GI173" s="4">
        <v>9.3243567379476886</v>
      </c>
      <c r="GJ173" s="4">
        <v>7.4596254419544566E-2</v>
      </c>
      <c r="GK173" s="4">
        <v>7.1857240193113796</v>
      </c>
      <c r="GL173" s="4">
        <v>19.196165429909019</v>
      </c>
      <c r="GM173" s="4">
        <v>297.73634155393671</v>
      </c>
      <c r="GN173" s="4">
        <v>6.2509340566451512E-5</v>
      </c>
      <c r="GO173" s="4">
        <v>0</v>
      </c>
      <c r="GP173" s="4">
        <v>0.20290409952657346</v>
      </c>
      <c r="GQ173" s="4">
        <v>2.8886427048389507</v>
      </c>
      <c r="GR173" s="4">
        <v>56.446163249439643</v>
      </c>
      <c r="GS173" s="4">
        <v>0.93724544637040175</v>
      </c>
      <c r="GT173" s="4">
        <v>1.9342625344891269</v>
      </c>
      <c r="GU173" s="4">
        <v>0.10226043709329233</v>
      </c>
      <c r="GV173" s="4">
        <v>1.842113885783198</v>
      </c>
      <c r="GW173" s="4">
        <v>0.13000977270661501</v>
      </c>
      <c r="GX173" s="4">
        <v>8.9006867539880918</v>
      </c>
      <c r="GY173" s="4">
        <v>23.715927140403089</v>
      </c>
      <c r="GZ173" s="4">
        <v>13.882491423850238</v>
      </c>
      <c r="HA173" s="4">
        <v>152.44500690285378</v>
      </c>
      <c r="HB173" s="4">
        <v>0.33802833174359498</v>
      </c>
      <c r="HC173" s="4">
        <v>2.0263391035718268</v>
      </c>
      <c r="HD173" s="4">
        <v>0.77951037905575538</v>
      </c>
      <c r="HE173" s="4">
        <v>9.0177099147449855</v>
      </c>
      <c r="HF173" s="4">
        <v>0.3671383681722965</v>
      </c>
      <c r="HG173" s="4">
        <v>1.0035577046837421</v>
      </c>
      <c r="HH173" s="4">
        <v>0.99058890374206343</v>
      </c>
      <c r="HI173" s="4">
        <v>174.59147591121578</v>
      </c>
      <c r="HJ173" s="4">
        <v>2.3633531844184499</v>
      </c>
      <c r="HK173" s="4">
        <v>6.5829321205744112E-2</v>
      </c>
      <c r="HL173" s="4">
        <v>9.7731974498340506</v>
      </c>
      <c r="HM173" s="4">
        <v>0.60087096972215914</v>
      </c>
      <c r="HN173" s="4">
        <v>0.25831299675784375</v>
      </c>
      <c r="HO173" s="4">
        <v>12.334171346107535</v>
      </c>
      <c r="HP173" s="4">
        <v>16.079815599512226</v>
      </c>
      <c r="HQ173" s="4">
        <v>211.55224309508279</v>
      </c>
      <c r="HR173" s="4">
        <v>4.0321960100062622E-2</v>
      </c>
      <c r="HS173" s="4">
        <v>6.8648625463038124</v>
      </c>
      <c r="HT173" s="4">
        <v>5.3731773101680487</v>
      </c>
      <c r="HU173" s="4">
        <v>20.499406940727017</v>
      </c>
      <c r="HV173" s="4">
        <v>0.15560081871572257</v>
      </c>
      <c r="HW173" s="4">
        <v>36.403278347561475</v>
      </c>
      <c r="HX173" s="4">
        <v>7315.6783496459047</v>
      </c>
      <c r="HY173" s="4">
        <v>12.551043981978792</v>
      </c>
      <c r="HZ173" s="4">
        <v>0.28509385525139169</v>
      </c>
      <c r="IA173" s="4">
        <v>1.4834134944180657</v>
      </c>
      <c r="IB173" s="4">
        <v>238.97354892966837</v>
      </c>
      <c r="IC173" s="4">
        <v>5.0128056277750908</v>
      </c>
      <c r="ID173" s="4">
        <v>8.6370914978964029E-6</v>
      </c>
      <c r="IE173" s="4">
        <v>63.210080862271084</v>
      </c>
      <c r="IF173" s="4">
        <v>0.10402726259363806</v>
      </c>
      <c r="IG173" s="4">
        <v>4.4612284786327353E-2</v>
      </c>
      <c r="IH173" s="4">
        <v>0.46525194751845811</v>
      </c>
      <c r="II173" s="4">
        <v>6.7817631903555924</v>
      </c>
      <c r="IJ173" s="4">
        <v>58.777036258903806</v>
      </c>
      <c r="IK173" s="4">
        <v>3.4150532638932121</v>
      </c>
      <c r="IL173" s="4">
        <v>6.282326337777862</v>
      </c>
    </row>
    <row r="174" spans="1:246" x14ac:dyDescent="0.25">
      <c r="A174" t="s">
        <v>310</v>
      </c>
      <c r="B174" s="4">
        <v>3.1936973747775528E-5</v>
      </c>
      <c r="C174" s="4">
        <v>8.0317153121066428E-5</v>
      </c>
      <c r="D174" s="4">
        <v>5.5996428555871831E-4</v>
      </c>
      <c r="E174" s="4">
        <v>1.3685182221536996E-6</v>
      </c>
      <c r="F174" s="4">
        <v>3.5423359651484859E-5</v>
      </c>
      <c r="G174" s="4">
        <v>2.6067074566568543E-5</v>
      </c>
      <c r="H174" s="4">
        <v>0</v>
      </c>
      <c r="I174" s="4">
        <v>6.681804238369195E-6</v>
      </c>
      <c r="J174" s="4">
        <v>2.831029866604982E-5</v>
      </c>
      <c r="K174" s="4">
        <v>9.105999862924069E-3</v>
      </c>
      <c r="L174" s="4">
        <v>7.7006736672830022E-4</v>
      </c>
      <c r="M174" s="4">
        <v>5.3787186305767707E-5</v>
      </c>
      <c r="N174" s="4">
        <v>1.1471698551839328E-4</v>
      </c>
      <c r="O174" s="4">
        <v>2.0210320535951253E-6</v>
      </c>
      <c r="P174" s="4">
        <v>1.4285604492311222E-6</v>
      </c>
      <c r="Q174" s="4">
        <v>4.1539107790814368E-4</v>
      </c>
      <c r="R174" s="4">
        <v>0.42622604275036235</v>
      </c>
      <c r="S174" s="4">
        <v>1.0886101935581698E-3</v>
      </c>
      <c r="T174" s="4">
        <v>2.7572635172992574E-4</v>
      </c>
      <c r="U174" s="4">
        <v>2.1417322079253975E-5</v>
      </c>
      <c r="V174" s="4">
        <v>2.4854437209770493E-3</v>
      </c>
      <c r="W174" s="4">
        <v>5.1616467745960394E-5</v>
      </c>
      <c r="X174" s="4">
        <v>1.804393231807604E-3</v>
      </c>
      <c r="Y174" s="4">
        <v>3.0532237186351834E-3</v>
      </c>
      <c r="Z174" s="4">
        <v>2.0366768236712888E-4</v>
      </c>
      <c r="AA174" s="4">
        <v>9.0199243836460614E-3</v>
      </c>
      <c r="AB174" s="4">
        <v>2.649458077511302E-5</v>
      </c>
      <c r="AC174" s="4">
        <v>6.0593939832364284E-5</v>
      </c>
      <c r="AD174" s="4">
        <v>4.1493232280615854E-6</v>
      </c>
      <c r="AE174" s="4">
        <v>3.2971430288758789E-4</v>
      </c>
      <c r="AF174" s="4">
        <v>1.1391471382635728E-5</v>
      </c>
      <c r="AG174" s="4">
        <v>1.9573739322197059E-6</v>
      </c>
      <c r="AH174" s="4">
        <v>1.6437911253363368E-4</v>
      </c>
      <c r="AI174" s="4">
        <v>2.8501925886734577E-3</v>
      </c>
      <c r="AJ174" s="4">
        <v>5.3846932573443564E-5</v>
      </c>
      <c r="AK174" s="4">
        <v>3.3953639558924933E-4</v>
      </c>
      <c r="AL174" s="4">
        <v>4.5592087323795987E-5</v>
      </c>
      <c r="AM174" s="4">
        <v>6.2973965558221914E-5</v>
      </c>
      <c r="AN174" s="4">
        <v>3.5296951842259231E-8</v>
      </c>
      <c r="AO174" s="4">
        <v>8.7194975798373242E-6</v>
      </c>
      <c r="AP174" s="4">
        <v>1.1942065442659203E-2</v>
      </c>
      <c r="AQ174" s="4">
        <v>2.6089787366455393E-6</v>
      </c>
      <c r="AR174" s="4">
        <v>1.6826218735328585E-3</v>
      </c>
      <c r="AS174" s="4">
        <v>6.8942544193522162E-4</v>
      </c>
      <c r="AT174" s="4">
        <v>6.8340774302181176E-2</v>
      </c>
      <c r="AU174" s="4">
        <v>1.2921939205533467E-4</v>
      </c>
      <c r="AV174" s="4">
        <v>9.6469400033486927E-5</v>
      </c>
      <c r="AW174" s="4">
        <v>1.2875945916132744E-4</v>
      </c>
      <c r="AX174" s="4">
        <v>7.5283809055489505E-5</v>
      </c>
      <c r="AY174" s="4">
        <v>4.0354998901227101E-5</v>
      </c>
      <c r="AZ174" s="4">
        <v>3.7117858996615988E-2</v>
      </c>
      <c r="BA174" s="4">
        <v>5.704854801692347E-6</v>
      </c>
      <c r="BB174" s="4">
        <v>1.0095110515621571E-5</v>
      </c>
      <c r="BC174" s="4">
        <v>3.5724862559909445E-4</v>
      </c>
      <c r="BD174" s="4">
        <v>2.3088052254456368E-4</v>
      </c>
      <c r="BE174" s="4">
        <v>1.4666891027194496E-5</v>
      </c>
      <c r="BF174" s="4">
        <v>4.8198845621327037E-6</v>
      </c>
      <c r="BG174" s="4">
        <v>1.1232599201501743E-4</v>
      </c>
      <c r="BH174" s="4">
        <v>1.4344248893676003E-3</v>
      </c>
      <c r="BI174" s="4">
        <v>1.4056773234855153E-2</v>
      </c>
      <c r="BJ174" s="4">
        <v>5.0006764145959185E-5</v>
      </c>
      <c r="BK174" s="4">
        <v>6.9494220144397129E-6</v>
      </c>
      <c r="BL174" s="4">
        <v>1.6382696586790171E-3</v>
      </c>
      <c r="BM174" s="4">
        <v>2.8462871631193141E-4</v>
      </c>
      <c r="BN174" s="4">
        <v>1.1818966785140453E-3</v>
      </c>
      <c r="BO174" s="4">
        <v>2.7158457878786298E-2</v>
      </c>
      <c r="BP174" s="4">
        <v>2.2940250206762752E-3</v>
      </c>
      <c r="BQ174" s="4">
        <v>6.9238312260304687E-6</v>
      </c>
      <c r="BR174" s="4">
        <v>1.592792971543264E-8</v>
      </c>
      <c r="BS174" s="4">
        <v>4.8277574853053933E-3</v>
      </c>
      <c r="BT174" s="4">
        <v>1.0966180574418512E-4</v>
      </c>
      <c r="BU174" s="4">
        <v>4.629829655996312E-4</v>
      </c>
      <c r="BV174" s="4">
        <v>2.3861595021830109E-4</v>
      </c>
      <c r="BW174" s="4">
        <v>2.144279777246253E-6</v>
      </c>
      <c r="BX174" s="4">
        <v>9.0033425129782633E-4</v>
      </c>
      <c r="BY174" s="4">
        <v>7.6869832399585137E-4</v>
      </c>
      <c r="BZ174" s="4">
        <v>1.6296960411431049E-5</v>
      </c>
      <c r="CA174" s="4">
        <v>4.2932109896111632E-2</v>
      </c>
      <c r="CB174" s="4">
        <v>8.523068654480436E-6</v>
      </c>
      <c r="CC174" s="4">
        <v>1.1517803652221673E-5</v>
      </c>
      <c r="CD174" s="4">
        <v>6.9522394454829182E-5</v>
      </c>
      <c r="CE174" s="4">
        <v>0.1450044048323815</v>
      </c>
      <c r="CF174" s="4">
        <v>7.5704309494382954E-5</v>
      </c>
      <c r="CG174" s="4">
        <v>2.7586400282469866E-4</v>
      </c>
      <c r="CH174" s="4">
        <v>5.314228672847407E-4</v>
      </c>
      <c r="CI174" s="4">
        <v>5.3550064949687644E-5</v>
      </c>
      <c r="CJ174" s="4">
        <v>0</v>
      </c>
      <c r="CK174" s="4">
        <v>7.8404932620076157E-6</v>
      </c>
      <c r="CL174" s="4">
        <v>2.4219954222064215E-6</v>
      </c>
      <c r="CM174" s="4">
        <v>2.7439282704436757E-5</v>
      </c>
      <c r="CN174" s="4">
        <v>6.5517704721921254E-4</v>
      </c>
      <c r="CO174" s="4">
        <v>1.3902824735074274E-5</v>
      </c>
      <c r="CP174" s="4">
        <v>7.4846685016244925E-6</v>
      </c>
      <c r="CQ174" s="4">
        <v>2.6834651046869665E-4</v>
      </c>
      <c r="CR174" s="4">
        <v>1.5738866771100327E-4</v>
      </c>
      <c r="CS174" s="4">
        <v>0</v>
      </c>
      <c r="CT174" s="4">
        <v>2.5877832027264669E-3</v>
      </c>
      <c r="CU174" s="4">
        <v>9.2236728515506128E-2</v>
      </c>
      <c r="CV174" s="4">
        <v>2.1644136853971167E-5</v>
      </c>
      <c r="CW174" s="4">
        <v>8.478451105534116E-5</v>
      </c>
      <c r="CX174" s="4">
        <v>2.1708211697442592E-4</v>
      </c>
      <c r="CY174" s="4">
        <v>7.1182588093899381E-5</v>
      </c>
      <c r="CZ174" s="4">
        <v>4.2498168340825474E-4</v>
      </c>
      <c r="DA174" s="4">
        <v>1.595004731849313E-2</v>
      </c>
      <c r="DB174" s="4">
        <v>1.2883018681904997E-2</v>
      </c>
      <c r="DC174" s="4">
        <v>2.8959455806736266E-5</v>
      </c>
      <c r="DD174" s="4">
        <v>5.5548759010530966E-3</v>
      </c>
      <c r="DE174" s="4">
        <v>9.9347065811524827E-4</v>
      </c>
      <c r="DF174" s="4">
        <v>7.1371653642791748E-4</v>
      </c>
      <c r="DG174" s="4">
        <v>8.2185818377337116E-5</v>
      </c>
      <c r="DH174" s="4">
        <v>1.2103143719490901E-3</v>
      </c>
      <c r="DI174" s="4">
        <v>5.7817494741029636E-3</v>
      </c>
      <c r="DJ174" s="4">
        <v>1.7870545759602724E-4</v>
      </c>
      <c r="DK174" s="4">
        <v>7.4514939884192603E-4</v>
      </c>
      <c r="DL174" s="4">
        <v>2.7917945763525718E-2</v>
      </c>
      <c r="DM174" s="4">
        <v>6.2441404849467627E-4</v>
      </c>
      <c r="DN174" s="4">
        <v>5.5925211623566843E-4</v>
      </c>
      <c r="DO174" s="4">
        <v>4.2343090961094055E-5</v>
      </c>
      <c r="DP174" s="4">
        <v>1.7006967101313055E-4</v>
      </c>
      <c r="DQ174" s="4">
        <v>5.2000809374681118E-5</v>
      </c>
      <c r="DR174" s="4">
        <v>9.5287370950096955E-6</v>
      </c>
      <c r="DS174" s="4">
        <v>2.1305305895019128E-2</v>
      </c>
      <c r="DT174" s="4">
        <v>2.2946703494956173E-3</v>
      </c>
      <c r="DU174" s="4">
        <v>7.8948543228826848E-5</v>
      </c>
      <c r="DV174" s="4">
        <v>5.8876465261818744E-4</v>
      </c>
      <c r="DW174" s="4">
        <v>7.1801503172698642E-6</v>
      </c>
      <c r="DX174" s="4">
        <v>2.4860720227525609E-4</v>
      </c>
      <c r="DY174" s="4">
        <v>1.9955151328876863E-5</v>
      </c>
      <c r="DZ174" s="4">
        <v>2.2095995114798017E-3</v>
      </c>
      <c r="EA174" s="4">
        <v>1.4442398785204482E-5</v>
      </c>
      <c r="EB174" s="4">
        <v>2.8053963402704149E-4</v>
      </c>
      <c r="EC174" s="4">
        <v>1.0259143133629677E-3</v>
      </c>
      <c r="ED174" s="4">
        <v>1.5574496732348022E-4</v>
      </c>
      <c r="EE174" s="4">
        <v>5.3370305217719991E-4</v>
      </c>
      <c r="EF174" s="4">
        <v>2.3125544334742626E-3</v>
      </c>
      <c r="EG174" s="4">
        <v>0</v>
      </c>
      <c r="EH174" s="4">
        <v>3.2461239360216855E-5</v>
      </c>
      <c r="EI174" s="4">
        <v>4.7555673484387306E-5</v>
      </c>
      <c r="EJ174" s="4">
        <v>2.0736542243081395E-4</v>
      </c>
      <c r="EK174" s="4">
        <v>2.0916321116088259E-3</v>
      </c>
      <c r="EL174" s="4">
        <v>8.3485118506105689E-7</v>
      </c>
      <c r="EM174" s="4">
        <v>3.8460077928595456E-5</v>
      </c>
      <c r="EN174" s="4">
        <v>4.8799947851612958E-5</v>
      </c>
      <c r="EO174" s="4">
        <v>1.4092421899484237E-4</v>
      </c>
      <c r="EP174" s="4">
        <v>3.3318401741579746E-2</v>
      </c>
      <c r="EQ174" s="4">
        <v>5.274872202631223E-5</v>
      </c>
      <c r="ER174" s="4">
        <v>3.5239627231065581E-5</v>
      </c>
      <c r="ES174" s="4">
        <v>2.6241506935822911E-5</v>
      </c>
      <c r="ET174" s="4">
        <v>3.5162565337095385E-4</v>
      </c>
      <c r="EU174" s="4">
        <v>3.0846344436669449E-5</v>
      </c>
      <c r="EV174" s="4">
        <v>4.6729926275695981E-7</v>
      </c>
      <c r="EW174" s="4">
        <v>0</v>
      </c>
      <c r="EX174" s="4">
        <v>8.1749874411404181E-4</v>
      </c>
      <c r="EY174" s="4">
        <v>3.4316202640428846E-5</v>
      </c>
      <c r="EZ174" s="4">
        <v>3.0626677902809512E-3</v>
      </c>
      <c r="FA174" s="4">
        <v>0</v>
      </c>
      <c r="FB174" s="4">
        <v>6.8097323692972581E-5</v>
      </c>
      <c r="FC174" s="4">
        <v>6.8585447445934549E-3</v>
      </c>
      <c r="FD174" s="4">
        <v>3.1861880360090361E-5</v>
      </c>
      <c r="FE174" s="4">
        <v>2.6460284809226808E-5</v>
      </c>
      <c r="FF174" s="4">
        <v>1.685601995479457E-3</v>
      </c>
      <c r="FG174" s="4">
        <v>2.5688251150656562E-4</v>
      </c>
      <c r="FH174" s="4">
        <v>4.0013378986953685E-6</v>
      </c>
      <c r="FI174" s="4">
        <v>1.7082863730508206E-2</v>
      </c>
      <c r="FJ174" s="4">
        <v>1.0788723844012609E-3</v>
      </c>
      <c r="FK174" s="4">
        <v>4.2418799667015257E-4</v>
      </c>
      <c r="FL174" s="4">
        <v>8.0494793007327304E-5</v>
      </c>
      <c r="FM174" s="4">
        <v>1.2568274133161616E-2</v>
      </c>
      <c r="FN174" s="4">
        <v>9.0497403567111278E-4</v>
      </c>
      <c r="FO174" s="4">
        <v>1.5759221943626903E-2</v>
      </c>
      <c r="FP174" s="4">
        <v>4.9901209903218703E-4</v>
      </c>
      <c r="FQ174" s="4">
        <v>1.0975390186950189E-3</v>
      </c>
      <c r="FR174" s="4">
        <v>4.7294773569095518</v>
      </c>
      <c r="FS174" s="4">
        <v>2.3501957226590149E-3</v>
      </c>
      <c r="FT174" s="4">
        <v>8.1187758686565355E-6</v>
      </c>
      <c r="FU174" s="4">
        <v>6.15559617737775E-4</v>
      </c>
      <c r="FV174" s="4">
        <v>4.921175929880491E-3</v>
      </c>
      <c r="FW174" s="4">
        <v>0</v>
      </c>
      <c r="FX174" s="4">
        <v>4.718915159734729E-5</v>
      </c>
      <c r="FY174" s="4">
        <v>8.0538983869018728E-4</v>
      </c>
      <c r="FZ174" s="4">
        <v>9.3836374608883384E-5</v>
      </c>
      <c r="GA174" s="4">
        <v>9.5195474210478257E-5</v>
      </c>
      <c r="GB174" s="4">
        <v>2.084069140522961E-4</v>
      </c>
      <c r="GC174" s="4">
        <v>2.3742242361646702E-3</v>
      </c>
      <c r="GD174" s="4">
        <v>0</v>
      </c>
      <c r="GE174" s="4">
        <v>5.6249400821094351E-4</v>
      </c>
      <c r="GF174" s="4">
        <v>2.5980946244670518E-2</v>
      </c>
      <c r="GG174" s="4">
        <v>4.3585398580573301E-5</v>
      </c>
      <c r="GH174" s="4">
        <v>6.609413571348248E-3</v>
      </c>
      <c r="GI174" s="4">
        <v>2.6811771775400484E-4</v>
      </c>
      <c r="GJ174" s="4">
        <v>3.3836808566707208E-6</v>
      </c>
      <c r="GK174" s="4">
        <v>9.7051545865105575E-5</v>
      </c>
      <c r="GL174" s="4">
        <v>2.6922324414370845E-3</v>
      </c>
      <c r="GM174" s="4">
        <v>1.200849011970602E-2</v>
      </c>
      <c r="GN174" s="4">
        <v>1.6462144949732731E-9</v>
      </c>
      <c r="GO174" s="4">
        <v>0</v>
      </c>
      <c r="GP174" s="4">
        <v>2.8818498388005211E-4</v>
      </c>
      <c r="GQ174" s="4">
        <v>2.8940126791306232E-5</v>
      </c>
      <c r="GR174" s="4">
        <v>1.9396633965155805E-4</v>
      </c>
      <c r="GS174" s="4">
        <v>2.3905723351024538E-5</v>
      </c>
      <c r="GT174" s="4">
        <v>5.7113898990989703E-5</v>
      </c>
      <c r="GU174" s="4">
        <v>2.0782970586015037E-6</v>
      </c>
      <c r="GV174" s="4">
        <v>2.9813622128485844E-5</v>
      </c>
      <c r="GW174" s="4">
        <v>1.7730062811448971E-6</v>
      </c>
      <c r="GX174" s="4">
        <v>4.8138221449192932E-5</v>
      </c>
      <c r="GY174" s="4">
        <v>9.0358832519935809E-4</v>
      </c>
      <c r="GZ174" s="4">
        <v>1.5283812557643234E-3</v>
      </c>
      <c r="HA174" s="4">
        <v>1.2631068629416903E-2</v>
      </c>
      <c r="HB174" s="4">
        <v>9.2953734261827236E-6</v>
      </c>
      <c r="HC174" s="4">
        <v>1.3015284905851861E-5</v>
      </c>
      <c r="HD174" s="4">
        <v>3.664563025085091E-5</v>
      </c>
      <c r="HE174" s="4">
        <v>1.1346858888924637E-4</v>
      </c>
      <c r="HF174" s="4">
        <v>3.3225204926979214E-6</v>
      </c>
      <c r="HG174" s="4">
        <v>1.6677216212373414E-5</v>
      </c>
      <c r="HH174" s="4">
        <v>1.4532848040009722E-5</v>
      </c>
      <c r="HI174" s="4">
        <v>4.0352212267064317E-3</v>
      </c>
      <c r="HJ174" s="4">
        <v>2.7994871831602083E-5</v>
      </c>
      <c r="HK174" s="4">
        <v>4.6054782622406598E-7</v>
      </c>
      <c r="HL174" s="4">
        <v>1.2982436457789533E-4</v>
      </c>
      <c r="HM174" s="4">
        <v>3.6782587824116417E-5</v>
      </c>
      <c r="HN174" s="4">
        <v>5.6075478696360669E-5</v>
      </c>
      <c r="HO174" s="4">
        <v>1.4622982483503607E-4</v>
      </c>
      <c r="HP174" s="4">
        <v>1.8859527892147029E-4</v>
      </c>
      <c r="HQ174" s="4">
        <v>3.6831747381491893E-3</v>
      </c>
      <c r="HR174" s="4">
        <v>7.2624575967480532E-6</v>
      </c>
      <c r="HS174" s="4">
        <v>2.5402975511396942E-4</v>
      </c>
      <c r="HT174" s="4">
        <v>2.2070489652546076E-4</v>
      </c>
      <c r="HU174" s="4">
        <v>3.3828391620506363E-4</v>
      </c>
      <c r="HV174" s="4">
        <v>1.1144203914049934E-6</v>
      </c>
      <c r="HW174" s="4">
        <v>9.8354479737935264E-5</v>
      </c>
      <c r="HX174" s="4">
        <v>4.6560568689844997E-2</v>
      </c>
      <c r="HY174" s="4">
        <v>1.4389823158445872E-4</v>
      </c>
      <c r="HZ174" s="4">
        <v>5.7314341745888393E-7</v>
      </c>
      <c r="IA174" s="4">
        <v>7.6870576542497962E-5</v>
      </c>
      <c r="IB174" s="4">
        <v>1.2677578225169231E-3</v>
      </c>
      <c r="IC174" s="4">
        <v>3.3570779701650634E-5</v>
      </c>
      <c r="ID174" s="4">
        <v>1.1727682517589782E-9</v>
      </c>
      <c r="IE174" s="4">
        <v>2.8778119519656605E-3</v>
      </c>
      <c r="IF174" s="4">
        <v>7.3002713972028041E-5</v>
      </c>
      <c r="IG174" s="4">
        <v>2.0121014312146143E-5</v>
      </c>
      <c r="IH174" s="4">
        <v>7.9465467234918628E-5</v>
      </c>
      <c r="II174" s="4">
        <v>1.1190820817213887E-3</v>
      </c>
      <c r="IJ174" s="4">
        <v>2.4342598235567968E-3</v>
      </c>
      <c r="IK174" s="4">
        <v>9.5788747145443684E-5</v>
      </c>
      <c r="IL174" s="4">
        <v>8.6920302400328222E-5</v>
      </c>
    </row>
    <row r="175" spans="1:246" x14ac:dyDescent="0.25">
      <c r="A175" t="s">
        <v>311</v>
      </c>
      <c r="B175" s="4">
        <v>2.2559026950838583</v>
      </c>
      <c r="C175" s="4">
        <v>5.4916736689814298</v>
      </c>
      <c r="D175" s="4">
        <v>51.043690949977893</v>
      </c>
      <c r="E175" s="4">
        <v>0.10079700257943247</v>
      </c>
      <c r="F175" s="4">
        <v>3.2963568630030875</v>
      </c>
      <c r="G175" s="4">
        <v>1.7198683764214593</v>
      </c>
      <c r="H175" s="4">
        <v>0</v>
      </c>
      <c r="I175" s="4">
        <v>0.24450839710283739</v>
      </c>
      <c r="J175" s="4">
        <v>4.4365755365022013</v>
      </c>
      <c r="K175" s="4">
        <v>746.0870250986851</v>
      </c>
      <c r="L175" s="4">
        <v>148.86921789359846</v>
      </c>
      <c r="M175" s="4">
        <v>4.2714573504731765</v>
      </c>
      <c r="N175" s="4">
        <v>11.924531235971635</v>
      </c>
      <c r="O175" s="4">
        <v>5.2598268469141472E-2</v>
      </c>
      <c r="P175" s="4">
        <v>4.232822743495919E-2</v>
      </c>
      <c r="Q175" s="4">
        <v>0.79575394972062408</v>
      </c>
      <c r="R175" s="4">
        <v>953.67156293452342</v>
      </c>
      <c r="S175" s="4">
        <v>159.4304790547526</v>
      </c>
      <c r="T175" s="4">
        <v>20.510507881164173</v>
      </c>
      <c r="U175" s="4">
        <v>1.0030432269075629</v>
      </c>
      <c r="V175" s="4">
        <v>189.78069353569811</v>
      </c>
      <c r="W175" s="4">
        <v>2.8029963209171092</v>
      </c>
      <c r="X175" s="4">
        <v>3.7079800647670962</v>
      </c>
      <c r="Y175" s="4">
        <v>88.489213757162929</v>
      </c>
      <c r="Z175" s="4">
        <v>24.688167729138282</v>
      </c>
      <c r="AA175" s="4">
        <v>47.44791874952999</v>
      </c>
      <c r="AB175" s="4">
        <v>2.929603996343817</v>
      </c>
      <c r="AC175" s="4">
        <v>4.9067090502691588</v>
      </c>
      <c r="AD175" s="4">
        <v>0.1153338575939187</v>
      </c>
      <c r="AE175" s="4">
        <v>22.252634696071766</v>
      </c>
      <c r="AF175" s="4">
        <v>0.88836255917329665</v>
      </c>
      <c r="AG175" s="4">
        <v>0.46446474109561092</v>
      </c>
      <c r="AH175" s="4">
        <v>13.522733510694644</v>
      </c>
      <c r="AI175" s="4">
        <v>395.16832853454537</v>
      </c>
      <c r="AJ175" s="4">
        <v>2.7612117605149864</v>
      </c>
      <c r="AK175" s="4">
        <v>20.499435512453196</v>
      </c>
      <c r="AL175" s="4">
        <v>1.2345377800202013</v>
      </c>
      <c r="AM175" s="4">
        <v>5.5056555570866497</v>
      </c>
      <c r="AN175" s="4">
        <v>8.0792992637788281E-4</v>
      </c>
      <c r="AO175" s="4">
        <v>0.70772118536181883</v>
      </c>
      <c r="AP175" s="4">
        <v>1140.7019885051757</v>
      </c>
      <c r="AQ175" s="4">
        <v>6.156423800929749E-3</v>
      </c>
      <c r="AR175" s="4">
        <v>215.16378264755687</v>
      </c>
      <c r="AS175" s="4">
        <v>92.301567241859615</v>
      </c>
      <c r="AT175" s="4">
        <v>13634.727077734595</v>
      </c>
      <c r="AU175" s="4">
        <v>31.705619676547258</v>
      </c>
      <c r="AV175" s="4">
        <v>11.453343788684238</v>
      </c>
      <c r="AW175" s="4">
        <v>11.012444192200821</v>
      </c>
      <c r="AX175" s="4">
        <v>7.0391366204089332</v>
      </c>
      <c r="AY175" s="4">
        <v>0.296446212058603</v>
      </c>
      <c r="AZ175" s="4">
        <v>109.27249780436804</v>
      </c>
      <c r="BA175" s="4">
        <v>0.21650023514608441</v>
      </c>
      <c r="BB175" s="4">
        <v>0.71366012956851976</v>
      </c>
      <c r="BC175" s="4">
        <v>12.37719103216337</v>
      </c>
      <c r="BD175" s="4">
        <v>17.281503203554557</v>
      </c>
      <c r="BE175" s="4">
        <v>3.4800966711986438E-2</v>
      </c>
      <c r="BF175" s="4">
        <v>0.76940443585988505</v>
      </c>
      <c r="BG175" s="4">
        <v>125.51157086313356</v>
      </c>
      <c r="BH175" s="4">
        <v>137.38944662592445</v>
      </c>
      <c r="BI175" s="4">
        <v>2375.8577211342649</v>
      </c>
      <c r="BJ175" s="4">
        <v>4.9573348322830695</v>
      </c>
      <c r="BK175" s="4">
        <v>0.31934798621655891</v>
      </c>
      <c r="BL175" s="4">
        <v>171.90282972468765</v>
      </c>
      <c r="BM175" s="4">
        <v>20.982416994837308</v>
      </c>
      <c r="BN175" s="4">
        <v>83.01470808859392</v>
      </c>
      <c r="BO175" s="4">
        <v>39.135368584073426</v>
      </c>
      <c r="BP175" s="4">
        <v>91.301289249951822</v>
      </c>
      <c r="BQ175" s="4">
        <v>0.77409852303486859</v>
      </c>
      <c r="BR175" s="4">
        <v>2.899941102634764E-3</v>
      </c>
      <c r="BS175" s="4">
        <v>371.14449740992802</v>
      </c>
      <c r="BT175" s="4">
        <v>7.8082692524993629</v>
      </c>
      <c r="BU175" s="4">
        <v>118.7048233908602</v>
      </c>
      <c r="BV175" s="4">
        <v>40.797722218700038</v>
      </c>
      <c r="BW175" s="4">
        <v>0.24857492889600324</v>
      </c>
      <c r="BX175" s="4">
        <v>109.13672034033981</v>
      </c>
      <c r="BY175" s="4">
        <v>6.8430781895261692</v>
      </c>
      <c r="BZ175" s="4">
        <v>0.17782853212406027</v>
      </c>
      <c r="CA175" s="4">
        <v>939.41430026175294</v>
      </c>
      <c r="CB175" s="4">
        <v>0.66936512543143423</v>
      </c>
      <c r="CC175" s="4">
        <v>8.7634829842336881</v>
      </c>
      <c r="CD175" s="4">
        <v>5.2119522966924752</v>
      </c>
      <c r="CE175" s="4">
        <v>1253.9545302456993</v>
      </c>
      <c r="CF175" s="4">
        <v>7.5907271492396307</v>
      </c>
      <c r="CG175" s="4">
        <v>25.507137397460628</v>
      </c>
      <c r="CH175" s="4">
        <v>8.0979328635647789</v>
      </c>
      <c r="CI175" s="4">
        <v>2.9661969203980068</v>
      </c>
      <c r="CJ175" s="4">
        <v>0</v>
      </c>
      <c r="CK175" s="4">
        <v>0.28691667222013928</v>
      </c>
      <c r="CL175" s="4">
        <v>0.15838722404068173</v>
      </c>
      <c r="CM175" s="4">
        <v>1.5872815429079492</v>
      </c>
      <c r="CN175" s="4">
        <v>92.599279371350022</v>
      </c>
      <c r="CO175" s="4">
        <v>0.52033004511193948</v>
      </c>
      <c r="CP175" s="4">
        <v>0.55311261016610258</v>
      </c>
      <c r="CQ175" s="4">
        <v>19.126356460821139</v>
      </c>
      <c r="CR175" s="4">
        <v>70.693119259044408</v>
      </c>
      <c r="CS175" s="4">
        <v>0</v>
      </c>
      <c r="CT175" s="4">
        <v>1.0835446192079068</v>
      </c>
      <c r="CU175" s="4">
        <v>6474.9412583460962</v>
      </c>
      <c r="CV175" s="4">
        <v>2.1987070514605591</v>
      </c>
      <c r="CW175" s="4">
        <v>8.5405337825425107</v>
      </c>
      <c r="CX175" s="4">
        <v>15.116080338227485</v>
      </c>
      <c r="CY175" s="4">
        <v>3.575972960068051</v>
      </c>
      <c r="CZ175" s="4">
        <v>83.090834674575447</v>
      </c>
      <c r="DA175" s="4">
        <v>764.71280013707633</v>
      </c>
      <c r="DB175" s="4">
        <v>916.66782331391528</v>
      </c>
      <c r="DC175" s="4">
        <v>15.795508131736771</v>
      </c>
      <c r="DD175" s="4">
        <v>150.51458565921868</v>
      </c>
      <c r="DE175" s="4">
        <v>182.34762206289554</v>
      </c>
      <c r="DF175" s="4">
        <v>73.425244517969617</v>
      </c>
      <c r="DG175" s="4">
        <v>7.8631069528875601</v>
      </c>
      <c r="DH175" s="4">
        <v>114.95308895634335</v>
      </c>
      <c r="DI175" s="4">
        <v>508.61432117801797</v>
      </c>
      <c r="DJ175" s="4">
        <v>6.9235348840428266</v>
      </c>
      <c r="DK175" s="4">
        <v>25.505960994630119</v>
      </c>
      <c r="DL175" s="4">
        <v>7377.6459869305581</v>
      </c>
      <c r="DM175" s="4">
        <v>51.466596305378353</v>
      </c>
      <c r="DN175" s="4">
        <v>24.687861808620614</v>
      </c>
      <c r="DO175" s="4">
        <v>4.1508127221602802</v>
      </c>
      <c r="DP175" s="4">
        <v>20.752856466719649</v>
      </c>
      <c r="DQ175" s="4">
        <v>0.28700581247012663</v>
      </c>
      <c r="DR175" s="4">
        <v>0.50197548850095675</v>
      </c>
      <c r="DS175" s="4">
        <v>915.97106396671052</v>
      </c>
      <c r="DT175" s="4">
        <v>237.89252904070764</v>
      </c>
      <c r="DU175" s="4">
        <v>20.277593141866348</v>
      </c>
      <c r="DV175" s="4">
        <v>42.870467680319827</v>
      </c>
      <c r="DW175" s="4">
        <v>48.984691540794046</v>
      </c>
      <c r="DX175" s="4">
        <v>21.248592501733555</v>
      </c>
      <c r="DY175" s="4">
        <v>0.67590411422544117</v>
      </c>
      <c r="DZ175" s="4">
        <v>54.978053664422063</v>
      </c>
      <c r="EA175" s="4">
        <v>0.96192736763380982</v>
      </c>
      <c r="EB175" s="4">
        <v>16.896232309777034</v>
      </c>
      <c r="EC175" s="4">
        <v>29.582469291020239</v>
      </c>
      <c r="ED175" s="4">
        <v>10.411244266634842</v>
      </c>
      <c r="EE175" s="4">
        <v>119.93718706030059</v>
      </c>
      <c r="EF175" s="4">
        <v>37.120896319291816</v>
      </c>
      <c r="EG175" s="4">
        <v>0</v>
      </c>
      <c r="EH175" s="4">
        <v>3.2410821591292205</v>
      </c>
      <c r="EI175" s="4">
        <v>2.7342359015531117</v>
      </c>
      <c r="EJ175" s="4">
        <v>8.2966330737776151</v>
      </c>
      <c r="EK175" s="4">
        <v>927.88093592672874</v>
      </c>
      <c r="EL175" s="4">
        <v>1.4124372116816506</v>
      </c>
      <c r="EM175" s="4">
        <v>4.1595337664845431</v>
      </c>
      <c r="EN175" s="4">
        <v>2.3279587376245163</v>
      </c>
      <c r="EO175" s="4">
        <v>16.014924064241939</v>
      </c>
      <c r="EP175" s="4">
        <v>51.26738669475732</v>
      </c>
      <c r="EQ175" s="4">
        <v>9.6509896878137766</v>
      </c>
      <c r="ER175" s="4">
        <v>9.7701404549653912</v>
      </c>
      <c r="ES175" s="4">
        <v>2.2637831980754779</v>
      </c>
      <c r="ET175" s="4">
        <v>10.07140044047949</v>
      </c>
      <c r="EU175" s="4">
        <v>1.7797959110989214</v>
      </c>
      <c r="EV175" s="4">
        <v>2.3539993158529435E-2</v>
      </c>
      <c r="EW175" s="4">
        <v>0</v>
      </c>
      <c r="EX175" s="4">
        <v>10.446052541004299</v>
      </c>
      <c r="EY175" s="4">
        <v>2.6322557329561205</v>
      </c>
      <c r="EZ175" s="4">
        <v>289.18358866312326</v>
      </c>
      <c r="FA175" s="4">
        <v>0</v>
      </c>
      <c r="FB175" s="4">
        <v>4.8829483345396154</v>
      </c>
      <c r="FC175" s="4">
        <v>14.035059987095391</v>
      </c>
      <c r="FD175" s="4">
        <v>3.2158679634698659</v>
      </c>
      <c r="FE175" s="4">
        <v>0.87712125930033913</v>
      </c>
      <c r="FF175" s="4">
        <v>92.987669162894889</v>
      </c>
      <c r="FG175" s="4">
        <v>7.366507484813134</v>
      </c>
      <c r="FH175" s="4">
        <v>5.917962259774269E-2</v>
      </c>
      <c r="FI175" s="4">
        <v>929.53736524648423</v>
      </c>
      <c r="FJ175" s="4">
        <v>118.87155746924333</v>
      </c>
      <c r="FK175" s="4">
        <v>9.4623012388935273</v>
      </c>
      <c r="FL175" s="4">
        <v>0.11170485754819116</v>
      </c>
      <c r="FM175" s="4">
        <v>116.08420108846761</v>
      </c>
      <c r="FN175" s="4">
        <v>58.38388087903418</v>
      </c>
      <c r="FO175" s="4">
        <v>98.403659138461791</v>
      </c>
      <c r="FP175" s="4">
        <v>46.383468469101523</v>
      </c>
      <c r="FQ175" s="4">
        <v>95.467515080509969</v>
      </c>
      <c r="FR175" s="4">
        <v>1.9467043284178095E-3</v>
      </c>
      <c r="FS175" s="4">
        <v>240187.85602884882</v>
      </c>
      <c r="FT175" s="4">
        <v>8.7412700654664626</v>
      </c>
      <c r="FU175" s="4">
        <v>10.270554362169857</v>
      </c>
      <c r="FV175" s="4">
        <v>269.26208027589587</v>
      </c>
      <c r="FW175" s="4">
        <v>0</v>
      </c>
      <c r="FX175" s="4">
        <v>62.256131969433419</v>
      </c>
      <c r="FY175" s="4">
        <v>53.106180678036196</v>
      </c>
      <c r="FZ175" s="4">
        <v>14.141202082675649</v>
      </c>
      <c r="GA175" s="4">
        <v>6.4866739479624353</v>
      </c>
      <c r="GB175" s="4">
        <v>3.7515543113063772</v>
      </c>
      <c r="GC175" s="4">
        <v>182.5165559673259</v>
      </c>
      <c r="GD175" s="4">
        <v>0</v>
      </c>
      <c r="GE175" s="4">
        <v>51.521656149783212</v>
      </c>
      <c r="GF175" s="4">
        <v>480.83488022552785</v>
      </c>
      <c r="GG175" s="4">
        <v>3.6166144443115664</v>
      </c>
      <c r="GH175" s="4">
        <v>667.86474605513195</v>
      </c>
      <c r="GI175" s="4">
        <v>14.479674153069196</v>
      </c>
      <c r="GJ175" s="4">
        <v>5.2928356314694683E-2</v>
      </c>
      <c r="GK175" s="4">
        <v>5.4694386903140346</v>
      </c>
      <c r="GL175" s="4">
        <v>29.250408126900439</v>
      </c>
      <c r="GM175" s="4">
        <v>2202.0963258538991</v>
      </c>
      <c r="GN175" s="4">
        <v>1.0619444864380024E-4</v>
      </c>
      <c r="GO175" s="4">
        <v>0</v>
      </c>
      <c r="GP175" s="4">
        <v>1.0454081604546202</v>
      </c>
      <c r="GQ175" s="4">
        <v>2.2974334291912237</v>
      </c>
      <c r="GR175" s="4">
        <v>15.619560879034267</v>
      </c>
      <c r="GS175" s="4">
        <v>0.95021844426095181</v>
      </c>
      <c r="GT175" s="4">
        <v>4.9180947593312681</v>
      </c>
      <c r="GU175" s="4">
        <v>6.9120842010350722E-2</v>
      </c>
      <c r="GV175" s="4">
        <v>2.8470530359497435</v>
      </c>
      <c r="GW175" s="4">
        <v>0.15327131524942911</v>
      </c>
      <c r="GX175" s="4">
        <v>2.3793071079939234</v>
      </c>
      <c r="GY175" s="4">
        <v>54.186811974375786</v>
      </c>
      <c r="GZ175" s="4">
        <v>18.958688385085921</v>
      </c>
      <c r="HA175" s="4">
        <v>141.33157619942673</v>
      </c>
      <c r="HB175" s="4">
        <v>0.67210287905528676</v>
      </c>
      <c r="HC175" s="4">
        <v>0.85099815503081755</v>
      </c>
      <c r="HD175" s="4">
        <v>5.7388267135682733</v>
      </c>
      <c r="HE175" s="4">
        <v>8.91353018189983</v>
      </c>
      <c r="HF175" s="4">
        <v>0.43692512116992899</v>
      </c>
      <c r="HG175" s="4">
        <v>1.2347076780899267</v>
      </c>
      <c r="HH175" s="4">
        <v>1.2335359049540993</v>
      </c>
      <c r="HI175" s="4">
        <v>845.83321645528622</v>
      </c>
      <c r="HJ175" s="4">
        <v>3.0443865947246742</v>
      </c>
      <c r="HK175" s="4">
        <v>1.4502466424290183E-2</v>
      </c>
      <c r="HL175" s="4">
        <v>13.44574168840041</v>
      </c>
      <c r="HM175" s="4">
        <v>2.0989088381213059</v>
      </c>
      <c r="HN175" s="4">
        <v>1.0269270461374305</v>
      </c>
      <c r="HO175" s="4">
        <v>7.3479658990043477</v>
      </c>
      <c r="HP175" s="4">
        <v>24.768071373294223</v>
      </c>
      <c r="HQ175" s="4">
        <v>284.79749639396869</v>
      </c>
      <c r="HR175" s="4">
        <v>0.1506058212992267</v>
      </c>
      <c r="HS175" s="4">
        <v>12.953857126254302</v>
      </c>
      <c r="HT175" s="4">
        <v>9.9091599132942356</v>
      </c>
      <c r="HU175" s="4">
        <v>32.909023094895851</v>
      </c>
      <c r="HV175" s="4">
        <v>4.3375003691200344</v>
      </c>
      <c r="HW175" s="4">
        <v>20.491770885022465</v>
      </c>
      <c r="HX175" s="4">
        <v>14438.409945760424</v>
      </c>
      <c r="HY175" s="4">
        <v>21.883648985605237</v>
      </c>
      <c r="HZ175" s="4">
        <v>5.8190554030186324E-2</v>
      </c>
      <c r="IA175" s="4">
        <v>0.27761453645826328</v>
      </c>
      <c r="IB175" s="4">
        <v>51.136840878702841</v>
      </c>
      <c r="IC175" s="4">
        <v>13.686068564190132</v>
      </c>
      <c r="ID175" s="4">
        <v>2.2427571520328375E-5</v>
      </c>
      <c r="IE175" s="4">
        <v>222.37779767191299</v>
      </c>
      <c r="IF175" s="4">
        <v>0.45124320474444479</v>
      </c>
      <c r="IG175" s="4">
        <v>7.1151589243718644E-2</v>
      </c>
      <c r="IH175" s="4">
        <v>1.0347189409947326</v>
      </c>
      <c r="II175" s="4">
        <v>9.6092405871874309</v>
      </c>
      <c r="IJ175" s="4">
        <v>166.19922292747793</v>
      </c>
      <c r="IK175" s="4">
        <v>5.6907841750339552</v>
      </c>
      <c r="IL175" s="4">
        <v>11.94957972011091</v>
      </c>
    </row>
    <row r="176" spans="1:246" x14ac:dyDescent="0.25">
      <c r="A176" t="s">
        <v>312</v>
      </c>
      <c r="B176" s="4">
        <v>1.5252155958629871E-4</v>
      </c>
      <c r="C176" s="4">
        <v>2.3235746370826838E-4</v>
      </c>
      <c r="D176" s="4">
        <v>2.7359367861536218E-3</v>
      </c>
      <c r="E176" s="4">
        <v>6.8492169342235212E-6</v>
      </c>
      <c r="F176" s="4">
        <v>1.8138357314154244E-4</v>
      </c>
      <c r="G176" s="4">
        <v>6.6594020240393053E-3</v>
      </c>
      <c r="H176" s="4">
        <v>0</v>
      </c>
      <c r="I176" s="4">
        <v>2.8092055160392145E-6</v>
      </c>
      <c r="J176" s="4">
        <v>1.2596414856129901E-4</v>
      </c>
      <c r="K176" s="4">
        <v>1.4800480268892293E-2</v>
      </c>
      <c r="L176" s="4">
        <v>3.8915730640886556E-3</v>
      </c>
      <c r="M176" s="4">
        <v>1.1300865375018692E-4</v>
      </c>
      <c r="N176" s="4">
        <v>1.1249700545846324E-5</v>
      </c>
      <c r="O176" s="4">
        <v>1.2228586919147815E-6</v>
      </c>
      <c r="P176" s="4">
        <v>1.8058192185978163E-6</v>
      </c>
      <c r="Q176" s="4">
        <v>9.8267764782288266E-5</v>
      </c>
      <c r="R176" s="4">
        <v>1.4687279710712287E-2</v>
      </c>
      <c r="S176" s="4">
        <v>5.2508469186776201E-3</v>
      </c>
      <c r="T176" s="4">
        <v>1.2782512666890452E-3</v>
      </c>
      <c r="U176" s="4">
        <v>1.0810012368599612E-4</v>
      </c>
      <c r="V176" s="4">
        <v>7.6196062055967715E-3</v>
      </c>
      <c r="W176" s="4">
        <v>1.1685113292977936E-4</v>
      </c>
      <c r="X176" s="4">
        <v>5.0203723463253832E-4</v>
      </c>
      <c r="Y176" s="4">
        <v>7.1889621391066768E-3</v>
      </c>
      <c r="Z176" s="4">
        <v>1.3660657186599123E-3</v>
      </c>
      <c r="AA176" s="4">
        <v>8.1295699109340937E-4</v>
      </c>
      <c r="AB176" s="4">
        <v>6.2971271030626578E-4</v>
      </c>
      <c r="AC176" s="4">
        <v>2.6237427250325337E-4</v>
      </c>
      <c r="AD176" s="4">
        <v>3.6267834387270173E-6</v>
      </c>
      <c r="AE176" s="4">
        <v>3.7067301839434244E-4</v>
      </c>
      <c r="AF176" s="4">
        <v>9.7194036260516743E-5</v>
      </c>
      <c r="AG176" s="4">
        <v>1.3112322191293374E-5</v>
      </c>
      <c r="AH176" s="4">
        <v>7.4491369371711125E-4</v>
      </c>
      <c r="AI176" s="4">
        <v>6.2011832234915628E-3</v>
      </c>
      <c r="AJ176" s="4">
        <v>6.0937168328740663E-4</v>
      </c>
      <c r="AK176" s="4">
        <v>2.8711497506281455E-4</v>
      </c>
      <c r="AL176" s="4">
        <v>1.6118579471926359E-3</v>
      </c>
      <c r="AM176" s="4">
        <v>2.3400968975290714E-4</v>
      </c>
      <c r="AN176" s="4">
        <v>7.9515752765723815E-9</v>
      </c>
      <c r="AO176" s="4">
        <v>2.7671503796887552E-5</v>
      </c>
      <c r="AP176" s="4">
        <v>1.9468682598057833E-2</v>
      </c>
      <c r="AQ176" s="4">
        <v>8.1224866934433372E-8</v>
      </c>
      <c r="AR176" s="4">
        <v>5.1678444062189357E-3</v>
      </c>
      <c r="AS176" s="4">
        <v>3.6047179931147999E-3</v>
      </c>
      <c r="AT176" s="4">
        <v>6.6752711166303005E-2</v>
      </c>
      <c r="AU176" s="4">
        <v>4.3629605450252687E-4</v>
      </c>
      <c r="AV176" s="4">
        <v>2.1262977699575518E-4</v>
      </c>
      <c r="AW176" s="4">
        <v>2.0716809981160531E-3</v>
      </c>
      <c r="AX176" s="4">
        <v>3.3892466263670397E-4</v>
      </c>
      <c r="AY176" s="4">
        <v>3.3696784893267267E-5</v>
      </c>
      <c r="AZ176" s="4">
        <v>1.0114752236327408E-2</v>
      </c>
      <c r="BA176" s="4">
        <v>1.7726103403337439E-5</v>
      </c>
      <c r="BB176" s="4">
        <v>1.8236531895498084E-5</v>
      </c>
      <c r="BC176" s="4">
        <v>3.8405065751462059E-4</v>
      </c>
      <c r="BD176" s="4">
        <v>2.5156290300677459E-4</v>
      </c>
      <c r="BE176" s="4">
        <v>3.4009598959166754E-7</v>
      </c>
      <c r="BF176" s="4">
        <v>7.9638652873353563E-5</v>
      </c>
      <c r="BG176" s="4">
        <v>4.053170800506744E-4</v>
      </c>
      <c r="BH176" s="4">
        <v>2.1891416130110398E-3</v>
      </c>
      <c r="BI176" s="4">
        <v>4.9623668042616878E-2</v>
      </c>
      <c r="BJ176" s="4">
        <v>9.761119245833281E-5</v>
      </c>
      <c r="BK176" s="4">
        <v>9.9197341836851095E-5</v>
      </c>
      <c r="BL176" s="4">
        <v>3.7717878763583843E-3</v>
      </c>
      <c r="BM176" s="4">
        <v>2.1342084745519466E-3</v>
      </c>
      <c r="BN176" s="4">
        <v>1.0669880767047894E-2</v>
      </c>
      <c r="BO176" s="4">
        <v>7.9552876316909432E-4</v>
      </c>
      <c r="BP176" s="4">
        <v>8.8911144546179339E-3</v>
      </c>
      <c r="BQ176" s="4">
        <v>8.7496559804177671E-6</v>
      </c>
      <c r="BR176" s="4">
        <v>7.1470011605897256E-8</v>
      </c>
      <c r="BS176" s="4">
        <v>1.8149818730709297E-2</v>
      </c>
      <c r="BT176" s="4">
        <v>4.3838125471022731E-4</v>
      </c>
      <c r="BU176" s="4">
        <v>7.8087347135531743E-3</v>
      </c>
      <c r="BV176" s="4">
        <v>2.1509324100021372E-3</v>
      </c>
      <c r="BW176" s="4">
        <v>3.4478241680003056E-6</v>
      </c>
      <c r="BX176" s="4">
        <v>2.668622303761828E-3</v>
      </c>
      <c r="BY176" s="4">
        <v>4.0957647907091443E-4</v>
      </c>
      <c r="BZ176" s="4">
        <v>6.3047166373374106E-6</v>
      </c>
      <c r="CA176" s="4">
        <v>4.9954579518297203E-2</v>
      </c>
      <c r="CB176" s="4">
        <v>1.3228297384565305E-3</v>
      </c>
      <c r="CC176" s="4">
        <v>4.1306377898572937E-2</v>
      </c>
      <c r="CD176" s="4">
        <v>3.0673301794382574E-4</v>
      </c>
      <c r="CE176" s="4">
        <v>6.4033224660220045E-2</v>
      </c>
      <c r="CF176" s="4">
        <v>5.6027447587027508E-4</v>
      </c>
      <c r="CG176" s="4">
        <v>1.6231381321978339E-3</v>
      </c>
      <c r="CH176" s="4">
        <v>3.5859204540994173E-4</v>
      </c>
      <c r="CI176" s="4">
        <v>2.2614104571846684E-4</v>
      </c>
      <c r="CJ176" s="4">
        <v>0</v>
      </c>
      <c r="CK176" s="4">
        <v>1.1927305609293622E-5</v>
      </c>
      <c r="CL176" s="4">
        <v>5.7510218853416628E-6</v>
      </c>
      <c r="CM176" s="4">
        <v>3.7749085626501326E-5</v>
      </c>
      <c r="CN176" s="4">
        <v>3.1480887857325973E-3</v>
      </c>
      <c r="CO176" s="4">
        <v>6.9771314380086058E-5</v>
      </c>
      <c r="CP176" s="4">
        <v>1.7809628907925281E-5</v>
      </c>
      <c r="CQ176" s="4">
        <v>1.5103036895333371E-3</v>
      </c>
      <c r="CR176" s="4">
        <v>1.1653271378419952</v>
      </c>
      <c r="CS176" s="4">
        <v>0</v>
      </c>
      <c r="CT176" s="4">
        <v>1.8067693030828476E-4</v>
      </c>
      <c r="CU176" s="4">
        <v>2.3367270025969056E-2</v>
      </c>
      <c r="CV176" s="4">
        <v>1.7197406969471005E-4</v>
      </c>
      <c r="CW176" s="4">
        <v>4.383730894130155E-4</v>
      </c>
      <c r="CX176" s="4">
        <v>4.3446799781026954E-4</v>
      </c>
      <c r="CY176" s="4">
        <v>1.5317508852752518E-4</v>
      </c>
      <c r="CZ176" s="4">
        <v>1.212088038109631E-3</v>
      </c>
      <c r="DA176" s="4">
        <v>9.4908566070266102E-3</v>
      </c>
      <c r="DB176" s="4">
        <v>1.2647583286095432</v>
      </c>
      <c r="DC176" s="4">
        <v>1.6102694779190403E-4</v>
      </c>
      <c r="DD176" s="4">
        <v>8.0865041317475655E-3</v>
      </c>
      <c r="DE176" s="4">
        <v>4.9484289921349154E-3</v>
      </c>
      <c r="DF176" s="4">
        <v>3.5973873206794557E-3</v>
      </c>
      <c r="DG176" s="4">
        <v>1.0222640340970925E-3</v>
      </c>
      <c r="DH176" s="4">
        <v>7.3925359640267026E-3</v>
      </c>
      <c r="DI176" s="4">
        <v>2.6560125134432809E-2</v>
      </c>
      <c r="DJ176" s="4">
        <v>5.2882689195152298E-4</v>
      </c>
      <c r="DK176" s="4">
        <v>9.3425655561396408E-4</v>
      </c>
      <c r="DL176" s="4">
        <v>4.6195737528227641</v>
      </c>
      <c r="DM176" s="4">
        <v>1.0277172351036831E-3</v>
      </c>
      <c r="DN176" s="4">
        <v>2.5319204484160023E-3</v>
      </c>
      <c r="DO176" s="4">
        <v>1.048532820139381E-4</v>
      </c>
      <c r="DP176" s="4">
        <v>3.9795009021916384E-4</v>
      </c>
      <c r="DQ176" s="4">
        <v>2.3582167820385801E-6</v>
      </c>
      <c r="DR176" s="4">
        <v>3.3049095599712707E-4</v>
      </c>
      <c r="DS176" s="4">
        <v>9.1812651908176161E-3</v>
      </c>
      <c r="DT176" s="4">
        <v>3.2316523590031083E-3</v>
      </c>
      <c r="DU176" s="4">
        <v>2.6094170507269613E-4</v>
      </c>
      <c r="DV176" s="4">
        <v>2.4551262689410875E-3</v>
      </c>
      <c r="DW176" s="4">
        <v>5.2542223928546888E-5</v>
      </c>
      <c r="DX176" s="4">
        <v>9.7480530882592233E-4</v>
      </c>
      <c r="DY176" s="4">
        <v>2.6012013074878878E-2</v>
      </c>
      <c r="DZ176" s="4">
        <v>1.6609825043035958E-2</v>
      </c>
      <c r="EA176" s="4">
        <v>3.5884702172398958E-5</v>
      </c>
      <c r="EB176" s="4">
        <v>4.8186342732526059E-4</v>
      </c>
      <c r="EC176" s="4">
        <v>9.3157472467511626E-4</v>
      </c>
      <c r="ED176" s="4">
        <v>2.6862655445354612E-4</v>
      </c>
      <c r="EE176" s="4">
        <v>4.8476100897053E-4</v>
      </c>
      <c r="EF176" s="4">
        <v>3.7003313984465651E-3</v>
      </c>
      <c r="EG176" s="4">
        <v>0</v>
      </c>
      <c r="EH176" s="4">
        <v>1.7862256519290715E-4</v>
      </c>
      <c r="EI176" s="4">
        <v>1.1845794350495278E-4</v>
      </c>
      <c r="EJ176" s="4">
        <v>1.7917283598883538E-4</v>
      </c>
      <c r="EK176" s="4">
        <v>2.5996535322017827E-2</v>
      </c>
      <c r="EL176" s="4">
        <v>2.2594077907727898E-5</v>
      </c>
      <c r="EM176" s="4">
        <v>2.6535537672681624E-4</v>
      </c>
      <c r="EN176" s="4">
        <v>2.5670749036690632E-4</v>
      </c>
      <c r="EO176" s="4">
        <v>1.5098484905948254E-3</v>
      </c>
      <c r="EP176" s="4">
        <v>1.044020476257785E-3</v>
      </c>
      <c r="EQ176" s="4">
        <v>1.1192943284525116E-4</v>
      </c>
      <c r="ER176" s="4">
        <v>9.8100066942066431E-3</v>
      </c>
      <c r="ES176" s="4">
        <v>9.7981358775602539E-5</v>
      </c>
      <c r="ET176" s="4">
        <v>7.7104705549390295E-4</v>
      </c>
      <c r="EU176" s="4">
        <v>5.5363064801952634E-5</v>
      </c>
      <c r="EV176" s="4">
        <v>1.599233893154457E-6</v>
      </c>
      <c r="EW176" s="4">
        <v>0</v>
      </c>
      <c r="EX176" s="4">
        <v>4.5916558412125011E-4</v>
      </c>
      <c r="EY176" s="4">
        <v>3.0318595498367269E-4</v>
      </c>
      <c r="EZ176" s="4">
        <v>3.3566758139865174E-3</v>
      </c>
      <c r="FA176" s="4">
        <v>0</v>
      </c>
      <c r="FB176" s="4">
        <v>2.6688918520806056E-4</v>
      </c>
      <c r="FC176" s="4">
        <v>1.8411185020506045E-4</v>
      </c>
      <c r="FD176" s="4">
        <v>1.178544796693962E-4</v>
      </c>
      <c r="FE176" s="4">
        <v>3.7617950163231884E-7</v>
      </c>
      <c r="FF176" s="4">
        <v>1.1672492699350417E-2</v>
      </c>
      <c r="FG176" s="4">
        <v>5.4824453788631343E-4</v>
      </c>
      <c r="FH176" s="4">
        <v>1.952296345660355E-6</v>
      </c>
      <c r="FI176" s="4">
        <v>9.0594929729646348E-3</v>
      </c>
      <c r="FJ176" s="4">
        <v>5.0336770549022723E-3</v>
      </c>
      <c r="FK176" s="4">
        <v>6.4622447474272015E-3</v>
      </c>
      <c r="FL176" s="4">
        <v>1.0460233606308082E-6</v>
      </c>
      <c r="FM176" s="4">
        <v>2.6812837689201446E-3</v>
      </c>
      <c r="FN176" s="4">
        <v>2.2394729853756484E-3</v>
      </c>
      <c r="FO176" s="4">
        <v>1.73591236051032E-3</v>
      </c>
      <c r="FP176" s="4">
        <v>8.8127466241666387E-4</v>
      </c>
      <c r="FQ176" s="4">
        <v>3.5400133422828625E-3</v>
      </c>
      <c r="FR176" s="4">
        <v>2.9858682274213431E-8</v>
      </c>
      <c r="FS176" s="4">
        <v>6.9862458813767046E-3</v>
      </c>
      <c r="FT176" s="4">
        <v>271.54827915833795</v>
      </c>
      <c r="FU176" s="4">
        <v>6.4286925262653673E-5</v>
      </c>
      <c r="FV176" s="4">
        <v>6.4895514823098558E-3</v>
      </c>
      <c r="FW176" s="4">
        <v>0</v>
      </c>
      <c r="FX176" s="4">
        <v>9.7729537123688638E-5</v>
      </c>
      <c r="FY176" s="4">
        <v>2.336200296106432E-3</v>
      </c>
      <c r="FZ176" s="4">
        <v>5.7595484825764495E-4</v>
      </c>
      <c r="GA176" s="4">
        <v>3.3170423555558274E-4</v>
      </c>
      <c r="GB176" s="4">
        <v>1.0812458596371173E-4</v>
      </c>
      <c r="GC176" s="4">
        <v>4.1738803038375199E-3</v>
      </c>
      <c r="GD176" s="4">
        <v>0</v>
      </c>
      <c r="GE176" s="4">
        <v>3.038203488434389E-3</v>
      </c>
      <c r="GF176" s="4">
        <v>1.0996301666898701E-2</v>
      </c>
      <c r="GG176" s="4">
        <v>3.6527617820033442E-4</v>
      </c>
      <c r="GH176" s="4">
        <v>1.4322576019015196E-2</v>
      </c>
      <c r="GI176" s="4">
        <v>2.6929436066667812E-3</v>
      </c>
      <c r="GJ176" s="4">
        <v>2.1266766967647391E-6</v>
      </c>
      <c r="GK176" s="4">
        <v>6.2685652785858927E-4</v>
      </c>
      <c r="GL176" s="4">
        <v>2.1101124037142265E-3</v>
      </c>
      <c r="GM176" s="4">
        <v>1.2090999036249687E-2</v>
      </c>
      <c r="GN176" s="4">
        <v>7.5120633004282993E-9</v>
      </c>
      <c r="GO176" s="4">
        <v>0</v>
      </c>
      <c r="GP176" s="4">
        <v>9.0324990408101923E-6</v>
      </c>
      <c r="GQ176" s="4">
        <v>1.149256768118115E-4</v>
      </c>
      <c r="GR176" s="4">
        <v>5.7966526433498114E-4</v>
      </c>
      <c r="GS176" s="4">
        <v>2.2264908171029931E-5</v>
      </c>
      <c r="GT176" s="4">
        <v>3.4010311728169853E-4</v>
      </c>
      <c r="GU176" s="4">
        <v>2.1733919123668259E-6</v>
      </c>
      <c r="GV176" s="4">
        <v>5.849161364199615E-5</v>
      </c>
      <c r="GW176" s="4">
        <v>2.2307782910223774E-5</v>
      </c>
      <c r="GX176" s="4">
        <v>5.3061920647917878E-4</v>
      </c>
      <c r="GY176" s="4">
        <v>6.5491043085704826E-4</v>
      </c>
      <c r="GZ176" s="4">
        <v>1.4090927481307085E-3</v>
      </c>
      <c r="HA176" s="4">
        <v>4.7679714418313061E-3</v>
      </c>
      <c r="HB176" s="4">
        <v>7.0415851209751294E-5</v>
      </c>
      <c r="HC176" s="4">
        <v>3.0755700190272908E-5</v>
      </c>
      <c r="HD176" s="4">
        <v>1.6130042168264501E-4</v>
      </c>
      <c r="HE176" s="4">
        <v>2.0199013902400297E-3</v>
      </c>
      <c r="HF176" s="4">
        <v>3.0782640822883559E-5</v>
      </c>
      <c r="HG176" s="4">
        <v>4.083771628011767E-4</v>
      </c>
      <c r="HH176" s="4">
        <v>3.7151879445281787E-5</v>
      </c>
      <c r="HI176" s="4">
        <v>5.3701745785422828E-3</v>
      </c>
      <c r="HJ176" s="4">
        <v>7.3594988587417156E-5</v>
      </c>
      <c r="HK176" s="4">
        <v>1.667384895842059E-7</v>
      </c>
      <c r="HL176" s="4">
        <v>2.3237205815755755E-3</v>
      </c>
      <c r="HM176" s="4">
        <v>1.1927133603384045E-5</v>
      </c>
      <c r="HN176" s="4">
        <v>6.7274697064175089E-6</v>
      </c>
      <c r="HO176" s="4">
        <v>5.7913549621349081E-4</v>
      </c>
      <c r="HP176" s="4">
        <v>1.9604216779076397E-3</v>
      </c>
      <c r="HQ176" s="4">
        <v>0.6182350252899449</v>
      </c>
      <c r="HR176" s="4">
        <v>2.6919690399394873E-6</v>
      </c>
      <c r="HS176" s="4">
        <v>1.5503646032800815E-3</v>
      </c>
      <c r="HT176" s="4">
        <v>1.6177376175082355E-3</v>
      </c>
      <c r="HU176" s="4">
        <v>1.1656196972257078E-3</v>
      </c>
      <c r="HV176" s="4">
        <v>7.6228939260470534E-7</v>
      </c>
      <c r="HW176" s="4">
        <v>1.4817666625719661E-3</v>
      </c>
      <c r="HX176" s="4">
        <v>0.33460575321640218</v>
      </c>
      <c r="HY176" s="4">
        <v>6.4156677173706769E-4</v>
      </c>
      <c r="HZ176" s="4">
        <v>1.2472286772133992E-6</v>
      </c>
      <c r="IA176" s="4">
        <v>3.8206703084434653E-5</v>
      </c>
      <c r="IB176" s="4">
        <v>7.9105921502397084E-4</v>
      </c>
      <c r="IC176" s="4">
        <v>2.5075232915251419E-4</v>
      </c>
      <c r="ID176" s="4">
        <v>3.7302685077300466E-10</v>
      </c>
      <c r="IE176" s="4">
        <v>4.2225205032176806E-3</v>
      </c>
      <c r="IF176" s="4">
        <v>3.9613565731235201E-6</v>
      </c>
      <c r="IG176" s="4">
        <v>1.0292179566788803E-6</v>
      </c>
      <c r="IH176" s="4">
        <v>1.0877984434613042E-5</v>
      </c>
      <c r="II176" s="4">
        <v>1.6438726495932073E-3</v>
      </c>
      <c r="IJ176" s="4">
        <v>1.1698057219998979E-2</v>
      </c>
      <c r="IK176" s="4">
        <v>4.4409987610135161E-4</v>
      </c>
      <c r="IL176" s="4">
        <v>9.5276456490606045E-4</v>
      </c>
    </row>
    <row r="177" spans="1:246" x14ac:dyDescent="0.25">
      <c r="A177" t="s">
        <v>313</v>
      </c>
      <c r="B177" s="4">
        <v>0.17578532243872966</v>
      </c>
      <c r="C177" s="4">
        <v>0.83673056652879529</v>
      </c>
      <c r="D177" s="4">
        <v>12.978222884653452</v>
      </c>
      <c r="E177" s="4">
        <v>8.4106608833364876E-3</v>
      </c>
      <c r="F177" s="4">
        <v>0.39343788811464103</v>
      </c>
      <c r="G177" s="4">
        <v>0.29965819286687634</v>
      </c>
      <c r="H177" s="4">
        <v>0</v>
      </c>
      <c r="I177" s="4">
        <v>2.9602868369240892E-2</v>
      </c>
      <c r="J177" s="4">
        <v>0.14681107826821063</v>
      </c>
      <c r="K177" s="4">
        <v>54.209355015678881</v>
      </c>
      <c r="L177" s="4">
        <v>8.4059792304179251</v>
      </c>
      <c r="M177" s="4">
        <v>0.34720989640379257</v>
      </c>
      <c r="N177" s="4">
        <v>0.34944660261977922</v>
      </c>
      <c r="O177" s="4">
        <v>6.4632002539103603E-2</v>
      </c>
      <c r="P177" s="4">
        <v>4.1822327829974578E-3</v>
      </c>
      <c r="Q177" s="4">
        <v>6.6685955291822668E-2</v>
      </c>
      <c r="R177" s="4">
        <v>1651.2652815276851</v>
      </c>
      <c r="S177" s="4">
        <v>12.376835804662054</v>
      </c>
      <c r="T177" s="4">
        <v>3.5177343064315769</v>
      </c>
      <c r="U177" s="4">
        <v>8.0110499510645625E-2</v>
      </c>
      <c r="V177" s="4">
        <v>28.503241241729214</v>
      </c>
      <c r="W177" s="4">
        <v>0.57267432586145328</v>
      </c>
      <c r="X177" s="4">
        <v>0.4426624875645217</v>
      </c>
      <c r="Y177" s="4">
        <v>13.656054552331486</v>
      </c>
      <c r="Z177" s="4">
        <v>1.4237191319234528</v>
      </c>
      <c r="AA177" s="4">
        <v>4.3444091270692633</v>
      </c>
      <c r="AB177" s="4">
        <v>0.2805222387566601</v>
      </c>
      <c r="AC177" s="4">
        <v>0.54341629970215766</v>
      </c>
      <c r="AD177" s="4">
        <v>9.7721732438718067E-3</v>
      </c>
      <c r="AE177" s="4">
        <v>1.3765538775556032</v>
      </c>
      <c r="AF177" s="4">
        <v>7.2825165754775406E-2</v>
      </c>
      <c r="AG177" s="4">
        <v>1.4365211804720997E-2</v>
      </c>
      <c r="AH177" s="4">
        <v>1.1527272743724395</v>
      </c>
      <c r="AI177" s="4">
        <v>20.925874300446313</v>
      </c>
      <c r="AJ177" s="4">
        <v>0.24427473683460607</v>
      </c>
      <c r="AK177" s="4">
        <v>1.810497836106038</v>
      </c>
      <c r="AL177" s="4">
        <v>0.19560036670678227</v>
      </c>
      <c r="AM177" s="4">
        <v>0.49520658487855596</v>
      </c>
      <c r="AN177" s="4">
        <v>3.2928459654344888E-5</v>
      </c>
      <c r="AO177" s="4">
        <v>7.3716139827918969E-2</v>
      </c>
      <c r="AP177" s="4">
        <v>49.132665775348293</v>
      </c>
      <c r="AQ177" s="4">
        <v>5.2781315109845829E-3</v>
      </c>
      <c r="AR177" s="4">
        <v>16.272238904403686</v>
      </c>
      <c r="AS177" s="4">
        <v>7.567102473708756</v>
      </c>
      <c r="AT177" s="4">
        <v>2234.9545355207365</v>
      </c>
      <c r="AU177" s="4">
        <v>1.3833836164673146</v>
      </c>
      <c r="AV177" s="4">
        <v>0.92355227777044846</v>
      </c>
      <c r="AW177" s="4">
        <v>1.4616121781318718</v>
      </c>
      <c r="AX177" s="4">
        <v>2.1737526155427545</v>
      </c>
      <c r="AY177" s="4">
        <v>8.1090884211224706E-2</v>
      </c>
      <c r="AZ177" s="4">
        <v>7.3637262107370667</v>
      </c>
      <c r="BA177" s="4">
        <v>3.3427967917554126E-2</v>
      </c>
      <c r="BB177" s="4">
        <v>0.11919913783139402</v>
      </c>
      <c r="BC177" s="4">
        <v>1.1735631403777775</v>
      </c>
      <c r="BD177" s="4">
        <v>1.8008978198472976</v>
      </c>
      <c r="BE177" s="4">
        <v>4.4498893950299913E-2</v>
      </c>
      <c r="BF177" s="4">
        <v>0.17046608788026493</v>
      </c>
      <c r="BG177" s="4">
        <v>0.95799700041798141</v>
      </c>
      <c r="BH177" s="4">
        <v>7.2137243222707204</v>
      </c>
      <c r="BI177" s="4">
        <v>295.67599996705883</v>
      </c>
      <c r="BJ177" s="4">
        <v>0.70808879270650837</v>
      </c>
      <c r="BK177" s="4">
        <v>5.4122983639137597E-2</v>
      </c>
      <c r="BL177" s="4">
        <v>11.587846925663783</v>
      </c>
      <c r="BM177" s="4">
        <v>1.7239954882403925</v>
      </c>
      <c r="BN177" s="4">
        <v>7.915754490634626</v>
      </c>
      <c r="BO177" s="4">
        <v>2.6795131215036614</v>
      </c>
      <c r="BP177" s="4">
        <v>9.2320359188972034</v>
      </c>
      <c r="BQ177" s="4">
        <v>8.4985203724696382E-2</v>
      </c>
      <c r="BR177" s="4">
        <v>2.9731906179089124E-4</v>
      </c>
      <c r="BS177" s="4">
        <v>105.29845480033889</v>
      </c>
      <c r="BT177" s="4">
        <v>0.70196080404906691</v>
      </c>
      <c r="BU177" s="4">
        <v>57.515706680024856</v>
      </c>
      <c r="BV177" s="4">
        <v>3.7290010823173003</v>
      </c>
      <c r="BW177" s="4">
        <v>1.327351786097597E-2</v>
      </c>
      <c r="BX177" s="4">
        <v>6.8554299136002488</v>
      </c>
      <c r="BY177" s="4">
        <v>5.242564356112803</v>
      </c>
      <c r="BZ177" s="4">
        <v>3.458105469606803E-2</v>
      </c>
      <c r="CA177" s="4">
        <v>78.258811544748028</v>
      </c>
      <c r="CB177" s="4">
        <v>5.7935019063421016E-2</v>
      </c>
      <c r="CC177" s="4">
        <v>0.17435882776487427</v>
      </c>
      <c r="CD177" s="4">
        <v>0.83533433106829713</v>
      </c>
      <c r="CE177" s="4">
        <v>263.54949680896431</v>
      </c>
      <c r="CF177" s="4">
        <v>0.73826542698221032</v>
      </c>
      <c r="CG177" s="4">
        <v>2.5779281041258817</v>
      </c>
      <c r="CH177" s="4">
        <v>1.3721932088083897</v>
      </c>
      <c r="CI177" s="4">
        <v>0.32219662725871689</v>
      </c>
      <c r="CJ177" s="4">
        <v>0</v>
      </c>
      <c r="CK177" s="4">
        <v>4.1073357217514636E-2</v>
      </c>
      <c r="CL177" s="4">
        <v>2.7582643134595009E-2</v>
      </c>
      <c r="CM177" s="4">
        <v>0.25597187927609394</v>
      </c>
      <c r="CN177" s="4">
        <v>5.8130739986005393</v>
      </c>
      <c r="CO177" s="4">
        <v>6.9136161158438264E-2</v>
      </c>
      <c r="CP177" s="4">
        <v>5.0445224346201564E-2</v>
      </c>
      <c r="CQ177" s="4">
        <v>1.6189569002098769</v>
      </c>
      <c r="CR177" s="4">
        <v>3.674094974922876</v>
      </c>
      <c r="CS177" s="4">
        <v>0</v>
      </c>
      <c r="CT177" s="4">
        <v>0.12499883030670034</v>
      </c>
      <c r="CU177" s="4">
        <v>219.46933474602525</v>
      </c>
      <c r="CV177" s="4">
        <v>0.65671969066731284</v>
      </c>
      <c r="CW177" s="4">
        <v>0.64555147491376386</v>
      </c>
      <c r="CX177" s="4">
        <v>1.5757522827183192</v>
      </c>
      <c r="CY177" s="4">
        <v>0.36951375545848741</v>
      </c>
      <c r="CZ177" s="4">
        <v>3.1293333351155375</v>
      </c>
      <c r="DA177" s="4">
        <v>71.33484201869544</v>
      </c>
      <c r="DB177" s="4">
        <v>284.90746563995646</v>
      </c>
      <c r="DC177" s="4">
        <v>0.27141656103321782</v>
      </c>
      <c r="DD177" s="4">
        <v>13.778646455151938</v>
      </c>
      <c r="DE177" s="4">
        <v>15.121468450391543</v>
      </c>
      <c r="DF177" s="4">
        <v>8.4175718217535209</v>
      </c>
      <c r="DG177" s="4">
        <v>0.64875220745705797</v>
      </c>
      <c r="DH177" s="4">
        <v>8.6501740111207397</v>
      </c>
      <c r="DI177" s="4">
        <v>105.89153190734295</v>
      </c>
      <c r="DJ177" s="4">
        <v>0.79825329724872307</v>
      </c>
      <c r="DK177" s="4">
        <v>5.3093983911261784</v>
      </c>
      <c r="DL177" s="4">
        <v>2281.2634632537597</v>
      </c>
      <c r="DM177" s="4">
        <v>4.4901913842934356</v>
      </c>
      <c r="DN177" s="4">
        <v>3.6067373994549174</v>
      </c>
      <c r="DO177" s="4">
        <v>0.42753699162702846</v>
      </c>
      <c r="DP177" s="4">
        <v>3.1111388690090651</v>
      </c>
      <c r="DQ177" s="4">
        <v>5.661747467883653E-2</v>
      </c>
      <c r="DR177" s="4">
        <v>3.7457105649396492E-2</v>
      </c>
      <c r="DS177" s="4">
        <v>179.80265131847219</v>
      </c>
      <c r="DT177" s="4">
        <v>8.8423792023761667</v>
      </c>
      <c r="DU177" s="4">
        <v>3.1702281720798595</v>
      </c>
      <c r="DV177" s="4">
        <v>3.9693797673968594</v>
      </c>
      <c r="DW177" s="4">
        <v>0.25443087182069235</v>
      </c>
      <c r="DX177" s="4">
        <v>3.7605505124732423</v>
      </c>
      <c r="DY177" s="4">
        <v>7.9466521118797609E-2</v>
      </c>
      <c r="DZ177" s="4">
        <v>6.1961901178377072</v>
      </c>
      <c r="EA177" s="4">
        <v>9.0578692621161874E-2</v>
      </c>
      <c r="EB177" s="4">
        <v>1.2908373808440399</v>
      </c>
      <c r="EC177" s="4">
        <v>2.4862359343615101</v>
      </c>
      <c r="ED177" s="4">
        <v>0.87582011635001822</v>
      </c>
      <c r="EE177" s="4">
        <v>6.2662800686125069</v>
      </c>
      <c r="EF177" s="4">
        <v>2.7295502207546236</v>
      </c>
      <c r="EG177" s="4">
        <v>0</v>
      </c>
      <c r="EH177" s="4">
        <v>0.28141605808417114</v>
      </c>
      <c r="EI177" s="4">
        <v>0.34279433277814259</v>
      </c>
      <c r="EJ177" s="4">
        <v>0.81289003860645292</v>
      </c>
      <c r="EK177" s="4">
        <v>31.79706139929765</v>
      </c>
      <c r="EL177" s="4">
        <v>3.4804269702863544E-2</v>
      </c>
      <c r="EM177" s="4">
        <v>0.42284238825886433</v>
      </c>
      <c r="EN177" s="4">
        <v>0.27918686305858209</v>
      </c>
      <c r="EO177" s="4">
        <v>1.0478379593293037</v>
      </c>
      <c r="EP177" s="4">
        <v>6.6411080738519184</v>
      </c>
      <c r="EQ177" s="4">
        <v>0.7900864455464518</v>
      </c>
      <c r="ER177" s="4">
        <v>0.73213809652491002</v>
      </c>
      <c r="ES177" s="4">
        <v>0.24074832832057588</v>
      </c>
      <c r="ET177" s="4">
        <v>1.68888142451209</v>
      </c>
      <c r="EU177" s="4">
        <v>0.28114911346111776</v>
      </c>
      <c r="EV177" s="4">
        <v>2.0870099548497907E-3</v>
      </c>
      <c r="EW177" s="4">
        <v>0</v>
      </c>
      <c r="EX177" s="4">
        <v>1.4202979680761576</v>
      </c>
      <c r="EY177" s="4">
        <v>0.27142364100604593</v>
      </c>
      <c r="EZ177" s="4">
        <v>53.978131309634364</v>
      </c>
      <c r="FA177" s="4">
        <v>0</v>
      </c>
      <c r="FB177" s="4">
        <v>0.46957100925060025</v>
      </c>
      <c r="FC177" s="4">
        <v>2.6736201043614276</v>
      </c>
      <c r="FD177" s="4">
        <v>0.36238459408863932</v>
      </c>
      <c r="FE177" s="4">
        <v>1.1322215516491398E-2</v>
      </c>
      <c r="FF177" s="4">
        <v>12.739958181196331</v>
      </c>
      <c r="FG177" s="4">
        <v>0.68756177598216028</v>
      </c>
      <c r="FH177" s="4">
        <v>1.630512149833151E-2</v>
      </c>
      <c r="FI177" s="4">
        <v>55.553328977175518</v>
      </c>
      <c r="FJ177" s="4">
        <v>8.4703120389895972</v>
      </c>
      <c r="FK177" s="4">
        <v>1.5751186393082901</v>
      </c>
      <c r="FL177" s="4">
        <v>7.1441690711519248E-2</v>
      </c>
      <c r="FM177" s="4">
        <v>19.80108600921443</v>
      </c>
      <c r="FN177" s="4">
        <v>5.872737721745052</v>
      </c>
      <c r="FO177" s="4">
        <v>10.488495453535801</v>
      </c>
      <c r="FP177" s="4">
        <v>5.0909947697119389</v>
      </c>
      <c r="FQ177" s="4">
        <v>6.5593279253242383</v>
      </c>
      <c r="FR177" s="4">
        <v>3.1218982727383861E-4</v>
      </c>
      <c r="FS177" s="4">
        <v>130.57098668141572</v>
      </c>
      <c r="FT177" s="4">
        <v>7.1202836975286524E-2</v>
      </c>
      <c r="FU177" s="4">
        <v>11797.066654686681</v>
      </c>
      <c r="FV177" s="4">
        <v>16.255551327611371</v>
      </c>
      <c r="FW177" s="4">
        <v>0</v>
      </c>
      <c r="FX177" s="4">
        <v>1.5051731948756228</v>
      </c>
      <c r="FY177" s="4">
        <v>5.2984467307531489</v>
      </c>
      <c r="FZ177" s="4">
        <v>1.2734532537037762</v>
      </c>
      <c r="GA177" s="4">
        <v>0.72029112513873983</v>
      </c>
      <c r="GB177" s="4">
        <v>0.53455529877784291</v>
      </c>
      <c r="GC177" s="4">
        <v>10.479194141359708</v>
      </c>
      <c r="GD177" s="4">
        <v>0</v>
      </c>
      <c r="GE177" s="4">
        <v>3.8810274951503967</v>
      </c>
      <c r="GF177" s="4">
        <v>34.19814352235327</v>
      </c>
      <c r="GG177" s="4">
        <v>0.39453607622351899</v>
      </c>
      <c r="GH177" s="4">
        <v>45.55192660151998</v>
      </c>
      <c r="GI177" s="4">
        <v>2.0783214902259428</v>
      </c>
      <c r="GJ177" s="4">
        <v>8.8708362828958925E-3</v>
      </c>
      <c r="GK177" s="4">
        <v>0.69760378074986629</v>
      </c>
      <c r="GL177" s="4">
        <v>2.4080507192621052</v>
      </c>
      <c r="GM177" s="4">
        <v>333.11282306962357</v>
      </c>
      <c r="GN177" s="4">
        <v>9.4131950750412674E-6</v>
      </c>
      <c r="GO177" s="4">
        <v>0</v>
      </c>
      <c r="GP177" s="4">
        <v>5.813627728424045</v>
      </c>
      <c r="GQ177" s="4">
        <v>0.42612478117861824</v>
      </c>
      <c r="GR177" s="4">
        <v>1.150139670867198</v>
      </c>
      <c r="GS177" s="4">
        <v>9.9832211606101257E-2</v>
      </c>
      <c r="GT177" s="4">
        <v>0.58807230503242613</v>
      </c>
      <c r="GU177" s="4">
        <v>4.8741714001190777E-3</v>
      </c>
      <c r="GV177" s="4">
        <v>0.30838681079895847</v>
      </c>
      <c r="GW177" s="4">
        <v>2.5409707525801312E-2</v>
      </c>
      <c r="GX177" s="4">
        <v>0.49874055627911063</v>
      </c>
      <c r="GY177" s="4">
        <v>3.6896617137329231</v>
      </c>
      <c r="GZ177" s="4">
        <v>1.4830944526296626</v>
      </c>
      <c r="HA177" s="4">
        <v>12.023954694039356</v>
      </c>
      <c r="HB177" s="4">
        <v>6.3454158597172197E-2</v>
      </c>
      <c r="HC177" s="4">
        <v>6.4364472803967565E-2</v>
      </c>
      <c r="HD177" s="4">
        <v>0.14526587591781506</v>
      </c>
      <c r="HE177" s="4">
        <v>1.2695777560152666</v>
      </c>
      <c r="HF177" s="4">
        <v>2.7248132007895547E-2</v>
      </c>
      <c r="HG177" s="4">
        <v>0.15618247064467097</v>
      </c>
      <c r="HH177" s="4">
        <v>0.15685053970120408</v>
      </c>
      <c r="HI177" s="4">
        <v>186.25365154554552</v>
      </c>
      <c r="HJ177" s="4">
        <v>0.39914890288800792</v>
      </c>
      <c r="HK177" s="4">
        <v>3.8135513588515454E-3</v>
      </c>
      <c r="HL177" s="4">
        <v>1.2568875886924051</v>
      </c>
      <c r="HM177" s="4">
        <v>0.19492071527098015</v>
      </c>
      <c r="HN177" s="4">
        <v>8.7998905032744212E-2</v>
      </c>
      <c r="HO177" s="4">
        <v>0.60775455621466801</v>
      </c>
      <c r="HP177" s="4">
        <v>1.6497464067101788</v>
      </c>
      <c r="HQ177" s="4">
        <v>25.12264091561196</v>
      </c>
      <c r="HR177" s="4">
        <v>2.2079262753404657E-2</v>
      </c>
      <c r="HS177" s="4">
        <v>1.3633860494228376</v>
      </c>
      <c r="HT177" s="4">
        <v>1.1238492670936975</v>
      </c>
      <c r="HU177" s="4">
        <v>2.9425412885927242</v>
      </c>
      <c r="HV177" s="4">
        <v>6.0380343409258208E-3</v>
      </c>
      <c r="HW177" s="4">
        <v>1.2664086014702391</v>
      </c>
      <c r="HX177" s="4">
        <v>555.61227905808232</v>
      </c>
      <c r="HY177" s="4">
        <v>2.2089403792622644</v>
      </c>
      <c r="HZ177" s="4">
        <v>8.4255661009739885E-3</v>
      </c>
      <c r="IA177" s="4">
        <v>2.4765161974738031E-2</v>
      </c>
      <c r="IB177" s="4">
        <v>4.4509754438219158</v>
      </c>
      <c r="IC177" s="4">
        <v>0.29799043791863455</v>
      </c>
      <c r="ID177" s="4">
        <v>1.334075919058227E-6</v>
      </c>
      <c r="IE177" s="4">
        <v>-1.7482308721771913</v>
      </c>
      <c r="IF177" s="4">
        <v>7.6083254410688056E-2</v>
      </c>
      <c r="IG177" s="4">
        <v>2.2156669374394658E-2</v>
      </c>
      <c r="IH177" s="4">
        <v>0.44325743710522736</v>
      </c>
      <c r="II177" s="4">
        <v>1.5847755034817679</v>
      </c>
      <c r="IJ177" s="4">
        <v>11.901135318483696</v>
      </c>
      <c r="IK177" s="4">
        <v>0.69527198801840784</v>
      </c>
      <c r="IL177" s="4">
        <v>1.5269596837110377</v>
      </c>
    </row>
    <row r="178" spans="1:246" x14ac:dyDescent="0.25">
      <c r="A178" t="s">
        <v>314</v>
      </c>
      <c r="B178" s="4">
        <v>4.3697192037261443</v>
      </c>
      <c r="C178" s="4">
        <v>11.111025278310859</v>
      </c>
      <c r="D178" s="4">
        <v>157.43448976644248</v>
      </c>
      <c r="E178" s="4">
        <v>0.35328500581060118</v>
      </c>
      <c r="F178" s="4">
        <v>50.862208719984245</v>
      </c>
      <c r="G178" s="4">
        <v>19.10162366407328</v>
      </c>
      <c r="H178" s="4">
        <v>0</v>
      </c>
      <c r="I178" s="4">
        <v>1.7413006948278558</v>
      </c>
      <c r="J178" s="4">
        <v>5.4884714517072748</v>
      </c>
      <c r="K178" s="4">
        <v>1103.5650600290801</v>
      </c>
      <c r="L178" s="4">
        <v>275.28874059045637</v>
      </c>
      <c r="M178" s="4">
        <v>41.291301791463042</v>
      </c>
      <c r="N178" s="4">
        <v>0.9740498897219878</v>
      </c>
      <c r="O178" s="4">
        <v>0.32599122390973079</v>
      </c>
      <c r="P178" s="4">
        <v>3.858804898386639</v>
      </c>
      <c r="Q178" s="4">
        <v>1.2418533151378837</v>
      </c>
      <c r="R178" s="4">
        <v>1002.828146111621</v>
      </c>
      <c r="S178" s="4">
        <v>2707.4546616713137</v>
      </c>
      <c r="T178" s="4">
        <v>196.92397637220563</v>
      </c>
      <c r="U178" s="4">
        <v>2.0254863718897234</v>
      </c>
      <c r="V178" s="4">
        <v>1819.4109211356797</v>
      </c>
      <c r="W178" s="4">
        <v>40.192597584256546</v>
      </c>
      <c r="X178" s="4">
        <v>13.548458071728446</v>
      </c>
      <c r="Y178" s="4">
        <v>64.312809187095496</v>
      </c>
      <c r="Z178" s="4">
        <v>506.2522567871232</v>
      </c>
      <c r="AA178" s="4">
        <v>68.39192813372307</v>
      </c>
      <c r="AB178" s="4">
        <v>5.3114439687299333</v>
      </c>
      <c r="AC178" s="4">
        <v>154.14161261764644</v>
      </c>
      <c r="AD178" s="4">
        <v>1.2171141721889276</v>
      </c>
      <c r="AE178" s="4">
        <v>620.73344099169356</v>
      </c>
      <c r="AF178" s="4">
        <v>1.351759965683355</v>
      </c>
      <c r="AG178" s="4">
        <v>0.33665060299229577</v>
      </c>
      <c r="AH178" s="4">
        <v>22.288569099736282</v>
      </c>
      <c r="AI178" s="4">
        <v>717.96992680819699</v>
      </c>
      <c r="AJ178" s="4">
        <v>4.6135397355510745</v>
      </c>
      <c r="AK178" s="4">
        <v>9.8426995510184749</v>
      </c>
      <c r="AL178" s="4">
        <v>2.6920723281616299</v>
      </c>
      <c r="AM178" s="4">
        <v>16.450193300852799</v>
      </c>
      <c r="AN178" s="4">
        <v>5.9256204869247925E-3</v>
      </c>
      <c r="AO178" s="4">
        <v>2.6578323017874972</v>
      </c>
      <c r="AP178" s="4">
        <v>1656.1403637952317</v>
      </c>
      <c r="AQ178" s="4">
        <v>6.0879885672885294E-3</v>
      </c>
      <c r="AR178" s="4">
        <v>2959.988907254989</v>
      </c>
      <c r="AS178" s="4">
        <v>160.7778779226017</v>
      </c>
      <c r="AT178" s="4">
        <v>5384.1531202990063</v>
      </c>
      <c r="AU178" s="4">
        <v>46.554007508190068</v>
      </c>
      <c r="AV178" s="4">
        <v>34.429450463444383</v>
      </c>
      <c r="AW178" s="4">
        <v>38.947178450762259</v>
      </c>
      <c r="AX178" s="4">
        <v>18.050905996660426</v>
      </c>
      <c r="AY178" s="4">
        <v>1.1417789569657333</v>
      </c>
      <c r="AZ178" s="4">
        <v>169.17022876782312</v>
      </c>
      <c r="BA178" s="4">
        <v>0.6427030582685378</v>
      </c>
      <c r="BB178" s="4">
        <v>5.4357403079532043</v>
      </c>
      <c r="BC178" s="4">
        <v>18.077122158196314</v>
      </c>
      <c r="BD178" s="4">
        <v>106.07731262794522</v>
      </c>
      <c r="BE178" s="4">
        <v>4.8918401869363477E-2</v>
      </c>
      <c r="BF178" s="4">
        <v>12.746334834642937</v>
      </c>
      <c r="BG178" s="4">
        <v>115.44980644145147</v>
      </c>
      <c r="BH178" s="4">
        <v>3165.6613440829033</v>
      </c>
      <c r="BI178" s="4">
        <v>24873.51563818326</v>
      </c>
      <c r="BJ178" s="4">
        <v>9.8398633021241135</v>
      </c>
      <c r="BK178" s="4">
        <v>0.89653143342703445</v>
      </c>
      <c r="BL178" s="4">
        <v>2462.4606628588558</v>
      </c>
      <c r="BM178" s="4">
        <v>32.64520530603837</v>
      </c>
      <c r="BN178" s="4">
        <v>646.95553647051599</v>
      </c>
      <c r="BO178" s="4">
        <v>40.254061384236394</v>
      </c>
      <c r="BP178" s="4">
        <v>490.22145101082111</v>
      </c>
      <c r="BQ178" s="4">
        <v>1.6019895474440959</v>
      </c>
      <c r="BR178" s="4">
        <v>1.6377380441165369E-2</v>
      </c>
      <c r="BS178" s="4">
        <v>3860.6895852729858</v>
      </c>
      <c r="BT178" s="4">
        <v>309.41835620316425</v>
      </c>
      <c r="BU178" s="4">
        <v>810.28920592446161</v>
      </c>
      <c r="BV178" s="4">
        <v>70.861107969848831</v>
      </c>
      <c r="BW178" s="4">
        <v>13.050399813226454</v>
      </c>
      <c r="BX178" s="4">
        <v>1550.7341442602296</v>
      </c>
      <c r="BY178" s="4">
        <v>2.8403649917885074</v>
      </c>
      <c r="BZ178" s="4">
        <v>1.4418510019301332</v>
      </c>
      <c r="CA178" s="4">
        <v>10132.851391933536</v>
      </c>
      <c r="CB178" s="4">
        <v>10.730536836542107</v>
      </c>
      <c r="CC178" s="4">
        <v>-0.19630943593346462</v>
      </c>
      <c r="CD178" s="4">
        <v>24.140978306509734</v>
      </c>
      <c r="CE178" s="4">
        <v>11754.391562487253</v>
      </c>
      <c r="CF178" s="4">
        <v>95.871559219162947</v>
      </c>
      <c r="CG178" s="4">
        <v>78.210976160839252</v>
      </c>
      <c r="CH178" s="4">
        <v>62.009890599420167</v>
      </c>
      <c r="CI178" s="4">
        <v>19.679483927774506</v>
      </c>
      <c r="CJ178" s="4">
        <v>0</v>
      </c>
      <c r="CK178" s="4">
        <v>3.6587916116511652</v>
      </c>
      <c r="CL178" s="4">
        <v>1.8317307823577449</v>
      </c>
      <c r="CM178" s="4">
        <v>8.0450833909859281</v>
      </c>
      <c r="CN178" s="4">
        <v>668.18049854555363</v>
      </c>
      <c r="CO178" s="4">
        <v>0.81542967794966725</v>
      </c>
      <c r="CP178" s="4">
        <v>7.9774369473157476</v>
      </c>
      <c r="CQ178" s="4">
        <v>20.646944197514539</v>
      </c>
      <c r="CR178" s="4">
        <v>5.9815026015437169</v>
      </c>
      <c r="CS178" s="4">
        <v>0</v>
      </c>
      <c r="CT178" s="4">
        <v>3.5291233293756674</v>
      </c>
      <c r="CU178" s="4">
        <v>1117.0655487344293</v>
      </c>
      <c r="CV178" s="4">
        <v>5.6432495166563612</v>
      </c>
      <c r="CW178" s="4">
        <v>9.1256810033974141</v>
      </c>
      <c r="CX178" s="4">
        <v>475.4018141344485</v>
      </c>
      <c r="CY178" s="4">
        <v>7.6540566543278796</v>
      </c>
      <c r="CZ178" s="4">
        <v>1489.9878979008679</v>
      </c>
      <c r="DA178" s="4">
        <v>305.23761770578574</v>
      </c>
      <c r="DB178" s="4">
        <v>1097.9668021157067</v>
      </c>
      <c r="DC178" s="4">
        <v>7.4839418933235828</v>
      </c>
      <c r="DD178" s="4">
        <v>1533.7989470027767</v>
      </c>
      <c r="DE178" s="4">
        <v>240.81781941022081</v>
      </c>
      <c r="DF178" s="4">
        <v>335.06788176850114</v>
      </c>
      <c r="DG178" s="4">
        <v>104.15881252854054</v>
      </c>
      <c r="DH178" s="4">
        <v>435.62771535924998</v>
      </c>
      <c r="DI178" s="4">
        <v>6410.869239244812</v>
      </c>
      <c r="DJ178" s="4">
        <v>9.5734811871245284</v>
      </c>
      <c r="DK178" s="4">
        <v>124.44719993448261</v>
      </c>
      <c r="DL178" s="4">
        <v>1819.4145854469134</v>
      </c>
      <c r="DM178" s="4">
        <v>458.07957866556092</v>
      </c>
      <c r="DN178" s="4">
        <v>87.111805191216277</v>
      </c>
      <c r="DO178" s="4">
        <v>28.252095645886172</v>
      </c>
      <c r="DP178" s="4">
        <v>14.928794541938739</v>
      </c>
      <c r="DQ178" s="4">
        <v>0.10332744518315294</v>
      </c>
      <c r="DR178" s="4">
        <v>0.6331311539807839</v>
      </c>
      <c r="DS178" s="4">
        <v>1064.3654500833663</v>
      </c>
      <c r="DT178" s="4">
        <v>262.94956377187083</v>
      </c>
      <c r="DU178" s="4">
        <v>6.0143840318876691</v>
      </c>
      <c r="DV178" s="4">
        <v>222.64373204876171</v>
      </c>
      <c r="DW178" s="4">
        <v>14.345090036967957</v>
      </c>
      <c r="DX178" s="4">
        <v>130.84507733771227</v>
      </c>
      <c r="DY178" s="4">
        <v>0.99832208881020224</v>
      </c>
      <c r="DZ178" s="4">
        <v>49.155069638719581</v>
      </c>
      <c r="EA178" s="4">
        <v>3.0876336310573937</v>
      </c>
      <c r="EB178" s="4">
        <v>1283.6478805836912</v>
      </c>
      <c r="EC178" s="4">
        <v>358.26106496814054</v>
      </c>
      <c r="ED178" s="4">
        <v>837.22329555665556</v>
      </c>
      <c r="EE178" s="4">
        <v>23.278313464370889</v>
      </c>
      <c r="EF178" s="4">
        <v>338.38053938744883</v>
      </c>
      <c r="EG178" s="4">
        <v>0</v>
      </c>
      <c r="EH178" s="4">
        <v>89.370497359153035</v>
      </c>
      <c r="EI178" s="4">
        <v>8.1362597794082738</v>
      </c>
      <c r="EJ178" s="4">
        <v>10.663881778788019</v>
      </c>
      <c r="EK178" s="4">
        <v>793.12387246947037</v>
      </c>
      <c r="EL178" s="4">
        <v>0.3821768421612009</v>
      </c>
      <c r="EM178" s="4">
        <v>64.421805407840381</v>
      </c>
      <c r="EN178" s="4">
        <v>15.902827154413908</v>
      </c>
      <c r="EO178" s="4">
        <v>83.078349999875698</v>
      </c>
      <c r="EP178" s="4">
        <v>18.565727534040221</v>
      </c>
      <c r="EQ178" s="4">
        <v>37.6812983668434</v>
      </c>
      <c r="ER178" s="4">
        <v>0.601650721695003</v>
      </c>
      <c r="ES178" s="4">
        <v>31.364106945158767</v>
      </c>
      <c r="ET178" s="4">
        <v>33.964369071599791</v>
      </c>
      <c r="EU178" s="4">
        <v>18.481651975251644</v>
      </c>
      <c r="EV178" s="4">
        <v>6.3296794373658705E-2</v>
      </c>
      <c r="EW178" s="4">
        <v>0</v>
      </c>
      <c r="EX178" s="4">
        <v>20.833762859636025</v>
      </c>
      <c r="EY178" s="4">
        <v>5.5628348038904338</v>
      </c>
      <c r="EZ178" s="4">
        <v>109.7157559797829</v>
      </c>
      <c r="FA178" s="4">
        <v>0</v>
      </c>
      <c r="FB178" s="4">
        <v>13.831697512188521</v>
      </c>
      <c r="FC178" s="4">
        <v>18.397576539873324</v>
      </c>
      <c r="FD178" s="4">
        <v>11.008193935118854</v>
      </c>
      <c r="FE178" s="4">
        <v>3.4354226446296099E-2</v>
      </c>
      <c r="FF178" s="4">
        <v>314.43890978244281</v>
      </c>
      <c r="FG178" s="4">
        <v>9.4764453852136814</v>
      </c>
      <c r="FH178" s="4">
        <v>2.7970053603253699E-2</v>
      </c>
      <c r="FI178" s="4">
        <v>4573.6034131267616</v>
      </c>
      <c r="FJ178" s="4">
        <v>1917.421838598382</v>
      </c>
      <c r="FK178" s="4">
        <v>12.013244489717094</v>
      </c>
      <c r="FL178" s="4">
        <v>9.8872983576797746E-2</v>
      </c>
      <c r="FM178" s="4">
        <v>133.57425369189716</v>
      </c>
      <c r="FN178" s="4">
        <v>130.36786789418505</v>
      </c>
      <c r="FO178" s="4">
        <v>143.9317548494295</v>
      </c>
      <c r="FP178" s="4">
        <v>49.548071174831335</v>
      </c>
      <c r="FQ178" s="4">
        <v>116.29496382261047</v>
      </c>
      <c r="FR178" s="4">
        <v>3.5252263695624698E-3</v>
      </c>
      <c r="FS178" s="4">
        <v>111.56231703835532</v>
      </c>
      <c r="FT178" s="4">
        <v>0.16670237831756146</v>
      </c>
      <c r="FU178" s="4">
        <v>3.0710675990482166</v>
      </c>
      <c r="FV178" s="4">
        <v>335221.26309667563</v>
      </c>
      <c r="FW178" s="4">
        <v>0</v>
      </c>
      <c r="FX178" s="4">
        <v>5.3467025673455604</v>
      </c>
      <c r="FY178" s="4">
        <v>683.82228884366612</v>
      </c>
      <c r="FZ178" s="4">
        <v>29.123725945486679</v>
      </c>
      <c r="GA178" s="4">
        <v>56.109351061371015</v>
      </c>
      <c r="GB178" s="4">
        <v>9.4987942445424061</v>
      </c>
      <c r="GC178" s="4">
        <v>307.84959173155397</v>
      </c>
      <c r="GD178" s="4">
        <v>0</v>
      </c>
      <c r="GE178" s="4">
        <v>1760.0064458650331</v>
      </c>
      <c r="GF178" s="4">
        <v>3742.517100892589</v>
      </c>
      <c r="GG178" s="4">
        <v>9.6603483292863555</v>
      </c>
      <c r="GH178" s="4">
        <v>1574.3285055128601</v>
      </c>
      <c r="GI178" s="4">
        <v>25.973517345488673</v>
      </c>
      <c r="GJ178" s="4">
        <v>0.38717078967848745</v>
      </c>
      <c r="GK178" s="4">
        <v>45.956947065931566</v>
      </c>
      <c r="GL178" s="4">
        <v>734.36022108581858</v>
      </c>
      <c r="GM178" s="4">
        <v>830.9031666069709</v>
      </c>
      <c r="GN178" s="4">
        <v>7.7098206587229831E-4</v>
      </c>
      <c r="GO178" s="4">
        <v>0</v>
      </c>
      <c r="GP178" s="4">
        <v>0.28214440608666025</v>
      </c>
      <c r="GQ178" s="4">
        <v>8.5083686046883855</v>
      </c>
      <c r="GR178" s="4">
        <v>16.912389797043925</v>
      </c>
      <c r="GS178" s="4">
        <v>91.831657799255339</v>
      </c>
      <c r="GT178" s="4">
        <v>5.632643875716874</v>
      </c>
      <c r="GU178" s="4">
        <v>0.4550839131853569</v>
      </c>
      <c r="GV178" s="4">
        <v>12.815077105327838</v>
      </c>
      <c r="GW178" s="4">
        <v>0.75765128763642664</v>
      </c>
      <c r="GX178" s="4">
        <v>6.1610410232915145</v>
      </c>
      <c r="GY178" s="4">
        <v>1484.9874379042035</v>
      </c>
      <c r="GZ178" s="4">
        <v>354.71645208646532</v>
      </c>
      <c r="HA178" s="4">
        <v>3568.0801740404427</v>
      </c>
      <c r="HB178" s="4">
        <v>2.2593794488629695</v>
      </c>
      <c r="HC178" s="4">
        <v>3.0632481083623806</v>
      </c>
      <c r="HD178" s="4">
        <v>3.625230306990896</v>
      </c>
      <c r="HE178" s="4">
        <v>38.027286970018537</v>
      </c>
      <c r="HF178" s="4">
        <v>0.68933392056847342</v>
      </c>
      <c r="HG178" s="4">
        <v>13.743996411854029</v>
      </c>
      <c r="HH178" s="4">
        <v>6.9769231534111302</v>
      </c>
      <c r="HI178" s="4">
        <v>214.46076096349464</v>
      </c>
      <c r="HJ178" s="4">
        <v>12.015374467555818</v>
      </c>
      <c r="HK178" s="4">
        <v>3.7460090644154072E-2</v>
      </c>
      <c r="HL178" s="4">
        <v>134.7217845782196</v>
      </c>
      <c r="HM178" s="4">
        <v>1.1570370936278696</v>
      </c>
      <c r="HN178" s="4">
        <v>0.27706466856320844</v>
      </c>
      <c r="HO178" s="4">
        <v>12.940965637853976</v>
      </c>
      <c r="HP178" s="4">
        <v>150.61554418606551</v>
      </c>
      <c r="HQ178" s="4">
        <v>2405.7504412653016</v>
      </c>
      <c r="HR178" s="4">
        <v>4.7379071058202368E-2</v>
      </c>
      <c r="HS178" s="4">
        <v>33.521885030562501</v>
      </c>
      <c r="HT178" s="4">
        <v>45.465116281958103</v>
      </c>
      <c r="HU178" s="4">
        <v>1078.5186457311029</v>
      </c>
      <c r="HV178" s="4">
        <v>0.25464122535200956</v>
      </c>
      <c r="HW178" s="4">
        <v>34.201180668213262</v>
      </c>
      <c r="HX178" s="4">
        <v>10466.124521334978</v>
      </c>
      <c r="HY178" s="4">
        <v>148.64988284172222</v>
      </c>
      <c r="HZ178" s="4">
        <v>0.48624732113469576</v>
      </c>
      <c r="IA178" s="4">
        <v>0.52404668147775302</v>
      </c>
      <c r="IB178" s="4">
        <v>151.47334293529556</v>
      </c>
      <c r="IC178" s="4">
        <v>21.731205690294296</v>
      </c>
      <c r="ID178" s="4">
        <v>1.8759113505864959E-4</v>
      </c>
      <c r="IE178" s="4">
        <v>109.66171342882849</v>
      </c>
      <c r="IF178" s="4">
        <v>0.34324528244204433</v>
      </c>
      <c r="IG178" s="4">
        <v>0.2245221432853875</v>
      </c>
      <c r="IH178" s="4">
        <v>0.30875005928685151</v>
      </c>
      <c r="II178" s="4">
        <v>21.498840071838757</v>
      </c>
      <c r="IJ178" s="4">
        <v>537.600720385268</v>
      </c>
      <c r="IK178" s="4">
        <v>13.232533879669258</v>
      </c>
      <c r="IL178" s="4">
        <v>15.049725969520136</v>
      </c>
    </row>
    <row r="179" spans="1:246" x14ac:dyDescent="0.25">
      <c r="A179" t="s">
        <v>315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103375.4999965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</row>
    <row r="180" spans="1:246" x14ac:dyDescent="0.25">
      <c r="A180" t="s">
        <v>316</v>
      </c>
      <c r="B180" s="4">
        <v>3.6619569205666974E-2</v>
      </c>
      <c r="C180" s="4">
        <v>0.34229413703168632</v>
      </c>
      <c r="D180" s="4">
        <v>10.230681972926693</v>
      </c>
      <c r="E180" s="4">
        <v>2.2793903898518722E-3</v>
      </c>
      <c r="F180" s="4">
        <v>0.15658224521495689</v>
      </c>
      <c r="G180" s="4">
        <v>5.3172979699182388E-2</v>
      </c>
      <c r="H180" s="4">
        <v>0</v>
      </c>
      <c r="I180" s="4">
        <v>3.6800969697154866E-3</v>
      </c>
      <c r="J180" s="4">
        <v>3.451107914940213E-2</v>
      </c>
      <c r="K180" s="4">
        <v>16.105502848138087</v>
      </c>
      <c r="L180" s="4">
        <v>3.5372046280385803</v>
      </c>
      <c r="M180" s="4">
        <v>0.16875052897362686</v>
      </c>
      <c r="N180" s="4">
        <v>5.2107560606510971E-2</v>
      </c>
      <c r="O180" s="4">
        <v>1.031072403929313E-3</v>
      </c>
      <c r="P180" s="4">
        <v>1.7579625937568528E-3</v>
      </c>
      <c r="Q180" s="4">
        <v>1.9638608220764868</v>
      </c>
      <c r="R180" s="4">
        <v>14.993825542662574</v>
      </c>
      <c r="S180" s="4">
        <v>2.5769442926984034</v>
      </c>
      <c r="T180" s="4">
        <v>0.52985928794302362</v>
      </c>
      <c r="U180" s="4">
        <v>4.2339401199980545E-2</v>
      </c>
      <c r="V180" s="4">
        <v>2.8121401265561601</v>
      </c>
      <c r="W180" s="4">
        <v>10.82393366964626</v>
      </c>
      <c r="X180" s="4">
        <v>30.369034965624095</v>
      </c>
      <c r="Y180" s="4">
        <v>2.6565246015923352</v>
      </c>
      <c r="Z180" s="4">
        <v>0.39323302057848109</v>
      </c>
      <c r="AA180" s="4">
        <v>0.83174727292113726</v>
      </c>
      <c r="AB180" s="4">
        <v>0.14069738736093271</v>
      </c>
      <c r="AC180" s="4">
        <v>0.28433373176233295</v>
      </c>
      <c r="AD180" s="4">
        <v>2.9439680175599807E-3</v>
      </c>
      <c r="AE180" s="4">
        <v>0.69227423830205803</v>
      </c>
      <c r="AF180" s="4">
        <v>4.2983941846794105E-2</v>
      </c>
      <c r="AG180" s="4">
        <v>3.578162332804629E-2</v>
      </c>
      <c r="AH180" s="4">
        <v>1.0276593432169749</v>
      </c>
      <c r="AI180" s="4">
        <v>17.398916367580373</v>
      </c>
      <c r="AJ180" s="4">
        <v>0.11330290480350447</v>
      </c>
      <c r="AK180" s="4">
        <v>0.83917495699685674</v>
      </c>
      <c r="AL180" s="4">
        <v>5.6664276965463431E-2</v>
      </c>
      <c r="AM180" s="4">
        <v>0.48574633831065528</v>
      </c>
      <c r="AN180" s="4">
        <v>1.0321340092632348E-5</v>
      </c>
      <c r="AO180" s="4">
        <v>0.11926752394565604</v>
      </c>
      <c r="AP180" s="4">
        <v>14.39058438726795</v>
      </c>
      <c r="AQ180" s="4">
        <v>1.0465629025718779E-4</v>
      </c>
      <c r="AR180" s="4">
        <v>3.1911600787651677</v>
      </c>
      <c r="AS180" s="4">
        <v>3.0311242539736099</v>
      </c>
      <c r="AT180" s="4">
        <v>1485.3021156909836</v>
      </c>
      <c r="AU180" s="4">
        <v>0.82845095074145425</v>
      </c>
      <c r="AV180" s="4">
        <v>0.59344833653215545</v>
      </c>
      <c r="AW180" s="4">
        <v>0.90349792898606762</v>
      </c>
      <c r="AX180" s="4">
        <v>0.16999688671963772</v>
      </c>
      <c r="AY180" s="4">
        <v>1.0209875044455727E-2</v>
      </c>
      <c r="AZ180" s="4">
        <v>5.5246727432885141</v>
      </c>
      <c r="BA180" s="4">
        <v>1.0609172151060746E-2</v>
      </c>
      <c r="BB180" s="4">
        <v>2.9254387419521629E-2</v>
      </c>
      <c r="BC180" s="4">
        <v>0.96507702591708466</v>
      </c>
      <c r="BD180" s="4">
        <v>0.87054634920843421</v>
      </c>
      <c r="BE180" s="4">
        <v>5.8597836946232469E-4</v>
      </c>
      <c r="BF180" s="4">
        <v>1.3674815140346321E-2</v>
      </c>
      <c r="BG180" s="4">
        <v>0.22699974626176528</v>
      </c>
      <c r="BH180" s="4">
        <v>2.112145188413288</v>
      </c>
      <c r="BI180" s="4">
        <v>22.986469499899762</v>
      </c>
      <c r="BJ180" s="4">
        <v>0.39343645780759917</v>
      </c>
      <c r="BK180" s="4">
        <v>1.8426015222993263E-2</v>
      </c>
      <c r="BL180" s="4">
        <v>2.3132107776662409</v>
      </c>
      <c r="BM180" s="4">
        <v>0.68671669316483686</v>
      </c>
      <c r="BN180" s="4">
        <v>4.7352009754484072</v>
      </c>
      <c r="BO180" s="4">
        <v>2.9466062500238261</v>
      </c>
      <c r="BP180" s="4">
        <v>5.7299565622756319</v>
      </c>
      <c r="BQ180" s="4">
        <v>3.8764929873802957E-2</v>
      </c>
      <c r="BR180" s="4">
        <v>9.3097828704647188E-5</v>
      </c>
      <c r="BS180" s="4">
        <v>8.0615340401619253</v>
      </c>
      <c r="BT180" s="4">
        <v>0.35400843851211583</v>
      </c>
      <c r="BU180" s="4">
        <v>0.73048676144854874</v>
      </c>
      <c r="BV180" s="4">
        <v>5.7421807857748579</v>
      </c>
      <c r="BW180" s="4">
        <v>2.5028853901488302E-3</v>
      </c>
      <c r="BX180" s="4">
        <v>1.5323261779807025</v>
      </c>
      <c r="BY180" s="4">
        <v>7.8640003197778192</v>
      </c>
      <c r="BZ180" s="4">
        <v>3.664266140029241E-3</v>
      </c>
      <c r="CA180" s="4">
        <v>20.779391694005266</v>
      </c>
      <c r="CB180" s="4">
        <v>1.8761141295925952E-2</v>
      </c>
      <c r="CC180" s="4">
        <v>3.9884163939470502E-3</v>
      </c>
      <c r="CD180" s="4">
        <v>0.23263622347300658</v>
      </c>
      <c r="CE180" s="4">
        <v>24.158360952360027</v>
      </c>
      <c r="CF180" s="4">
        <v>0.24667254271160277</v>
      </c>
      <c r="CG180" s="4">
        <v>7.2054577228215733</v>
      </c>
      <c r="CH180" s="4">
        <v>0.43853886604687464</v>
      </c>
      <c r="CI180" s="4">
        <v>0.26755583027137608</v>
      </c>
      <c r="CJ180" s="4">
        <v>0</v>
      </c>
      <c r="CK180" s="4">
        <v>1.2697168274570785E-2</v>
      </c>
      <c r="CL180" s="4">
        <v>7.5441739603699046E-3</v>
      </c>
      <c r="CM180" s="4">
        <v>5.8366841957049817E-2</v>
      </c>
      <c r="CN180" s="4">
        <v>1.2309981181260339</v>
      </c>
      <c r="CO180" s="4">
        <v>2.5128201371805062E-2</v>
      </c>
      <c r="CP180" s="4">
        <v>1.8141484479819097E-2</v>
      </c>
      <c r="CQ180" s="4">
        <v>0.87984566847295942</v>
      </c>
      <c r="CR180" s="4">
        <v>8.7268480664516229E-2</v>
      </c>
      <c r="CS180" s="4">
        <v>0</v>
      </c>
      <c r="CT180" s="4">
        <v>3.5417306219918201</v>
      </c>
      <c r="CU180" s="4">
        <v>64.04441244776821</v>
      </c>
      <c r="CV180" s="4">
        <v>6.0079524220138875E-2</v>
      </c>
      <c r="CW180" s="4">
        <v>2.1119658541479827</v>
      </c>
      <c r="CX180" s="4">
        <v>0.33873616340014612</v>
      </c>
      <c r="CY180" s="4">
        <v>0.17230337851353955</v>
      </c>
      <c r="CZ180" s="4">
        <v>0.78701327929887355</v>
      </c>
      <c r="DA180" s="4">
        <v>9.5806171064730634</v>
      </c>
      <c r="DB180" s="4">
        <v>71.713370510128883</v>
      </c>
      <c r="DC180" s="4">
        <v>6.9042101209074086E-2</v>
      </c>
      <c r="DD180" s="4">
        <v>2.327537966656049</v>
      </c>
      <c r="DE180" s="4">
        <v>7.2678659648009898</v>
      </c>
      <c r="DF180" s="4">
        <v>3.8530756401931798</v>
      </c>
      <c r="DG180" s="4">
        <v>0.17709950097475258</v>
      </c>
      <c r="DH180" s="4">
        <v>2.3396900587497558</v>
      </c>
      <c r="DI180" s="4">
        <v>9.4162245236101363</v>
      </c>
      <c r="DJ180" s="4">
        <v>0.30275501007906214</v>
      </c>
      <c r="DK180" s="4">
        <v>0.78514556128380208</v>
      </c>
      <c r="DL180" s="4">
        <v>38.158133120905845</v>
      </c>
      <c r="DM180" s="4">
        <v>2.3266926091889815</v>
      </c>
      <c r="DN180" s="4">
        <v>1.6792108565269408</v>
      </c>
      <c r="DO180" s="4">
        <v>0.26164768033277047</v>
      </c>
      <c r="DP180" s="4">
        <v>0.66490837281517523</v>
      </c>
      <c r="DQ180" s="4">
        <v>2.9459794358578255E-2</v>
      </c>
      <c r="DR180" s="4">
        <v>1.7150795843525767E-2</v>
      </c>
      <c r="DS180" s="4">
        <v>-7.8151028762956836</v>
      </c>
      <c r="DT180" s="4">
        <v>2.2892566763740079</v>
      </c>
      <c r="DU180" s="4">
        <v>0.49409060773515157</v>
      </c>
      <c r="DV180" s="4">
        <v>1.888066670605844</v>
      </c>
      <c r="DW180" s="4">
        <v>6.4961034524770006E-2</v>
      </c>
      <c r="DX180" s="4">
        <v>0.97822230696683532</v>
      </c>
      <c r="DY180" s="4">
        <v>4.3098321534389333E-2</v>
      </c>
      <c r="DZ180" s="4">
        <v>7.1991805253290764</v>
      </c>
      <c r="EA180" s="4">
        <v>4.7249340654755986E-2</v>
      </c>
      <c r="EB180" s="4">
        <v>0.32367032762049913</v>
      </c>
      <c r="EC180" s="4">
        <v>1.0883394097719392</v>
      </c>
      <c r="ED180" s="4">
        <v>0.24503122419467213</v>
      </c>
      <c r="EE180" s="4">
        <v>2.1622538657355417</v>
      </c>
      <c r="EF180" s="4">
        <v>1.296229210997411</v>
      </c>
      <c r="EG180" s="4">
        <v>0</v>
      </c>
      <c r="EH180" s="4">
        <v>0.23118373471674308</v>
      </c>
      <c r="EI180" s="4">
        <v>0.14631193764256256</v>
      </c>
      <c r="EJ180" s="4">
        <v>0.17029003729163866</v>
      </c>
      <c r="EK180" s="4">
        <v>13.822609922731345</v>
      </c>
      <c r="EL180" s="4">
        <v>8.5378730219025888E-3</v>
      </c>
      <c r="EM180" s="4">
        <v>0.20173609013222119</v>
      </c>
      <c r="EN180" s="4">
        <v>0.13936901401049906</v>
      </c>
      <c r="EO180" s="4">
        <v>0.18934996021730216</v>
      </c>
      <c r="EP180" s="4">
        <v>1.5332383523020252</v>
      </c>
      <c r="EQ180" s="4">
        <v>0.81443463746873934</v>
      </c>
      <c r="ER180" s="4">
        <v>1.0355107393670626E-2</v>
      </c>
      <c r="ES180" s="4">
        <v>0.27209347178460819</v>
      </c>
      <c r="ET180" s="4">
        <v>0.68589007235868726</v>
      </c>
      <c r="EU180" s="4">
        <v>0.13381474673383495</v>
      </c>
      <c r="EV180" s="4">
        <v>7.8176078138366052E-4</v>
      </c>
      <c r="EW180" s="4">
        <v>0</v>
      </c>
      <c r="EX180" s="4">
        <v>0.33849630728707381</v>
      </c>
      <c r="EY180" s="4">
        <v>0.13107932283851725</v>
      </c>
      <c r="EZ180" s="4">
        <v>2.2877334820663107</v>
      </c>
      <c r="FA180" s="4">
        <v>0</v>
      </c>
      <c r="FB180" s="4">
        <v>0.27177102050576141</v>
      </c>
      <c r="FC180" s="4">
        <v>0.33222481481880595</v>
      </c>
      <c r="FD180" s="4">
        <v>0.49027789403833444</v>
      </c>
      <c r="FE180" s="4">
        <v>4.3889677752157635E-4</v>
      </c>
      <c r="FF180" s="4">
        <v>5.7462531899708189</v>
      </c>
      <c r="FG180" s="4">
        <v>0.4222164814342233</v>
      </c>
      <c r="FH180" s="4">
        <v>5.8597045005036254E-4</v>
      </c>
      <c r="FI180" s="4">
        <v>7.1604304947150421</v>
      </c>
      <c r="FJ180" s="4">
        <v>2.1122881497297872</v>
      </c>
      <c r="FK180" s="4">
        <v>0.52182195989565039</v>
      </c>
      <c r="FL180" s="4">
        <v>4.4906026647932714E-3</v>
      </c>
      <c r="FM180" s="4">
        <v>1.9690472922484386</v>
      </c>
      <c r="FN180" s="4">
        <v>1.4008310514217797</v>
      </c>
      <c r="FO180" s="4">
        <v>35.161245755866865</v>
      </c>
      <c r="FP180" s="4">
        <v>1.8635512242021977</v>
      </c>
      <c r="FQ180" s="4">
        <v>2.7155328170032629</v>
      </c>
      <c r="FR180" s="4">
        <v>3.1775141888762363E-5</v>
      </c>
      <c r="FS180" s="4">
        <v>9.3495109911958725</v>
      </c>
      <c r="FT180" s="4">
        <v>1.1881623694614762E-2</v>
      </c>
      <c r="FU180" s="4">
        <v>0.13566459228149486</v>
      </c>
      <c r="FV180" s="4">
        <v>7.7967336386994361</v>
      </c>
      <c r="FW180" s="4">
        <v>0</v>
      </c>
      <c r="FX180" s="4">
        <v>11726.85063134681</v>
      </c>
      <c r="FY180" s="4">
        <v>1.0815483159486317</v>
      </c>
      <c r="FZ180" s="4">
        <v>0.616753323416254</v>
      </c>
      <c r="GA180" s="4">
        <v>0.24147154252519332</v>
      </c>
      <c r="GB180" s="4">
        <v>0.14306443005721484</v>
      </c>
      <c r="GC180" s="4">
        <v>2.9477572518718649</v>
      </c>
      <c r="GD180" s="4">
        <v>0</v>
      </c>
      <c r="GE180" s="4">
        <v>1.0636754566137292</v>
      </c>
      <c r="GF180" s="4">
        <v>16.056282719126759</v>
      </c>
      <c r="GG180" s="4">
        <v>1.9548893182439759</v>
      </c>
      <c r="GH180" s="4">
        <v>32.287469305281746</v>
      </c>
      <c r="GI180" s="4">
        <v>0.73725787705411849</v>
      </c>
      <c r="GJ180" s="4">
        <v>1.3529496615390674E-3</v>
      </c>
      <c r="GK180" s="4">
        <v>0.43600743460584274</v>
      </c>
      <c r="GL180" s="4">
        <v>2.0176175534514003</v>
      </c>
      <c r="GM180" s="4">
        <v>11.724465952970956</v>
      </c>
      <c r="GN180" s="4">
        <v>2.2327817388771425E-6</v>
      </c>
      <c r="GO180" s="4">
        <v>0</v>
      </c>
      <c r="GP180" s="4">
        <v>3.7348146841322136E-2</v>
      </c>
      <c r="GQ180" s="4">
        <v>0.73572745984047982</v>
      </c>
      <c r="GR180" s="4">
        <v>1.17938363547444</v>
      </c>
      <c r="GS180" s="4">
        <v>2.2236769726896224E-2</v>
      </c>
      <c r="GT180" s="4">
        <v>0.15747765619473136</v>
      </c>
      <c r="GU180" s="4">
        <v>1.3394685850461733E-3</v>
      </c>
      <c r="GV180" s="4">
        <v>0.19470004623961062</v>
      </c>
      <c r="GW180" s="4">
        <v>4.1309213572276026E-3</v>
      </c>
      <c r="GX180" s="4">
        <v>6.3508069611099218</v>
      </c>
      <c r="GY180" s="4">
        <v>1.6764836533978906</v>
      </c>
      <c r="GZ180" s="4">
        <v>0.69515837187227247</v>
      </c>
      <c r="HA180" s="4">
        <v>2.9426818482633723</v>
      </c>
      <c r="HB180" s="4">
        <v>3.175189602685307E-2</v>
      </c>
      <c r="HC180" s="4">
        <v>1.4299243837137829E-2</v>
      </c>
      <c r="HD180" s="4">
        <v>1.9951058600989056</v>
      </c>
      <c r="HE180" s="4">
        <v>0.53892979331394497</v>
      </c>
      <c r="HF180" s="4">
        <v>5.6432851022677538E-3</v>
      </c>
      <c r="HG180" s="4">
        <v>7.1050832706206823E-2</v>
      </c>
      <c r="HH180" s="4">
        <v>0.47771786502604691</v>
      </c>
      <c r="HI180" s="4">
        <v>8.3295358933281882</v>
      </c>
      <c r="HJ180" s="4">
        <v>0.30514434784243444</v>
      </c>
      <c r="HK180" s="4">
        <v>5.8663464041546094E-4</v>
      </c>
      <c r="HL180" s="4">
        <v>0.62932945962216569</v>
      </c>
      <c r="HM180" s="4">
        <v>4.3225561658513545E-2</v>
      </c>
      <c r="HN180" s="4">
        <v>3.7406829966467721E-2</v>
      </c>
      <c r="HO180" s="4">
        <v>1.1093237957270474</v>
      </c>
      <c r="HP180" s="4">
        <v>1.1665900646371974</v>
      </c>
      <c r="HQ180" s="4">
        <v>17.9920770671566</v>
      </c>
      <c r="HR180" s="4">
        <v>1.0346442839984977E-2</v>
      </c>
      <c r="HS180" s="4">
        <v>1.7770854464014885</v>
      </c>
      <c r="HT180" s="4">
        <v>1.4302102040725784</v>
      </c>
      <c r="HU180" s="4">
        <v>1.5359268984639518</v>
      </c>
      <c r="HV180" s="4">
        <v>8.2837294320901585E-4</v>
      </c>
      <c r="HW180" s="4">
        <v>0.73424737673156693</v>
      </c>
      <c r="HX180" s="4">
        <v>143.1908577850437</v>
      </c>
      <c r="HY180" s="4">
        <v>0.86598387305741054</v>
      </c>
      <c r="HZ180" s="4">
        <v>1.0371012342960937E-3</v>
      </c>
      <c r="IA180" s="4">
        <v>5.1742638025574175E-2</v>
      </c>
      <c r="IB180" s="4">
        <v>2.232970238956947</v>
      </c>
      <c r="IC180" s="4">
        <v>0.13440024188329269</v>
      </c>
      <c r="ID180" s="4">
        <v>6.5781208080771057E-7</v>
      </c>
      <c r="IE180" s="4">
        <v>1.4660826082907374</v>
      </c>
      <c r="IF180" s="4">
        <v>1.6660510701109237E-2</v>
      </c>
      <c r="IG180" s="4">
        <v>5.8217104781476074E-3</v>
      </c>
      <c r="IH180" s="4">
        <v>0.51025066671404928</v>
      </c>
      <c r="II180" s="4">
        <v>0.45416380192028094</v>
      </c>
      <c r="IJ180" s="4">
        <v>5.0987086181984331</v>
      </c>
      <c r="IK180" s="4">
        <v>3.183826423520066</v>
      </c>
      <c r="IL180" s="4">
        <v>0.75260990125804994</v>
      </c>
    </row>
    <row r="181" spans="1:246" x14ac:dyDescent="0.25">
      <c r="A181" t="s">
        <v>317</v>
      </c>
      <c r="B181" s="4">
        <v>2.7802567534557578</v>
      </c>
      <c r="C181" s="4">
        <v>1.7673107326688737</v>
      </c>
      <c r="D181" s="4">
        <v>3186.0515835765891</v>
      </c>
      <c r="E181" s="4">
        <v>7.7383132822650455E-2</v>
      </c>
      <c r="F181" s="4">
        <v>8.1910588581493275</v>
      </c>
      <c r="G181" s="4">
        <v>27.525614149312887</v>
      </c>
      <c r="H181" s="4">
        <v>0</v>
      </c>
      <c r="I181" s="4">
        <v>2.2196688050829216</v>
      </c>
      <c r="J181" s="4">
        <v>1.8455597345407719</v>
      </c>
      <c r="K181" s="4">
        <v>404.41666651498207</v>
      </c>
      <c r="L181" s="4">
        <v>146.69126202207488</v>
      </c>
      <c r="M181" s="4">
        <v>9.6222343743142211</v>
      </c>
      <c r="N181" s="4">
        <v>0.27208741114499174</v>
      </c>
      <c r="O181" s="4">
        <v>2.5065800547796828E-2</v>
      </c>
      <c r="P181" s="4">
        <v>0.10811829612218626</v>
      </c>
      <c r="Q181" s="4">
        <v>0.6707547617763332</v>
      </c>
      <c r="R181" s="4">
        <v>247.08716132205788</v>
      </c>
      <c r="S181" s="4">
        <v>419.88753462942822</v>
      </c>
      <c r="T181" s="4">
        <v>44.837320811485647</v>
      </c>
      <c r="U181" s="4">
        <v>0.51038545728404838</v>
      </c>
      <c r="V181" s="4">
        <v>785.33393835124048</v>
      </c>
      <c r="W181" s="4">
        <v>12.396692851532176</v>
      </c>
      <c r="X181" s="4">
        <v>10.925261657471587</v>
      </c>
      <c r="Y181" s="4">
        <v>20.615416351183065</v>
      </c>
      <c r="Z181" s="4">
        <v>44.034651350726008</v>
      </c>
      <c r="AA181" s="4">
        <v>22.528853047586509</v>
      </c>
      <c r="AB181" s="4">
        <v>5.0246547855710073</v>
      </c>
      <c r="AC181" s="4">
        <v>12.942187707718944</v>
      </c>
      <c r="AD181" s="4">
        <v>3.9665208244847912</v>
      </c>
      <c r="AE181" s="4">
        <v>26.422992802882938</v>
      </c>
      <c r="AF181" s="4">
        <v>0.49892900890495945</v>
      </c>
      <c r="AG181" s="4">
        <v>0.22345438518193703</v>
      </c>
      <c r="AH181" s="4">
        <v>11.186563121554112</v>
      </c>
      <c r="AI181" s="4">
        <v>551.79059606957185</v>
      </c>
      <c r="AJ181" s="4">
        <v>3.3168749690105939</v>
      </c>
      <c r="AK181" s="4">
        <v>4.0944730163947343</v>
      </c>
      <c r="AL181" s="4">
        <v>0.45007178152074934</v>
      </c>
      <c r="AM181" s="4">
        <v>4.6762242620281498</v>
      </c>
      <c r="AN181" s="4">
        <v>8.5056614688157003E-4</v>
      </c>
      <c r="AO181" s="4">
        <v>0.86108780459240108</v>
      </c>
      <c r="AP181" s="4">
        <v>442.75347909961766</v>
      </c>
      <c r="AQ181" s="4">
        <v>1.7208078474751929E-3</v>
      </c>
      <c r="AR181" s="4">
        <v>467.0371639486246</v>
      </c>
      <c r="AS181" s="4">
        <v>88.912813101916072</v>
      </c>
      <c r="AT181" s="4">
        <v>1788.7935125362847</v>
      </c>
      <c r="AU181" s="4">
        <v>37.866765540452214</v>
      </c>
      <c r="AV181" s="4">
        <v>26.362547535930293</v>
      </c>
      <c r="AW181" s="4">
        <v>22.893267752820876</v>
      </c>
      <c r="AX181" s="4">
        <v>50.691533135335078</v>
      </c>
      <c r="AY181" s="4">
        <v>7.8808589371931817E-2</v>
      </c>
      <c r="AZ181" s="4">
        <v>106.27754816492424</v>
      </c>
      <c r="BA181" s="4">
        <v>0.25539991791987654</v>
      </c>
      <c r="BB181" s="4">
        <v>235.51433241563012</v>
      </c>
      <c r="BC181" s="4">
        <v>9.5409486814794846</v>
      </c>
      <c r="BD181" s="4">
        <v>77.073422757069793</v>
      </c>
      <c r="BE181" s="4">
        <v>7.0043708870573722E-3</v>
      </c>
      <c r="BF181" s="4">
        <v>0.40082565249615687</v>
      </c>
      <c r="BG181" s="4">
        <v>24.881690061208772</v>
      </c>
      <c r="BH181" s="4">
        <v>173.60714808616933</v>
      </c>
      <c r="BI181" s="4">
        <v>3526.394543874213</v>
      </c>
      <c r="BJ181" s="4">
        <v>1.9433351615555967</v>
      </c>
      <c r="BK181" s="4">
        <v>0.19267154256602337</v>
      </c>
      <c r="BL181" s="4">
        <v>390.17304890281719</v>
      </c>
      <c r="BM181" s="4">
        <v>21.836295404598779</v>
      </c>
      <c r="BN181" s="4">
        <v>613.32027158684377</v>
      </c>
      <c r="BO181" s="4">
        <v>32.255949644092297</v>
      </c>
      <c r="BP181" s="4">
        <v>119.14982117576989</v>
      </c>
      <c r="BQ181" s="4">
        <v>0.32229296004452301</v>
      </c>
      <c r="BR181" s="4">
        <v>1.0572248198136742E-3</v>
      </c>
      <c r="BS181" s="4">
        <v>6042.2759787231207</v>
      </c>
      <c r="BT181" s="4">
        <v>18.156972370784182</v>
      </c>
      <c r="BU181" s="4">
        <v>64.106496801761224</v>
      </c>
      <c r="BV181" s="4">
        <v>20.899197074414143</v>
      </c>
      <c r="BW181" s="4">
        <v>1.1474899071524187</v>
      </c>
      <c r="BX181" s="4">
        <v>195.66815805957492</v>
      </c>
      <c r="BY181" s="4">
        <v>0.78680990546858776</v>
      </c>
      <c r="BZ181" s="4">
        <v>0.3575320832709058</v>
      </c>
      <c r="CA181" s="4">
        <v>5121.6159253639316</v>
      </c>
      <c r="CB181" s="4">
        <v>3.2958264084732347</v>
      </c>
      <c r="CC181" s="4">
        <v>2.3513983661681635E-2</v>
      </c>
      <c r="CD181" s="4">
        <v>18.144976380076461</v>
      </c>
      <c r="CE181" s="4">
        <v>3464.4131857025459</v>
      </c>
      <c r="CF181" s="4">
        <v>42.420588685337407</v>
      </c>
      <c r="CG181" s="4">
        <v>34.537433011064309</v>
      </c>
      <c r="CH181" s="4">
        <v>263.02535444190602</v>
      </c>
      <c r="CI181" s="4">
        <v>21.944766972636952</v>
      </c>
      <c r="CJ181" s="4">
        <v>0</v>
      </c>
      <c r="CK181" s="4">
        <v>1.2178451174616669</v>
      </c>
      <c r="CL181" s="4">
        <v>43.992836425401592</v>
      </c>
      <c r="CM181" s="4">
        <v>23.036099006628245</v>
      </c>
      <c r="CN181" s="4">
        <v>165.99527291126591</v>
      </c>
      <c r="CO181" s="4">
        <v>0.34506082854613435</v>
      </c>
      <c r="CP181" s="4">
        <v>1.5134392861571351</v>
      </c>
      <c r="CQ181" s="4">
        <v>15.44069449229697</v>
      </c>
      <c r="CR181" s="4">
        <v>2.5202320131049216</v>
      </c>
      <c r="CS181" s="4">
        <v>0</v>
      </c>
      <c r="CT181" s="4">
        <v>0.73002067296244466</v>
      </c>
      <c r="CU181" s="4">
        <v>306.49882334254647</v>
      </c>
      <c r="CV181" s="4">
        <v>15.905052740688593</v>
      </c>
      <c r="CW181" s="4">
        <v>-0.28621943573163477</v>
      </c>
      <c r="CX181" s="4">
        <v>40.366239322893094</v>
      </c>
      <c r="CY181" s="4">
        <v>2.4605028985591879</v>
      </c>
      <c r="CZ181" s="4">
        <v>99.635826713414886</v>
      </c>
      <c r="DA181" s="4">
        <v>76.133396763624404</v>
      </c>
      <c r="DB181" s="4">
        <v>267.7200814470051</v>
      </c>
      <c r="DC181" s="4">
        <v>3.3640744806526968</v>
      </c>
      <c r="DD181" s="4">
        <v>1027.6440016552572</v>
      </c>
      <c r="DE181" s="4">
        <v>62.709365183154752</v>
      </c>
      <c r="DF181" s="4">
        <v>48.027473321787213</v>
      </c>
      <c r="DG181" s="4">
        <v>17.383911758277723</v>
      </c>
      <c r="DH181" s="4">
        <v>142.92512350630167</v>
      </c>
      <c r="DI181" s="4">
        <v>1645.2837562487489</v>
      </c>
      <c r="DJ181" s="4">
        <v>4.0162297592628686</v>
      </c>
      <c r="DK181" s="4">
        <v>31.764089058944091</v>
      </c>
      <c r="DL181" s="4">
        <v>503.24451269400583</v>
      </c>
      <c r="DM181" s="4">
        <v>41.2860383934255</v>
      </c>
      <c r="DN181" s="4">
        <v>15.379899194947688</v>
      </c>
      <c r="DO181" s="4">
        <v>2.5731325712182329</v>
      </c>
      <c r="DP181" s="4">
        <v>2.3468685181144142</v>
      </c>
      <c r="DQ181" s="4">
        <v>3.3325652848218194E-2</v>
      </c>
      <c r="DR181" s="4">
        <v>0.19280067068487566</v>
      </c>
      <c r="DS181" s="4">
        <v>237.20464381726677</v>
      </c>
      <c r="DT181" s="4">
        <v>96.731879399475787</v>
      </c>
      <c r="DU181" s="4">
        <v>1.4982811643542908</v>
      </c>
      <c r="DV181" s="4">
        <v>109.91037325878457</v>
      </c>
      <c r="DW181" s="4">
        <v>0.70570127829579932</v>
      </c>
      <c r="DX181" s="4">
        <v>41.624528658859568</v>
      </c>
      <c r="DY181" s="4">
        <v>0.41776452480932946</v>
      </c>
      <c r="DZ181" s="4">
        <v>13.005078743523676</v>
      </c>
      <c r="EA181" s="4">
        <v>0.82127109896764683</v>
      </c>
      <c r="EB181" s="4">
        <v>44.514441981422287</v>
      </c>
      <c r="EC181" s="4">
        <v>175.6873380474569</v>
      </c>
      <c r="ED181" s="4">
        <v>30.665539527352404</v>
      </c>
      <c r="EE181" s="4">
        <v>18.769318536129433</v>
      </c>
      <c r="EF181" s="4">
        <v>566.04807396535034</v>
      </c>
      <c r="EG181" s="4">
        <v>0</v>
      </c>
      <c r="EH181" s="4">
        <v>6.6263112681147822</v>
      </c>
      <c r="EI181" s="4">
        <v>5.2895829793068856</v>
      </c>
      <c r="EJ181" s="4">
        <v>1.8019456217325152</v>
      </c>
      <c r="EK181" s="4">
        <v>298.44664396184669</v>
      </c>
      <c r="EL181" s="4">
        <v>4.2148129845069333E-2</v>
      </c>
      <c r="EM181" s="4">
        <v>10.197685827931501</v>
      </c>
      <c r="EN181" s="4">
        <v>6.9781955336621495</v>
      </c>
      <c r="EO181" s="4">
        <v>22.164147872305382</v>
      </c>
      <c r="EP181" s="4">
        <v>4.537527308112038</v>
      </c>
      <c r="EQ181" s="4">
        <v>1.8366636773920364</v>
      </c>
      <c r="ER181" s="4">
        <v>0.32409394008709957</v>
      </c>
      <c r="ES181" s="4">
        <v>2.6782271350151348</v>
      </c>
      <c r="ET181" s="4">
        <v>229.86651327769243</v>
      </c>
      <c r="EU181" s="4">
        <v>7.1539307870403306</v>
      </c>
      <c r="EV181" s="4">
        <v>1.8784841225731791E-2</v>
      </c>
      <c r="EW181" s="4">
        <v>0</v>
      </c>
      <c r="EX181" s="4">
        <v>15.568732785015477</v>
      </c>
      <c r="EY181" s="4">
        <v>4.6682766619891716</v>
      </c>
      <c r="EZ181" s="4">
        <v>25.224161921650975</v>
      </c>
      <c r="FA181" s="4">
        <v>0</v>
      </c>
      <c r="FB181" s="4">
        <v>8.2208423759432705</v>
      </c>
      <c r="FC181" s="4">
        <v>8.1024473803536861</v>
      </c>
      <c r="FD181" s="4">
        <v>3.8270951359934759</v>
      </c>
      <c r="FE181" s="4">
        <v>7.8896268125215486E-3</v>
      </c>
      <c r="FF181" s="4">
        <v>101.00354895539792</v>
      </c>
      <c r="FG181" s="4">
        <v>4.2679449042447146</v>
      </c>
      <c r="FH181" s="4">
        <v>9.0499519134355465E-3</v>
      </c>
      <c r="FI181" s="4">
        <v>1029.4736640400586</v>
      </c>
      <c r="FJ181" s="4">
        <v>217.15243928309377</v>
      </c>
      <c r="FK181" s="4">
        <v>2.8040688104258877</v>
      </c>
      <c r="FL181" s="4">
        <v>2.3623269185352978E-2</v>
      </c>
      <c r="FM181" s="4">
        <v>35.121796878029976</v>
      </c>
      <c r="FN181" s="4">
        <v>40.743968650893791</v>
      </c>
      <c r="FO181" s="4">
        <v>34.167869541022704</v>
      </c>
      <c r="FP181" s="4">
        <v>18.395447565904938</v>
      </c>
      <c r="FQ181" s="4">
        <v>56.940473501574161</v>
      </c>
      <c r="FR181" s="4">
        <v>7.9613617055620633E-4</v>
      </c>
      <c r="FS181" s="4">
        <v>27.512692135152655</v>
      </c>
      <c r="FT181" s="4">
        <v>5.4574775160704733E-2</v>
      </c>
      <c r="FU181" s="4">
        <v>0.79922790116828546</v>
      </c>
      <c r="FV181" s="4">
        <v>459.38457246546693</v>
      </c>
      <c r="FW181" s="4">
        <v>0</v>
      </c>
      <c r="FX181" s="4">
        <v>1.0905703429716644</v>
      </c>
      <c r="FY181" s="4">
        <v>153142.4163735527</v>
      </c>
      <c r="FZ181" s="4">
        <v>19.755649897878108</v>
      </c>
      <c r="GA181" s="4">
        <v>11.325510104081447</v>
      </c>
      <c r="GB181" s="4">
        <v>4.2616465263179979</v>
      </c>
      <c r="GC181" s="4">
        <v>95.865958077851474</v>
      </c>
      <c r="GD181" s="4">
        <v>0</v>
      </c>
      <c r="GE181" s="4">
        <v>183.07491194768869</v>
      </c>
      <c r="GF181" s="4">
        <v>464.69340857012725</v>
      </c>
      <c r="GG181" s="4">
        <v>3.078767463890741</v>
      </c>
      <c r="GH181" s="4">
        <v>384.01092717307068</v>
      </c>
      <c r="GI181" s="4">
        <v>8.9730641852016433</v>
      </c>
      <c r="GJ181" s="4">
        <v>9.123257067866776E-2</v>
      </c>
      <c r="GK181" s="4">
        <v>35.324394912998123</v>
      </c>
      <c r="GL181" s="4">
        <v>49.45189021391284</v>
      </c>
      <c r="GM181" s="4">
        <v>195.8611682411368</v>
      </c>
      <c r="GN181" s="4">
        <v>1.5662525532402061E-4</v>
      </c>
      <c r="GO181" s="4">
        <v>0</v>
      </c>
      <c r="GP181" s="4">
        <v>7.1714487745407854E-2</v>
      </c>
      <c r="GQ181" s="4">
        <v>2.9449392866858823</v>
      </c>
      <c r="GR181" s="4">
        <v>9.7548379785169459</v>
      </c>
      <c r="GS181" s="4">
        <v>3.8447403960459976</v>
      </c>
      <c r="GT181" s="4">
        <v>1.8140149535128465</v>
      </c>
      <c r="GU181" s="4">
        <v>0.18519307798848952</v>
      </c>
      <c r="GV181" s="4">
        <v>1.405262155611315</v>
      </c>
      <c r="GW181" s="4">
        <v>72.608712177003298</v>
      </c>
      <c r="GX181" s="4">
        <v>1.86493799958859</v>
      </c>
      <c r="GY181" s="4">
        <v>158.35815601055421</v>
      </c>
      <c r="GZ181" s="4">
        <v>44.852913123579754</v>
      </c>
      <c r="HA181" s="4">
        <v>441.54667573477479</v>
      </c>
      <c r="HB181" s="4">
        <v>1.6885753111341169</v>
      </c>
      <c r="HC181" s="4">
        <v>1.631989618624557</v>
      </c>
      <c r="HD181" s="4">
        <v>1.6826220525310738</v>
      </c>
      <c r="HE181" s="4">
        <v>12.413145014434154</v>
      </c>
      <c r="HF181" s="4">
        <v>0.3449171851525763</v>
      </c>
      <c r="HG181" s="4">
        <v>5.4307454777414446</v>
      </c>
      <c r="HH181" s="4">
        <v>3.5987210357796817</v>
      </c>
      <c r="HI181" s="4">
        <v>67.250865576026825</v>
      </c>
      <c r="HJ181" s="4">
        <v>1.1432430983342243</v>
      </c>
      <c r="HK181" s="4">
        <v>8.5349705292906072E-3</v>
      </c>
      <c r="HL181" s="4">
        <v>12.739972901882268</v>
      </c>
      <c r="HM181" s="4">
        <v>9.9250530603163849</v>
      </c>
      <c r="HN181" s="4">
        <v>9.0277887059120737E-2</v>
      </c>
      <c r="HO181" s="4">
        <v>4.4062859452709651</v>
      </c>
      <c r="HP181" s="4">
        <v>121.01872948318042</v>
      </c>
      <c r="HQ181" s="4">
        <v>535.34476498974084</v>
      </c>
      <c r="HR181" s="4">
        <v>1.2426341268612357E-2</v>
      </c>
      <c r="HS181" s="4">
        <v>6.344583465797232</v>
      </c>
      <c r="HT181" s="4">
        <v>4.486369321207448</v>
      </c>
      <c r="HU181" s="4">
        <v>49.026894878935693</v>
      </c>
      <c r="HV181" s="4">
        <v>5.3962319865279114E-2</v>
      </c>
      <c r="HW181" s="4">
        <v>17.501467109803507</v>
      </c>
      <c r="HX181" s="4">
        <v>4525.6249706943418</v>
      </c>
      <c r="HY181" s="4">
        <v>7.5547152910409379</v>
      </c>
      <c r="HZ181" s="4">
        <v>0.10889171558252468</v>
      </c>
      <c r="IA181" s="4">
        <v>0.16097662032771934</v>
      </c>
      <c r="IB181" s="4">
        <v>159.69404416000668</v>
      </c>
      <c r="IC181" s="4">
        <v>3.8228996732460225</v>
      </c>
      <c r="ID181" s="4">
        <v>2.2014324208751655E-5</v>
      </c>
      <c r="IE181" s="4">
        <v>12.745697003365155</v>
      </c>
      <c r="IF181" s="4">
        <v>4.5563986926238302E-2</v>
      </c>
      <c r="IG181" s="4">
        <v>8.7885047824355272E-2</v>
      </c>
      <c r="IH181" s="4">
        <v>9.11383800359062E-2</v>
      </c>
      <c r="II181" s="4">
        <v>5.1754000535729343</v>
      </c>
      <c r="IJ181" s="4">
        <v>142.05145838068071</v>
      </c>
      <c r="IK181" s="4">
        <v>5.8556681127522037</v>
      </c>
      <c r="IL181" s="4">
        <v>4.1982169554916888</v>
      </c>
    </row>
    <row r="182" spans="1:246" x14ac:dyDescent="0.25">
      <c r="A182" t="s">
        <v>318</v>
      </c>
      <c r="B182" s="4">
        <v>7.2720308719135396</v>
      </c>
      <c r="C182" s="4">
        <v>1.1447769455585164</v>
      </c>
      <c r="D182" s="4">
        <v>38.025239658540791</v>
      </c>
      <c r="E182" s="4">
        <v>9.9735118744083313E-3</v>
      </c>
      <c r="F182" s="4">
        <v>1.9087079663604472</v>
      </c>
      <c r="G182" s="4">
        <v>0.51855208886112159</v>
      </c>
      <c r="H182" s="4">
        <v>0</v>
      </c>
      <c r="I182" s="4">
        <v>1.9539224530636407E-2</v>
      </c>
      <c r="J182" s="4">
        <v>2.6950435432423516</v>
      </c>
      <c r="K182" s="4">
        <v>35.04306508690216</v>
      </c>
      <c r="L182" s="4">
        <v>399.06799197839212</v>
      </c>
      <c r="M182" s="4">
        <v>2.1091611885306856</v>
      </c>
      <c r="N182" s="4">
        <v>2.8847567321300775E-2</v>
      </c>
      <c r="O182" s="4">
        <v>1.7723431954641637E-3</v>
      </c>
      <c r="P182" s="4">
        <v>1.6213299603273564E-2</v>
      </c>
      <c r="Q182" s="4">
        <v>7.8217876516052928E-2</v>
      </c>
      <c r="R182" s="4">
        <v>15.742632431171415</v>
      </c>
      <c r="S182" s="4">
        <v>10.584143370139298</v>
      </c>
      <c r="T182" s="4">
        <v>6.2172093136927948</v>
      </c>
      <c r="U182" s="4">
        <v>6.0059123341459186E-2</v>
      </c>
      <c r="V182" s="4">
        <v>12.122189849747262</v>
      </c>
      <c r="W182" s="4">
        <v>0.61394191073301618</v>
      </c>
      <c r="X182" s="4">
        <v>0.2659913157415249</v>
      </c>
      <c r="Y182" s="4">
        <v>83.990486752961814</v>
      </c>
      <c r="Z182" s="4">
        <v>1.9928885636735654</v>
      </c>
      <c r="AA182" s="4">
        <v>4.6978854490269653</v>
      </c>
      <c r="AB182" s="4">
        <v>0.24689925719063044</v>
      </c>
      <c r="AC182" s="4">
        <v>0.73457097816074701</v>
      </c>
      <c r="AD182" s="4">
        <v>1.9086073839997435E-2</v>
      </c>
      <c r="AE182" s="4">
        <v>6.4810555463085482</v>
      </c>
      <c r="AF182" s="4">
        <v>1.6698535922086701</v>
      </c>
      <c r="AG182" s="4">
        <v>1.1231039462924638E-2</v>
      </c>
      <c r="AH182" s="4">
        <v>38.977476060259349</v>
      </c>
      <c r="AI182" s="4">
        <v>2570.0766537140589</v>
      </c>
      <c r="AJ182" s="4">
        <v>0.35625450354772081</v>
      </c>
      <c r="AK182" s="4">
        <v>0.42089881324202749</v>
      </c>
      <c r="AL182" s="4">
        <v>9.110044008181889E-2</v>
      </c>
      <c r="AM182" s="4">
        <v>0.55418538609424506</v>
      </c>
      <c r="AN182" s="4">
        <v>2.0374104646513021E-5</v>
      </c>
      <c r="AO182" s="4">
        <v>5.5563612877704491E-2</v>
      </c>
      <c r="AP182" s="4">
        <v>29.102429210271374</v>
      </c>
      <c r="AQ182" s="4">
        <v>2.008373866861494E-4</v>
      </c>
      <c r="AR182" s="4">
        <v>15.16037630320152</v>
      </c>
      <c r="AS182" s="4">
        <v>431.07451329907633</v>
      </c>
      <c r="AT182" s="4">
        <v>268.25579757645835</v>
      </c>
      <c r="AU182" s="4">
        <v>1.5690225705848762</v>
      </c>
      <c r="AV182" s="4">
        <v>0.58284046464849948</v>
      </c>
      <c r="AW182" s="4">
        <v>2.5901698865465796</v>
      </c>
      <c r="AX182" s="4">
        <v>1.2379903148032589</v>
      </c>
      <c r="AY182" s="4">
        <v>7.3503039052455529E-3</v>
      </c>
      <c r="AZ182" s="4">
        <v>38.766877286769294</v>
      </c>
      <c r="BA182" s="4">
        <v>0.35106672411753753</v>
      </c>
      <c r="BB182" s="4">
        <v>0.8844513891840331</v>
      </c>
      <c r="BC182" s="4">
        <v>5.5890280147339748</v>
      </c>
      <c r="BD182" s="4">
        <v>4.5861707934830962</v>
      </c>
      <c r="BE182" s="4">
        <v>6.8659358109628425E-4</v>
      </c>
      <c r="BF182" s="4">
        <v>3.1040950024791521E-2</v>
      </c>
      <c r="BG182" s="4">
        <v>2.0418290839874222</v>
      </c>
      <c r="BH182" s="4">
        <v>5.902352726400582</v>
      </c>
      <c r="BI182" s="4">
        <v>186.32146255422646</v>
      </c>
      <c r="BJ182" s="4">
        <v>0.41136555776127026</v>
      </c>
      <c r="BK182" s="4">
        <v>0.21290681716055071</v>
      </c>
      <c r="BL182" s="4">
        <v>17.934177355754741</v>
      </c>
      <c r="BM182" s="4">
        <v>12.445065814374793</v>
      </c>
      <c r="BN182" s="4">
        <v>54.938105349282907</v>
      </c>
      <c r="BO182" s="4">
        <v>41.371397913042181</v>
      </c>
      <c r="BP182" s="4">
        <v>50.750605994491458</v>
      </c>
      <c r="BQ182" s="4">
        <v>7.6918942700608825E-2</v>
      </c>
      <c r="BR182" s="4">
        <v>5.9177328827946608E-5</v>
      </c>
      <c r="BS182" s="4">
        <v>152.3164226161775</v>
      </c>
      <c r="BT182" s="4">
        <v>1.1943789619693188</v>
      </c>
      <c r="BU182" s="4">
        <v>1.6687004326930237</v>
      </c>
      <c r="BV182" s="4">
        <v>1.6441090887538516</v>
      </c>
      <c r="BW182" s="4">
        <v>9.9663827805493641E-3</v>
      </c>
      <c r="BX182" s="4">
        <v>7.3172005034873759</v>
      </c>
      <c r="BY182" s="4">
        <v>0.10454159216221369</v>
      </c>
      <c r="BZ182" s="4">
        <v>1.3234954991523582E-2</v>
      </c>
      <c r="CA182" s="4">
        <v>110.96227933750791</v>
      </c>
      <c r="CB182" s="4">
        <v>5.5354122717812579E-2</v>
      </c>
      <c r="CC182" s="4">
        <v>2.0062771435446637E-2</v>
      </c>
      <c r="CD182" s="4">
        <v>26.204837498886576</v>
      </c>
      <c r="CE182" s="4">
        <v>135.59278246738003</v>
      </c>
      <c r="CF182" s="4">
        <v>2.8041673333487802</v>
      </c>
      <c r="CG182" s="4">
        <v>2.1829831180894308</v>
      </c>
      <c r="CH182" s="4">
        <v>0.9386630526705495</v>
      </c>
      <c r="CI182" s="4">
        <v>0.42831145846632457</v>
      </c>
      <c r="CJ182" s="4">
        <v>0</v>
      </c>
      <c r="CK182" s="4">
        <v>0.87088048439987165</v>
      </c>
      <c r="CL182" s="4">
        <v>0.32630204502653715</v>
      </c>
      <c r="CM182" s="4">
        <v>1.4952637476696029</v>
      </c>
      <c r="CN182" s="4">
        <v>55.394494793543167</v>
      </c>
      <c r="CO182" s="4">
        <v>0.24282440218678902</v>
      </c>
      <c r="CP182" s="4">
        <v>5.9853527983648895E-2</v>
      </c>
      <c r="CQ182" s="4">
        <v>3.8137748197339132</v>
      </c>
      <c r="CR182" s="4">
        <v>0.18085853320619527</v>
      </c>
      <c r="CS182" s="4">
        <v>0</v>
      </c>
      <c r="CT182" s="4">
        <v>0.12159188973936771</v>
      </c>
      <c r="CU182" s="4">
        <v>57.918726292149799</v>
      </c>
      <c r="CV182" s="4">
        <v>0.166594284179301</v>
      </c>
      <c r="CW182" s="4">
        <v>3.5263287319446066</v>
      </c>
      <c r="CX182" s="4">
        <v>1.7627171025121191</v>
      </c>
      <c r="CY182" s="4">
        <v>0.75897648560660103</v>
      </c>
      <c r="CZ182" s="4">
        <v>2.9124772586692265</v>
      </c>
      <c r="DA182" s="4">
        <v>16.472578590464266</v>
      </c>
      <c r="DB182" s="4">
        <v>115.05993493408624</v>
      </c>
      <c r="DC182" s="4">
        <v>0.12220384130236958</v>
      </c>
      <c r="DD182" s="4">
        <v>14.844811831335424</v>
      </c>
      <c r="DE182" s="4">
        <v>59.291765347296064</v>
      </c>
      <c r="DF182" s="4">
        <v>34.076021175303588</v>
      </c>
      <c r="DG182" s="4">
        <v>0.47698083010452968</v>
      </c>
      <c r="DH182" s="4">
        <v>100.81472426543637</v>
      </c>
      <c r="DI182" s="4">
        <v>252.29398224580245</v>
      </c>
      <c r="DJ182" s="4">
        <v>0.44534878955847534</v>
      </c>
      <c r="DK182" s="4">
        <v>4.8296233743091097</v>
      </c>
      <c r="DL182" s="4">
        <v>144.89087047508522</v>
      </c>
      <c r="DM182" s="4">
        <v>16.81124032178489</v>
      </c>
      <c r="DN182" s="4">
        <v>1.406823740468587</v>
      </c>
      <c r="DO182" s="4">
        <v>1.265393550597155</v>
      </c>
      <c r="DP182" s="4">
        <v>0.46569693248369781</v>
      </c>
      <c r="DQ182" s="4">
        <v>3.0253926257574181E-3</v>
      </c>
      <c r="DR182" s="4">
        <v>4.1282160379828431E-2</v>
      </c>
      <c r="DS182" s="4">
        <v>-0.49744043350559508</v>
      </c>
      <c r="DT182" s="4">
        <v>43.87860071207129</v>
      </c>
      <c r="DU182" s="4">
        <v>0.25752189052094709</v>
      </c>
      <c r="DV182" s="4">
        <v>32.817706710969219</v>
      </c>
      <c r="DW182" s="4">
        <v>0.12686846801212026</v>
      </c>
      <c r="DX182" s="4">
        <v>20.393859198124346</v>
      </c>
      <c r="DY182" s="4">
        <v>6.9010090429094714E-2</v>
      </c>
      <c r="DZ182" s="4">
        <v>2.1519206213719948</v>
      </c>
      <c r="EA182" s="4">
        <v>0.31487444986115687</v>
      </c>
      <c r="EB182" s="4">
        <v>2.3651669360982739</v>
      </c>
      <c r="EC182" s="4">
        <v>1.4974056035853098</v>
      </c>
      <c r="ED182" s="4">
        <v>1.3713135222218971</v>
      </c>
      <c r="EE182" s="4">
        <v>1.401059347848213</v>
      </c>
      <c r="EF182" s="4">
        <v>32.248346007357085</v>
      </c>
      <c r="EG182" s="4">
        <v>0</v>
      </c>
      <c r="EH182" s="4">
        <v>0.61372674168386099</v>
      </c>
      <c r="EI182" s="4">
        <v>0.32406565354755767</v>
      </c>
      <c r="EJ182" s="4">
        <v>0.40674484192432753</v>
      </c>
      <c r="EK182" s="4">
        <v>98.698976938111201</v>
      </c>
      <c r="EL182" s="4">
        <v>7.4814059447242858E-3</v>
      </c>
      <c r="EM182" s="4">
        <v>0.45991149487334959</v>
      </c>
      <c r="EN182" s="4">
        <v>0.52402398478472179</v>
      </c>
      <c r="EO182" s="4">
        <v>0.85585366297561016</v>
      </c>
      <c r="EP182" s="4">
        <v>1.1633156780875442</v>
      </c>
      <c r="EQ182" s="4">
        <v>0.93776808596881045</v>
      </c>
      <c r="ER182" s="4">
        <v>4.152340945200747E-2</v>
      </c>
      <c r="ES182" s="4">
        <v>0.42275056131920125</v>
      </c>
      <c r="ET182" s="4">
        <v>1.5762474351992137</v>
      </c>
      <c r="EU182" s="4">
        <v>0.36987659123000349</v>
      </c>
      <c r="EV182" s="4">
        <v>6.1465125169245495E-2</v>
      </c>
      <c r="EW182" s="4">
        <v>0</v>
      </c>
      <c r="EX182" s="4">
        <v>6.8523841763027225</v>
      </c>
      <c r="EY182" s="4">
        <v>0.24108807389319714</v>
      </c>
      <c r="EZ182" s="4">
        <v>13.498441414633032</v>
      </c>
      <c r="FA182" s="4">
        <v>0</v>
      </c>
      <c r="FB182" s="4">
        <v>0.57073509017787438</v>
      </c>
      <c r="FC182" s="4">
        <v>0.26304353337500086</v>
      </c>
      <c r="FD182" s="4">
        <v>0.20778732661389709</v>
      </c>
      <c r="FE182" s="4">
        <v>1.3314512174176819E-3</v>
      </c>
      <c r="FF182" s="4">
        <v>40.204259232599028</v>
      </c>
      <c r="FG182" s="4">
        <v>3.6984551036551632</v>
      </c>
      <c r="FH182" s="4">
        <v>1.102699370833735E-3</v>
      </c>
      <c r="FI182" s="4">
        <v>33.701441801670015</v>
      </c>
      <c r="FJ182" s="4">
        <v>5.986575550349678</v>
      </c>
      <c r="FK182" s="4">
        <v>26.184160389749412</v>
      </c>
      <c r="FL182" s="4">
        <v>2.8565003882870914E-3</v>
      </c>
      <c r="FM182" s="4">
        <v>1.6522457030907156</v>
      </c>
      <c r="FN182" s="4">
        <v>4.5729839816713547</v>
      </c>
      <c r="FO182" s="4">
        <v>7.4207073670700456</v>
      </c>
      <c r="FP182" s="4">
        <v>3.4304637975434007</v>
      </c>
      <c r="FQ182" s="4">
        <v>180.89395072184368</v>
      </c>
      <c r="FR182" s="4">
        <v>1.2997957808076214E-4</v>
      </c>
      <c r="FS182" s="4">
        <v>8.0769575457125882</v>
      </c>
      <c r="FT182" s="4">
        <v>9.8704616283121667E-3</v>
      </c>
      <c r="FU182" s="4">
        <v>0.12767128872730696</v>
      </c>
      <c r="FV182" s="4">
        <v>101.77173623244073</v>
      </c>
      <c r="FW182" s="4">
        <v>0</v>
      </c>
      <c r="FX182" s="4">
        <v>0.27047214425825788</v>
      </c>
      <c r="FY182" s="4">
        <v>53.984180850188423</v>
      </c>
      <c r="FZ182" s="4">
        <v>27964.480200402511</v>
      </c>
      <c r="GA182" s="4">
        <v>8.0658371742520334</v>
      </c>
      <c r="GB182" s="4">
        <v>0.23529689662269115</v>
      </c>
      <c r="GC182" s="4">
        <v>6.4304168104433277</v>
      </c>
      <c r="GD182" s="4">
        <v>0</v>
      </c>
      <c r="GE182" s="4">
        <v>14.205206921552897</v>
      </c>
      <c r="GF182" s="4">
        <v>825.56221600753429</v>
      </c>
      <c r="GG182" s="4">
        <v>0.34863038433649429</v>
      </c>
      <c r="GH182" s="4">
        <v>34.469776853025373</v>
      </c>
      <c r="GI182" s="4">
        <v>1.4564278060923996</v>
      </c>
      <c r="GJ182" s="4">
        <v>6.9580340786316898E-3</v>
      </c>
      <c r="GK182" s="4">
        <v>6.9257179222412653</v>
      </c>
      <c r="GL182" s="4">
        <v>2.858882635483853</v>
      </c>
      <c r="GM182" s="4">
        <v>13.338228566427647</v>
      </c>
      <c r="GN182" s="4">
        <v>4.0013598463257601E-6</v>
      </c>
      <c r="GO182" s="4">
        <v>0</v>
      </c>
      <c r="GP182" s="4">
        <v>1.2699197289593751E-2</v>
      </c>
      <c r="GQ182" s="4">
        <v>0.88145803715198678</v>
      </c>
      <c r="GR182" s="4">
        <v>2.6349403977481867</v>
      </c>
      <c r="GS182" s="4">
        <v>8.9546314325524318E-2</v>
      </c>
      <c r="GT182" s="4">
        <v>0.68106599534102452</v>
      </c>
      <c r="GU182" s="4">
        <v>7.0128892169006403E-3</v>
      </c>
      <c r="GV182" s="4">
        <v>0.12971287312885732</v>
      </c>
      <c r="GW182" s="4">
        <v>9.7375779632675075E-2</v>
      </c>
      <c r="GX182" s="4">
        <v>0.22931357220968313</v>
      </c>
      <c r="GY182" s="4">
        <v>3.0371635311563621</v>
      </c>
      <c r="GZ182" s="4">
        <v>1.6121000611913543</v>
      </c>
      <c r="HA182" s="4">
        <v>15.561436719994656</v>
      </c>
      <c r="HB182" s="4">
        <v>0.17264927996537652</v>
      </c>
      <c r="HC182" s="4">
        <v>5.5372533813408065E-2</v>
      </c>
      <c r="HD182" s="4">
        <v>0.22484512435338172</v>
      </c>
      <c r="HE182" s="4">
        <v>2.8411360483532935</v>
      </c>
      <c r="HF182" s="4">
        <v>5.0126776386874829E-2</v>
      </c>
      <c r="HG182" s="4">
        <v>0.13261219745148878</v>
      </c>
      <c r="HH182" s="4">
        <v>0.11502646563580955</v>
      </c>
      <c r="HI182" s="4">
        <v>27.712211454143059</v>
      </c>
      <c r="HJ182" s="4">
        <v>0.80744078765995286</v>
      </c>
      <c r="HK182" s="4">
        <v>6.0369967112130195E-4</v>
      </c>
      <c r="HL182" s="4">
        <v>2.7908972945164674</v>
      </c>
      <c r="HM182" s="4">
        <v>6.6390102791081915E-2</v>
      </c>
      <c r="HN182" s="4">
        <v>1.9016285532065774E-2</v>
      </c>
      <c r="HO182" s="4">
        <v>1.0390235199097955</v>
      </c>
      <c r="HP182" s="4">
        <v>52.660181187935152</v>
      </c>
      <c r="HQ182" s="4">
        <v>148.22671781512176</v>
      </c>
      <c r="HR182" s="4">
        <v>2.0661006953211838E-3</v>
      </c>
      <c r="HS182" s="4">
        <v>0.79554852768031648</v>
      </c>
      <c r="HT182" s="4">
        <v>0.65156619093396539</v>
      </c>
      <c r="HU182" s="4">
        <v>3.8500521163312103</v>
      </c>
      <c r="HV182" s="4">
        <v>3.2020074268500117E-3</v>
      </c>
      <c r="HW182" s="4">
        <v>89.827060754907023</v>
      </c>
      <c r="HX182" s="4">
        <v>323.93523991182451</v>
      </c>
      <c r="HY182" s="4">
        <v>4.106858183821112</v>
      </c>
      <c r="HZ182" s="4">
        <v>9.6174654545541378E-3</v>
      </c>
      <c r="IA182" s="4">
        <v>3.523022278468764E-2</v>
      </c>
      <c r="IB182" s="4">
        <v>54.630703444447448</v>
      </c>
      <c r="IC182" s="4">
        <v>0.21606439614318068</v>
      </c>
      <c r="ID182" s="4">
        <v>2.0101078705726889E-5</v>
      </c>
      <c r="IE182" s="4">
        <v>23.465724037044847</v>
      </c>
      <c r="IF182" s="4">
        <v>6.2684780970376592E-3</v>
      </c>
      <c r="IG182" s="4">
        <v>4.2041176291602988E-3</v>
      </c>
      <c r="IH182" s="4">
        <v>1.525823826561183E-2</v>
      </c>
      <c r="II182" s="4">
        <v>2.4402519586617029</v>
      </c>
      <c r="IJ182" s="4">
        <v>26.707959382517323</v>
      </c>
      <c r="IK182" s="4">
        <v>0.31874366026022094</v>
      </c>
      <c r="IL182" s="4">
        <v>1.3198528855279394</v>
      </c>
    </row>
    <row r="183" spans="1:246" x14ac:dyDescent="0.25">
      <c r="A183" t="s">
        <v>319</v>
      </c>
      <c r="B183" s="4">
        <v>1.585559415078195E-2</v>
      </c>
      <c r="C183" s="4">
        <v>2.4522584690226387E-2</v>
      </c>
      <c r="D183" s="4">
        <v>0.52735037382358652</v>
      </c>
      <c r="E183" s="4">
        <v>8.7923816084365812E-4</v>
      </c>
      <c r="F183" s="4">
        <v>3.7435021101014154E-2</v>
      </c>
      <c r="G183" s="4">
        <v>1.7304794036102026E-2</v>
      </c>
      <c r="H183" s="4">
        <v>0</v>
      </c>
      <c r="I183" s="4">
        <v>3.2583495193746663E-3</v>
      </c>
      <c r="J183" s="4">
        <v>2.2323469126410894E-2</v>
      </c>
      <c r="K183" s="4">
        <v>10.650375925922985</v>
      </c>
      <c r="L183" s="4">
        <v>0.65024017869620121</v>
      </c>
      <c r="M183" s="4">
        <v>0.1573419805952076</v>
      </c>
      <c r="N183" s="4">
        <v>2.8122878128720719E-3</v>
      </c>
      <c r="O183" s="4">
        <v>2.8088452349749277E-4</v>
      </c>
      <c r="P183" s="4">
        <v>4.5589276079551362E-4</v>
      </c>
      <c r="Q183" s="4">
        <v>6.2978903841362423E-3</v>
      </c>
      <c r="R183" s="4">
        <v>3.1542620888171138</v>
      </c>
      <c r="S183" s="4">
        <v>1.0500298058530102</v>
      </c>
      <c r="T183" s="4">
        <v>0.34057293149629719</v>
      </c>
      <c r="U183" s="4">
        <v>4.9330983420592207E-3</v>
      </c>
      <c r="V183" s="4">
        <v>2.552508881696868</v>
      </c>
      <c r="W183" s="4">
        <v>1.8279147353717357E-2</v>
      </c>
      <c r="X183" s="4">
        <v>3.9036556136170825E-2</v>
      </c>
      <c r="Y183" s="4">
        <v>0.22160075510114846</v>
      </c>
      <c r="Z183" s="4">
        <v>0.18461031191424304</v>
      </c>
      <c r="AA183" s="4">
        <v>0.40421011665857715</v>
      </c>
      <c r="AB183" s="4">
        <v>2.4643271225567642E-2</v>
      </c>
      <c r="AC183" s="4">
        <v>3.6541042525274625E-2</v>
      </c>
      <c r="AD183" s="4">
        <v>1.2007152912953028E-3</v>
      </c>
      <c r="AE183" s="4">
        <v>2.9366528796686406</v>
      </c>
      <c r="AF183" s="4">
        <v>1.1196929320921001E-2</v>
      </c>
      <c r="AG183" s="4">
        <v>2.4531962238106553E-3</v>
      </c>
      <c r="AH183" s="4">
        <v>7.5072372911000468E-2</v>
      </c>
      <c r="AI183" s="4">
        <v>2.582315367369735</v>
      </c>
      <c r="AJ183" s="4">
        <v>2.3231613647258391E-2</v>
      </c>
      <c r="AK183" s="4">
        <v>2.7107839390710618E-2</v>
      </c>
      <c r="AL183" s="4">
        <v>9.899646623987915E-3</v>
      </c>
      <c r="AM183" s="4">
        <v>0.25564534385145371</v>
      </c>
      <c r="AN183" s="4">
        <v>3.4374147171824859E-6</v>
      </c>
      <c r="AO183" s="4">
        <v>2.837712431133671E-2</v>
      </c>
      <c r="AP183" s="4">
        <v>4.8916364244366148</v>
      </c>
      <c r="AQ183" s="4">
        <v>2.2398930110059689E-5</v>
      </c>
      <c r="AR183" s="4">
        <v>1.2963725811356099</v>
      </c>
      <c r="AS183" s="4">
        <v>0.54896205911768103</v>
      </c>
      <c r="AT183" s="4">
        <v>17.132719742358969</v>
      </c>
      <c r="AU183" s="4">
        <v>7.4774653635503827E-2</v>
      </c>
      <c r="AV183" s="4">
        <v>4.1617959884530376E-2</v>
      </c>
      <c r="AW183" s="4">
        <v>5.6601794796033389E-2</v>
      </c>
      <c r="AX183" s="4">
        <v>2.0323044973056863E-2</v>
      </c>
      <c r="AY183" s="4">
        <v>1.0652584297748645E-3</v>
      </c>
      <c r="AZ183" s="4">
        <v>0.83396059380704379</v>
      </c>
      <c r="BA183" s="4">
        <v>2.2562673439330315E-3</v>
      </c>
      <c r="BB183" s="4">
        <v>6.2089236796034775E-3</v>
      </c>
      <c r="BC183" s="4">
        <v>0.14958013883191301</v>
      </c>
      <c r="BD183" s="4">
        <v>0.16249463873777736</v>
      </c>
      <c r="BE183" s="4">
        <v>1.1152769188771858E-4</v>
      </c>
      <c r="BF183" s="4">
        <v>6.3835175413994392E-3</v>
      </c>
      <c r="BG183" s="4">
        <v>0.36722552275918535</v>
      </c>
      <c r="BH183" s="4">
        <v>0.50309067481916125</v>
      </c>
      <c r="BI183" s="4">
        <v>7.5976747150057946</v>
      </c>
      <c r="BJ183" s="4">
        <v>5.3130823604493144E-2</v>
      </c>
      <c r="BK183" s="4">
        <v>9.6057843175655563E-3</v>
      </c>
      <c r="BL183" s="4">
        <v>0.63376528828273493</v>
      </c>
      <c r="BM183" s="4">
        <v>0.17808816595422022</v>
      </c>
      <c r="BN183" s="4">
        <v>2.2784173953953153</v>
      </c>
      <c r="BO183" s="4">
        <v>0.16667005178021738</v>
      </c>
      <c r="BP183" s="4">
        <v>0.64496839895134495</v>
      </c>
      <c r="BQ183" s="4">
        <v>2.7695382798418309E-3</v>
      </c>
      <c r="BR183" s="4">
        <v>5.2502498515213308E-6</v>
      </c>
      <c r="BS183" s="4">
        <v>2.8613835487578347</v>
      </c>
      <c r="BT183" s="4">
        <v>5.0010377449497052E-2</v>
      </c>
      <c r="BU183" s="4">
        <v>0.29147047348189259</v>
      </c>
      <c r="BV183" s="4">
        <v>0.23008497650060131</v>
      </c>
      <c r="BW183" s="4">
        <v>8.196152153243483E-4</v>
      </c>
      <c r="BX183" s="4">
        <v>0.48278787119441702</v>
      </c>
      <c r="BY183" s="4">
        <v>2.0235055201363074E-2</v>
      </c>
      <c r="BZ183" s="4">
        <v>1.7016603451650361E-3</v>
      </c>
      <c r="CA183" s="4">
        <v>8.29052517795715</v>
      </c>
      <c r="CB183" s="4">
        <v>3.351249958655858E-3</v>
      </c>
      <c r="CC183" s="4">
        <v>8.6197812630231909E-4</v>
      </c>
      <c r="CD183" s="4">
        <v>3.5583844030754909E-2</v>
      </c>
      <c r="CE183" s="4">
        <v>12.713077044601345</v>
      </c>
      <c r="CF183" s="4">
        <v>0.11960137861954315</v>
      </c>
      <c r="CG183" s="4">
        <v>0.28917921720395595</v>
      </c>
      <c r="CH183" s="4">
        <v>0.10171029308589818</v>
      </c>
      <c r="CI183" s="4">
        <v>3.782752344649333E-2</v>
      </c>
      <c r="CJ183" s="4">
        <v>0</v>
      </c>
      <c r="CK183" s="4">
        <v>1.9464444380896894E-3</v>
      </c>
      <c r="CL183" s="4">
        <v>2.5314947679331624E-3</v>
      </c>
      <c r="CM183" s="4">
        <v>4.7243967174079957E-2</v>
      </c>
      <c r="CN183" s="4">
        <v>1.0515597104736345</v>
      </c>
      <c r="CO183" s="4">
        <v>2.7659218886997563E-3</v>
      </c>
      <c r="CP183" s="4">
        <v>2.4482508181294313E-3</v>
      </c>
      <c r="CQ183" s="4">
        <v>0.15921703608815707</v>
      </c>
      <c r="CR183" s="4">
        <v>1.6357235958921409E-2</v>
      </c>
      <c r="CS183" s="4">
        <v>0</v>
      </c>
      <c r="CT183" s="4">
        <v>7.559074879407459E-3</v>
      </c>
      <c r="CU183" s="4">
        <v>10.122968240125992</v>
      </c>
      <c r="CV183" s="4">
        <v>7.0033328685060988E-3</v>
      </c>
      <c r="CW183" s="4">
        <v>0.10812499769208528</v>
      </c>
      <c r="CX183" s="4">
        <v>0.12264210895264854</v>
      </c>
      <c r="CY183" s="4">
        <v>2.2895792426602939E-2</v>
      </c>
      <c r="CZ183" s="4">
        <v>0.33290297166296157</v>
      </c>
      <c r="DA183" s="4">
        <v>1.0043763070864826</v>
      </c>
      <c r="DB183" s="4">
        <v>7.5635272397521671</v>
      </c>
      <c r="DC183" s="4">
        <v>4.3696100272899344E-2</v>
      </c>
      <c r="DD183" s="4">
        <v>0.79202436377111018</v>
      </c>
      <c r="DE183" s="4">
        <v>0.37030631634110978</v>
      </c>
      <c r="DF183" s="4">
        <v>1.4110340573911715</v>
      </c>
      <c r="DG183" s="4">
        <v>4.8129727416963385E-2</v>
      </c>
      <c r="DH183" s="4">
        <v>562.36621955363808</v>
      </c>
      <c r="DI183" s="4">
        <v>4.1100185098064301</v>
      </c>
      <c r="DJ183" s="4">
        <v>5.8095728371826208E-2</v>
      </c>
      <c r="DK183" s="4">
        <v>35.5501519276119</v>
      </c>
      <c r="DL183" s="4">
        <v>7.2077131506350343</v>
      </c>
      <c r="DM183" s="4">
        <v>0.5228557290399215</v>
      </c>
      <c r="DN183" s="4">
        <v>0.3884324847384748</v>
      </c>
      <c r="DO183" s="4">
        <v>2.0720817724895445E-2</v>
      </c>
      <c r="DP183" s="4">
        <v>4.3257445620276308E-2</v>
      </c>
      <c r="DQ183" s="4">
        <v>3.0835607284023089E-4</v>
      </c>
      <c r="DR183" s="4">
        <v>3.3905744214557214E-3</v>
      </c>
      <c r="DS183" s="4">
        <v>0.25724645538782404</v>
      </c>
      <c r="DT183" s="4">
        <v>4.9511559107671701</v>
      </c>
      <c r="DU183" s="4">
        <v>3.4322548317075596E-2</v>
      </c>
      <c r="DV183" s="4">
        <v>0.49669310005978257</v>
      </c>
      <c r="DW183" s="4">
        <v>5.0617953140456775E-3</v>
      </c>
      <c r="DX183" s="4">
        <v>0.1469942647434295</v>
      </c>
      <c r="DY183" s="4">
        <v>4.7892528312251468E-3</v>
      </c>
      <c r="DZ183" s="4">
        <v>0.28366283990898594</v>
      </c>
      <c r="EA183" s="4">
        <v>8.3324398674400803E-3</v>
      </c>
      <c r="EB183" s="4">
        <v>0.11620170490729975</v>
      </c>
      <c r="EC183" s="4">
        <v>0.20659431020012825</v>
      </c>
      <c r="ED183" s="4">
        <v>8.8232122819678432E-2</v>
      </c>
      <c r="EE183" s="4">
        <v>0.27338967457780505</v>
      </c>
      <c r="EF183" s="4">
        <v>0.27359748928070793</v>
      </c>
      <c r="EG183" s="4">
        <v>0</v>
      </c>
      <c r="EH183" s="4">
        <v>5.8789051441229055E-2</v>
      </c>
      <c r="EI183" s="4">
        <v>1.6216205731069862E-2</v>
      </c>
      <c r="EJ183" s="4">
        <v>2.6958204953603015E-2</v>
      </c>
      <c r="EK183" s="4">
        <v>2.8140201312282151</v>
      </c>
      <c r="EL183" s="4">
        <v>6.6285470914371092E-4</v>
      </c>
      <c r="EM183" s="4">
        <v>4.9901956866101077E-2</v>
      </c>
      <c r="EN183" s="4">
        <v>1.7895603895264456E-2</v>
      </c>
      <c r="EO183" s="4">
        <v>0.10486475239576758</v>
      </c>
      <c r="EP183" s="4">
        <v>9.9338528054454256E-2</v>
      </c>
      <c r="EQ183" s="4">
        <v>1.5671918174187706E-2</v>
      </c>
      <c r="ER183" s="4">
        <v>1.7814757690124772E-3</v>
      </c>
      <c r="ES183" s="4">
        <v>1.3156969781339328E-2</v>
      </c>
      <c r="ET183" s="4">
        <v>7.5757910568017978E-2</v>
      </c>
      <c r="EU183" s="4">
        <v>4.6832165387254113E-2</v>
      </c>
      <c r="EV183" s="4">
        <v>1.4303202943831303E-4</v>
      </c>
      <c r="EW183" s="4">
        <v>0</v>
      </c>
      <c r="EX183" s="4">
        <v>5.0557561862798132E-2</v>
      </c>
      <c r="EY183" s="4">
        <v>2.133774263364659E-2</v>
      </c>
      <c r="EZ183" s="4">
        <v>0.72963966661392154</v>
      </c>
      <c r="FA183" s="4">
        <v>0</v>
      </c>
      <c r="FB183" s="4">
        <v>3.5329422850519418E-2</v>
      </c>
      <c r="FC183" s="4">
        <v>2.0727964257119251E-2</v>
      </c>
      <c r="FD183" s="4">
        <v>1.5917423652678477E-2</v>
      </c>
      <c r="FE183" s="4">
        <v>1.0958315362191914E-4</v>
      </c>
      <c r="FF183" s="4">
        <v>0.96422743658891985</v>
      </c>
      <c r="FG183" s="4">
        <v>4.8416704390493406E-2</v>
      </c>
      <c r="FH183" s="4">
        <v>1.550778098548351E-4</v>
      </c>
      <c r="FI183" s="4">
        <v>4.6257453411863461</v>
      </c>
      <c r="FJ183" s="4">
        <v>0.66697719747694451</v>
      </c>
      <c r="FK183" s="4">
        <v>6.4690175129699254E-2</v>
      </c>
      <c r="FL183" s="4">
        <v>3.156914252237303E-4</v>
      </c>
      <c r="FM183" s="4">
        <v>0.47618450252071604</v>
      </c>
      <c r="FN183" s="4">
        <v>0.3722722355955983</v>
      </c>
      <c r="FO183" s="4">
        <v>0.25218325850838663</v>
      </c>
      <c r="FP183" s="4">
        <v>0.13583861962043114</v>
      </c>
      <c r="FQ183" s="4">
        <v>0.47901087093321093</v>
      </c>
      <c r="FR183" s="4">
        <v>8.5774523139277058E-6</v>
      </c>
      <c r="FS183" s="4">
        <v>0.5150097686235996</v>
      </c>
      <c r="FT183" s="4">
        <v>1.0356328528826559E-3</v>
      </c>
      <c r="FU183" s="4">
        <v>1.3090775994453688E-2</v>
      </c>
      <c r="FV183" s="4">
        <v>2.898265083963341</v>
      </c>
      <c r="FW183" s="4">
        <v>0</v>
      </c>
      <c r="FX183" s="4">
        <v>1.2285945502850925E-2</v>
      </c>
      <c r="FY183" s="4">
        <v>0.50955026720131769</v>
      </c>
      <c r="FZ183" s="4">
        <v>0.11581396897906485</v>
      </c>
      <c r="GA183" s="4">
        <v>11808.464485242834</v>
      </c>
      <c r="GB183" s="4">
        <v>1.3027575697147263E-2</v>
      </c>
      <c r="GC183" s="4">
        <v>4.5939760565880619</v>
      </c>
      <c r="GD183" s="4">
        <v>0</v>
      </c>
      <c r="GE183" s="4">
        <v>0.44856142841176783</v>
      </c>
      <c r="GF183" s="4">
        <v>4.1310730901223449</v>
      </c>
      <c r="GG183" s="4">
        <v>3.3947610085686017E-2</v>
      </c>
      <c r="GH183" s="4">
        <v>11.477180749284955</v>
      </c>
      <c r="GI183" s="4">
        <v>0.92154912073834583</v>
      </c>
      <c r="GJ183" s="4">
        <v>5.1998111540150376E-4</v>
      </c>
      <c r="GK183" s="4">
        <v>6.6215687985008598E-2</v>
      </c>
      <c r="GL183" s="4">
        <v>0.23480758376773314</v>
      </c>
      <c r="GM183" s="4">
        <v>3.3937617501774584</v>
      </c>
      <c r="GN183" s="4">
        <v>6.4755674458391122E-7</v>
      </c>
      <c r="GO183" s="4">
        <v>0</v>
      </c>
      <c r="GP183" s="4">
        <v>1.1389943635613387E-3</v>
      </c>
      <c r="GQ183" s="4">
        <v>1.9222562810477069E-2</v>
      </c>
      <c r="GR183" s="4">
        <v>6.9573698554583119E-2</v>
      </c>
      <c r="GS183" s="4">
        <v>7.4537690893341068E-3</v>
      </c>
      <c r="GT183" s="4">
        <v>3.267216012917637E-2</v>
      </c>
      <c r="GU183" s="4">
        <v>6.1269776740917694E-4</v>
      </c>
      <c r="GV183" s="4">
        <v>1.2739209597629402E-2</v>
      </c>
      <c r="GW183" s="4">
        <v>8.7772787979775268E-4</v>
      </c>
      <c r="GX183" s="4">
        <v>1.8043925852875987E-2</v>
      </c>
      <c r="GY183" s="4">
        <v>0.32798543785376311</v>
      </c>
      <c r="GZ183" s="4">
        <v>0.15430856523398981</v>
      </c>
      <c r="HA183" s="4">
        <v>1.0282364871270808</v>
      </c>
      <c r="HB183" s="4">
        <v>5.3772248802241331E-3</v>
      </c>
      <c r="HC183" s="4">
        <v>1.5125668090062518E-2</v>
      </c>
      <c r="HD183" s="4">
        <v>7.8676023020501362E-3</v>
      </c>
      <c r="HE183" s="4">
        <v>0.21838358506412664</v>
      </c>
      <c r="HF183" s="4">
        <v>4.590206235195066E-3</v>
      </c>
      <c r="HG183" s="4">
        <v>2.5628841066445265E-2</v>
      </c>
      <c r="HH183" s="4">
        <v>1.4402106094062171E-2</v>
      </c>
      <c r="HI183" s="4">
        <v>1.1854837973329369</v>
      </c>
      <c r="HJ183" s="4">
        <v>1.1081509796569845E-2</v>
      </c>
      <c r="HK183" s="4">
        <v>4.1322552672576122E-5</v>
      </c>
      <c r="HL183" s="4">
        <v>0.20189725697260102</v>
      </c>
      <c r="HM183" s="4">
        <v>2.6844309493820996E-3</v>
      </c>
      <c r="HN183" s="4">
        <v>1.3431771228384261E-3</v>
      </c>
      <c r="HO183" s="4">
        <v>0.15881321372804189</v>
      </c>
      <c r="HP183" s="4">
        <v>0.15968240918037246</v>
      </c>
      <c r="HQ183" s="4">
        <v>5.9313256668757548</v>
      </c>
      <c r="HR183" s="4">
        <v>2.0338357119505888E-4</v>
      </c>
      <c r="HS183" s="4">
        <v>0.17801865586396831</v>
      </c>
      <c r="HT183" s="4">
        <v>6.4445948201306169E-2</v>
      </c>
      <c r="HU183" s="4">
        <v>0.34557293583070658</v>
      </c>
      <c r="HV183" s="4">
        <v>2.5136908325228033E-4</v>
      </c>
      <c r="HW183" s="4">
        <v>9.7539475613936971E-2</v>
      </c>
      <c r="HX183" s="4">
        <v>79.724565777726085</v>
      </c>
      <c r="HY183" s="4">
        <v>0.13228295982283783</v>
      </c>
      <c r="HZ183" s="4">
        <v>5.2317851641416296E-4</v>
      </c>
      <c r="IA183" s="4">
        <v>1.7668663062248623E-3</v>
      </c>
      <c r="IB183" s="4">
        <v>0.25371746004864554</v>
      </c>
      <c r="IC183" s="4">
        <v>3.4524928226948692E-2</v>
      </c>
      <c r="ID183" s="4">
        <v>1.5514127470358153E-7</v>
      </c>
      <c r="IE183" s="4">
        <v>0.49415705601721649</v>
      </c>
      <c r="IF183" s="4">
        <v>5.3610038947379964E-4</v>
      </c>
      <c r="IG183" s="4">
        <v>3.4730628509633838E-4</v>
      </c>
      <c r="IH183" s="4">
        <v>1.5769328988723568E-3</v>
      </c>
      <c r="II183" s="4">
        <v>0.84695781513742596</v>
      </c>
      <c r="IJ183" s="4">
        <v>0.91244967081005823</v>
      </c>
      <c r="IK183" s="4">
        <v>3.7568349464376982E-2</v>
      </c>
      <c r="IL183" s="4">
        <v>5.3689685963614023E-2</v>
      </c>
    </row>
    <row r="184" spans="1:246" x14ac:dyDescent="0.25">
      <c r="A184" t="s">
        <v>320</v>
      </c>
      <c r="B184" s="4">
        <v>4.7590722899707831E-3</v>
      </c>
      <c r="C184" s="4">
        <v>6.1672437067654112E-3</v>
      </c>
      <c r="D184" s="4">
        <v>6.2629382576423753E-2</v>
      </c>
      <c r="E184" s="4">
        <v>3.7873100513985126E-4</v>
      </c>
      <c r="F184" s="4">
        <v>5.3406806227802341E-3</v>
      </c>
      <c r="G184" s="4">
        <v>4.2004668865706371E-3</v>
      </c>
      <c r="H184" s="4">
        <v>0</v>
      </c>
      <c r="I184" s="4">
        <v>6.0788237255169568E-4</v>
      </c>
      <c r="J184" s="4">
        <v>1.9674696925237383E-3</v>
      </c>
      <c r="K184" s="4">
        <v>1.0656852439015403</v>
      </c>
      <c r="L184" s="4">
        <v>0.10011311296522263</v>
      </c>
      <c r="M184" s="4">
        <v>4.4747365772261792E-3</v>
      </c>
      <c r="N184" s="4">
        <v>0.84589260831781876</v>
      </c>
      <c r="O184" s="4">
        <v>5.3647814267932571E-5</v>
      </c>
      <c r="P184" s="4">
        <v>9.2869461732236275E-5</v>
      </c>
      <c r="Q184" s="4">
        <v>2.1275430523008724E-3</v>
      </c>
      <c r="R184" s="4">
        <v>1.8080131838497226</v>
      </c>
      <c r="S184" s="4">
        <v>0.17920309910530047</v>
      </c>
      <c r="T184" s="4">
        <v>3.762553618821414E-2</v>
      </c>
      <c r="U184" s="4">
        <v>1.0096536334220972E-3</v>
      </c>
      <c r="V184" s="4">
        <v>0.33777068348318151</v>
      </c>
      <c r="W184" s="4">
        <v>5.5646201633658323E-3</v>
      </c>
      <c r="X184" s="4">
        <v>5.8491037144677085E-3</v>
      </c>
      <c r="Y184" s="4">
        <v>0.13953364418736949</v>
      </c>
      <c r="Z184" s="4">
        <v>2.0736897177579292E-2</v>
      </c>
      <c r="AA184" s="4">
        <v>0.15581387736500074</v>
      </c>
      <c r="AB184" s="4">
        <v>1.1438293825224651E-2</v>
      </c>
      <c r="AC184" s="4">
        <v>7.2685033285697078E-3</v>
      </c>
      <c r="AD184" s="4">
        <v>1.0038985751557343E-3</v>
      </c>
      <c r="AE184" s="4">
        <v>1.531921764071756E-2</v>
      </c>
      <c r="AF184" s="4">
        <v>1.7355437248613268E-3</v>
      </c>
      <c r="AG184" s="4">
        <v>5.9903616447425719E-4</v>
      </c>
      <c r="AH184" s="4">
        <v>1.4699422134177463E-2</v>
      </c>
      <c r="AI184" s="4">
        <v>0.27344734368135243</v>
      </c>
      <c r="AJ184" s="4">
        <v>5.4184390295997703E-3</v>
      </c>
      <c r="AK184" s="4">
        <v>1.3351938732507384E-2</v>
      </c>
      <c r="AL184" s="4">
        <v>2.1574815286259635E-3</v>
      </c>
      <c r="AM184" s="4">
        <v>9.2099503536239025E-3</v>
      </c>
      <c r="AN184" s="4">
        <v>1.3225844218694136E-6</v>
      </c>
      <c r="AO184" s="4">
        <v>1.7443591686387477E-3</v>
      </c>
      <c r="AP184" s="4">
        <v>1.0943227120695342</v>
      </c>
      <c r="AQ184" s="4">
        <v>9.0841025389558077E-6</v>
      </c>
      <c r="AR184" s="4">
        <v>0.34718694933063143</v>
      </c>
      <c r="AS184" s="4">
        <v>0.27463159927644631</v>
      </c>
      <c r="AT184" s="4">
        <v>7.5025867800660917</v>
      </c>
      <c r="AU184" s="4">
        <v>3.6931346943047935E-2</v>
      </c>
      <c r="AV184" s="4">
        <v>1.3261045098727936E-2</v>
      </c>
      <c r="AW184" s="4">
        <v>1.2439003219809583E-2</v>
      </c>
      <c r="AX184" s="4">
        <v>2.8852170813063256E-2</v>
      </c>
      <c r="AY184" s="4">
        <v>0.29464603857336835</v>
      </c>
      <c r="AZ184" s="4">
        <v>0.10867111927785764</v>
      </c>
      <c r="BA184" s="4">
        <v>6.5886904995086134E-4</v>
      </c>
      <c r="BB184" s="4">
        <v>8.3909634265974206E-4</v>
      </c>
      <c r="BC184" s="4">
        <v>2.5789959842012329E-2</v>
      </c>
      <c r="BD184" s="4">
        <v>1.6284433023221797E-2</v>
      </c>
      <c r="BE184" s="4">
        <v>4.2441508593378223E-5</v>
      </c>
      <c r="BF184" s="4">
        <v>3.2626242002764751E-3</v>
      </c>
      <c r="BG184" s="4">
        <v>1.3118102884933045E-2</v>
      </c>
      <c r="BH184" s="4">
        <v>9.3044609199897349E-2</v>
      </c>
      <c r="BI184" s="4">
        <v>2.1581577073684901</v>
      </c>
      <c r="BJ184" s="4">
        <v>3.8588107536860934E-3</v>
      </c>
      <c r="BK184" s="4">
        <v>7.2953411540000205E-4</v>
      </c>
      <c r="BL184" s="4">
        <v>0.36571383964843274</v>
      </c>
      <c r="BM184" s="4">
        <v>4.1023903940805552E-2</v>
      </c>
      <c r="BN184" s="4">
        <v>0.11523212193019013</v>
      </c>
      <c r="BO184" s="4">
        <v>2.8862385203258425E-2</v>
      </c>
      <c r="BP184" s="4">
        <v>0.11057222529629457</v>
      </c>
      <c r="BQ184" s="4">
        <v>5.5958081745025241E-4</v>
      </c>
      <c r="BR184" s="4">
        <v>5.4895047346666811E-6</v>
      </c>
      <c r="BS184" s="4">
        <v>0.48084507109365987</v>
      </c>
      <c r="BT184" s="4">
        <v>7.6309622135460234E-2</v>
      </c>
      <c r="BU184" s="4">
        <v>0.51553253093049844</v>
      </c>
      <c r="BV184" s="4">
        <v>3.1503651769475435E-2</v>
      </c>
      <c r="BW184" s="4">
        <v>3.3246373518823659E-4</v>
      </c>
      <c r="BX184" s="4">
        <v>9.3004043551807705E-2</v>
      </c>
      <c r="BY184" s="4">
        <v>2.286548475399253E-2</v>
      </c>
      <c r="BZ184" s="4">
        <v>7.6252612671798552E-4</v>
      </c>
      <c r="CA184" s="4">
        <v>7.8817475431508228</v>
      </c>
      <c r="CB184" s="4">
        <v>1.0958539072574761E-3</v>
      </c>
      <c r="CC184" s="4">
        <v>-1.5264297471517569E-4</v>
      </c>
      <c r="CD184" s="4">
        <v>1.2389755034625133E-2</v>
      </c>
      <c r="CE184" s="4">
        <v>7.7842863099056991</v>
      </c>
      <c r="CF184" s="4">
        <v>5.5699475945120674E-2</v>
      </c>
      <c r="CG184" s="4">
        <v>3.1383822577651856E-2</v>
      </c>
      <c r="CH184" s="4">
        <v>2.4077356226841817E-2</v>
      </c>
      <c r="CI184" s="4">
        <v>3.3074643110574272E-3</v>
      </c>
      <c r="CJ184" s="4">
        <v>0</v>
      </c>
      <c r="CK184" s="4">
        <v>5.4280041575255854E-4</v>
      </c>
      <c r="CL184" s="4">
        <v>1.9352199071412759E-4</v>
      </c>
      <c r="CM184" s="4">
        <v>3.0579700861487528E-3</v>
      </c>
      <c r="CN184" s="4">
        <v>0.14339856931373868</v>
      </c>
      <c r="CO184" s="4">
        <v>1.2906800082541749E-3</v>
      </c>
      <c r="CP184" s="4">
        <v>1.0628761633138762E-3</v>
      </c>
      <c r="CQ184" s="4">
        <v>2.7929045736852884E-2</v>
      </c>
      <c r="CR184" s="4">
        <v>0.11627099921116447</v>
      </c>
      <c r="CS184" s="4">
        <v>0</v>
      </c>
      <c r="CT184" s="4">
        <v>2.1243307832941529E-3</v>
      </c>
      <c r="CU184" s="4">
        <v>14.456890681794418</v>
      </c>
      <c r="CV184" s="4">
        <v>8.6755962699587262E-3</v>
      </c>
      <c r="CW184" s="4">
        <v>1.1986298582261483E-2</v>
      </c>
      <c r="CX184" s="4">
        <v>5.0667473565938065E-2</v>
      </c>
      <c r="CY184" s="4">
        <v>8.0570175312190996E-3</v>
      </c>
      <c r="CZ184" s="4">
        <v>4.7435742721972353E-2</v>
      </c>
      <c r="DA184" s="4">
        <v>0.51907712167845033</v>
      </c>
      <c r="DB184" s="4">
        <v>1.1252777134842991</v>
      </c>
      <c r="DC184" s="4">
        <v>1.1160738372072683E-2</v>
      </c>
      <c r="DD184" s="4">
        <v>0.21761478408010695</v>
      </c>
      <c r="DE184" s="4">
        <v>8.6105478260120979E-2</v>
      </c>
      <c r="DF184" s="4">
        <v>7.7638048426683287E-2</v>
      </c>
      <c r="DG184" s="4">
        <v>2.0829130929937625E-2</v>
      </c>
      <c r="DH184" s="4">
        <v>0.21205037259081935</v>
      </c>
      <c r="DI184" s="4">
        <v>2.4951765623832145</v>
      </c>
      <c r="DJ184" s="4">
        <v>1.4711538622983501E-2</v>
      </c>
      <c r="DK184" s="4">
        <v>3.2786519388121327E-2</v>
      </c>
      <c r="DL184" s="4">
        <v>45.380909360025306</v>
      </c>
      <c r="DM184" s="4">
        <v>4.7588457054911791E-2</v>
      </c>
      <c r="DN184" s="4">
        <v>2.647167235235991E-2</v>
      </c>
      <c r="DO184" s="4">
        <v>3.3198194983860003E-3</v>
      </c>
      <c r="DP184" s="4">
        <v>3.7878813378333737E-2</v>
      </c>
      <c r="DQ184" s="4">
        <v>6.2606319275790604E-4</v>
      </c>
      <c r="DR184" s="4">
        <v>1.9106041362182689E-3</v>
      </c>
      <c r="DS184" s="4">
        <v>0.82048262050702148</v>
      </c>
      <c r="DT184" s="4">
        <v>0.11115826367672307</v>
      </c>
      <c r="DU184" s="4">
        <v>2.7496720717391388E-2</v>
      </c>
      <c r="DV184" s="4">
        <v>0.10683043433220424</v>
      </c>
      <c r="DW184" s="4">
        <v>2.0455876122027405E-3</v>
      </c>
      <c r="DX184" s="4">
        <v>2.6783971305770274E-2</v>
      </c>
      <c r="DY184" s="4">
        <v>2.1600874027972918E-3</v>
      </c>
      <c r="DZ184" s="4">
        <v>8.0936126409479642E-2</v>
      </c>
      <c r="EA184" s="4">
        <v>9.9786618971515052E-4</v>
      </c>
      <c r="EB184" s="4">
        <v>2.643621572306452E-2</v>
      </c>
      <c r="EC184" s="4">
        <v>6.5647798778075306E-2</v>
      </c>
      <c r="ED184" s="4">
        <v>1.9755295367692643E-2</v>
      </c>
      <c r="EE184" s="4">
        <v>0.44139950098032382</v>
      </c>
      <c r="EF184" s="4">
        <v>5.2011319104808537E-2</v>
      </c>
      <c r="EG184" s="4">
        <v>0</v>
      </c>
      <c r="EH184" s="4">
        <v>3.7694104065971144E-3</v>
      </c>
      <c r="EI184" s="4">
        <v>0.12711775594697841</v>
      </c>
      <c r="EJ184" s="4">
        <v>7.8366249391742544E-3</v>
      </c>
      <c r="EK184" s="4">
        <v>0.59498732117283815</v>
      </c>
      <c r="EL184" s="4">
        <v>2.6431310668802909E-4</v>
      </c>
      <c r="EM184" s="4">
        <v>5.8178904900743882E-3</v>
      </c>
      <c r="EN184" s="4">
        <v>4.7869694495931382E-3</v>
      </c>
      <c r="EO184" s="4">
        <v>4.3666625990714324E-2</v>
      </c>
      <c r="EP184" s="4">
        <v>4.2908367780295942E-2</v>
      </c>
      <c r="EQ184" s="4">
        <v>5.730813802558213E-3</v>
      </c>
      <c r="ER184" s="4">
        <v>2.1749225775174888E-3</v>
      </c>
      <c r="ES184" s="4">
        <v>2.4258041741934385E-3</v>
      </c>
      <c r="ET184" s="4">
        <v>8.7663155592888117E-3</v>
      </c>
      <c r="EU184" s="4">
        <v>2.6240529742856374E-3</v>
      </c>
      <c r="EV184" s="4">
        <v>6.6764668983574401E-5</v>
      </c>
      <c r="EW184" s="4">
        <v>0</v>
      </c>
      <c r="EX184" s="4">
        <v>2.2000192774483746E-2</v>
      </c>
      <c r="EY184" s="4">
        <v>3.3204899629605306E-3</v>
      </c>
      <c r="EZ184" s="4">
        <v>0.18849957253401639</v>
      </c>
      <c r="FA184" s="4">
        <v>0</v>
      </c>
      <c r="FB184" s="4">
        <v>3.9240335448981443E-3</v>
      </c>
      <c r="FC184" s="4">
        <v>1.0432668074551457</v>
      </c>
      <c r="FD184" s="4">
        <v>4.7307648359027465E-3</v>
      </c>
      <c r="FE184" s="4">
        <v>1.5893272944617523E-4</v>
      </c>
      <c r="FF184" s="4">
        <v>0.11763731839041709</v>
      </c>
      <c r="FG184" s="4">
        <v>8.9157419052168507E-3</v>
      </c>
      <c r="FH184" s="4">
        <v>8.5322915485704989E-3</v>
      </c>
      <c r="FI184" s="4">
        <v>0.738594976847323</v>
      </c>
      <c r="FJ184" s="4">
        <v>0.16142990134115634</v>
      </c>
      <c r="FK184" s="4">
        <v>9.7027865585790265E-3</v>
      </c>
      <c r="FL184" s="4">
        <v>1.4074954354248437E-4</v>
      </c>
      <c r="FM184" s="4">
        <v>1.102220314987526</v>
      </c>
      <c r="FN184" s="4">
        <v>6.6388263937593339E-2</v>
      </c>
      <c r="FO184" s="4">
        <v>8.3000128682353944E-2</v>
      </c>
      <c r="FP184" s="4">
        <v>5.0295668161018554E-2</v>
      </c>
      <c r="FQ184" s="4">
        <v>7.2830836709277452E-2</v>
      </c>
      <c r="FR184" s="4">
        <v>1.2879586600471131E-5</v>
      </c>
      <c r="FS184" s="4">
        <v>0.18811344844469743</v>
      </c>
      <c r="FT184" s="4">
        <v>8.3686543884663894E-4</v>
      </c>
      <c r="FU184" s="4">
        <v>6.0001815172359869E-3</v>
      </c>
      <c r="FV184" s="4">
        <v>0.18771582268508086</v>
      </c>
      <c r="FW184" s="4">
        <v>0</v>
      </c>
      <c r="FX184" s="4">
        <v>4.513255537900494E-3</v>
      </c>
      <c r="FY184" s="4">
        <v>7.7125670664865323E-2</v>
      </c>
      <c r="FZ184" s="4">
        <v>1.3603821505599181E-2</v>
      </c>
      <c r="GA184" s="4">
        <v>9.6595156280439107E-3</v>
      </c>
      <c r="GB184" s="4">
        <v>3216.7694082623602</v>
      </c>
      <c r="GC184" s="4">
        <v>0.1219930706617658</v>
      </c>
      <c r="GD184" s="4">
        <v>0</v>
      </c>
      <c r="GE184" s="4">
        <v>6.0045736457968187E-2</v>
      </c>
      <c r="GF184" s="4">
        <v>0.37547766855438081</v>
      </c>
      <c r="GG184" s="4">
        <v>3.6915365744128242E-3</v>
      </c>
      <c r="GH184" s="4">
        <v>0.54929290989450996</v>
      </c>
      <c r="GI184" s="4">
        <v>1.6463480946785951E-2</v>
      </c>
      <c r="GJ184" s="4">
        <v>1.8657386607084071E-4</v>
      </c>
      <c r="GK184" s="4">
        <v>1.1214573418801371E-2</v>
      </c>
      <c r="GL184" s="4">
        <v>3.3526537136987597E-2</v>
      </c>
      <c r="GM184" s="4">
        <v>3.6024130201385418</v>
      </c>
      <c r="GN184" s="4">
        <v>1.86608379307389E-7</v>
      </c>
      <c r="GO184" s="4">
        <v>0</v>
      </c>
      <c r="GP184" s="4">
        <v>7.363646296880467E-4</v>
      </c>
      <c r="GQ184" s="4">
        <v>3.7601557509005573E-3</v>
      </c>
      <c r="GR184" s="4">
        <v>1.6713337571210587E-2</v>
      </c>
      <c r="GS184" s="4">
        <v>1.7282570066720409E-3</v>
      </c>
      <c r="GT184" s="4">
        <v>2.7291855730526703E-3</v>
      </c>
      <c r="GU184" s="4">
        <v>4.0116866109338027E-4</v>
      </c>
      <c r="GV184" s="4">
        <v>3.3420793647837921E-3</v>
      </c>
      <c r="GW184" s="4">
        <v>2.9729000321766026E-4</v>
      </c>
      <c r="GX184" s="4">
        <v>3.9192020955838396E-3</v>
      </c>
      <c r="GY184" s="4">
        <v>4.1778130372219141E-2</v>
      </c>
      <c r="GZ184" s="4">
        <v>2.0244803928673262E-2</v>
      </c>
      <c r="HA184" s="4">
        <v>0.27186791117732179</v>
      </c>
      <c r="HB184" s="4">
        <v>7.2385441183275986E-4</v>
      </c>
      <c r="HC184" s="4">
        <v>5.5178984775144943E-3</v>
      </c>
      <c r="HD184" s="4">
        <v>2.0449539011978884E-3</v>
      </c>
      <c r="HE184" s="4">
        <v>8.5715615386046766E-3</v>
      </c>
      <c r="HF184" s="4">
        <v>1.5996601585763215E-3</v>
      </c>
      <c r="HG184" s="4">
        <v>2.6749451557299729E-3</v>
      </c>
      <c r="HH184" s="4">
        <v>1.7686273837843587E-3</v>
      </c>
      <c r="HI184" s="4">
        <v>1.1926611927542878</v>
      </c>
      <c r="HJ184" s="4">
        <v>1.8965526711696254E-3</v>
      </c>
      <c r="HK184" s="4">
        <v>3.2598284539663372E-5</v>
      </c>
      <c r="HL184" s="4">
        <v>1.3755823583171551E-2</v>
      </c>
      <c r="HM184" s="4">
        <v>1.1630581024699501E-3</v>
      </c>
      <c r="HN184" s="4">
        <v>5.4319344041545481E-2</v>
      </c>
      <c r="HO184" s="4">
        <v>1.1826165479807452E-2</v>
      </c>
      <c r="HP184" s="4">
        <v>3.4824015362033139E-2</v>
      </c>
      <c r="HQ184" s="4">
        <v>0.30882474046380337</v>
      </c>
      <c r="HR184" s="4">
        <v>2.8805846265932854E-4</v>
      </c>
      <c r="HS184" s="4">
        <v>1.2211974211648654E-2</v>
      </c>
      <c r="HT184" s="4">
        <v>1.1389806993847446E-2</v>
      </c>
      <c r="HU184" s="4">
        <v>3.9107735582609403E-2</v>
      </c>
      <c r="HV184" s="4">
        <v>6.3924667882389415E-5</v>
      </c>
      <c r="HW184" s="4">
        <v>1.2206852975922076E-2</v>
      </c>
      <c r="HX184" s="4">
        <v>23.882496220530975</v>
      </c>
      <c r="HY184" s="4">
        <v>1.5901682404516899E-2</v>
      </c>
      <c r="HZ184" s="4">
        <v>2.1185218314307891E-4</v>
      </c>
      <c r="IA184" s="4">
        <v>6.9551304957044782E-4</v>
      </c>
      <c r="IB184" s="4">
        <v>5.7907362593073969E-2</v>
      </c>
      <c r="IC184" s="4">
        <v>6.880811057304587E-3</v>
      </c>
      <c r="ID184" s="4">
        <v>1.9009175295209135E-8</v>
      </c>
      <c r="IE184" s="4">
        <v>0.75733108092762824</v>
      </c>
      <c r="IF184" s="4">
        <v>0.11627462193311497</v>
      </c>
      <c r="IG184" s="4">
        <v>0.46972914167706126</v>
      </c>
      <c r="IH184" s="4">
        <v>1.8181107368591607E-2</v>
      </c>
      <c r="II184" s="4">
        <v>1.1142294794127695E-2</v>
      </c>
      <c r="IJ184" s="4">
        <v>0.11560191602099031</v>
      </c>
      <c r="IK184" s="4">
        <v>6.3620539485204752E-3</v>
      </c>
      <c r="IL184" s="4">
        <v>8.1475203046161675E-3</v>
      </c>
    </row>
    <row r="185" spans="1:246" x14ac:dyDescent="0.25">
      <c r="A185" t="s">
        <v>321</v>
      </c>
      <c r="B185" s="4">
        <v>1.2774010040713784</v>
      </c>
      <c r="C185" s="4">
        <v>8.630153147033031</v>
      </c>
      <c r="D185" s="4">
        <v>112.15416817514679</v>
      </c>
      <c r="E185" s="4">
        <v>6.2357066281805359E-2</v>
      </c>
      <c r="F185" s="4">
        <v>7.1246474237614521</v>
      </c>
      <c r="G185" s="4">
        <v>2.7571728706056073</v>
      </c>
      <c r="H185" s="4">
        <v>0</v>
      </c>
      <c r="I185" s="4">
        <v>0.6026037708916181</v>
      </c>
      <c r="J185" s="4">
        <v>1.2136633352774755</v>
      </c>
      <c r="K185" s="4">
        <v>1041.0565142990408</v>
      </c>
      <c r="L185" s="4">
        <v>247.71302410706238</v>
      </c>
      <c r="M185" s="4">
        <v>3.2226979884934486</v>
      </c>
      <c r="N185" s="4">
        <v>5.5948774171554021</v>
      </c>
      <c r="O185" s="4">
        <v>0.12132328920102475</v>
      </c>
      <c r="P185" s="4">
        <v>4.9266232847873626E-2</v>
      </c>
      <c r="Q185" s="4">
        <v>0.47621354132570598</v>
      </c>
      <c r="R185" s="4">
        <v>1257.6551395810891</v>
      </c>
      <c r="S185" s="4">
        <v>92.481559488594513</v>
      </c>
      <c r="T185" s="4">
        <v>31.669299681675547</v>
      </c>
      <c r="U185" s="4">
        <v>1.1127920683080617</v>
      </c>
      <c r="V185" s="4">
        <v>216.54662042070919</v>
      </c>
      <c r="W185" s="4">
        <v>7.7922155099256045</v>
      </c>
      <c r="X185" s="4">
        <v>9.5030500526175015</v>
      </c>
      <c r="Y185" s="4">
        <v>266.46268728425787</v>
      </c>
      <c r="Z185" s="4">
        <v>13.757669876550949</v>
      </c>
      <c r="AA185" s="4">
        <v>103.54920321893127</v>
      </c>
      <c r="AB185" s="4">
        <v>2.9920020607901496</v>
      </c>
      <c r="AC185" s="4">
        <v>5.4465996113784643</v>
      </c>
      <c r="AD185" s="4">
        <v>0.10565664567159619</v>
      </c>
      <c r="AE185" s="4">
        <v>11.562458776151272</v>
      </c>
      <c r="AF185" s="4">
        <v>0.71663934018062803</v>
      </c>
      <c r="AG185" s="4">
        <v>0.13254359816789937</v>
      </c>
      <c r="AH185" s="4">
        <v>11.509162070635172</v>
      </c>
      <c r="AI185" s="4">
        <v>804.80024361359722</v>
      </c>
      <c r="AJ185" s="4">
        <v>1.5866183574956907</v>
      </c>
      <c r="AK185" s="4">
        <v>14.8550218250443</v>
      </c>
      <c r="AL185" s="4">
        <v>3.1822072113415949</v>
      </c>
      <c r="AM185" s="4">
        <v>13.614220547251977</v>
      </c>
      <c r="AN185" s="4">
        <v>4.0872414962815824E-4</v>
      </c>
      <c r="AO185" s="4">
        <v>0.72899522102943992</v>
      </c>
      <c r="AP185" s="4">
        <v>317.43664514277009</v>
      </c>
      <c r="AQ185" s="4">
        <v>7.4218291061372184E-3</v>
      </c>
      <c r="AR185" s="4">
        <v>161.88186628481427</v>
      </c>
      <c r="AS185" s="4">
        <v>71.772429396785924</v>
      </c>
      <c r="AT185" s="4">
        <v>8307.9483600519416</v>
      </c>
      <c r="AU185" s="4">
        <v>32.464723513053805</v>
      </c>
      <c r="AV185" s="4">
        <v>12.719775912649883</v>
      </c>
      <c r="AW185" s="4">
        <v>13.279896431863445</v>
      </c>
      <c r="AX185" s="4">
        <v>30.644200404081612</v>
      </c>
      <c r="AY185" s="4">
        <v>0.67546810955848657</v>
      </c>
      <c r="AZ185" s="4">
        <v>67.048546154864027</v>
      </c>
      <c r="BA185" s="4">
        <v>0.86040524775749239</v>
      </c>
      <c r="BB185" s="4">
        <v>2.6683588934499611</v>
      </c>
      <c r="BC185" s="4">
        <v>11.387075797464496</v>
      </c>
      <c r="BD185" s="4">
        <v>13.31937213544165</v>
      </c>
      <c r="BE185" s="4">
        <v>6.6439567556833043E-2</v>
      </c>
      <c r="BF185" s="4">
        <v>1.317250392869465</v>
      </c>
      <c r="BG185" s="4">
        <v>12.890445476423155</v>
      </c>
      <c r="BH185" s="4">
        <v>52.436528717984388</v>
      </c>
      <c r="BI185" s="4">
        <v>825.49750996332727</v>
      </c>
      <c r="BJ185" s="4">
        <v>8.7054032282603675</v>
      </c>
      <c r="BK185" s="4">
        <v>0.3140921757184707</v>
      </c>
      <c r="BL185" s="4">
        <v>181.52675775699421</v>
      </c>
      <c r="BM185" s="4">
        <v>14.093513502729659</v>
      </c>
      <c r="BN185" s="4">
        <v>159.31432342687057</v>
      </c>
      <c r="BO185" s="4">
        <v>35.064201038217718</v>
      </c>
      <c r="BP185" s="4">
        <v>624.3734954937795</v>
      </c>
      <c r="BQ185" s="4">
        <v>0.71275868972012346</v>
      </c>
      <c r="BR185" s="4">
        <v>1.923990303060206E-3</v>
      </c>
      <c r="BS185" s="4">
        <v>861.93773791954345</v>
      </c>
      <c r="BT185" s="4">
        <v>5.4783726816859266</v>
      </c>
      <c r="BU185" s="4">
        <v>408.8821876643571</v>
      </c>
      <c r="BV185" s="4">
        <v>46.750398946686744</v>
      </c>
      <c r="BW185" s="4">
        <v>0.16334926916669881</v>
      </c>
      <c r="BX185" s="4">
        <v>55.372583295934042</v>
      </c>
      <c r="BY185" s="4">
        <v>22.403594877589349</v>
      </c>
      <c r="BZ185" s="4">
        <v>0.41019121003297654</v>
      </c>
      <c r="CA185" s="4">
        <v>861.34906243091734</v>
      </c>
      <c r="CB185" s="4">
        <v>0.76127925351162595</v>
      </c>
      <c r="CC185" s="4">
        <v>7.9087638372521951</v>
      </c>
      <c r="CD185" s="4">
        <v>7.39894418069313</v>
      </c>
      <c r="CE185" s="4">
        <v>3348.3614093961801</v>
      </c>
      <c r="CF185" s="4">
        <v>7.3320392350955732</v>
      </c>
      <c r="CG185" s="4">
        <v>39.198003580016533</v>
      </c>
      <c r="CH185" s="4">
        <v>64.634824450128747</v>
      </c>
      <c r="CI185" s="4">
        <v>4.9086529867945901</v>
      </c>
      <c r="CJ185" s="4">
        <v>0</v>
      </c>
      <c r="CK185" s="4">
        <v>0.40959366054713969</v>
      </c>
      <c r="CL185" s="4">
        <v>0.21199894219767607</v>
      </c>
      <c r="CM185" s="4">
        <v>1.4611468774162442</v>
      </c>
      <c r="CN185" s="4">
        <v>85.086952123258229</v>
      </c>
      <c r="CO185" s="4">
        <v>0.45575650659461631</v>
      </c>
      <c r="CP185" s="4">
        <v>0.56933859210685822</v>
      </c>
      <c r="CQ185" s="4">
        <v>20.398518788341661</v>
      </c>
      <c r="CR185" s="4">
        <v>39.859259459989254</v>
      </c>
      <c r="CS185" s="4">
        <v>0</v>
      </c>
      <c r="CT185" s="4">
        <v>0.85055594671710111</v>
      </c>
      <c r="CU185" s="4">
        <v>1167.2172000285673</v>
      </c>
      <c r="CV185" s="4">
        <v>9.3620833104961019</v>
      </c>
      <c r="CW185" s="4">
        <v>5.1573605700354239</v>
      </c>
      <c r="CX185" s="4">
        <v>15.126506776426835</v>
      </c>
      <c r="CY185" s="4">
        <v>2.900192751773115</v>
      </c>
      <c r="CZ185" s="4">
        <v>25.377816054932918</v>
      </c>
      <c r="DA185" s="4">
        <v>1215.2154685208998</v>
      </c>
      <c r="DB185" s="4">
        <v>11244.869923142784</v>
      </c>
      <c r="DC185" s="4">
        <v>2.7898157011502125</v>
      </c>
      <c r="DD185" s="4">
        <v>175.34602465987956</v>
      </c>
      <c r="DE185" s="4">
        <v>117.23155084129118</v>
      </c>
      <c r="DF185" s="4">
        <v>212.64731373972478</v>
      </c>
      <c r="DG185" s="4">
        <v>13.982090312528207</v>
      </c>
      <c r="DH185" s="4">
        <v>69.979218879721628</v>
      </c>
      <c r="DI185" s="4">
        <v>1234.8178877751238</v>
      </c>
      <c r="DJ185" s="4">
        <v>5.0535463773159819</v>
      </c>
      <c r="DK185" s="4">
        <v>249.84399686549156</v>
      </c>
      <c r="DL185" s="4">
        <v>15471.822351690354</v>
      </c>
      <c r="DM185" s="4">
        <v>35.027200085301267</v>
      </c>
      <c r="DN185" s="4">
        <v>63.000344883359858</v>
      </c>
      <c r="DO185" s="4">
        <v>3.003579446142798</v>
      </c>
      <c r="DP185" s="4">
        <v>19.891312387740317</v>
      </c>
      <c r="DQ185" s="4">
        <v>0.19589686444083332</v>
      </c>
      <c r="DR185" s="4">
        <v>0.276552284281748</v>
      </c>
      <c r="DS185" s="4">
        <v>10234.232318250799</v>
      </c>
      <c r="DT185" s="4">
        <v>135.33589836314698</v>
      </c>
      <c r="DU185" s="4">
        <v>32.111530750777959</v>
      </c>
      <c r="DV185" s="4">
        <v>70.612102820238093</v>
      </c>
      <c r="DW185" s="4">
        <v>1.9192132773436519</v>
      </c>
      <c r="DX185" s="4">
        <v>28.230436834786229</v>
      </c>
      <c r="DY185" s="4">
        <v>0.44775535489900986</v>
      </c>
      <c r="DZ185" s="4">
        <v>74.91814763124809</v>
      </c>
      <c r="EA185" s="4">
        <v>2.2819102657981349</v>
      </c>
      <c r="EB185" s="4">
        <v>11.29941142289065</v>
      </c>
      <c r="EC185" s="4">
        <v>32.05945367634807</v>
      </c>
      <c r="ED185" s="4">
        <v>6.9779287970616233</v>
      </c>
      <c r="EE185" s="4">
        <v>28.015032988643259</v>
      </c>
      <c r="EF185" s="4">
        <v>71.007096612993735</v>
      </c>
      <c r="EG185" s="4">
        <v>0</v>
      </c>
      <c r="EH185" s="4">
        <v>2.4845101121423623</v>
      </c>
      <c r="EI185" s="4">
        <v>35.84877255929274</v>
      </c>
      <c r="EJ185" s="4">
        <v>8.9691566721714153</v>
      </c>
      <c r="EK185" s="4">
        <v>279.28734844397025</v>
      </c>
      <c r="EL185" s="4">
        <v>0.35273271853370619</v>
      </c>
      <c r="EM185" s="4">
        <v>3.9379433285820502</v>
      </c>
      <c r="EN185" s="4">
        <v>2.9800772383184517</v>
      </c>
      <c r="EO185" s="4">
        <v>15.003611679032876</v>
      </c>
      <c r="EP185" s="4">
        <v>58.927786818632498</v>
      </c>
      <c r="EQ185" s="4">
        <v>6.9787283773924313</v>
      </c>
      <c r="ER185" s="4">
        <v>5.3966915798175155</v>
      </c>
      <c r="ES185" s="4">
        <v>1.6252701717542191</v>
      </c>
      <c r="ET185" s="4">
        <v>22.97477555903852</v>
      </c>
      <c r="EU185" s="4">
        <v>2.1854840323143714</v>
      </c>
      <c r="EV185" s="4">
        <v>1.7495082032443869E-2</v>
      </c>
      <c r="EW185" s="4">
        <v>0</v>
      </c>
      <c r="EX185" s="4">
        <v>12.03611264114709</v>
      </c>
      <c r="EY185" s="4">
        <v>8.5379999635035162</v>
      </c>
      <c r="EZ185" s="4">
        <v>240.81768950785562</v>
      </c>
      <c r="FA185" s="4">
        <v>0</v>
      </c>
      <c r="FB185" s="4">
        <v>10.412360912724402</v>
      </c>
      <c r="FC185" s="4">
        <v>24.570985159935582</v>
      </c>
      <c r="FD185" s="4">
        <v>3.4211011215485554</v>
      </c>
      <c r="FE185" s="4">
        <v>4.2896431837427182E-2</v>
      </c>
      <c r="FF185" s="4">
        <v>136.67535138532361</v>
      </c>
      <c r="FG185" s="4">
        <v>5.3665714756346699</v>
      </c>
      <c r="FH185" s="4">
        <v>0.22233672666772686</v>
      </c>
      <c r="FI185" s="4">
        <v>453.7536445950804</v>
      </c>
      <c r="FJ185" s="4">
        <v>72.739140814352041</v>
      </c>
      <c r="FK185" s="4">
        <v>51.36732789166129</v>
      </c>
      <c r="FL185" s="4">
        <v>0.11525860052835257</v>
      </c>
      <c r="FM185" s="4">
        <v>577.19637746258343</v>
      </c>
      <c r="FN185" s="4">
        <v>374.26683088849558</v>
      </c>
      <c r="FO185" s="4">
        <v>405.3643365856463</v>
      </c>
      <c r="FP185" s="4">
        <v>76.074644445051064</v>
      </c>
      <c r="FQ185" s="4">
        <v>66.218597932156058</v>
      </c>
      <c r="FR185" s="4">
        <v>3.3440591519451387E-3</v>
      </c>
      <c r="FS185" s="4">
        <v>600.91925124813201</v>
      </c>
      <c r="FT185" s="4">
        <v>1.736665648509</v>
      </c>
      <c r="FU185" s="4">
        <v>7.9963581384989748</v>
      </c>
      <c r="FV185" s="4">
        <v>133.74885700852317</v>
      </c>
      <c r="FW185" s="4">
        <v>0</v>
      </c>
      <c r="FX185" s="4">
        <v>12.364695804171873</v>
      </c>
      <c r="FY185" s="4">
        <v>67.835247532425555</v>
      </c>
      <c r="FZ185" s="4">
        <v>35.53556186701698</v>
      </c>
      <c r="GA185" s="4">
        <v>24.247916480802974</v>
      </c>
      <c r="GB185" s="4">
        <v>11.568124978892259</v>
      </c>
      <c r="GC185" s="4">
        <v>81286.667891732053</v>
      </c>
      <c r="GD185" s="4">
        <v>0</v>
      </c>
      <c r="GE185" s="4">
        <v>43.298273533676216</v>
      </c>
      <c r="GF185" s="4">
        <v>246.3828207987724</v>
      </c>
      <c r="GG185" s="4">
        <v>3.8587902109161716</v>
      </c>
      <c r="GH185" s="4">
        <v>999.66805287946056</v>
      </c>
      <c r="GI185" s="4">
        <v>33.495785362971333</v>
      </c>
      <c r="GJ185" s="4">
        <v>0.19230677883263711</v>
      </c>
      <c r="GK185" s="4">
        <v>18.648334874758891</v>
      </c>
      <c r="GL185" s="4">
        <v>24.638219182243535</v>
      </c>
      <c r="GM185" s="4">
        <v>4043.8932137170968</v>
      </c>
      <c r="GN185" s="4">
        <v>1.1503660253337823E-4</v>
      </c>
      <c r="GO185" s="4">
        <v>0</v>
      </c>
      <c r="GP185" s="4">
        <v>3.7415191155005507</v>
      </c>
      <c r="GQ185" s="4">
        <v>6.6629683860382309</v>
      </c>
      <c r="GR185" s="4">
        <v>9.5911503020175211</v>
      </c>
      <c r="GS185" s="4">
        <v>1.4125628062812121</v>
      </c>
      <c r="GT185" s="4">
        <v>5.1674033482918986</v>
      </c>
      <c r="GU185" s="4">
        <v>4.2970068474820926E-2</v>
      </c>
      <c r="GV185" s="4">
        <v>2.0170430312267551</v>
      </c>
      <c r="GW185" s="4">
        <v>0.28939945348951496</v>
      </c>
      <c r="GX185" s="4">
        <v>1.5581891609093719</v>
      </c>
      <c r="GY185" s="4">
        <v>32.855614109483056</v>
      </c>
      <c r="GZ185" s="4">
        <v>18.620294657373726</v>
      </c>
      <c r="HA185" s="4">
        <v>157.98347932930142</v>
      </c>
      <c r="HB185" s="4">
        <v>1.677494362422344</v>
      </c>
      <c r="HC185" s="4">
        <v>0.46901572623085674</v>
      </c>
      <c r="HD185" s="4">
        <v>1.6434298038525257</v>
      </c>
      <c r="HE185" s="4">
        <v>12.80782629406788</v>
      </c>
      <c r="HF185" s="4">
        <v>0.23211100816515587</v>
      </c>
      <c r="HG185" s="4">
        <v>4.9062347562171906</v>
      </c>
      <c r="HH185" s="4">
        <v>4.2659195643212007</v>
      </c>
      <c r="HI185" s="4">
        <v>1873.1390846053553</v>
      </c>
      <c r="HJ185" s="4">
        <v>2.0119929840894408</v>
      </c>
      <c r="HK185" s="4">
        <v>2.1797885899473145E-2</v>
      </c>
      <c r="HL185" s="4">
        <v>15.543501015161519</v>
      </c>
      <c r="HM185" s="4">
        <v>1.6422559813158419</v>
      </c>
      <c r="HN185" s="4">
        <v>0.47507773912848378</v>
      </c>
      <c r="HO185" s="4">
        <v>4.2068657847670581</v>
      </c>
      <c r="HP185" s="4">
        <v>32.22685507139969</v>
      </c>
      <c r="HQ185" s="4">
        <v>467.60561397148501</v>
      </c>
      <c r="HR185" s="4">
        <v>0.14923936229573986</v>
      </c>
      <c r="HS185" s="4">
        <v>25.78251422309463</v>
      </c>
      <c r="HT185" s="4">
        <v>28.120978748670431</v>
      </c>
      <c r="HU185" s="4">
        <v>24.683108793791835</v>
      </c>
      <c r="HV185" s="4">
        <v>6.3658737927778694E-2</v>
      </c>
      <c r="HW185" s="4">
        <v>24.566213102287207</v>
      </c>
      <c r="HX185" s="4">
        <v>4460.2223665028587</v>
      </c>
      <c r="HY185" s="4">
        <v>19.616896212476327</v>
      </c>
      <c r="HZ185" s="4">
        <v>0.20144037387880881</v>
      </c>
      <c r="IA185" s="4">
        <v>0.17046684587414379</v>
      </c>
      <c r="IB185" s="4">
        <v>40.227857039065739</v>
      </c>
      <c r="IC185" s="4">
        <v>2.3914217243316043</v>
      </c>
      <c r="ID185" s="4">
        <v>1.1773876251464911E-5</v>
      </c>
      <c r="IE185" s="4">
        <v>175.44803891662491</v>
      </c>
      <c r="IF185" s="4">
        <v>0.36103274185004891</v>
      </c>
      <c r="IG185" s="4">
        <v>8.2074738826083266E-2</v>
      </c>
      <c r="IH185" s="4">
        <v>1.4503011203386147</v>
      </c>
      <c r="II185" s="4">
        <v>26.540571665004336</v>
      </c>
      <c r="IJ185" s="4">
        <v>367.32640026508636</v>
      </c>
      <c r="IK185" s="4">
        <v>12.261834130049357</v>
      </c>
      <c r="IL185" s="4">
        <v>35.572994214997173</v>
      </c>
    </row>
    <row r="186" spans="1:246" x14ac:dyDescent="0.25">
      <c r="A186" t="s">
        <v>322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20031.921846400001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4">
        <v>0</v>
      </c>
      <c r="IJ186" s="4">
        <v>0</v>
      </c>
      <c r="IK186" s="4">
        <v>0</v>
      </c>
      <c r="IL186" s="4">
        <v>0</v>
      </c>
    </row>
    <row r="187" spans="1:246" x14ac:dyDescent="0.25">
      <c r="A187" t="s">
        <v>323</v>
      </c>
      <c r="B187" s="4">
        <v>1.2094444338766974</v>
      </c>
      <c r="C187" s="4">
        <v>3.8295110394447232</v>
      </c>
      <c r="D187" s="4">
        <v>45.664158650651153</v>
      </c>
      <c r="E187" s="4">
        <v>0.107732774930983</v>
      </c>
      <c r="F187" s="4">
        <v>34.657605856000046</v>
      </c>
      <c r="G187" s="4">
        <v>7.1579058702751013</v>
      </c>
      <c r="H187" s="4">
        <v>0</v>
      </c>
      <c r="I187" s="4">
        <v>0.35550719655323965</v>
      </c>
      <c r="J187" s="4">
        <v>1.0701810320123588</v>
      </c>
      <c r="K187" s="4">
        <v>515.88025502173593</v>
      </c>
      <c r="L187" s="4">
        <v>100.1452437076176</v>
      </c>
      <c r="M187" s="4">
        <v>20.044077427769707</v>
      </c>
      <c r="N187" s="4">
        <v>0.27719813156978473</v>
      </c>
      <c r="O187" s="4">
        <v>3.3084817980282392E-2</v>
      </c>
      <c r="P187" s="4">
        <v>0.11240547695508631</v>
      </c>
      <c r="Q187" s="4">
        <v>0.49110775745024005</v>
      </c>
      <c r="R187" s="4">
        <v>289.0307484953064</v>
      </c>
      <c r="S187" s="4">
        <v>1537.8488291611563</v>
      </c>
      <c r="T187" s="4">
        <v>116.16498074423576</v>
      </c>
      <c r="U187" s="4">
        <v>0.73236796252582215</v>
      </c>
      <c r="V187" s="4">
        <v>608.86212078837798</v>
      </c>
      <c r="W187" s="4">
        <v>3.5848471780338702</v>
      </c>
      <c r="X187" s="4">
        <v>4.4737607250663265</v>
      </c>
      <c r="Y187" s="4">
        <v>46.473730104492198</v>
      </c>
      <c r="Z187" s="4">
        <v>912.87632695142315</v>
      </c>
      <c r="AA187" s="4">
        <v>21.933755844639347</v>
      </c>
      <c r="AB187" s="4">
        <v>1.2933500456298219</v>
      </c>
      <c r="AC187" s="4">
        <v>67.559037861990873</v>
      </c>
      <c r="AD187" s="4">
        <v>0.45222355017967464</v>
      </c>
      <c r="AE187" s="4">
        <v>58.552251112578674</v>
      </c>
      <c r="AF187" s="4">
        <v>0.50129348950947616</v>
      </c>
      <c r="AG187" s="4">
        <v>0.13337387674723097</v>
      </c>
      <c r="AH187" s="4">
        <v>8.2147211674245764</v>
      </c>
      <c r="AI187" s="4">
        <v>271.89379164841159</v>
      </c>
      <c r="AJ187" s="4">
        <v>1.0348664386511512</v>
      </c>
      <c r="AK187" s="4">
        <v>3.2470168364143053</v>
      </c>
      <c r="AL187" s="4">
        <v>0.85968863003964369</v>
      </c>
      <c r="AM187" s="4">
        <v>5.5221129703026914</v>
      </c>
      <c r="AN187" s="4">
        <v>8.6904161548450915E-4</v>
      </c>
      <c r="AO187" s="4">
        <v>1.9187276266351541</v>
      </c>
      <c r="AP187" s="4">
        <v>385.00070494064693</v>
      </c>
      <c r="AQ187" s="4">
        <v>2.0849875445337371E-3</v>
      </c>
      <c r="AR187" s="4">
        <v>781.47754107996047</v>
      </c>
      <c r="AS187" s="4">
        <v>45.452183743839882</v>
      </c>
      <c r="AT187" s="4">
        <v>1971.6702745203193</v>
      </c>
      <c r="AU187" s="4">
        <v>15.836177240338801</v>
      </c>
      <c r="AV187" s="4">
        <v>11.752583850118816</v>
      </c>
      <c r="AW187" s="4">
        <v>9.4950071487388996</v>
      </c>
      <c r="AX187" s="4">
        <v>4.5184830656711696</v>
      </c>
      <c r="AY187" s="4">
        <v>0.12490476165898853</v>
      </c>
      <c r="AZ187" s="4">
        <v>58.003613442830535</v>
      </c>
      <c r="BA187" s="4">
        <v>0.31905300733710118</v>
      </c>
      <c r="BB187" s="4">
        <v>1.5450420456522822</v>
      </c>
      <c r="BC187" s="4">
        <v>5.3130849765721653</v>
      </c>
      <c r="BD187" s="4">
        <v>12.878455625464079</v>
      </c>
      <c r="BE187" s="4">
        <v>8.694198138210334E-3</v>
      </c>
      <c r="BF187" s="4">
        <v>0.80532711836619608</v>
      </c>
      <c r="BG187" s="4">
        <v>87.139133494660342</v>
      </c>
      <c r="BH187" s="4">
        <v>469.49023457726901</v>
      </c>
      <c r="BI187" s="4">
        <v>6403.356070051299</v>
      </c>
      <c r="BJ187" s="4">
        <v>11.681463367702156</v>
      </c>
      <c r="BK187" s="4">
        <v>0.16266936220820896</v>
      </c>
      <c r="BL187" s="4">
        <v>363.57808758334295</v>
      </c>
      <c r="BM187" s="4">
        <v>9.0156207350477189</v>
      </c>
      <c r="BN187" s="4">
        <v>519.19131954021566</v>
      </c>
      <c r="BO187" s="4">
        <v>19.566376782746101</v>
      </c>
      <c r="BP187" s="4">
        <v>537.60223297205846</v>
      </c>
      <c r="BQ187" s="4">
        <v>1.2699626136147244</v>
      </c>
      <c r="BR187" s="4">
        <v>1.8729348988458586E-3</v>
      </c>
      <c r="BS187" s="4">
        <v>1688.8866304318058</v>
      </c>
      <c r="BT187" s="4">
        <v>26.186783508857232</v>
      </c>
      <c r="BU187" s="4">
        <v>109.66548776502772</v>
      </c>
      <c r="BV187" s="4">
        <v>31.567194172354711</v>
      </c>
      <c r="BW187" s="4">
        <v>7.9142431999308132</v>
      </c>
      <c r="BX187" s="4">
        <v>222.5367944201904</v>
      </c>
      <c r="BY187" s="4">
        <v>1.1033212493753231</v>
      </c>
      <c r="BZ187" s="4">
        <v>0.38834511710904218</v>
      </c>
      <c r="CA187" s="4">
        <v>4025.5187961274632</v>
      </c>
      <c r="CB187" s="4">
        <v>2.7781787472269337</v>
      </c>
      <c r="CC187" s="4">
        <v>8.7397919276281669E-2</v>
      </c>
      <c r="CD187" s="4">
        <v>9.1945381642637578</v>
      </c>
      <c r="CE187" s="4">
        <v>2950.9429470031482</v>
      </c>
      <c r="CF187" s="4">
        <v>209.44757087367583</v>
      </c>
      <c r="CG187" s="4">
        <v>24.120250403872681</v>
      </c>
      <c r="CH187" s="4">
        <v>39.341091525080657</v>
      </c>
      <c r="CI187" s="4">
        <v>11.198896513325625</v>
      </c>
      <c r="CJ187" s="4">
        <v>0</v>
      </c>
      <c r="CK187" s="4">
        <v>0.34006233454635526</v>
      </c>
      <c r="CL187" s="4">
        <v>0.30813719828058628</v>
      </c>
      <c r="CM187" s="4">
        <v>2.8357968633673729</v>
      </c>
      <c r="CN187" s="4">
        <v>715.20402545394882</v>
      </c>
      <c r="CO187" s="4">
        <v>0.22032047462668394</v>
      </c>
      <c r="CP187" s="4">
        <v>1.1346157337652927</v>
      </c>
      <c r="CQ187" s="4">
        <v>6.6767656991528925</v>
      </c>
      <c r="CR187" s="4">
        <v>1.843986378212142</v>
      </c>
      <c r="CS187" s="4">
        <v>0</v>
      </c>
      <c r="CT187" s="4">
        <v>0.51371519396035548</v>
      </c>
      <c r="CU187" s="4">
        <v>322.7308064046079</v>
      </c>
      <c r="CV187" s="4">
        <v>1.5114152488274932</v>
      </c>
      <c r="CW187" s="4">
        <v>2.4451729904757165</v>
      </c>
      <c r="CX187" s="4">
        <v>178.10014927369065</v>
      </c>
      <c r="CY187" s="4">
        <v>1.5565360336234357</v>
      </c>
      <c r="CZ187" s="4">
        <v>926.1811217214622</v>
      </c>
      <c r="DA187" s="4">
        <v>86.247288703020274</v>
      </c>
      <c r="DB187" s="4">
        <v>438.12324158962787</v>
      </c>
      <c r="DC187" s="4">
        <v>2.6195473275350798</v>
      </c>
      <c r="DD187" s="4">
        <v>301.97680343380608</v>
      </c>
      <c r="DE187" s="4">
        <v>269.80529976304445</v>
      </c>
      <c r="DF187" s="4">
        <v>136.0668622257752</v>
      </c>
      <c r="DG187" s="4">
        <v>17.554301673532944</v>
      </c>
      <c r="DH187" s="4">
        <v>206.87175267843489</v>
      </c>
      <c r="DI187" s="4">
        <v>3932.9608965231691</v>
      </c>
      <c r="DJ187" s="4">
        <v>2.9308014068982833</v>
      </c>
      <c r="DK187" s="4">
        <v>279.17921828173934</v>
      </c>
      <c r="DL187" s="4">
        <v>657.45859161747535</v>
      </c>
      <c r="DM187" s="4">
        <v>108.9941462634996</v>
      </c>
      <c r="DN187" s="4">
        <v>15.220886595967182</v>
      </c>
      <c r="DO187" s="4">
        <v>9.4810089361306513</v>
      </c>
      <c r="DP187" s="4">
        <v>2.9203768502424348</v>
      </c>
      <c r="DQ187" s="4">
        <v>3.1484641149683676E-2</v>
      </c>
      <c r="DR187" s="4">
        <v>0.16157663130496958</v>
      </c>
      <c r="DS187" s="4">
        <v>409.47215875668053</v>
      </c>
      <c r="DT187" s="4">
        <v>136.98942755370703</v>
      </c>
      <c r="DU187" s="4">
        <v>2.5409934868891555</v>
      </c>
      <c r="DV187" s="4">
        <v>555.26203825706364</v>
      </c>
      <c r="DW187" s="4">
        <v>0.76466217174324047</v>
      </c>
      <c r="DX187" s="4">
        <v>239.30689079849139</v>
      </c>
      <c r="DY187" s="4">
        <v>0.29884655711177965</v>
      </c>
      <c r="DZ187" s="4">
        <v>11.671443534715081</v>
      </c>
      <c r="EA187" s="4">
        <v>0.98348450350573291</v>
      </c>
      <c r="EB187" s="4">
        <v>83.447331953443438</v>
      </c>
      <c r="EC187" s="4">
        <v>74.047726954356506</v>
      </c>
      <c r="ED187" s="4">
        <v>35.276470657112483</v>
      </c>
      <c r="EE187" s="4">
        <v>6.6695447604270726</v>
      </c>
      <c r="EF187" s="4">
        <v>259.77656553386413</v>
      </c>
      <c r="EG187" s="4">
        <v>0</v>
      </c>
      <c r="EH187" s="4">
        <v>382.25835249880686</v>
      </c>
      <c r="EI187" s="4">
        <v>5.1285828018832103</v>
      </c>
      <c r="EJ187" s="4">
        <v>2.2538335280865378</v>
      </c>
      <c r="EK187" s="4">
        <v>251.61597114713547</v>
      </c>
      <c r="EL187" s="4">
        <v>1.4535766980936762</v>
      </c>
      <c r="EM187" s="4">
        <v>81.222665503771267</v>
      </c>
      <c r="EN187" s="4">
        <v>6.5191925716547896</v>
      </c>
      <c r="EO187" s="4">
        <v>67.773406539931955</v>
      </c>
      <c r="EP187" s="4">
        <v>5.942379614878849</v>
      </c>
      <c r="EQ187" s="4">
        <v>4.43833876175208</v>
      </c>
      <c r="ER187" s="4">
        <v>0.31750062559799019</v>
      </c>
      <c r="ES187" s="4">
        <v>27.730562077917916</v>
      </c>
      <c r="ET187" s="4">
        <v>38.757584522364041</v>
      </c>
      <c r="EU187" s="4">
        <v>5.8773954498869792</v>
      </c>
      <c r="EV187" s="4">
        <v>2.588901809157346E-2</v>
      </c>
      <c r="EW187" s="4">
        <v>0</v>
      </c>
      <c r="EX187" s="4">
        <v>5.2216241916351738</v>
      </c>
      <c r="EY187" s="4">
        <v>1.4421345326624584</v>
      </c>
      <c r="EZ187" s="4">
        <v>32.537562907569097</v>
      </c>
      <c r="FA187" s="4">
        <v>0</v>
      </c>
      <c r="FB187" s="4">
        <v>4.9539660641038896</v>
      </c>
      <c r="FC187" s="4">
        <v>12.923975308414192</v>
      </c>
      <c r="FD187" s="4">
        <v>3.0919684642342764</v>
      </c>
      <c r="FE187" s="4">
        <v>8.4831363154842451E-3</v>
      </c>
      <c r="FF187" s="4">
        <v>124.85710660816834</v>
      </c>
      <c r="FG187" s="4">
        <v>2.4117854716696225</v>
      </c>
      <c r="FH187" s="4">
        <v>8.9638212577627212E-3</v>
      </c>
      <c r="FI187" s="4">
        <v>1168.0066392052067</v>
      </c>
      <c r="FJ187" s="4">
        <v>452.56608099860017</v>
      </c>
      <c r="FK187" s="4">
        <v>4.077999039973891</v>
      </c>
      <c r="FL187" s="4">
        <v>2.9515265781508586E-2</v>
      </c>
      <c r="FM187" s="4">
        <v>41.747780677562062</v>
      </c>
      <c r="FN187" s="4">
        <v>65.621143649745491</v>
      </c>
      <c r="FO187" s="4">
        <v>56.431609692348687</v>
      </c>
      <c r="FP187" s="4">
        <v>12.376497589383275</v>
      </c>
      <c r="FQ187" s="4">
        <v>39.101328821667344</v>
      </c>
      <c r="FR187" s="4">
        <v>9.0290488343784778E-4</v>
      </c>
      <c r="FS187" s="4">
        <v>37.12687048933789</v>
      </c>
      <c r="FT187" s="4">
        <v>7.014490905036451E-2</v>
      </c>
      <c r="FU187" s="4">
        <v>1.0452952433862273</v>
      </c>
      <c r="FV187" s="4">
        <v>1000.1786743611214</v>
      </c>
      <c r="FW187" s="4">
        <v>0</v>
      </c>
      <c r="FX187" s="4">
        <v>1.4983559572694625</v>
      </c>
      <c r="FY187" s="4">
        <v>205.42652968956571</v>
      </c>
      <c r="FZ187" s="4">
        <v>7.5078185407818747</v>
      </c>
      <c r="GA187" s="4">
        <v>13.728082459656722</v>
      </c>
      <c r="GB187" s="4">
        <v>4.5265201815792393</v>
      </c>
      <c r="GC187" s="4">
        <v>161.06039014063651</v>
      </c>
      <c r="GD187" s="4">
        <v>0</v>
      </c>
      <c r="GE187" s="4">
        <v>126606.99816908059</v>
      </c>
      <c r="GF187" s="4">
        <v>946.38932188351737</v>
      </c>
      <c r="GG187" s="4">
        <v>3.2907668911258527</v>
      </c>
      <c r="GH187" s="4">
        <v>676.6782906560984</v>
      </c>
      <c r="GI187" s="4">
        <v>14.088844166795491</v>
      </c>
      <c r="GJ187" s="4">
        <v>0.11971320284581768</v>
      </c>
      <c r="GK187" s="4">
        <v>9.6573885057187709</v>
      </c>
      <c r="GL187" s="4">
        <v>589.34679300976859</v>
      </c>
      <c r="GM187" s="4">
        <v>319.17482286979748</v>
      </c>
      <c r="GN187" s="4">
        <v>3.3902935676156682E-4</v>
      </c>
      <c r="GO187" s="4">
        <v>0</v>
      </c>
      <c r="GP187" s="4">
        <v>8.9675049257520428E-2</v>
      </c>
      <c r="GQ187" s="4">
        <v>2.9451991627458676</v>
      </c>
      <c r="GR187" s="4">
        <v>4.6539744557899381</v>
      </c>
      <c r="GS187" s="4">
        <v>87.216539539296875</v>
      </c>
      <c r="GT187" s="4">
        <v>2.46117022017848</v>
      </c>
      <c r="GU187" s="4">
        <v>0.24999768981573006</v>
      </c>
      <c r="GV187" s="4">
        <v>2.3765606342272143</v>
      </c>
      <c r="GW187" s="4">
        <v>0.27638451003146391</v>
      </c>
      <c r="GX187" s="4">
        <v>1.5477461885614909</v>
      </c>
      <c r="GY187" s="4">
        <v>378.66923534693444</v>
      </c>
      <c r="GZ187" s="4">
        <v>183.2852500400501</v>
      </c>
      <c r="HA187" s="4">
        <v>543.79574876489858</v>
      </c>
      <c r="HB187" s="4">
        <v>0.75870001107697382</v>
      </c>
      <c r="HC187" s="4">
        <v>0.85316018135714655</v>
      </c>
      <c r="HD187" s="4">
        <v>1.1282104465846716</v>
      </c>
      <c r="HE187" s="4">
        <v>69.808358743856047</v>
      </c>
      <c r="HF187" s="4">
        <v>0.223106012790455</v>
      </c>
      <c r="HG187" s="4">
        <v>1.8401350333778532</v>
      </c>
      <c r="HH187" s="4">
        <v>1.6057569933404139</v>
      </c>
      <c r="HI187" s="4">
        <v>75.815163573835434</v>
      </c>
      <c r="HJ187" s="4">
        <v>2.0867178721688497</v>
      </c>
      <c r="HK187" s="4">
        <v>1.2238805688129205E-2</v>
      </c>
      <c r="HL187" s="4">
        <v>46.419024561736649</v>
      </c>
      <c r="HM187" s="4">
        <v>0.26115633240776692</v>
      </c>
      <c r="HN187" s="4">
        <v>7.9788695646866095E-2</v>
      </c>
      <c r="HO187" s="4">
        <v>3.570768239190274</v>
      </c>
      <c r="HP187" s="4">
        <v>140.10397987682651</v>
      </c>
      <c r="HQ187" s="4">
        <v>1917.2260544265196</v>
      </c>
      <c r="HR187" s="4">
        <v>1.7223896330982265E-2</v>
      </c>
      <c r="HS187" s="4">
        <v>8.6392349285321508</v>
      </c>
      <c r="HT187" s="4">
        <v>5.0155659744076324</v>
      </c>
      <c r="HU187" s="4">
        <v>204.48009496481507</v>
      </c>
      <c r="HV187" s="4">
        <v>3.778348809425594E-2</v>
      </c>
      <c r="HW187" s="4">
        <v>13.686074744192036</v>
      </c>
      <c r="HX187" s="4">
        <v>4113.090864367352</v>
      </c>
      <c r="HY187" s="4">
        <v>28.586572424824169</v>
      </c>
      <c r="HZ187" s="4">
        <v>0.18013861202296949</v>
      </c>
      <c r="IA187" s="4">
        <v>0.14423395389611759</v>
      </c>
      <c r="IB187" s="4">
        <v>24.182142418527334</v>
      </c>
      <c r="IC187" s="4">
        <v>5.8031813294448034</v>
      </c>
      <c r="ID187" s="4">
        <v>4.7908302516029862E-5</v>
      </c>
      <c r="IE187" s="4">
        <v>27.330332424778575</v>
      </c>
      <c r="IF187" s="4">
        <v>4.9549607217867428E-2</v>
      </c>
      <c r="IG187" s="4">
        <v>0.1106355614052269</v>
      </c>
      <c r="IH187" s="4">
        <v>9.6885993169556317E-2</v>
      </c>
      <c r="II187" s="4">
        <v>8.7625299404151065</v>
      </c>
      <c r="IJ187" s="4">
        <v>227.73159074040095</v>
      </c>
      <c r="IK187" s="4">
        <v>3.859329674977463</v>
      </c>
      <c r="IL187" s="4">
        <v>4.4650489471092403</v>
      </c>
    </row>
    <row r="188" spans="1:246" x14ac:dyDescent="0.25">
      <c r="A188" t="s">
        <v>324</v>
      </c>
      <c r="B188" s="4">
        <v>22.431320042140278</v>
      </c>
      <c r="C188" s="4">
        <v>274.79723674412173</v>
      </c>
      <c r="D188" s="4">
        <v>844.04268988201011</v>
      </c>
      <c r="E188" s="4">
        <v>9.1253860439033154</v>
      </c>
      <c r="F188" s="4">
        <v>168.99833043817975</v>
      </c>
      <c r="G188" s="4">
        <v>23.192975821493185</v>
      </c>
      <c r="H188" s="4">
        <v>0</v>
      </c>
      <c r="I188" s="4">
        <v>5.0228092171139131</v>
      </c>
      <c r="J188" s="4">
        <v>16.834781800084642</v>
      </c>
      <c r="K188" s="4">
        <v>3634.6531576255275</v>
      </c>
      <c r="L188" s="4">
        <v>1064.7620563359981</v>
      </c>
      <c r="M188" s="4">
        <v>1066.1439360452855</v>
      </c>
      <c r="N188" s="4">
        <v>19.831296910797068</v>
      </c>
      <c r="O188" s="4">
        <v>0.28156659345051716</v>
      </c>
      <c r="P188" s="4">
        <v>0.96657483419178591</v>
      </c>
      <c r="Q188" s="4">
        <v>5.1992640860900039</v>
      </c>
      <c r="R188" s="4">
        <v>2188.5951464059299</v>
      </c>
      <c r="S188" s="4">
        <v>2463.7473794990156</v>
      </c>
      <c r="T188" s="4">
        <v>2814.0252939694715</v>
      </c>
      <c r="U188" s="4">
        <v>10.004564823400482</v>
      </c>
      <c r="V188" s="4">
        <v>2466.2656019590981</v>
      </c>
      <c r="W188" s="4">
        <v>41.507998428779182</v>
      </c>
      <c r="X188" s="4">
        <v>124.80267481393915</v>
      </c>
      <c r="Y188" s="4">
        <v>790.48194756407622</v>
      </c>
      <c r="Z188" s="4">
        <v>1818.9154650923776</v>
      </c>
      <c r="AA188" s="4">
        <v>106.20947480674153</v>
      </c>
      <c r="AB188" s="4">
        <v>44.322121452218092</v>
      </c>
      <c r="AC188" s="4">
        <v>361.37637608001984</v>
      </c>
      <c r="AD188" s="4">
        <v>1.4720819281715203</v>
      </c>
      <c r="AE188" s="4">
        <v>7290.9039582292644</v>
      </c>
      <c r="AF188" s="4">
        <v>77.68038443863054</v>
      </c>
      <c r="AG188" s="4">
        <v>7.9192430525330177</v>
      </c>
      <c r="AH188" s="4">
        <v>66.195055597755925</v>
      </c>
      <c r="AI188" s="4">
        <v>2303.206836474199</v>
      </c>
      <c r="AJ188" s="4">
        <v>19.026123400027519</v>
      </c>
      <c r="AK188" s="4">
        <v>40.824225121397248</v>
      </c>
      <c r="AL188" s="4">
        <v>8.4939521439390067</v>
      </c>
      <c r="AM188" s="4">
        <v>66.073270449973833</v>
      </c>
      <c r="AN188" s="4">
        <v>4.4464729894423596E-3</v>
      </c>
      <c r="AO188" s="4">
        <v>8.7334819600378317</v>
      </c>
      <c r="AP188" s="4">
        <v>2436.6996344301233</v>
      </c>
      <c r="AQ188" s="4">
        <v>1.9909830558512948E-2</v>
      </c>
      <c r="AR188" s="4">
        <v>3221.0691570636263</v>
      </c>
      <c r="AS188" s="4">
        <v>347.78547167269824</v>
      </c>
      <c r="AT188" s="4">
        <v>42621.992781008666</v>
      </c>
      <c r="AU188" s="4">
        <v>105.02951634568433</v>
      </c>
      <c r="AV188" s="4">
        <v>90.078388693613107</v>
      </c>
      <c r="AW188" s="4">
        <v>163.2707518865983</v>
      </c>
      <c r="AX188" s="4">
        <v>39.899584102110197</v>
      </c>
      <c r="AY188" s="4">
        <v>1.9861326092171527</v>
      </c>
      <c r="AZ188" s="4">
        <v>629.59941227628644</v>
      </c>
      <c r="BA188" s="4">
        <v>1.6499544005368594</v>
      </c>
      <c r="BB188" s="4">
        <v>19.792688425492919</v>
      </c>
      <c r="BC188" s="4">
        <v>81.390180274364795</v>
      </c>
      <c r="BD188" s="4">
        <v>252.96214019449536</v>
      </c>
      <c r="BE188" s="4">
        <v>0.19877091508454126</v>
      </c>
      <c r="BF188" s="4">
        <v>41.075409294238654</v>
      </c>
      <c r="BG188" s="4">
        <v>412.86637543295984</v>
      </c>
      <c r="BH188" s="4">
        <v>2427.7353590140679</v>
      </c>
      <c r="BI188" s="4">
        <v>21097.914725265924</v>
      </c>
      <c r="BJ188" s="4">
        <v>53.392379851097083</v>
      </c>
      <c r="BK188" s="4">
        <v>11.443061724409329</v>
      </c>
      <c r="BL188" s="4">
        <v>2557.7516513652795</v>
      </c>
      <c r="BM188" s="4">
        <v>245.51523090545317</v>
      </c>
      <c r="BN188" s="4">
        <v>1613.7828902997426</v>
      </c>
      <c r="BO188" s="4">
        <v>240.342357105156</v>
      </c>
      <c r="BP188" s="4">
        <v>3176.6445776598712</v>
      </c>
      <c r="BQ188" s="4">
        <v>6.0194699354414416</v>
      </c>
      <c r="BR188" s="4">
        <v>9.5081729062089452E-3</v>
      </c>
      <c r="BS188" s="4">
        <v>4637.901119010914</v>
      </c>
      <c r="BT188" s="4">
        <v>923.688708044642</v>
      </c>
      <c r="BU188" s="4">
        <v>1373.7096704898622</v>
      </c>
      <c r="BV188" s="4">
        <v>275.4332132988028</v>
      </c>
      <c r="BW188" s="4">
        <v>6.1298195721352613</v>
      </c>
      <c r="BX188" s="4">
        <v>3913.7602939182289</v>
      </c>
      <c r="BY188" s="4">
        <v>45.053837114376961</v>
      </c>
      <c r="BZ188" s="4">
        <v>12.425558470570184</v>
      </c>
      <c r="CA188" s="4">
        <v>12226.49187077541</v>
      </c>
      <c r="CB188" s="4">
        <v>20.002150657228427</v>
      </c>
      <c r="CC188" s="4">
        <v>22.198294413109338</v>
      </c>
      <c r="CD188" s="4">
        <v>32.132255281935578</v>
      </c>
      <c r="CE188" s="4">
        <v>14251.030053865046</v>
      </c>
      <c r="CF188" s="4">
        <v>770.30721186216704</v>
      </c>
      <c r="CG188" s="4">
        <v>337.65657172657302</v>
      </c>
      <c r="CH188" s="4">
        <v>1586.4071648715401</v>
      </c>
      <c r="CI188" s="4">
        <v>53.724063909604354</v>
      </c>
      <c r="CJ188" s="4">
        <v>0</v>
      </c>
      <c r="CK188" s="4">
        <v>8.4481738807018605</v>
      </c>
      <c r="CL188" s="4">
        <v>2.2453193220145811</v>
      </c>
      <c r="CM188" s="4">
        <v>12.760989518185518</v>
      </c>
      <c r="CN188" s="4">
        <v>3316.106807220589</v>
      </c>
      <c r="CO188" s="4">
        <v>3.3956540144060905</v>
      </c>
      <c r="CP188" s="4">
        <v>26.975725591985736</v>
      </c>
      <c r="CQ188" s="4">
        <v>107.32346177096913</v>
      </c>
      <c r="CR188" s="4">
        <v>104.87819158183581</v>
      </c>
      <c r="CS188" s="4">
        <v>0</v>
      </c>
      <c r="CT188" s="4">
        <v>10.751080758069287</v>
      </c>
      <c r="CU188" s="4">
        <v>4851.4432487225649</v>
      </c>
      <c r="CV188" s="4">
        <v>11.69264305814202</v>
      </c>
      <c r="CW188" s="4">
        <v>70.54214787447583</v>
      </c>
      <c r="CX188" s="4">
        <v>632.60787091425084</v>
      </c>
      <c r="CY188" s="4">
        <v>35.755233230149329</v>
      </c>
      <c r="CZ188" s="4">
        <v>2148.556277140437</v>
      </c>
      <c r="DA188" s="4">
        <v>2429.3173192725285</v>
      </c>
      <c r="DB188" s="4">
        <v>6645.0515014638677</v>
      </c>
      <c r="DC188" s="4">
        <v>21.129894938559961</v>
      </c>
      <c r="DD188" s="4">
        <v>1077.6702378291614</v>
      </c>
      <c r="DE188" s="4">
        <v>2188.4089355310589</v>
      </c>
      <c r="DF188" s="4">
        <v>1378.7111624248314</v>
      </c>
      <c r="DG188" s="4">
        <v>93.743700828592836</v>
      </c>
      <c r="DH188" s="4">
        <v>1083.805454735324</v>
      </c>
      <c r="DI188" s="4">
        <v>13748.629478659224</v>
      </c>
      <c r="DJ188" s="4">
        <v>36.702504651465574</v>
      </c>
      <c r="DK188" s="4">
        <v>395.30089371335168</v>
      </c>
      <c r="DL188" s="4">
        <v>17503.975686378555</v>
      </c>
      <c r="DM188" s="4">
        <v>11879.018565776369</v>
      </c>
      <c r="DN188" s="4">
        <v>285.81414225242588</v>
      </c>
      <c r="DO188" s="4">
        <v>1202.7450404944243</v>
      </c>
      <c r="DP188" s="4">
        <v>41.900715080715301</v>
      </c>
      <c r="DQ188" s="4">
        <v>0.54416467641409194</v>
      </c>
      <c r="DR188" s="4">
        <v>25.985451060050181</v>
      </c>
      <c r="DS188" s="4">
        <v>5370.9072628522208</v>
      </c>
      <c r="DT188" s="4">
        <v>469.39411970227985</v>
      </c>
      <c r="DU188" s="4">
        <v>37.3281360096884</v>
      </c>
      <c r="DV188" s="4">
        <v>1637.5671478997119</v>
      </c>
      <c r="DW188" s="4">
        <v>10.618523965011764</v>
      </c>
      <c r="DX188" s="4">
        <v>523.44570149084257</v>
      </c>
      <c r="DY188" s="4">
        <v>4.226630568329746</v>
      </c>
      <c r="DZ188" s="4">
        <v>409.08246574222414</v>
      </c>
      <c r="EA188" s="4">
        <v>6.3349595533174252</v>
      </c>
      <c r="EB188" s="4">
        <v>2303.8173545905274</v>
      </c>
      <c r="EC188" s="4">
        <v>355.81061315154159</v>
      </c>
      <c r="ED188" s="4">
        <v>1102.8404451124302</v>
      </c>
      <c r="EE188" s="4">
        <v>126.7104720751455</v>
      </c>
      <c r="EF188" s="4">
        <v>1587.1714757728203</v>
      </c>
      <c r="EG188" s="4">
        <v>0</v>
      </c>
      <c r="EH188" s="4">
        <v>333.58993627451963</v>
      </c>
      <c r="EI188" s="4">
        <v>21.124755422452161</v>
      </c>
      <c r="EJ188" s="4">
        <v>31.317183197875384</v>
      </c>
      <c r="EK188" s="4">
        <v>1822.543384056507</v>
      </c>
      <c r="EL188" s="4">
        <v>1.6590574402238412</v>
      </c>
      <c r="EM188" s="4">
        <v>184.07719823588948</v>
      </c>
      <c r="EN188" s="4">
        <v>44.6845070085839</v>
      </c>
      <c r="EO188" s="4">
        <v>546.14500600726205</v>
      </c>
      <c r="EP188" s="4">
        <v>198.79582544704101</v>
      </c>
      <c r="EQ188" s="4">
        <v>734.36671436450592</v>
      </c>
      <c r="ER188" s="4">
        <v>6.6413571715274626</v>
      </c>
      <c r="ES188" s="4">
        <v>66.500107825315098</v>
      </c>
      <c r="ET188" s="4">
        <v>123.23274272686605</v>
      </c>
      <c r="EU188" s="4">
        <v>30.286943071031146</v>
      </c>
      <c r="EV188" s="4">
        <v>0.19679977419563485</v>
      </c>
      <c r="EW188" s="4">
        <v>0</v>
      </c>
      <c r="EX188" s="4">
        <v>63.891918434184717</v>
      </c>
      <c r="EY188" s="4">
        <v>28.323889102736288</v>
      </c>
      <c r="EZ188" s="4">
        <v>622.75676236288632</v>
      </c>
      <c r="FA188" s="4">
        <v>0</v>
      </c>
      <c r="FB188" s="4">
        <v>58.723851863381597</v>
      </c>
      <c r="FC188" s="4">
        <v>39.553089515474248</v>
      </c>
      <c r="FD188" s="4">
        <v>19.658676447728766</v>
      </c>
      <c r="FE188" s="4">
        <v>1.2082137253839318</v>
      </c>
      <c r="FF188" s="4">
        <v>1344.8667850300812</v>
      </c>
      <c r="FG188" s="4">
        <v>68.965386333543421</v>
      </c>
      <c r="FH188" s="4">
        <v>0.30655680944377767</v>
      </c>
      <c r="FI188" s="4">
        <v>6850.8699266839831</v>
      </c>
      <c r="FJ188" s="4">
        <v>1093.7352598693296</v>
      </c>
      <c r="FK188" s="4">
        <v>99.363249305356987</v>
      </c>
      <c r="FL188" s="4">
        <v>3.0354727614530699</v>
      </c>
      <c r="FM188" s="4">
        <v>654.07614578793482</v>
      </c>
      <c r="FN188" s="4">
        <v>502.54421835365497</v>
      </c>
      <c r="FO188" s="4">
        <v>533.69437892985911</v>
      </c>
      <c r="FP188" s="4">
        <v>1035.610950775299</v>
      </c>
      <c r="FQ188" s="4">
        <v>552.24102861599829</v>
      </c>
      <c r="FR188" s="4">
        <v>7.6077523651729862E-3</v>
      </c>
      <c r="FS188" s="4">
        <v>748.38892325538131</v>
      </c>
      <c r="FT188" s="4">
        <v>3.6184403161459264</v>
      </c>
      <c r="FU188" s="4">
        <v>18.704811403572744</v>
      </c>
      <c r="FV188" s="4">
        <v>7333.2968708244707</v>
      </c>
      <c r="FW188" s="4">
        <v>0</v>
      </c>
      <c r="FX188" s="4">
        <v>109.73521470829006</v>
      </c>
      <c r="FY188" s="4">
        <v>1014.0713010095565</v>
      </c>
      <c r="FZ188" s="4">
        <v>318.13072620147966</v>
      </c>
      <c r="GA188" s="4">
        <v>67.704011529825749</v>
      </c>
      <c r="GB188" s="4">
        <v>25.479184761248707</v>
      </c>
      <c r="GC188" s="4">
        <v>573.87495070408011</v>
      </c>
      <c r="GD188" s="4">
        <v>0</v>
      </c>
      <c r="GE188" s="4">
        <v>2095.118012590588</v>
      </c>
      <c r="GF188" s="4">
        <v>1017714.886244281</v>
      </c>
      <c r="GG188" s="4">
        <v>66.864936846887403</v>
      </c>
      <c r="GH188" s="4">
        <v>3214.6598206037202</v>
      </c>
      <c r="GI188" s="4">
        <v>247.87051551994443</v>
      </c>
      <c r="GJ188" s="4">
        <v>2.0526026738380918</v>
      </c>
      <c r="GK188" s="4">
        <v>182.16955005263208</v>
      </c>
      <c r="GL188" s="4">
        <v>3132.5896564263003</v>
      </c>
      <c r="GM188" s="4">
        <v>3933.8499390989264</v>
      </c>
      <c r="GN188" s="4">
        <v>1.3860158714515303E-3</v>
      </c>
      <c r="GO188" s="4">
        <v>0</v>
      </c>
      <c r="GP188" s="4">
        <v>2.9951679289983968</v>
      </c>
      <c r="GQ188" s="4">
        <v>29.528757979292372</v>
      </c>
      <c r="GR188" s="4">
        <v>62.620946837295264</v>
      </c>
      <c r="GS188" s="4">
        <v>36.033749938132971</v>
      </c>
      <c r="GT188" s="4">
        <v>45.679721340127067</v>
      </c>
      <c r="GU188" s="4">
        <v>0.52109865925891641</v>
      </c>
      <c r="GV188" s="4">
        <v>161.56384482727097</v>
      </c>
      <c r="GW188" s="4">
        <v>1.9498180319148952</v>
      </c>
      <c r="GX188" s="4">
        <v>15.041419144315523</v>
      </c>
      <c r="GY188" s="4">
        <v>2015.0879710895347</v>
      </c>
      <c r="GZ188" s="4">
        <v>452.23338680936411</v>
      </c>
      <c r="HA188" s="4">
        <v>3012.1557451929589</v>
      </c>
      <c r="HB188" s="4">
        <v>5.3665744348226792</v>
      </c>
      <c r="HC188" s="4">
        <v>7.1443187790335152</v>
      </c>
      <c r="HD188" s="4">
        <v>65.639503455245645</v>
      </c>
      <c r="HE188" s="4">
        <v>470.02733122661766</v>
      </c>
      <c r="HF188" s="4">
        <v>3.1367951790895656</v>
      </c>
      <c r="HG188" s="4">
        <v>12.553443183718048</v>
      </c>
      <c r="HH188" s="4">
        <v>24.150257378274617</v>
      </c>
      <c r="HI188" s="4">
        <v>1766.5991994911626</v>
      </c>
      <c r="HJ188" s="4">
        <v>593.28048872405463</v>
      </c>
      <c r="HK188" s="4">
        <v>0.1141166769402539</v>
      </c>
      <c r="HL188" s="4">
        <v>2240.5205022291807</v>
      </c>
      <c r="HM188" s="4">
        <v>4.7095225889893673</v>
      </c>
      <c r="HN188" s="4">
        <v>1.347321925586038</v>
      </c>
      <c r="HO188" s="4">
        <v>121.21968439390261</v>
      </c>
      <c r="HP188" s="4">
        <v>886.29410834640134</v>
      </c>
      <c r="HQ188" s="4">
        <v>12765.618716170373</v>
      </c>
      <c r="HR188" s="4">
        <v>0.36139104224463936</v>
      </c>
      <c r="HS188" s="4">
        <v>122.87784985392615</v>
      </c>
      <c r="HT188" s="4">
        <v>125.77983690559441</v>
      </c>
      <c r="HU188" s="4">
        <v>5197.4704660665757</v>
      </c>
      <c r="HV188" s="4">
        <v>0.47122541418264013</v>
      </c>
      <c r="HW188" s="4">
        <v>122.48839539015312</v>
      </c>
      <c r="HX188" s="4">
        <v>30297.842443973215</v>
      </c>
      <c r="HY188" s="4">
        <v>2716.6832037945342</v>
      </c>
      <c r="HZ188" s="4">
        <v>1.8252752440859323</v>
      </c>
      <c r="IA188" s="4">
        <v>30.099599513840591</v>
      </c>
      <c r="IB188" s="4">
        <v>561.75527456069665</v>
      </c>
      <c r="IC188" s="4">
        <v>1127.9733209641131</v>
      </c>
      <c r="ID188" s="4">
        <v>0.82450639589760644</v>
      </c>
      <c r="IE188" s="4">
        <v>546.71845112409926</v>
      </c>
      <c r="IF188" s="4">
        <v>1.1402113236133806</v>
      </c>
      <c r="IG188" s="4">
        <v>0.35555192987803835</v>
      </c>
      <c r="IH188" s="4">
        <v>4.6660482132042889</v>
      </c>
      <c r="II188" s="4">
        <v>229.23100784935642</v>
      </c>
      <c r="IJ188" s="4">
        <v>753.42771951939903</v>
      </c>
      <c r="IK188" s="4">
        <v>53.102606487670904</v>
      </c>
      <c r="IL188" s="4">
        <v>171.28698491953855</v>
      </c>
    </row>
    <row r="189" spans="1:246" x14ac:dyDescent="0.25">
      <c r="A189" t="s">
        <v>325</v>
      </c>
      <c r="B189" s="4">
        <v>1.6406239401650882E-2</v>
      </c>
      <c r="C189" s="4">
        <v>0.90218168455954606</v>
      </c>
      <c r="D189" s="4">
        <v>1.0285484753098393</v>
      </c>
      <c r="E189" s="4">
        <v>7.1382026176194707E-4</v>
      </c>
      <c r="F189" s="4">
        <v>3.2849399734610235E-2</v>
      </c>
      <c r="G189" s="4">
        <v>1.0196689750451278E-2</v>
      </c>
      <c r="H189" s="4">
        <v>0</v>
      </c>
      <c r="I189" s="4">
        <v>2.2688072293046745E-3</v>
      </c>
      <c r="J189" s="4">
        <v>9.4167136519799233E-3</v>
      </c>
      <c r="K189" s="4">
        <v>58.804242768170994</v>
      </c>
      <c r="L189" s="4">
        <v>1.1752395636330999</v>
      </c>
      <c r="M189" s="4">
        <v>5.1811895029418631E-2</v>
      </c>
      <c r="N189" s="4">
        <v>6.9792093550014131E-2</v>
      </c>
      <c r="O189" s="4">
        <v>3.3355972178646006E-4</v>
      </c>
      <c r="P189" s="4">
        <v>5.8209712850911617E-4</v>
      </c>
      <c r="Q189" s="4">
        <v>5.129489846769625E-3</v>
      </c>
      <c r="R189" s="4">
        <v>8.2075263575198409</v>
      </c>
      <c r="S189" s="4">
        <v>1.6225414432607608</v>
      </c>
      <c r="T189" s="4">
        <v>0.22975328071416615</v>
      </c>
      <c r="U189" s="4">
        <v>7.3447590584012978</v>
      </c>
      <c r="V189" s="4">
        <v>5.120298486185713</v>
      </c>
      <c r="W189" s="4">
        <v>0.17440285570749409</v>
      </c>
      <c r="X189" s="4">
        <v>5.4018134689845398E-2</v>
      </c>
      <c r="Y189" s="4">
        <v>0.9789087988262658</v>
      </c>
      <c r="Z189" s="4">
        <v>9.8031730360046351E-2</v>
      </c>
      <c r="AA189" s="4">
        <v>0.47626224382177262</v>
      </c>
      <c r="AB189" s="4">
        <v>2.2960755762925653E-2</v>
      </c>
      <c r="AC189" s="4">
        <v>3.5367014838188715E-2</v>
      </c>
      <c r="AD189" s="4">
        <v>9.02187222379659E-4</v>
      </c>
      <c r="AE189" s="4">
        <v>0.16323933815858782</v>
      </c>
      <c r="AF189" s="4">
        <v>5.7987812983923189E-3</v>
      </c>
      <c r="AG189" s="4">
        <v>1.5751334918919706E-3</v>
      </c>
      <c r="AH189" s="4">
        <v>8.7678399927945058E-2</v>
      </c>
      <c r="AI189" s="4">
        <v>2.0687377419125959</v>
      </c>
      <c r="AJ189" s="4">
        <v>1.6019299733011968E-2</v>
      </c>
      <c r="AK189" s="4">
        <v>0.17445623495383145</v>
      </c>
      <c r="AL189" s="4">
        <v>1.9462600220652295E-2</v>
      </c>
      <c r="AM189" s="4">
        <v>5.4407187748977945E-2</v>
      </c>
      <c r="AN189" s="4">
        <v>3.6018928185581885E-6</v>
      </c>
      <c r="AO189" s="4">
        <v>15.31419392604314</v>
      </c>
      <c r="AP189" s="4">
        <v>3.9599094237133001</v>
      </c>
      <c r="AQ189" s="4">
        <v>8.0910735468618241E-5</v>
      </c>
      <c r="AR189" s="4">
        <v>1.8208944384350285</v>
      </c>
      <c r="AS189" s="4">
        <v>0.48835161924480258</v>
      </c>
      <c r="AT189" s="4">
        <v>70.135709768404425</v>
      </c>
      <c r="AU189" s="4">
        <v>8.7204740719486862E-2</v>
      </c>
      <c r="AV189" s="4">
        <v>8.3666265563114642E-2</v>
      </c>
      <c r="AW189" s="4">
        <v>71.829016723743521</v>
      </c>
      <c r="AX189" s="4">
        <v>6.1739190728694215E-2</v>
      </c>
      <c r="AY189" s="4">
        <v>2.1704821308114785E-3</v>
      </c>
      <c r="AZ189" s="4">
        <v>0.6192063432710222</v>
      </c>
      <c r="BA189" s="4">
        <v>1.0091698689267386E-2</v>
      </c>
      <c r="BB189" s="4">
        <v>1.1064501509465977E-2</v>
      </c>
      <c r="BC189" s="4">
        <v>6.6809222855017683E-2</v>
      </c>
      <c r="BD189" s="4">
        <v>9.9353220728780403E-2</v>
      </c>
      <c r="BE189" s="4">
        <v>4.7368387460478288E-4</v>
      </c>
      <c r="BF189" s="4">
        <v>4.4030962722473432E-3</v>
      </c>
      <c r="BG189" s="4">
        <v>6.2183151563638149E-2</v>
      </c>
      <c r="BH189" s="4">
        <v>1.3160810564335124</v>
      </c>
      <c r="BI189" s="4">
        <v>10.098417191625519</v>
      </c>
      <c r="BJ189" s="4">
        <v>5.0920382273605271E-2</v>
      </c>
      <c r="BK189" s="4">
        <v>2.8600077261004037E-3</v>
      </c>
      <c r="BL189" s="4">
        <v>0.70321480329832742</v>
      </c>
      <c r="BM189" s="4">
        <v>0.12432001158451564</v>
      </c>
      <c r="BN189" s="4">
        <v>0.63967723266173027</v>
      </c>
      <c r="BO189" s="4">
        <v>0.22990063563686933</v>
      </c>
      <c r="BP189" s="4">
        <v>2.9016907487454366</v>
      </c>
      <c r="BQ189" s="4">
        <v>7.0270258698952185E-3</v>
      </c>
      <c r="BR189" s="4">
        <v>9.3660536353487443E-6</v>
      </c>
      <c r="BS189" s="4">
        <v>2.0015150648534226</v>
      </c>
      <c r="BT189" s="4">
        <v>6.1468114835520261E-2</v>
      </c>
      <c r="BU189" s="4">
        <v>0.39129205823794788</v>
      </c>
      <c r="BV189" s="4">
        <v>0.30764824676816055</v>
      </c>
      <c r="BW189" s="4">
        <v>1.051916212442572E-3</v>
      </c>
      <c r="BX189" s="4">
        <v>1.2595617610761629</v>
      </c>
      <c r="BY189" s="4">
        <v>6.3245466631028688E-2</v>
      </c>
      <c r="BZ189" s="4">
        <v>2.0966241611246788E-3</v>
      </c>
      <c r="CA189" s="4">
        <v>6.712302968736588</v>
      </c>
      <c r="CB189" s="4">
        <v>4.0042992798092489E-3</v>
      </c>
      <c r="CC189" s="4">
        <v>2.8858552956639184E-3</v>
      </c>
      <c r="CD189" s="4">
        <v>9.501622636332227E-2</v>
      </c>
      <c r="CE189" s="4">
        <v>16.991212298830408</v>
      </c>
      <c r="CF189" s="4">
        <v>9.5707805316258582E-2</v>
      </c>
      <c r="CG189" s="4">
        <v>0.31106628642695283</v>
      </c>
      <c r="CH189" s="4">
        <v>9.6630076310914623E-2</v>
      </c>
      <c r="CI189" s="4">
        <v>2.7827492289321416E-2</v>
      </c>
      <c r="CJ189" s="4">
        <v>0</v>
      </c>
      <c r="CK189" s="4">
        <v>3.2098226247813471E-3</v>
      </c>
      <c r="CL189" s="4">
        <v>1.9176475141529164E-3</v>
      </c>
      <c r="CM189" s="4">
        <v>1.1187100354207748E-2</v>
      </c>
      <c r="CN189" s="4">
        <v>0.38388127253484594</v>
      </c>
      <c r="CO189" s="4">
        <v>5.1556172050602504E-3</v>
      </c>
      <c r="CP189" s="4">
        <v>2.9110455768560188E-3</v>
      </c>
      <c r="CQ189" s="4">
        <v>0.10572750893027651</v>
      </c>
      <c r="CR189" s="4">
        <v>0.10984683321567565</v>
      </c>
      <c r="CS189" s="4">
        <v>0</v>
      </c>
      <c r="CT189" s="4">
        <v>7.5146908890533675E-3</v>
      </c>
      <c r="CU189" s="4">
        <v>16.35409805734125</v>
      </c>
      <c r="CV189" s="4">
        <v>1.6699636520657733E-2</v>
      </c>
      <c r="CW189" s="4">
        <v>4.6123654420325351E-2</v>
      </c>
      <c r="CX189" s="4">
        <v>0.10529830981756245</v>
      </c>
      <c r="CY189" s="4">
        <v>4.6670144617461995E-2</v>
      </c>
      <c r="CZ189" s="4">
        <v>0.3153327125352135</v>
      </c>
      <c r="DA189" s="4">
        <v>7.443346537572701</v>
      </c>
      <c r="DB189" s="4">
        <v>12.790121395783325</v>
      </c>
      <c r="DC189" s="4">
        <v>2.4342960372539146E-2</v>
      </c>
      <c r="DD189" s="4">
        <v>1.3449676030897992</v>
      </c>
      <c r="DE189" s="4">
        <v>1.0252280411662131</v>
      </c>
      <c r="DF189" s="4">
        <v>1.7477079771228852</v>
      </c>
      <c r="DG189" s="4">
        <v>5.7122085039951045E-2</v>
      </c>
      <c r="DH189" s="4">
        <v>0.7025327495340955</v>
      </c>
      <c r="DI189" s="4">
        <v>4.0084374075573868</v>
      </c>
      <c r="DJ189" s="4">
        <v>4.9335381989569799E-2</v>
      </c>
      <c r="DK189" s="4">
        <v>0.4865990394601612</v>
      </c>
      <c r="DL189" s="4">
        <v>21.87425408994012</v>
      </c>
      <c r="DM189" s="4">
        <v>5.7663565964712893</v>
      </c>
      <c r="DN189" s="4">
        <v>42.911561615077346</v>
      </c>
      <c r="DO189" s="4">
        <v>7.3802855694202613E-2</v>
      </c>
      <c r="DP189" s="4">
        <v>0.29656568099995567</v>
      </c>
      <c r="DQ189" s="4">
        <v>1.0387495780716292E-3</v>
      </c>
      <c r="DR189" s="4">
        <v>2.7490517280782082E-3</v>
      </c>
      <c r="DS189" s="4">
        <v>1.414453098997694</v>
      </c>
      <c r="DT189" s="4">
        <v>1.4523767207994889</v>
      </c>
      <c r="DU189" s="4">
        <v>0.91897153183846259</v>
      </c>
      <c r="DV189" s="4">
        <v>0.53397514701224502</v>
      </c>
      <c r="DW189" s="4">
        <v>1.0079756875292391E-2</v>
      </c>
      <c r="DX189" s="4">
        <v>0.19323906678599853</v>
      </c>
      <c r="DY189" s="4">
        <v>4.6173526233861499E-3</v>
      </c>
      <c r="DZ189" s="4">
        <v>0.53579950430175982</v>
      </c>
      <c r="EA189" s="4">
        <v>1.0050995995114925E-2</v>
      </c>
      <c r="EB189" s="4">
        <v>9.7777806628275898E-2</v>
      </c>
      <c r="EC189" s="4">
        <v>0.2052603154640425</v>
      </c>
      <c r="ED189" s="4">
        <v>6.2533480338864703E-2</v>
      </c>
      <c r="EE189" s="4">
        <v>0.24630652872754993</v>
      </c>
      <c r="EF189" s="4">
        <v>0.32777355503567662</v>
      </c>
      <c r="EG189" s="4">
        <v>0</v>
      </c>
      <c r="EH189" s="4">
        <v>1.9283943691389839E-2</v>
      </c>
      <c r="EI189" s="4">
        <v>3.7687010412538621E-2</v>
      </c>
      <c r="EJ189" s="4">
        <v>0.12676402909420037</v>
      </c>
      <c r="EK189" s="4">
        <v>4.6697941685724826</v>
      </c>
      <c r="EL189" s="4">
        <v>1.1997315873458459E-3</v>
      </c>
      <c r="EM189" s="4">
        <v>0.11984356511645497</v>
      </c>
      <c r="EN189" s="4">
        <v>3.5949776537798801E-2</v>
      </c>
      <c r="EO189" s="4">
        <v>6.3412772335343329E-2</v>
      </c>
      <c r="EP189" s="4">
        <v>0.78298680882106531</v>
      </c>
      <c r="EQ189" s="4">
        <v>3.9517644182444515E-2</v>
      </c>
      <c r="ER189" s="4">
        <v>6.2798483210131694E-3</v>
      </c>
      <c r="ES189" s="4">
        <v>1.3720050559475158E-2</v>
      </c>
      <c r="ET189" s="4">
        <v>0.17847444115546146</v>
      </c>
      <c r="EU189" s="4">
        <v>1.4521868867210705E-2</v>
      </c>
      <c r="EV189" s="4">
        <v>1.7635707475546615E-4</v>
      </c>
      <c r="EW189" s="4">
        <v>0</v>
      </c>
      <c r="EX189" s="4">
        <v>0.15292355103983021</v>
      </c>
      <c r="EY189" s="4">
        <v>4.0941894040602778E-2</v>
      </c>
      <c r="EZ189" s="4">
        <v>3.6810393832953405</v>
      </c>
      <c r="FA189" s="4">
        <v>0</v>
      </c>
      <c r="FB189" s="4">
        <v>0.18946357659747443</v>
      </c>
      <c r="FC189" s="4">
        <v>0.13185591632196386</v>
      </c>
      <c r="FD189" s="4">
        <v>2.4441062373830345E-2</v>
      </c>
      <c r="FE189" s="4">
        <v>3.1074814167513263E-4</v>
      </c>
      <c r="FF189" s="4">
        <v>2.2280725900525509</v>
      </c>
      <c r="FG189" s="4">
        <v>5.8923626846174582E-2</v>
      </c>
      <c r="FH189" s="4">
        <v>3.2829071138102794E-4</v>
      </c>
      <c r="FI189" s="4">
        <v>2.9897828459518583</v>
      </c>
      <c r="FJ189" s="4">
        <v>0.69206417763394368</v>
      </c>
      <c r="FK189" s="4">
        <v>0.20372211870959589</v>
      </c>
      <c r="FL189" s="4">
        <v>1.222937803378759E-3</v>
      </c>
      <c r="FM189" s="4">
        <v>0.96093142946039334</v>
      </c>
      <c r="FN189" s="4">
        <v>1.1347385324350909</v>
      </c>
      <c r="FO189" s="4">
        <v>30.695508629131073</v>
      </c>
      <c r="FP189" s="4">
        <v>0.34669331523100627</v>
      </c>
      <c r="FQ189" s="4">
        <v>0.47278646350985459</v>
      </c>
      <c r="FR189" s="4">
        <v>1.3501381224584508E-5</v>
      </c>
      <c r="FS189" s="4">
        <v>1.831933638859278</v>
      </c>
      <c r="FT189" s="4">
        <v>4.0670777353710936E-3</v>
      </c>
      <c r="FU189" s="4">
        <v>6.5022615179583687E-2</v>
      </c>
      <c r="FV189" s="4">
        <v>2.8325486869109038</v>
      </c>
      <c r="FW189" s="4">
        <v>0</v>
      </c>
      <c r="FX189" s="4">
        <v>0.15981654912420878</v>
      </c>
      <c r="FY189" s="4">
        <v>0.54597805795629906</v>
      </c>
      <c r="FZ189" s="4">
        <v>8.0054565457065657E-2</v>
      </c>
      <c r="GA189" s="4">
        <v>4.9670797364741559E-2</v>
      </c>
      <c r="GB189" s="4">
        <v>3.2406594772218404E-2</v>
      </c>
      <c r="GC189" s="4">
        <v>1.3178573157741751</v>
      </c>
      <c r="GD189" s="4">
        <v>0</v>
      </c>
      <c r="GE189" s="4">
        <v>0.69140066905266573</v>
      </c>
      <c r="GF189" s="4">
        <v>6.1905899916464175</v>
      </c>
      <c r="GG189" s="4">
        <v>8066.1584503936374</v>
      </c>
      <c r="GH189" s="4">
        <v>8.1208695543380429</v>
      </c>
      <c r="GI189" s="4">
        <v>2.1671972657578951</v>
      </c>
      <c r="GJ189" s="4">
        <v>7.2387518362893272E-4</v>
      </c>
      <c r="GK189" s="4">
        <v>7.9125440224742619E-2</v>
      </c>
      <c r="GL189" s="4">
        <v>0.18838818888953207</v>
      </c>
      <c r="GM189" s="4">
        <v>9.1137403729525968</v>
      </c>
      <c r="GN189" s="4">
        <v>8.249249405939884E-7</v>
      </c>
      <c r="GO189" s="4">
        <v>0</v>
      </c>
      <c r="GP189" s="4">
        <v>9.0212556547765773E-3</v>
      </c>
      <c r="GQ189" s="4">
        <v>5.2811697771641686E-2</v>
      </c>
      <c r="GR189" s="4">
        <v>7.6623521401123607E-2</v>
      </c>
      <c r="GS189" s="4">
        <v>5.913962902991632E-3</v>
      </c>
      <c r="GT189" s="4">
        <v>6.1445505627558197E-2</v>
      </c>
      <c r="GU189" s="4">
        <v>4.5392768919223385E-4</v>
      </c>
      <c r="GV189" s="4">
        <v>21.334755815045384</v>
      </c>
      <c r="GW189" s="4">
        <v>1.3811679083910288E-3</v>
      </c>
      <c r="GX189" s="4">
        <v>1.3935139357945422E-2</v>
      </c>
      <c r="GY189" s="4">
        <v>0.33446345631923369</v>
      </c>
      <c r="GZ189" s="4">
        <v>0.10088346434302463</v>
      </c>
      <c r="HA189" s="4">
        <v>2.7939309640201282</v>
      </c>
      <c r="HB189" s="4">
        <v>7.7779364188620588E-3</v>
      </c>
      <c r="HC189" s="4">
        <v>7.2255104629663511E-3</v>
      </c>
      <c r="HD189" s="4">
        <v>2.5357892892885973E-2</v>
      </c>
      <c r="HE189" s="4">
        <v>0.10064555709920502</v>
      </c>
      <c r="HF189" s="4">
        <v>6.1454110786340124E-3</v>
      </c>
      <c r="HG189" s="4">
        <v>0.54855099029021981</v>
      </c>
      <c r="HH189" s="4">
        <v>4.9974460018803381E-2</v>
      </c>
      <c r="HI189" s="4">
        <v>-107.40322088811308</v>
      </c>
      <c r="HJ189" s="4">
        <v>2.8254169494385285E-2</v>
      </c>
      <c r="HK189" s="4">
        <v>4.0838225487943372E-3</v>
      </c>
      <c r="HL189" s="4">
        <v>0.12387815692568918</v>
      </c>
      <c r="HM189" s="4">
        <v>1.8151574143476731E-2</v>
      </c>
      <c r="HN189" s="4">
        <v>2.832765661337527E-3</v>
      </c>
      <c r="HO189" s="4">
        <v>4.3680086832852204E-2</v>
      </c>
      <c r="HP189" s="4">
        <v>0.17466810402796307</v>
      </c>
      <c r="HQ189" s="4">
        <v>3.0331904135104755</v>
      </c>
      <c r="HR189" s="4">
        <v>5.726087481689819E-4</v>
      </c>
      <c r="HS189" s="4">
        <v>0.95081549597519111</v>
      </c>
      <c r="HT189" s="4">
        <v>11.197724783323869</v>
      </c>
      <c r="HU189" s="4">
        <v>0.23013605118451561</v>
      </c>
      <c r="HV189" s="4">
        <v>4.3517559615203333E-4</v>
      </c>
      <c r="HW189" s="4">
        <v>7.4041302427391764E-2</v>
      </c>
      <c r="HX189" s="4">
        <v>70.599809271674843</v>
      </c>
      <c r="HY189" s="4">
        <v>0.16939860452078406</v>
      </c>
      <c r="HZ189" s="4">
        <v>4.798083932231394E-4</v>
      </c>
      <c r="IA189" s="4">
        <v>1.816108178960622E-3</v>
      </c>
      <c r="IB189" s="4">
        <v>0.37002786954723821</v>
      </c>
      <c r="IC189" s="4">
        <v>2.0698690311114036E-2</v>
      </c>
      <c r="ID189" s="4">
        <v>1.7076332291598618E-7</v>
      </c>
      <c r="IE189" s="4">
        <v>2.4983447977658844</v>
      </c>
      <c r="IF189" s="4">
        <v>3.9387429644463E-3</v>
      </c>
      <c r="IG189" s="4">
        <v>5.5990347777479135E-4</v>
      </c>
      <c r="IH189" s="4">
        <v>6.9599324935879624E-3</v>
      </c>
      <c r="II189" s="4">
        <v>0.4968000104507268</v>
      </c>
      <c r="IJ189" s="4">
        <v>1.8574305952096539</v>
      </c>
      <c r="IK189" s="4">
        <v>0.19615268526418447</v>
      </c>
      <c r="IL189" s="4">
        <v>0.19046026445636516</v>
      </c>
    </row>
    <row r="190" spans="1:246" x14ac:dyDescent="0.25">
      <c r="A190" t="s">
        <v>326</v>
      </c>
      <c r="B190" s="4">
        <v>3.9794651777118872</v>
      </c>
      <c r="C190" s="4">
        <v>24.154817099326841</v>
      </c>
      <c r="D190" s="4">
        <v>269.43128864689425</v>
      </c>
      <c r="E190" s="4">
        <v>0.18504130527066431</v>
      </c>
      <c r="F190" s="4">
        <v>19.402201357699241</v>
      </c>
      <c r="G190" s="4">
        <v>16.504853628790219</v>
      </c>
      <c r="H190" s="4">
        <v>0</v>
      </c>
      <c r="I190" s="4">
        <v>0.89869834023165218</v>
      </c>
      <c r="J190" s="4">
        <v>3.7213137553363471</v>
      </c>
      <c r="K190" s="4">
        <v>4654.6503865839713</v>
      </c>
      <c r="L190" s="4">
        <v>330.26038873267447</v>
      </c>
      <c r="M190" s="4">
        <v>11.871241726055091</v>
      </c>
      <c r="N190" s="4">
        <v>11.496144748081095</v>
      </c>
      <c r="O190" s="4">
        <v>0.16277010247038753</v>
      </c>
      <c r="P190" s="4">
        <v>0.10484693802973612</v>
      </c>
      <c r="Q190" s="4">
        <v>2.3232053690427246</v>
      </c>
      <c r="R190" s="4">
        <v>1671.1011105892085</v>
      </c>
      <c r="S190" s="4">
        <v>371.38795251474824</v>
      </c>
      <c r="T190" s="4">
        <v>66.98460257625446</v>
      </c>
      <c r="U190" s="4">
        <v>34.048985546869531</v>
      </c>
      <c r="V190" s="4">
        <v>533.91165342618012</v>
      </c>
      <c r="W190" s="4">
        <v>27.663405254530335</v>
      </c>
      <c r="X190" s="4">
        <v>25.197768482655885</v>
      </c>
      <c r="Y190" s="4">
        <v>614.29070064406073</v>
      </c>
      <c r="Z190" s="4">
        <v>53.294097778641515</v>
      </c>
      <c r="AA190" s="4">
        <v>4037.436183171656</v>
      </c>
      <c r="AB190" s="4">
        <v>9.8738014387591733</v>
      </c>
      <c r="AC190" s="4">
        <v>21.772479557527809</v>
      </c>
      <c r="AD190" s="4">
        <v>0.7785180019192055</v>
      </c>
      <c r="AE190" s="4">
        <v>70.699556336264024</v>
      </c>
      <c r="AF190" s="4">
        <v>2.3839020678413343</v>
      </c>
      <c r="AG190" s="4">
        <v>0.87248910143972302</v>
      </c>
      <c r="AH190" s="4">
        <v>26.361467646928034</v>
      </c>
      <c r="AI190" s="4">
        <v>2248.7308330434571</v>
      </c>
      <c r="AJ190" s="4">
        <v>4.7600601559269897</v>
      </c>
      <c r="AK190" s="4">
        <v>29.073186665144412</v>
      </c>
      <c r="AL190" s="4">
        <v>8.7014165650737354</v>
      </c>
      <c r="AM190" s="4">
        <v>58.765245843782267</v>
      </c>
      <c r="AN190" s="4">
        <v>9.0743147198853408E-4</v>
      </c>
      <c r="AO190" s="4">
        <v>2.6824486595234842</v>
      </c>
      <c r="AP190" s="4">
        <v>2190.9514527473439</v>
      </c>
      <c r="AQ190" s="4">
        <v>1.4567616083899592E-2</v>
      </c>
      <c r="AR190" s="4">
        <v>348.39072675734815</v>
      </c>
      <c r="AS190" s="4">
        <v>251.75812264805029</v>
      </c>
      <c r="AT190" s="4">
        <v>34266.091350708833</v>
      </c>
      <c r="AU190" s="4">
        <v>77.013391897605061</v>
      </c>
      <c r="AV190" s="4">
        <v>35.895317268082032</v>
      </c>
      <c r="AW190" s="4">
        <v>120.66243151750675</v>
      </c>
      <c r="AX190" s="4">
        <v>51.93908854227039</v>
      </c>
      <c r="AY190" s="4">
        <v>1.125327600064338</v>
      </c>
      <c r="AZ190" s="4">
        <v>210.95258071970028</v>
      </c>
      <c r="BA190" s="4">
        <v>2.301600844215745</v>
      </c>
      <c r="BB190" s="4">
        <v>6.8356630107906753</v>
      </c>
      <c r="BC190" s="4">
        <v>32.285929671271091</v>
      </c>
      <c r="BD190" s="4">
        <v>46.635105476392525</v>
      </c>
      <c r="BE190" s="4">
        <v>0.11558790367504351</v>
      </c>
      <c r="BF190" s="4">
        <v>4.6864449044021912</v>
      </c>
      <c r="BG190" s="4">
        <v>51.123505668740243</v>
      </c>
      <c r="BH190" s="4">
        <v>144.84450889532314</v>
      </c>
      <c r="BI190" s="4">
        <v>2416.9500308937686</v>
      </c>
      <c r="BJ190" s="4">
        <v>50.269188433473516</v>
      </c>
      <c r="BK190" s="4">
        <v>5.5046180948735275</v>
      </c>
      <c r="BL190" s="4">
        <v>331.99602728252751</v>
      </c>
      <c r="BM190" s="4">
        <v>53.197373176268179</v>
      </c>
      <c r="BN190" s="4">
        <v>765.25748234151979</v>
      </c>
      <c r="BO190" s="4">
        <v>155.47098433539372</v>
      </c>
      <c r="BP190" s="4">
        <v>2210.5755584420067</v>
      </c>
      <c r="BQ190" s="4">
        <v>3.4391422392008697</v>
      </c>
      <c r="BR190" s="4">
        <v>3.2267451742360302E-3</v>
      </c>
      <c r="BS190" s="4">
        <v>2731.1518680677059</v>
      </c>
      <c r="BT190" s="4">
        <v>18.017463068467947</v>
      </c>
      <c r="BU190" s="4">
        <v>288.60278913839221</v>
      </c>
      <c r="BV190" s="4">
        <v>587.54991772619178</v>
      </c>
      <c r="BW190" s="4">
        <v>0.98570010651834372</v>
      </c>
      <c r="BX190" s="4">
        <v>136.4734705276189</v>
      </c>
      <c r="BY190" s="4">
        <v>33.750709167402526</v>
      </c>
      <c r="BZ190" s="4">
        <v>2.6556169165623866</v>
      </c>
      <c r="CA190" s="4">
        <v>6021.5214880494495</v>
      </c>
      <c r="CB190" s="4">
        <v>1.7983958894503318</v>
      </c>
      <c r="CC190" s="4">
        <v>7.9238292085995026</v>
      </c>
      <c r="CD190" s="4">
        <v>19.603522288933231</v>
      </c>
      <c r="CE190" s="4">
        <v>3398.0339584274029</v>
      </c>
      <c r="CF190" s="4">
        <v>27.077031824179848</v>
      </c>
      <c r="CG190" s="4">
        <v>149.0010035936327</v>
      </c>
      <c r="CH190" s="4">
        <v>276.00718034386023</v>
      </c>
      <c r="CI190" s="4">
        <v>30.70444259079315</v>
      </c>
      <c r="CJ190" s="4">
        <v>0</v>
      </c>
      <c r="CK190" s="4">
        <v>1.6936023130339841</v>
      </c>
      <c r="CL190" s="4">
        <v>5.38505663743301</v>
      </c>
      <c r="CM190" s="4">
        <v>4.9872552604998601</v>
      </c>
      <c r="CN190" s="4">
        <v>716.59365834659684</v>
      </c>
      <c r="CO190" s="4">
        <v>1.3442465559030894</v>
      </c>
      <c r="CP190" s="4">
        <v>1.2689702115774524</v>
      </c>
      <c r="CQ190" s="4">
        <v>79.073618349747562</v>
      </c>
      <c r="CR190" s="4">
        <v>49.874218190451188</v>
      </c>
      <c r="CS190" s="4">
        <v>0</v>
      </c>
      <c r="CT190" s="4">
        <v>2.5556004246184019</v>
      </c>
      <c r="CU190" s="4">
        <v>3016.1590954565781</v>
      </c>
      <c r="CV190" s="4">
        <v>16.212725634428853</v>
      </c>
      <c r="CW190" s="4">
        <v>17.562155698457431</v>
      </c>
      <c r="CX190" s="4">
        <v>93.217734353516406</v>
      </c>
      <c r="CY190" s="4">
        <v>14.253271200326106</v>
      </c>
      <c r="CZ190" s="4">
        <v>74.676597673183664</v>
      </c>
      <c r="DA190" s="4">
        <v>3734.1966142332503</v>
      </c>
      <c r="DB190" s="4">
        <v>23326.037326953225</v>
      </c>
      <c r="DC190" s="4">
        <v>33.982310426869915</v>
      </c>
      <c r="DD190" s="4">
        <v>287.80724329716895</v>
      </c>
      <c r="DE190" s="4">
        <v>459.88973164925318</v>
      </c>
      <c r="DF190" s="4">
        <v>789.43065265254472</v>
      </c>
      <c r="DG190" s="4">
        <v>16.132968454497323</v>
      </c>
      <c r="DH190" s="4">
        <v>191.50691863556676</v>
      </c>
      <c r="DI190" s="4">
        <v>3177.3029943445831</v>
      </c>
      <c r="DJ190" s="4">
        <v>15.692557428933663</v>
      </c>
      <c r="DK190" s="4">
        <v>2481.0177706380364</v>
      </c>
      <c r="DL190" s="4">
        <v>6060.9033682199606</v>
      </c>
      <c r="DM190" s="4">
        <v>108.36503535701455</v>
      </c>
      <c r="DN190" s="4">
        <v>298.90206129206905</v>
      </c>
      <c r="DO190" s="4">
        <v>9.7525442634738422</v>
      </c>
      <c r="DP190" s="4">
        <v>40.66807408994179</v>
      </c>
      <c r="DQ190" s="4">
        <v>0.35121471863735276</v>
      </c>
      <c r="DR190" s="4">
        <v>0.88566969727198708</v>
      </c>
      <c r="DS190" s="4">
        <v>13858.803948125238</v>
      </c>
      <c r="DT190" s="4">
        <v>1450.232881871721</v>
      </c>
      <c r="DU190" s="4">
        <v>61.985393701463565</v>
      </c>
      <c r="DV190" s="4">
        <v>634.77253948697762</v>
      </c>
      <c r="DW190" s="4">
        <v>4.9497479576688939</v>
      </c>
      <c r="DX190" s="4">
        <v>246.59558445655142</v>
      </c>
      <c r="DY190" s="4">
        <v>1.4495445805166842</v>
      </c>
      <c r="DZ190" s="4">
        <v>212.81264695273381</v>
      </c>
      <c r="EA190" s="4">
        <v>10.287047135940941</v>
      </c>
      <c r="EB190" s="4">
        <v>32.391724890435825</v>
      </c>
      <c r="EC190" s="4">
        <v>76.715784554078098</v>
      </c>
      <c r="ED190" s="4">
        <v>20.318049196560178</v>
      </c>
      <c r="EE190" s="4">
        <v>76.935988731044361</v>
      </c>
      <c r="EF190" s="4">
        <v>774.93784541680134</v>
      </c>
      <c r="EG190" s="4">
        <v>0</v>
      </c>
      <c r="EH190" s="4">
        <v>8.0787785139468546</v>
      </c>
      <c r="EI190" s="4">
        <v>67.503557288470219</v>
      </c>
      <c r="EJ190" s="4">
        <v>34.641987949895402</v>
      </c>
      <c r="EK190" s="4">
        <v>760.5220824721082</v>
      </c>
      <c r="EL190" s="4">
        <v>0.60217375389958572</v>
      </c>
      <c r="EM190" s="4">
        <v>26.512000057281334</v>
      </c>
      <c r="EN190" s="4">
        <v>12.205110122661067</v>
      </c>
      <c r="EO190" s="4">
        <v>84.828731529269717</v>
      </c>
      <c r="EP190" s="4">
        <v>169.42787947895567</v>
      </c>
      <c r="EQ190" s="4">
        <v>14.118292142248377</v>
      </c>
      <c r="ER190" s="4">
        <v>2.9525156593256572</v>
      </c>
      <c r="ES190" s="4">
        <v>13.285454122989057</v>
      </c>
      <c r="ET190" s="4">
        <v>87.053180518078975</v>
      </c>
      <c r="EU190" s="4">
        <v>13.934666052494837</v>
      </c>
      <c r="EV190" s="4">
        <v>4.7542890451634075E-2</v>
      </c>
      <c r="EW190" s="4">
        <v>0</v>
      </c>
      <c r="EX190" s="4">
        <v>41.107422834405497</v>
      </c>
      <c r="EY190" s="4">
        <v>27.947346455985716</v>
      </c>
      <c r="EZ190" s="4">
        <v>513.83876827030065</v>
      </c>
      <c r="FA190" s="4">
        <v>0</v>
      </c>
      <c r="FB190" s="4">
        <v>70.691694409964413</v>
      </c>
      <c r="FC190" s="4">
        <v>28.735205900071012</v>
      </c>
      <c r="FD190" s="4">
        <v>11.406010304933169</v>
      </c>
      <c r="FE190" s="4">
        <v>7.5126164633007628E-2</v>
      </c>
      <c r="FF190" s="4">
        <v>521.72743687196476</v>
      </c>
      <c r="FG190" s="4">
        <v>16.318885146075697</v>
      </c>
      <c r="FH190" s="4">
        <v>0.19451041390182608</v>
      </c>
      <c r="FI190" s="4">
        <v>1118.2920482531645</v>
      </c>
      <c r="FJ190" s="4">
        <v>161.7285478160822</v>
      </c>
      <c r="FK190" s="4">
        <v>102.71808091577907</v>
      </c>
      <c r="FL190" s="4">
        <v>0.18626563792093884</v>
      </c>
      <c r="FM190" s="4">
        <v>484.61498208945915</v>
      </c>
      <c r="FN190" s="4">
        <v>1132.28287537504</v>
      </c>
      <c r="FO190" s="4">
        <v>3051.0838382831698</v>
      </c>
      <c r="FP190" s="4">
        <v>247.06218893554535</v>
      </c>
      <c r="FQ190" s="4">
        <v>229.17426617545462</v>
      </c>
      <c r="FR190" s="4">
        <v>6.4704532287855341E-3</v>
      </c>
      <c r="FS190" s="4">
        <v>2224.5164799726613</v>
      </c>
      <c r="FT190" s="4">
        <v>2.6212884471994586</v>
      </c>
      <c r="FU190" s="4">
        <v>14.572630258549353</v>
      </c>
      <c r="FV190" s="4">
        <v>426.80555345114328</v>
      </c>
      <c r="FW190" s="4">
        <v>0</v>
      </c>
      <c r="FX190" s="4">
        <v>28.047561382195568</v>
      </c>
      <c r="FY190" s="4">
        <v>684.13527089489639</v>
      </c>
      <c r="FZ190" s="4">
        <v>46.520432755718254</v>
      </c>
      <c r="GA190" s="4">
        <v>102.3192447509422</v>
      </c>
      <c r="GB190" s="4">
        <v>18.296111547670073</v>
      </c>
      <c r="GC190" s="4">
        <v>1879.9076119106871</v>
      </c>
      <c r="GD190" s="4">
        <v>0</v>
      </c>
      <c r="GE190" s="4">
        <v>111.1222657359481</v>
      </c>
      <c r="GF190" s="4">
        <v>752.8881992762407</v>
      </c>
      <c r="GG190" s="4">
        <v>36.397111703121695</v>
      </c>
      <c r="GH190" s="4">
        <v>451725.11652561923</v>
      </c>
      <c r="GI190" s="4">
        <v>361.24999211673185</v>
      </c>
      <c r="GJ190" s="4">
        <v>1.1207921281176483</v>
      </c>
      <c r="GK190" s="4">
        <v>59.431968449981809</v>
      </c>
      <c r="GL190" s="4">
        <v>88.155099035442731</v>
      </c>
      <c r="GM190" s="4">
        <v>7038.8057870290968</v>
      </c>
      <c r="GN190" s="4">
        <v>3.032416152660093E-4</v>
      </c>
      <c r="GO190" s="4">
        <v>0</v>
      </c>
      <c r="GP190" s="4">
        <v>2.0024874163536674</v>
      </c>
      <c r="GQ190" s="4">
        <v>13.158820651699404</v>
      </c>
      <c r="GR190" s="4">
        <v>34.528542080462117</v>
      </c>
      <c r="GS190" s="4">
        <v>3.8756825150413121</v>
      </c>
      <c r="GT190" s="4">
        <v>70.31898757134357</v>
      </c>
      <c r="GU190" s="4">
        <v>0.24474786716207961</v>
      </c>
      <c r="GV190" s="4">
        <v>16.436980081055687</v>
      </c>
      <c r="GW190" s="4">
        <v>1.366797771605428</v>
      </c>
      <c r="GX190" s="4">
        <v>4.6713088743321141</v>
      </c>
      <c r="GY190" s="4">
        <v>90.778193697916208</v>
      </c>
      <c r="GZ190" s="4">
        <v>74.384233892523511</v>
      </c>
      <c r="HA190" s="4">
        <v>291.55661992575426</v>
      </c>
      <c r="HB190" s="4">
        <v>7.5803998276872093</v>
      </c>
      <c r="HC190" s="4">
        <v>2.4972978787291478</v>
      </c>
      <c r="HD190" s="4">
        <v>6.8665026878480404</v>
      </c>
      <c r="HE190" s="4">
        <v>135.08737160382805</v>
      </c>
      <c r="HF190" s="4">
        <v>0.82825454012337429</v>
      </c>
      <c r="HG190" s="4">
        <v>5.8151745138066282</v>
      </c>
      <c r="HH190" s="4">
        <v>12.930219124487394</v>
      </c>
      <c r="HI190" s="4">
        <v>3046.6720735333347</v>
      </c>
      <c r="HJ190" s="4">
        <v>7.7086824088616686</v>
      </c>
      <c r="HK190" s="4">
        <v>5.4471498251208415E-2</v>
      </c>
      <c r="HL190" s="4">
        <v>60.361531017121983</v>
      </c>
      <c r="HM190" s="4">
        <v>4.4364529296111632</v>
      </c>
      <c r="HN190" s="4">
        <v>1.1140804677893685</v>
      </c>
      <c r="HO190" s="4">
        <v>10.715762130803697</v>
      </c>
      <c r="HP190" s="4">
        <v>219.40408796622444</v>
      </c>
      <c r="HQ190" s="4">
        <v>1926.5514222196225</v>
      </c>
      <c r="HR190" s="4">
        <v>0.22833674894488901</v>
      </c>
      <c r="HS190" s="4">
        <v>3227.094112721913</v>
      </c>
      <c r="HT190" s="4">
        <v>265.52310275827006</v>
      </c>
      <c r="HU190" s="4">
        <v>133.60272466613003</v>
      </c>
      <c r="HV190" s="4">
        <v>0.18046132721561811</v>
      </c>
      <c r="HW190" s="4">
        <v>51.441951620410983</v>
      </c>
      <c r="HX190" s="4">
        <v>31515.804225998218</v>
      </c>
      <c r="HY190" s="4">
        <v>46.977420900564546</v>
      </c>
      <c r="HZ190" s="4">
        <v>0.3984260709784741</v>
      </c>
      <c r="IA190" s="4">
        <v>0.60180249599923408</v>
      </c>
      <c r="IB190" s="4">
        <v>141.28114027146034</v>
      </c>
      <c r="IC190" s="4">
        <v>7.5676450442434442</v>
      </c>
      <c r="ID190" s="4">
        <v>3.6453638603868169E-5</v>
      </c>
      <c r="IE190" s="4">
        <v>324.97917916662846</v>
      </c>
      <c r="IF190" s="4">
        <v>0.76652867545377312</v>
      </c>
      <c r="IG190" s="4">
        <v>0.20438129026138718</v>
      </c>
      <c r="IH190" s="4">
        <v>2.8191990134534235</v>
      </c>
      <c r="II190" s="4">
        <v>545.5476585243664</v>
      </c>
      <c r="IJ190" s="4">
        <v>1684.1922881938074</v>
      </c>
      <c r="IK190" s="4">
        <v>61.460638839674061</v>
      </c>
      <c r="IL190" s="4">
        <v>99.592688297533726</v>
      </c>
    </row>
    <row r="191" spans="1:246" x14ac:dyDescent="0.25">
      <c r="A191" t="s">
        <v>327</v>
      </c>
      <c r="B191" s="4">
        <v>0.37663264580733596</v>
      </c>
      <c r="C191" s="4">
        <v>0.84619229355626224</v>
      </c>
      <c r="D191" s="4">
        <v>5.7259648022274838</v>
      </c>
      <c r="E191" s="4">
        <v>3.3503205371356384E-3</v>
      </c>
      <c r="F191" s="4">
        <v>0.31500157231825648</v>
      </c>
      <c r="G191" s="4">
        <v>9.1967920304707226E-2</v>
      </c>
      <c r="H191" s="4">
        <v>0</v>
      </c>
      <c r="I191" s="4">
        <v>2.2389371678424079E-2</v>
      </c>
      <c r="J191" s="4">
        <v>5.7535471524005885E-2</v>
      </c>
      <c r="K191" s="4">
        <v>998.33128042435851</v>
      </c>
      <c r="L191" s="4">
        <v>3.3439160349585504</v>
      </c>
      <c r="M191" s="4">
        <v>0.41193955613409555</v>
      </c>
      <c r="N191" s="4">
        <v>6.1482627460113577E-2</v>
      </c>
      <c r="O191" s="4">
        <v>3.4858052816055E-3</v>
      </c>
      <c r="P191" s="4">
        <v>1.9135976079488666E-3</v>
      </c>
      <c r="Q191" s="4">
        <v>1.9930248584404897E-2</v>
      </c>
      <c r="R191" s="4">
        <v>22.350139568174828</v>
      </c>
      <c r="S191" s="4">
        <v>3.5866913928536728</v>
      </c>
      <c r="T191" s="4">
        <v>1.2097442301057957</v>
      </c>
      <c r="U191" s="4">
        <v>0.14743701103011128</v>
      </c>
      <c r="V191" s="4">
        <v>7.0304939748469373</v>
      </c>
      <c r="W191" s="4">
        <v>0.28783629316321507</v>
      </c>
      <c r="X191" s="4">
        <v>0.21900506919490231</v>
      </c>
      <c r="Y191" s="4">
        <v>16.065013083760615</v>
      </c>
      <c r="Z191" s="4">
        <v>8.0063709463129324</v>
      </c>
      <c r="AA191" s="4">
        <v>12.762773391955392</v>
      </c>
      <c r="AB191" s="4">
        <v>7.6678591454801909E-2</v>
      </c>
      <c r="AC191" s="4">
        <v>0.23326614191223052</v>
      </c>
      <c r="AD191" s="4">
        <v>1.1007409459907589E-2</v>
      </c>
      <c r="AE191" s="4">
        <v>0.728642509999612</v>
      </c>
      <c r="AF191" s="4">
        <v>5.410357916954061E-2</v>
      </c>
      <c r="AG191" s="4">
        <v>4.4943903220619249E-3</v>
      </c>
      <c r="AH191" s="4">
        <v>0.40109090324461694</v>
      </c>
      <c r="AI191" s="4">
        <v>9.2099300750084225</v>
      </c>
      <c r="AJ191" s="4">
        <v>5.9129821665673057E-2</v>
      </c>
      <c r="AK191" s="4">
        <v>0.38365064940285204</v>
      </c>
      <c r="AL191" s="4">
        <v>0.10404958530426145</v>
      </c>
      <c r="AM191" s="4">
        <v>0.48543533403647815</v>
      </c>
      <c r="AN191" s="4">
        <v>1.4949781027879698E-5</v>
      </c>
      <c r="AO191" s="4">
        <v>7.8511866322083437</v>
      </c>
      <c r="AP191" s="4">
        <v>23.693169079440125</v>
      </c>
      <c r="AQ191" s="4">
        <v>1.7873145318192266E-4</v>
      </c>
      <c r="AR191" s="4">
        <v>14.00448105205226</v>
      </c>
      <c r="AS191" s="4">
        <v>2.7244035568946874</v>
      </c>
      <c r="AT191" s="4">
        <v>880.02563496931396</v>
      </c>
      <c r="AU191" s="4">
        <v>0.86207682594048973</v>
      </c>
      <c r="AV191" s="4">
        <v>0.56895772306850334</v>
      </c>
      <c r="AW191" s="4">
        <v>0.8038600289889839</v>
      </c>
      <c r="AX191" s="4">
        <v>0.43563038179191604</v>
      </c>
      <c r="AY191" s="4">
        <v>8.7307718795518827E-3</v>
      </c>
      <c r="AZ191" s="4">
        <v>2.9349074295194542</v>
      </c>
      <c r="BA191" s="4">
        <v>0.1221596245947992</v>
      </c>
      <c r="BB191" s="4">
        <v>8.1800349199925529E-2</v>
      </c>
      <c r="BC191" s="4">
        <v>0.35679018743407698</v>
      </c>
      <c r="BD191" s="4">
        <v>0.69278925359415067</v>
      </c>
      <c r="BE191" s="4">
        <v>1.2731848947503711E-3</v>
      </c>
      <c r="BF191" s="4">
        <v>2.8843800422710286E-2</v>
      </c>
      <c r="BG191" s="4">
        <v>0.5411521943266534</v>
      </c>
      <c r="BH191" s="4">
        <v>2.3936396353235194</v>
      </c>
      <c r="BI191" s="4">
        <v>47.705227035986994</v>
      </c>
      <c r="BJ191" s="4">
        <v>0.9064261849846329</v>
      </c>
      <c r="BK191" s="4">
        <v>3.1731445152603142E-2</v>
      </c>
      <c r="BL191" s="4">
        <v>3.4940316630165889</v>
      </c>
      <c r="BM191" s="4">
        <v>0.65786272791374911</v>
      </c>
      <c r="BN191" s="4">
        <v>9.1248970293913345</v>
      </c>
      <c r="BO191" s="4">
        <v>1.0330419369453483</v>
      </c>
      <c r="BP191" s="4">
        <v>22.054413681678191</v>
      </c>
      <c r="BQ191" s="4">
        <v>7.0329139170275923</v>
      </c>
      <c r="BR191" s="4">
        <v>1.0076742309317987E-4</v>
      </c>
      <c r="BS191" s="4">
        <v>12.624876379349415</v>
      </c>
      <c r="BT191" s="4">
        <v>0.24432103358668861</v>
      </c>
      <c r="BU191" s="4">
        <v>7.0550602202824564</v>
      </c>
      <c r="BV191" s="4">
        <v>80.71196956542768</v>
      </c>
      <c r="BW191" s="4">
        <v>4.5799511410744486E-3</v>
      </c>
      <c r="BX191" s="4">
        <v>2.3041615146538783</v>
      </c>
      <c r="BY191" s="4">
        <v>0.18489101457884022</v>
      </c>
      <c r="BZ191" s="4">
        <v>6.2487462108462991E-3</v>
      </c>
      <c r="CA191" s="4">
        <v>75.387721265925407</v>
      </c>
      <c r="CB191" s="4">
        <v>2.162502193789289E-2</v>
      </c>
      <c r="CC191" s="4">
        <v>2.0605512877940525E-2</v>
      </c>
      <c r="CD191" s="4">
        <v>0.37067367354769465</v>
      </c>
      <c r="CE191" s="4">
        <v>47.83508366215802</v>
      </c>
      <c r="CF191" s="4">
        <v>0.67588694743097877</v>
      </c>
      <c r="CG191" s="4">
        <v>1.7227935753358474</v>
      </c>
      <c r="CH191" s="4">
        <v>0.74170100716416165</v>
      </c>
      <c r="CI191" s="4">
        <v>2.2395606711346505</v>
      </c>
      <c r="CJ191" s="4">
        <v>0</v>
      </c>
      <c r="CK191" s="4">
        <v>3.3600011487160825E-2</v>
      </c>
      <c r="CL191" s="4">
        <v>3.3219681433942147E-2</v>
      </c>
      <c r="CM191" s="4">
        <v>9.8112282039617554E-2</v>
      </c>
      <c r="CN191" s="4">
        <v>19.361345742028263</v>
      </c>
      <c r="CO191" s="4">
        <v>1.5409045094943136E-2</v>
      </c>
      <c r="CP191" s="4">
        <v>1.4643327923604829E-2</v>
      </c>
      <c r="CQ191" s="4">
        <v>0.70033799186070267</v>
      </c>
      <c r="CR191" s="4">
        <v>0.52023495126298758</v>
      </c>
      <c r="CS191" s="4">
        <v>0</v>
      </c>
      <c r="CT191" s="4">
        <v>4.0421223777864557E-2</v>
      </c>
      <c r="CU191" s="4">
        <v>73.810317663611826</v>
      </c>
      <c r="CV191" s="4">
        <v>0.13878990247262257</v>
      </c>
      <c r="CW191" s="4">
        <v>0.23078439288050021</v>
      </c>
      <c r="CX191" s="4">
        <v>0.58202679419808867</v>
      </c>
      <c r="CY191" s="4">
        <v>0.1626841955908768</v>
      </c>
      <c r="CZ191" s="4">
        <v>1.0193813824116875</v>
      </c>
      <c r="DA191" s="4">
        <v>18.610631380401628</v>
      </c>
      <c r="DB191" s="4">
        <v>294.47382892568874</v>
      </c>
      <c r="DC191" s="4">
        <v>7.8751602595985321E-2</v>
      </c>
      <c r="DD191" s="4">
        <v>3.6069403655228229</v>
      </c>
      <c r="DE191" s="4">
        <v>29.470831477960566</v>
      </c>
      <c r="DF191" s="4">
        <v>29.376493959229986</v>
      </c>
      <c r="DG191" s="4">
        <v>0.30562676669428157</v>
      </c>
      <c r="DH191" s="4">
        <v>3.8648950481852147</v>
      </c>
      <c r="DI191" s="4">
        <v>28.134214772200977</v>
      </c>
      <c r="DJ191" s="4">
        <v>0.19922263211903019</v>
      </c>
      <c r="DK191" s="4">
        <v>56.847669425570913</v>
      </c>
      <c r="DL191" s="4">
        <v>266.98853764598016</v>
      </c>
      <c r="DM191" s="4">
        <v>1.8162192995437749</v>
      </c>
      <c r="DN191" s="4">
        <v>4.9878034332004244</v>
      </c>
      <c r="DO191" s="4">
        <v>0.20410611003008428</v>
      </c>
      <c r="DP191" s="4">
        <v>0.67100510491030807</v>
      </c>
      <c r="DQ191" s="4">
        <v>3.6725152484570816E-3</v>
      </c>
      <c r="DR191" s="4">
        <v>1.2247411530489808E-2</v>
      </c>
      <c r="DS191" s="4">
        <v>-31.731437254179006</v>
      </c>
      <c r="DT191" s="4">
        <v>43.32353729651448</v>
      </c>
      <c r="DU191" s="4">
        <v>0.54378171623849059</v>
      </c>
      <c r="DV191" s="4">
        <v>58.523418971701133</v>
      </c>
      <c r="DW191" s="4">
        <v>9.6188843522979267E-2</v>
      </c>
      <c r="DX191" s="4">
        <v>4.1611181342866868</v>
      </c>
      <c r="DY191" s="4">
        <v>1.7817688968841155E-2</v>
      </c>
      <c r="DZ191" s="4">
        <v>5.0560006782016016</v>
      </c>
      <c r="EA191" s="4">
        <v>5.9676704752412088E-2</v>
      </c>
      <c r="EB191" s="4">
        <v>0.47314131105108648</v>
      </c>
      <c r="EC191" s="4">
        <v>1.166943043639959</v>
      </c>
      <c r="ED191" s="4">
        <v>0.31563435607837903</v>
      </c>
      <c r="EE191" s="4">
        <v>2.2862217179436422</v>
      </c>
      <c r="EF191" s="4">
        <v>7.9443947516153441</v>
      </c>
      <c r="EG191" s="4">
        <v>0</v>
      </c>
      <c r="EH191" s="4">
        <v>0.12465533787040155</v>
      </c>
      <c r="EI191" s="4">
        <v>0.29263051768870757</v>
      </c>
      <c r="EJ191" s="4">
        <v>0.89905960162738263</v>
      </c>
      <c r="EK191" s="4">
        <v>15.37845893857417</v>
      </c>
      <c r="EL191" s="4">
        <v>1.441377584248031E-2</v>
      </c>
      <c r="EM191" s="4">
        <v>0.27542062447987953</v>
      </c>
      <c r="EN191" s="4">
        <v>0.17911673906603148</v>
      </c>
      <c r="EO191" s="4">
        <v>0.46233872355182082</v>
      </c>
      <c r="EP191" s="4">
        <v>1.9666896177954232</v>
      </c>
      <c r="EQ191" s="4">
        <v>0.23766651297152916</v>
      </c>
      <c r="ER191" s="4">
        <v>9.1847640100716582E-2</v>
      </c>
      <c r="ES191" s="4">
        <v>9.0554942356029108E-2</v>
      </c>
      <c r="ET191" s="4">
        <v>0.71161503929964476</v>
      </c>
      <c r="EU191" s="4">
        <v>0.17501476052666579</v>
      </c>
      <c r="EV191" s="4">
        <v>7.1505587662876267E-4</v>
      </c>
      <c r="EW191" s="4">
        <v>0</v>
      </c>
      <c r="EX191" s="4">
        <v>0.49417798328768192</v>
      </c>
      <c r="EY191" s="4">
        <v>0.41742570847428423</v>
      </c>
      <c r="EZ191" s="4">
        <v>4.4368127136843043</v>
      </c>
      <c r="FA191" s="4">
        <v>0</v>
      </c>
      <c r="FB191" s="4">
        <v>0.25198766089330416</v>
      </c>
      <c r="FC191" s="4">
        <v>0.24713752034703892</v>
      </c>
      <c r="FD191" s="4">
        <v>0.17566376544256906</v>
      </c>
      <c r="FE191" s="4">
        <v>7.6692061625004994E-4</v>
      </c>
      <c r="FF191" s="4">
        <v>10.807304627815498</v>
      </c>
      <c r="FG191" s="4">
        <v>0.19584662525117083</v>
      </c>
      <c r="FH191" s="4">
        <v>1.8485990658560925E-3</v>
      </c>
      <c r="FI191" s="4">
        <v>47.313744247784705</v>
      </c>
      <c r="FJ191" s="4">
        <v>2.8133148759367606</v>
      </c>
      <c r="FK191" s="4">
        <v>4.4528840885552938</v>
      </c>
      <c r="FL191" s="4">
        <v>2.4170644240578071E-3</v>
      </c>
      <c r="FM191" s="4">
        <v>3.4031156314580735</v>
      </c>
      <c r="FN191" s="4">
        <v>16.804683649279628</v>
      </c>
      <c r="FO191" s="4">
        <v>15.867683839830317</v>
      </c>
      <c r="FP191" s="4">
        <v>1.8387871176354129</v>
      </c>
      <c r="FQ191" s="4">
        <v>2.4204811773136905</v>
      </c>
      <c r="FR191" s="4">
        <v>5.1676863268677345E-5</v>
      </c>
      <c r="FS191" s="4">
        <v>5.7675284563496128</v>
      </c>
      <c r="FT191" s="4">
        <v>1.1598384788517246E-2</v>
      </c>
      <c r="FU191" s="4">
        <v>0.13811077714568121</v>
      </c>
      <c r="FV191" s="4">
        <v>7.3227993569241798</v>
      </c>
      <c r="FW191" s="4">
        <v>0</v>
      </c>
      <c r="FX191" s="4">
        <v>0.57520013164604145</v>
      </c>
      <c r="FY191" s="4">
        <v>26.242165804610373</v>
      </c>
      <c r="FZ191" s="4">
        <v>0.58088848745768129</v>
      </c>
      <c r="GA191" s="4">
        <v>0.83330857766002153</v>
      </c>
      <c r="GB191" s="4">
        <v>0.1189025977492858</v>
      </c>
      <c r="GC191" s="4">
        <v>42.335581524161931</v>
      </c>
      <c r="GD191" s="4">
        <v>0</v>
      </c>
      <c r="GE191" s="4">
        <v>10.501148192153121</v>
      </c>
      <c r="GF191" s="4">
        <v>12.343225553907763</v>
      </c>
      <c r="GG191" s="4">
        <v>0.59309504272896163</v>
      </c>
      <c r="GH191" s="4">
        <v>857.36160141277344</v>
      </c>
      <c r="GI191" s="4">
        <v>69545.79137827782</v>
      </c>
      <c r="GJ191" s="4">
        <v>2.1691944213957457E-3</v>
      </c>
      <c r="GK191" s="4">
        <v>1.1220504372533087</v>
      </c>
      <c r="GL191" s="4">
        <v>1.2023599779701175</v>
      </c>
      <c r="GM191" s="4">
        <v>44.937931200291914</v>
      </c>
      <c r="GN191" s="4">
        <v>4.944064244646858E-6</v>
      </c>
      <c r="GO191" s="4">
        <v>0</v>
      </c>
      <c r="GP191" s="4">
        <v>1.6009666368869361E-2</v>
      </c>
      <c r="GQ191" s="4">
        <v>0.87966595763311395</v>
      </c>
      <c r="GR191" s="4">
        <v>0.57513101791135635</v>
      </c>
      <c r="GS191" s="4">
        <v>3.8471712864701607E-2</v>
      </c>
      <c r="GT191" s="4">
        <v>1.6375392968352451</v>
      </c>
      <c r="GU191" s="4">
        <v>4.3205586805189758E-3</v>
      </c>
      <c r="GV191" s="4">
        <v>8.080380160072588</v>
      </c>
      <c r="GW191" s="4">
        <v>3.2109325211766716E-2</v>
      </c>
      <c r="GX191" s="4">
        <v>8.9621664732521089E-2</v>
      </c>
      <c r="GY191" s="4">
        <v>1.4021521440543736</v>
      </c>
      <c r="GZ191" s="4">
        <v>0.55366493356454172</v>
      </c>
      <c r="HA191" s="4">
        <v>4.4464115099973283</v>
      </c>
      <c r="HB191" s="4">
        <v>4.2633707405667305E-2</v>
      </c>
      <c r="HC191" s="4">
        <v>3.1077008759252525E-2</v>
      </c>
      <c r="HD191" s="4">
        <v>0.27593128361183539</v>
      </c>
      <c r="HE191" s="4">
        <v>20.90178662739395</v>
      </c>
      <c r="HF191" s="4">
        <v>9.6668153476097054E-3</v>
      </c>
      <c r="HG191" s="4">
        <v>0.86208203995086952</v>
      </c>
      <c r="HH191" s="4">
        <v>0.12437637098669141</v>
      </c>
      <c r="HI191" s="4">
        <v>23.93798662058806</v>
      </c>
      <c r="HJ191" s="4">
        <v>0.17854996348888535</v>
      </c>
      <c r="HK191" s="4">
        <v>4.4848395095610196E-4</v>
      </c>
      <c r="HL191" s="4">
        <v>0.78562447302338412</v>
      </c>
      <c r="HM191" s="4">
        <v>4.3922055999536226E-2</v>
      </c>
      <c r="HN191" s="4">
        <v>1.5916781085796958E-2</v>
      </c>
      <c r="HO191" s="4">
        <v>0.16269319488253198</v>
      </c>
      <c r="HP191" s="4">
        <v>17.04409291360243</v>
      </c>
      <c r="HQ191" s="4">
        <v>46.801010199351104</v>
      </c>
      <c r="HR191" s="4">
        <v>4.0606947789079487E-3</v>
      </c>
      <c r="HS191" s="4">
        <v>3.4654534405753044</v>
      </c>
      <c r="HT191" s="4">
        <v>1.8350319045176868</v>
      </c>
      <c r="HU191" s="4">
        <v>1.4251728715731011</v>
      </c>
      <c r="HV191" s="4">
        <v>1.3216383323585421E-3</v>
      </c>
      <c r="HW191" s="4">
        <v>0.57230693983128744</v>
      </c>
      <c r="HX191" s="4">
        <v>152.29032097597184</v>
      </c>
      <c r="HY191" s="4">
        <v>0.94735101508388708</v>
      </c>
      <c r="HZ191" s="4">
        <v>4.8198270860333094E-3</v>
      </c>
      <c r="IA191" s="4">
        <v>6.8472023595581976E-3</v>
      </c>
      <c r="IB191" s="4">
        <v>1.7251002645363205</v>
      </c>
      <c r="IC191" s="4">
        <v>0.13027420347428753</v>
      </c>
      <c r="ID191" s="4">
        <v>5.1322969690007675E-7</v>
      </c>
      <c r="IE191" s="4">
        <v>4.1042560001017545</v>
      </c>
      <c r="IF191" s="4">
        <v>9.4882462857552984E-3</v>
      </c>
      <c r="IG191" s="4">
        <v>4.357132138989258E-2</v>
      </c>
      <c r="IH191" s="4">
        <v>1.9643113267711149E-2</v>
      </c>
      <c r="II191" s="4">
        <v>16.957299137139962</v>
      </c>
      <c r="IJ191" s="4">
        <v>5.6707984684439969</v>
      </c>
      <c r="IK191" s="4">
        <v>0.65239360799192125</v>
      </c>
      <c r="IL191" s="4">
        <v>0.61082564427935793</v>
      </c>
    </row>
    <row r="192" spans="1:246" x14ac:dyDescent="0.25">
      <c r="A192" t="s">
        <v>328</v>
      </c>
      <c r="B192" s="4">
        <v>6.8996441015577962E-4</v>
      </c>
      <c r="C192" s="4">
        <v>3.7480282542532123E-4</v>
      </c>
      <c r="D192" s="4">
        <v>9.9965907787574314E-3</v>
      </c>
      <c r="E192" s="4">
        <v>5.2351078491966223E-5</v>
      </c>
      <c r="F192" s="4">
        <v>2.2644059470980501E-4</v>
      </c>
      <c r="G192" s="4">
        <v>1.2207152929771725E-4</v>
      </c>
      <c r="H192" s="4">
        <v>0</v>
      </c>
      <c r="I192" s="4">
        <v>1.1521942215989492E-5</v>
      </c>
      <c r="J192" s="4">
        <v>1.9971356874353834E-4</v>
      </c>
      <c r="K192" s="4">
        <v>7.2531631218041459E-2</v>
      </c>
      <c r="L192" s="4">
        <v>4.7401394960537024E-3</v>
      </c>
      <c r="M192" s="4">
        <v>2.5676315639259432E-4</v>
      </c>
      <c r="N192" s="4">
        <v>6.1067381206060002E-4</v>
      </c>
      <c r="O192" s="4">
        <v>4.2827178152561742E-5</v>
      </c>
      <c r="P192" s="4">
        <v>6.329483705710325E-6</v>
      </c>
      <c r="Q192" s="4">
        <v>3.1935148276921138E-4</v>
      </c>
      <c r="R192" s="4">
        <v>0.23619140825754334</v>
      </c>
      <c r="S192" s="4">
        <v>6.87892119840448E-3</v>
      </c>
      <c r="T192" s="4">
        <v>9.173705141016569E-4</v>
      </c>
      <c r="U192" s="4">
        <v>9.7383190229668741E-5</v>
      </c>
      <c r="V192" s="4">
        <v>1.4336417922092556E-2</v>
      </c>
      <c r="W192" s="4">
        <v>8.4764216875105091E-4</v>
      </c>
      <c r="X192" s="4">
        <v>5.970136104292206E-4</v>
      </c>
      <c r="Y192" s="4">
        <v>3.5014646933838331E-3</v>
      </c>
      <c r="Z192" s="4">
        <v>9.0287914353136213E-4</v>
      </c>
      <c r="AA192" s="4">
        <v>0.39768737910181212</v>
      </c>
      <c r="AB192" s="4">
        <v>1.6663581156868708E-3</v>
      </c>
      <c r="AC192" s="4">
        <v>4.1431816424290985E-4</v>
      </c>
      <c r="AD192" s="4">
        <v>1.1735641927906134E-5</v>
      </c>
      <c r="AE192" s="4">
        <v>7.5096002052071117E-4</v>
      </c>
      <c r="AF192" s="4">
        <v>1.8863793275207308E-4</v>
      </c>
      <c r="AG192" s="4">
        <v>8.1512778843952454E-5</v>
      </c>
      <c r="AH192" s="4">
        <v>8.361207506252528E-4</v>
      </c>
      <c r="AI192" s="4">
        <v>1.9747946678761355E-2</v>
      </c>
      <c r="AJ192" s="4">
        <v>2.0052087995306449E-3</v>
      </c>
      <c r="AK192" s="4">
        <v>3.9255158647195075E-4</v>
      </c>
      <c r="AL192" s="4">
        <v>3.945650525893221E-5</v>
      </c>
      <c r="AM192" s="4">
        <v>2.3943093590813796E-2</v>
      </c>
      <c r="AN192" s="4">
        <v>3.8849827882001652E-8</v>
      </c>
      <c r="AO192" s="4">
        <v>3.3471181216754352E-4</v>
      </c>
      <c r="AP192" s="4">
        <v>9.2108844847324151E-2</v>
      </c>
      <c r="AQ192" s="4">
        <v>8.0631949174670591E-7</v>
      </c>
      <c r="AR192" s="4">
        <v>1.0200635156191963E-2</v>
      </c>
      <c r="AS192" s="4">
        <v>3.7157227371626394E-3</v>
      </c>
      <c r="AT192" s="4">
        <v>0.21158220443678868</v>
      </c>
      <c r="AU192" s="4">
        <v>1.144579670313088E-3</v>
      </c>
      <c r="AV192" s="4">
        <v>2.6708752090624562E-3</v>
      </c>
      <c r="AW192" s="4">
        <v>1.2667998820569676E-2</v>
      </c>
      <c r="AX192" s="4">
        <v>9.3645641873650002E-4</v>
      </c>
      <c r="AY192" s="4">
        <v>5.4732072164685181E-5</v>
      </c>
      <c r="AZ192" s="4">
        <v>8.5998388565583592E-3</v>
      </c>
      <c r="BA192" s="4">
        <v>2.0231881165242497E-2</v>
      </c>
      <c r="BB192" s="4">
        <v>1.1428196785110171E-4</v>
      </c>
      <c r="BC192" s="4">
        <v>1.8762985642680067E-3</v>
      </c>
      <c r="BD192" s="4">
        <v>9.8082868771802553E-4</v>
      </c>
      <c r="BE192" s="4">
        <v>4.8401112864349109E-6</v>
      </c>
      <c r="BF192" s="4">
        <v>3.30177869430482E-4</v>
      </c>
      <c r="BG192" s="4">
        <v>5.8216493395172838E-4</v>
      </c>
      <c r="BH192" s="4">
        <v>5.6228973665885928E-3</v>
      </c>
      <c r="BI192" s="4">
        <v>5.8135856857825449E-2</v>
      </c>
      <c r="BJ192" s="4">
        <v>3.1853577559724512E-4</v>
      </c>
      <c r="BK192" s="4">
        <v>7.5582156534269429E-5</v>
      </c>
      <c r="BL192" s="4">
        <v>9.5554266369612794E-3</v>
      </c>
      <c r="BM192" s="4">
        <v>3.4290268748999528E-3</v>
      </c>
      <c r="BN192" s="4">
        <v>7.7723065859834819E-3</v>
      </c>
      <c r="BO192" s="4">
        <v>3.0911419013181307E-3</v>
      </c>
      <c r="BP192" s="4">
        <v>7.669182934349936E-3</v>
      </c>
      <c r="BQ192" s="4">
        <v>9.0302275301844069E-5</v>
      </c>
      <c r="BR192" s="4">
        <v>1.0075898555399262E-7</v>
      </c>
      <c r="BS192" s="4">
        <v>3.8211401746105281E-2</v>
      </c>
      <c r="BT192" s="4">
        <v>6.9614579255810227E-4</v>
      </c>
      <c r="BU192" s="4">
        <v>7.1902154293233701E-3</v>
      </c>
      <c r="BV192" s="4">
        <v>2.8439769373440563E-3</v>
      </c>
      <c r="BW192" s="4">
        <v>1.0156077939564681E-5</v>
      </c>
      <c r="BX192" s="4">
        <v>5.3392562729646645E-3</v>
      </c>
      <c r="BY192" s="4">
        <v>2.5095908344720301E-2</v>
      </c>
      <c r="BZ192" s="4">
        <v>3.9866114332838296E-5</v>
      </c>
      <c r="CA192" s="4">
        <v>8.9813391295595124E-2</v>
      </c>
      <c r="CB192" s="4">
        <v>5.7721713497930414E-5</v>
      </c>
      <c r="CC192" s="4">
        <v>8.3230365159841114E-5</v>
      </c>
      <c r="CD192" s="4">
        <v>6.7733854718305482E-4</v>
      </c>
      <c r="CE192" s="4">
        <v>0.25396477865656319</v>
      </c>
      <c r="CF192" s="4">
        <v>3.5535677536842531E-4</v>
      </c>
      <c r="CG192" s="4">
        <v>4.0613176858611535E-3</v>
      </c>
      <c r="CH192" s="4">
        <v>1.1599085305676665E-3</v>
      </c>
      <c r="CI192" s="4">
        <v>3.7141368244650846E-3</v>
      </c>
      <c r="CJ192" s="4">
        <v>0</v>
      </c>
      <c r="CK192" s="4">
        <v>5.6450039022482528E-5</v>
      </c>
      <c r="CL192" s="4">
        <v>3.0555120472324318E-5</v>
      </c>
      <c r="CM192" s="4">
        <v>1.2051614623306184E-4</v>
      </c>
      <c r="CN192" s="4">
        <v>3.2380335848151351E-3</v>
      </c>
      <c r="CO192" s="4">
        <v>1.6519243406321412E-4</v>
      </c>
      <c r="CP192" s="4">
        <v>3.6793392929407454E-5</v>
      </c>
      <c r="CQ192" s="4">
        <v>2.6631103547609747E-3</v>
      </c>
      <c r="CR192" s="4">
        <v>9.2928586096137811E-4</v>
      </c>
      <c r="CS192" s="4">
        <v>0</v>
      </c>
      <c r="CT192" s="4">
        <v>1.8384581676619607E-4</v>
      </c>
      <c r="CU192" s="4">
        <v>3.87962430431672E-2</v>
      </c>
      <c r="CV192" s="4">
        <v>3.0270498200037717E-4</v>
      </c>
      <c r="CW192" s="4">
        <v>1.298019547142876E-3</v>
      </c>
      <c r="CX192" s="4">
        <v>1.405610012287396E-3</v>
      </c>
      <c r="CY192" s="4">
        <v>1.2532587710793756E-3</v>
      </c>
      <c r="CZ192" s="4">
        <v>2.8728413473714893E-3</v>
      </c>
      <c r="DA192" s="4">
        <v>9.8813233012797888E-2</v>
      </c>
      <c r="DB192" s="4">
        <v>3.7354991120019873E-2</v>
      </c>
      <c r="DC192" s="4">
        <v>1.0227880922053342E-3</v>
      </c>
      <c r="DD192" s="4">
        <v>5.9476610281782888E-2</v>
      </c>
      <c r="DE192" s="4">
        <v>3.4959239726673813E-3</v>
      </c>
      <c r="DF192" s="4">
        <v>5.5359067329762016E-3</v>
      </c>
      <c r="DG192" s="4">
        <v>6.0207613941112544E-4</v>
      </c>
      <c r="DH192" s="4">
        <v>5.1284900994305778E-3</v>
      </c>
      <c r="DI192" s="4">
        <v>2.3277597771108671E-2</v>
      </c>
      <c r="DJ192" s="4">
        <v>1.5164128884444152E-3</v>
      </c>
      <c r="DK192" s="4">
        <v>2.5064060593514219E-3</v>
      </c>
      <c r="DL192" s="4">
        <v>0.82507694629958128</v>
      </c>
      <c r="DM192" s="4">
        <v>1.6965960680181331E-3</v>
      </c>
      <c r="DN192" s="4">
        <v>2.7360555869682984E-3</v>
      </c>
      <c r="DO192" s="4">
        <v>1.6042606213107478E-4</v>
      </c>
      <c r="DP192" s="4">
        <v>4.5751314293034312E-4</v>
      </c>
      <c r="DQ192" s="4">
        <v>4.327887196751813E-4</v>
      </c>
      <c r="DR192" s="4">
        <v>2.1187663912366803E-4</v>
      </c>
      <c r="DS192" s="4">
        <v>1.2291398282929031E-2</v>
      </c>
      <c r="DT192" s="4">
        <v>9.2080102728319142E-3</v>
      </c>
      <c r="DU192" s="4">
        <v>3.7706734354803542E-4</v>
      </c>
      <c r="DV192" s="4">
        <v>2.9848339405294726E-3</v>
      </c>
      <c r="DW192" s="4">
        <v>5.4024926017529953E-5</v>
      </c>
      <c r="DX192" s="4">
        <v>1.5158701102119189E-3</v>
      </c>
      <c r="DY192" s="4">
        <v>2.9146018529205829E-4</v>
      </c>
      <c r="DZ192" s="4">
        <v>3.8035769250821541E-2</v>
      </c>
      <c r="EA192" s="4">
        <v>1.5747004443256696E-3</v>
      </c>
      <c r="EB192" s="4">
        <v>1.3241982752448685E-3</v>
      </c>
      <c r="EC192" s="4">
        <v>2.3551820413056784E-3</v>
      </c>
      <c r="ED192" s="4">
        <v>7.9172639084423933E-4</v>
      </c>
      <c r="EE192" s="4">
        <v>9.1465162364678682E-4</v>
      </c>
      <c r="EF192" s="4">
        <v>4.0357049876525268E-3</v>
      </c>
      <c r="EG192" s="4">
        <v>0</v>
      </c>
      <c r="EH192" s="4">
        <v>1.4307376754795864E-4</v>
      </c>
      <c r="EI192" s="4">
        <v>5.5430651897574092E-4</v>
      </c>
      <c r="EJ192" s="4">
        <v>3.6072014140506233E-4</v>
      </c>
      <c r="EK192" s="4">
        <v>5.2530896211160166E-2</v>
      </c>
      <c r="EL192" s="4">
        <v>6.3974151449039932E-6</v>
      </c>
      <c r="EM192" s="4">
        <v>3.261315528772485E-4</v>
      </c>
      <c r="EN192" s="4">
        <v>4.1953231818287525E-4</v>
      </c>
      <c r="EO192" s="4">
        <v>8.5211421788610711E-4</v>
      </c>
      <c r="EP192" s="4">
        <v>0.21079095267897718</v>
      </c>
      <c r="EQ192" s="4">
        <v>1.4488399134831979E-4</v>
      </c>
      <c r="ER192" s="4">
        <v>5.3782395875457599E-5</v>
      </c>
      <c r="ES192" s="4">
        <v>4.4078251364322016E-4</v>
      </c>
      <c r="ET192" s="4">
        <v>6.2509850436294912E-3</v>
      </c>
      <c r="EU192" s="4">
        <v>1.2706843128307751E-4</v>
      </c>
      <c r="EV192" s="4">
        <v>7.8911839109100075E-6</v>
      </c>
      <c r="EW192" s="4">
        <v>0</v>
      </c>
      <c r="EX192" s="4">
        <v>2.153361918538578E-3</v>
      </c>
      <c r="EY192" s="4">
        <v>1.0809875259039814E-3</v>
      </c>
      <c r="EZ192" s="4">
        <v>3.7155040445587765E-3</v>
      </c>
      <c r="FA192" s="4">
        <v>0</v>
      </c>
      <c r="FB192" s="4">
        <v>0.48642692858854786</v>
      </c>
      <c r="FC192" s="4">
        <v>3.8148001688181627E-4</v>
      </c>
      <c r="FD192" s="4">
        <v>2.6257820729589363E-4</v>
      </c>
      <c r="FE192" s="4">
        <v>7.8132041027431476E-6</v>
      </c>
      <c r="FF192" s="4">
        <v>8.8052306802395598E-3</v>
      </c>
      <c r="FG192" s="4">
        <v>6.2970275398340012E-4</v>
      </c>
      <c r="FH192" s="4">
        <v>2.327608459008756E-6</v>
      </c>
      <c r="FI192" s="4">
        <v>2.3761664057825049E-2</v>
      </c>
      <c r="FJ192" s="4">
        <v>1.1166828317936004E-2</v>
      </c>
      <c r="FK192" s="4">
        <v>4.8675323236839284E-4</v>
      </c>
      <c r="FL192" s="4">
        <v>3.2853590224129545E-5</v>
      </c>
      <c r="FM192" s="4">
        <v>1.1061799253906712E-2</v>
      </c>
      <c r="FN192" s="4">
        <v>5.8785883056411917E-3</v>
      </c>
      <c r="FO192" s="4">
        <v>1.2306422724816208E-2</v>
      </c>
      <c r="FP192" s="4">
        <v>1.3871245816313819E-3</v>
      </c>
      <c r="FQ192" s="4">
        <v>6.6540630046074941E-3</v>
      </c>
      <c r="FR192" s="4">
        <v>1.0102927683282252E-7</v>
      </c>
      <c r="FS192" s="4">
        <v>6.7962263465324631E-3</v>
      </c>
      <c r="FT192" s="4">
        <v>4.6605296972192806E-3</v>
      </c>
      <c r="FU192" s="4">
        <v>3.4360631554880989E-4</v>
      </c>
      <c r="FV192" s="4">
        <v>1.0965540090646935E-2</v>
      </c>
      <c r="FW192" s="4">
        <v>0</v>
      </c>
      <c r="FX192" s="4">
        <v>1.4508994228789557E-4</v>
      </c>
      <c r="FY192" s="4">
        <v>2.1077274920557037E-2</v>
      </c>
      <c r="FZ192" s="4">
        <v>5.6203703311828138E-4</v>
      </c>
      <c r="GA192" s="4">
        <v>5.2320764414251714E-4</v>
      </c>
      <c r="GB192" s="4">
        <v>4.1710320309401301E-4</v>
      </c>
      <c r="GC192" s="4">
        <v>9.4491812766547192E-3</v>
      </c>
      <c r="GD192" s="4">
        <v>0</v>
      </c>
      <c r="GE192" s="4">
        <v>2.3973606047296083E-3</v>
      </c>
      <c r="GF192" s="4">
        <v>1.4498442373940289E-2</v>
      </c>
      <c r="GG192" s="4">
        <v>2.3171338072368135E-4</v>
      </c>
      <c r="GH192" s="4">
        <v>7.0632862516019135E-2</v>
      </c>
      <c r="GI192" s="4">
        <v>0.23601993721198869</v>
      </c>
      <c r="GJ192" s="4">
        <v>29.785403904850064</v>
      </c>
      <c r="GK192" s="4">
        <v>5.8275017045751037E-3</v>
      </c>
      <c r="GL192" s="4">
        <v>4.1577627284654136E-3</v>
      </c>
      <c r="GM192" s="4">
        <v>7.7997907094652374E-2</v>
      </c>
      <c r="GN192" s="4">
        <v>7.8880826627051236E-9</v>
      </c>
      <c r="GO192" s="4">
        <v>0</v>
      </c>
      <c r="GP192" s="4">
        <v>9.9371910220151524E-5</v>
      </c>
      <c r="GQ192" s="4">
        <v>3.3883088907645984E-4</v>
      </c>
      <c r="GR192" s="4">
        <v>1.7403971269437163E-3</v>
      </c>
      <c r="GS192" s="4">
        <v>5.7343593000517183E-5</v>
      </c>
      <c r="GT192" s="4">
        <v>2.9184240604046514E-4</v>
      </c>
      <c r="GU192" s="4">
        <v>8.3021346095639107E-6</v>
      </c>
      <c r="GV192" s="4">
        <v>2.1002524719078712E-4</v>
      </c>
      <c r="GW192" s="4">
        <v>3.6802306373019779E-5</v>
      </c>
      <c r="GX192" s="4">
        <v>2.7581886654625114E-4</v>
      </c>
      <c r="GY192" s="4">
        <v>1.7570912678547975E-3</v>
      </c>
      <c r="GZ192" s="4">
        <v>1.8982542112223184E-2</v>
      </c>
      <c r="HA192" s="4">
        <v>0.26215841638694576</v>
      </c>
      <c r="HB192" s="4">
        <v>1.5717292987554713E-3</v>
      </c>
      <c r="HC192" s="4">
        <v>2.9576535305717358E-4</v>
      </c>
      <c r="HD192" s="4">
        <v>1.383020595615677E-3</v>
      </c>
      <c r="HE192" s="4">
        <v>6.14178497827132E-4</v>
      </c>
      <c r="HF192" s="4">
        <v>2.486458909958662E-4</v>
      </c>
      <c r="HG192" s="4">
        <v>9.8020978584549101E-5</v>
      </c>
      <c r="HH192" s="4">
        <v>1.1125118300139836E-4</v>
      </c>
      <c r="HI192" s="4">
        <v>2.1010370080081504E-2</v>
      </c>
      <c r="HJ192" s="4">
        <v>7.1304087840132866E-5</v>
      </c>
      <c r="HK192" s="4">
        <v>1.6988280876521443E-6</v>
      </c>
      <c r="HL192" s="4">
        <v>5.1150061419894845E-4</v>
      </c>
      <c r="HM192" s="4">
        <v>1.1711117686456479E-4</v>
      </c>
      <c r="HN192" s="4">
        <v>3.3681843901333579E-4</v>
      </c>
      <c r="HO192" s="4">
        <v>1.1077595819945162E-3</v>
      </c>
      <c r="HP192" s="4">
        <v>1.4810445190316366E-3</v>
      </c>
      <c r="HQ192" s="4">
        <v>1.5842851672802812E-2</v>
      </c>
      <c r="HR192" s="4">
        <v>1.2137408375615576E-4</v>
      </c>
      <c r="HS192" s="4">
        <v>4.8279550482785904E-3</v>
      </c>
      <c r="HT192" s="4">
        <v>1.2250270046783387E-3</v>
      </c>
      <c r="HU192" s="4">
        <v>1.183967958844893E-3</v>
      </c>
      <c r="HV192" s="4">
        <v>5.2729333608721304E-6</v>
      </c>
      <c r="HW192" s="4">
        <v>6.0466072992308045E-4</v>
      </c>
      <c r="HX192" s="4">
        <v>2.2562049356756004</v>
      </c>
      <c r="HY192" s="4">
        <v>4.3529069458619099E-4</v>
      </c>
      <c r="HZ192" s="4">
        <v>7.7479764138110265E-6</v>
      </c>
      <c r="IA192" s="4">
        <v>1.0594344293313997E-4</v>
      </c>
      <c r="IB192" s="4">
        <v>3.9787500460720347E-3</v>
      </c>
      <c r="IC192" s="4">
        <v>1.3091292826612753E-3</v>
      </c>
      <c r="ID192" s="4">
        <v>5.9579898052326428E-10</v>
      </c>
      <c r="IE192" s="4">
        <v>2.5503185184848447E-3</v>
      </c>
      <c r="IF192" s="4">
        <v>1.6416387262906359E-4</v>
      </c>
      <c r="IG192" s="4">
        <v>4.160672066229289E-5</v>
      </c>
      <c r="IH192" s="4">
        <v>2.9002506146344627E-4</v>
      </c>
      <c r="II192" s="4">
        <v>2.812481037486078E-3</v>
      </c>
      <c r="IJ192" s="4">
        <v>0.34258829681798986</v>
      </c>
      <c r="IK192" s="4">
        <v>7.5914519056548098E-3</v>
      </c>
      <c r="IL192" s="4">
        <v>5.3395065677966811E-3</v>
      </c>
    </row>
    <row r="193" spans="1:246" x14ac:dyDescent="0.25">
      <c r="A193" t="s">
        <v>329</v>
      </c>
      <c r="B193" s="4">
        <v>4.9122792716884842E-2</v>
      </c>
      <c r="C193" s="4">
        <v>0.24108527880449385</v>
      </c>
      <c r="D193" s="4">
        <v>5.1837838437386914</v>
      </c>
      <c r="E193" s="4">
        <v>2.7383774986788675E-3</v>
      </c>
      <c r="F193" s="4">
        <v>3.8762061415297331</v>
      </c>
      <c r="G193" s="4">
        <v>0.20796581118846624</v>
      </c>
      <c r="H193" s="4">
        <v>0</v>
      </c>
      <c r="I193" s="4">
        <v>1.748809759491821E-2</v>
      </c>
      <c r="J193" s="4">
        <v>4.0131076982002599E-2</v>
      </c>
      <c r="K193" s="4">
        <v>193.71041761542205</v>
      </c>
      <c r="L193" s="4">
        <v>1.6462002943632408</v>
      </c>
      <c r="M193" s="4">
        <v>0.18742184114347521</v>
      </c>
      <c r="N193" s="4">
        <v>2.8521336772885389E-2</v>
      </c>
      <c r="O193" s="4">
        <v>1.4963792607610865E-3</v>
      </c>
      <c r="P193" s="4">
        <v>2.2902604735153538E-3</v>
      </c>
      <c r="Q193" s="4">
        <v>1.0455190360155051</v>
      </c>
      <c r="R193" s="4">
        <v>8.8114553685573664</v>
      </c>
      <c r="S193" s="4">
        <v>4.7766266809001152</v>
      </c>
      <c r="T193" s="4">
        <v>0.51687728512949982</v>
      </c>
      <c r="U193" s="4">
        <v>4.5141564655699067E-2</v>
      </c>
      <c r="V193" s="4">
        <v>23.8533808167068</v>
      </c>
      <c r="W193" s="4">
        <v>13.308332069611831</v>
      </c>
      <c r="X193" s="4">
        <v>25.517287226870316</v>
      </c>
      <c r="Y193" s="4">
        <v>5.3851639860807321</v>
      </c>
      <c r="Z193" s="4">
        <v>1.1282399039575179</v>
      </c>
      <c r="AA193" s="4">
        <v>1.4990156771622327</v>
      </c>
      <c r="AB193" s="4">
        <v>0.11903290348417683</v>
      </c>
      <c r="AC193" s="4">
        <v>0.18823422312889473</v>
      </c>
      <c r="AD193" s="4">
        <v>1.6601588420350484E-2</v>
      </c>
      <c r="AE193" s="4">
        <v>0.82235850314671677</v>
      </c>
      <c r="AF193" s="4">
        <v>1.9219721206131718E-2</v>
      </c>
      <c r="AG193" s="4">
        <v>4.0596557449592945E-3</v>
      </c>
      <c r="AH193" s="4">
        <v>0.19203866216479573</v>
      </c>
      <c r="AI193" s="4">
        <v>5.0376990694035921</v>
      </c>
      <c r="AJ193" s="4">
        <v>5.7035555915505257E-2</v>
      </c>
      <c r="AK193" s="4">
        <v>0.17192889144562878</v>
      </c>
      <c r="AL193" s="4">
        <v>0.15144500393032601</v>
      </c>
      <c r="AM193" s="4">
        <v>0.49498515440116853</v>
      </c>
      <c r="AN193" s="4">
        <v>1.3695082947310497E-5</v>
      </c>
      <c r="AO193" s="4">
        <v>3.8428853960156029</v>
      </c>
      <c r="AP193" s="4">
        <v>11.677163966129115</v>
      </c>
      <c r="AQ193" s="4">
        <v>6.6742664802804473E-5</v>
      </c>
      <c r="AR193" s="4">
        <v>43.093587656153034</v>
      </c>
      <c r="AS193" s="4">
        <v>1.2607313342079636</v>
      </c>
      <c r="AT193" s="4">
        <v>228.66462081603078</v>
      </c>
      <c r="AU193" s="4">
        <v>102.89451736543943</v>
      </c>
      <c r="AV193" s="4">
        <v>43.59975449038599</v>
      </c>
      <c r="AW193" s="4">
        <v>1.747809545467381</v>
      </c>
      <c r="AX193" s="4">
        <v>6.2098751520996389</v>
      </c>
      <c r="AY193" s="4">
        <v>5.0015111772100879E-3</v>
      </c>
      <c r="AZ193" s="4">
        <v>1.5236512445175934</v>
      </c>
      <c r="BA193" s="4">
        <v>7.6225498965797361E-2</v>
      </c>
      <c r="BB193" s="4">
        <v>2.9498606969782881</v>
      </c>
      <c r="BC193" s="4">
        <v>0.20650680418207165</v>
      </c>
      <c r="BD193" s="4">
        <v>0.41451577765417946</v>
      </c>
      <c r="BE193" s="4">
        <v>4.5396613923707129E-4</v>
      </c>
      <c r="BF193" s="4">
        <v>1.572943363999392E-2</v>
      </c>
      <c r="BG193" s="4">
        <v>1.5178739874794025</v>
      </c>
      <c r="BH193" s="4">
        <v>2.0311141891853159</v>
      </c>
      <c r="BI193" s="4">
        <v>38.6735899183223</v>
      </c>
      <c r="BJ193" s="4">
        <v>0.15641414800911901</v>
      </c>
      <c r="BK193" s="4">
        <v>8.9426450492787295E-3</v>
      </c>
      <c r="BL193" s="4">
        <v>4.3169710946540052</v>
      </c>
      <c r="BM193" s="4">
        <v>0.43400426772304423</v>
      </c>
      <c r="BN193" s="4">
        <v>4.1596864680781778</v>
      </c>
      <c r="BO193" s="4">
        <v>0.4388855927905066</v>
      </c>
      <c r="BP193" s="4">
        <v>4.2266892308611235</v>
      </c>
      <c r="BQ193" s="4">
        <v>1.8371274757910179E-2</v>
      </c>
      <c r="BR193" s="4">
        <v>4.1765267278787228E-5</v>
      </c>
      <c r="BS193" s="4">
        <v>74.151082114719571</v>
      </c>
      <c r="BT193" s="4">
        <v>0.5446404369380704</v>
      </c>
      <c r="BU193" s="4">
        <v>1.1919093734041644</v>
      </c>
      <c r="BV193" s="4">
        <v>1.2051523313396646</v>
      </c>
      <c r="BW193" s="4">
        <v>4.6626606585981551E-3</v>
      </c>
      <c r="BX193" s="4">
        <v>2.4871825262101384</v>
      </c>
      <c r="BY193" s="4">
        <v>7.0184529219450037E-2</v>
      </c>
      <c r="BZ193" s="4">
        <v>8.2601236195039354E-3</v>
      </c>
      <c r="CA193" s="4">
        <v>86.611871220828945</v>
      </c>
      <c r="CB193" s="4">
        <v>1.8346020014099979E-2</v>
      </c>
      <c r="CC193" s="4">
        <v>5.8168191047259909E-3</v>
      </c>
      <c r="CD193" s="4">
        <v>10.516424208326033</v>
      </c>
      <c r="CE193" s="4">
        <v>71.110101245139504</v>
      </c>
      <c r="CF193" s="4">
        <v>0.51108337858001862</v>
      </c>
      <c r="CG193" s="4">
        <v>13.625484671957487</v>
      </c>
      <c r="CH193" s="4">
        <v>3.7403635943536386</v>
      </c>
      <c r="CI193" s="4">
        <v>33.030964245656463</v>
      </c>
      <c r="CJ193" s="4">
        <v>0</v>
      </c>
      <c r="CK193" s="4">
        <v>46.779389117564904</v>
      </c>
      <c r="CL193" s="4">
        <v>40.934821923954246</v>
      </c>
      <c r="CM193" s="4">
        <v>7.3620176826249679</v>
      </c>
      <c r="CN193" s="4">
        <v>11.785387601707757</v>
      </c>
      <c r="CO193" s="4">
        <v>1.1305437616934665E-2</v>
      </c>
      <c r="CP193" s="4">
        <v>1.5076222237076666E-2</v>
      </c>
      <c r="CQ193" s="4">
        <v>0.30719597421109807</v>
      </c>
      <c r="CR193" s="4">
        <v>0.12396306676865515</v>
      </c>
      <c r="CS193" s="4">
        <v>0</v>
      </c>
      <c r="CT193" s="4">
        <v>2.8753662846784378E-2</v>
      </c>
      <c r="CU193" s="4">
        <v>49.534849444991451</v>
      </c>
      <c r="CV193" s="4">
        <v>0.54693680450923576</v>
      </c>
      <c r="CW193" s="4">
        <v>0.12034179671493375</v>
      </c>
      <c r="CX193" s="4">
        <v>0.60584894191326821</v>
      </c>
      <c r="CY193" s="4">
        <v>0.24468319023706245</v>
      </c>
      <c r="CZ193" s="4">
        <v>0.97474718942069194</v>
      </c>
      <c r="DA193" s="4">
        <v>7.3157469283748089</v>
      </c>
      <c r="DB193" s="4">
        <v>202.03152038265077</v>
      </c>
      <c r="DC193" s="4">
        <v>7.165151365962405E-2</v>
      </c>
      <c r="DD193" s="4">
        <v>4.3655828453641607</v>
      </c>
      <c r="DE193" s="4">
        <v>5.0884806157413669</v>
      </c>
      <c r="DF193" s="4">
        <v>5.9310288327435936</v>
      </c>
      <c r="DG193" s="4">
        <v>0.29144100986688315</v>
      </c>
      <c r="DH193" s="4">
        <v>7.5457966703300929</v>
      </c>
      <c r="DI193" s="4">
        <v>73.315586038543913</v>
      </c>
      <c r="DJ193" s="4">
        <v>0.12398326025043338</v>
      </c>
      <c r="DK193" s="4">
        <v>2.1630440026981779</v>
      </c>
      <c r="DL193" s="4">
        <v>44.567062560958583</v>
      </c>
      <c r="DM193" s="4">
        <v>0.92864304232026562</v>
      </c>
      <c r="DN193" s="4">
        <v>1.6133928128058284</v>
      </c>
      <c r="DO193" s="4">
        <v>8.2653144860583172E-2</v>
      </c>
      <c r="DP193" s="4">
        <v>0.34030984785458263</v>
      </c>
      <c r="DQ193" s="4">
        <v>2.1183052354004145E-3</v>
      </c>
      <c r="DR193" s="4">
        <v>9.0455247262912486E-3</v>
      </c>
      <c r="DS193" s="4">
        <v>31.413387788786238</v>
      </c>
      <c r="DT193" s="4">
        <v>4.6039242709131383</v>
      </c>
      <c r="DU193" s="4">
        <v>0.18907528887684971</v>
      </c>
      <c r="DV193" s="4">
        <v>18.42485018135865</v>
      </c>
      <c r="DW193" s="4">
        <v>0.6871620532906797</v>
      </c>
      <c r="DX193" s="4">
        <v>1.339358081064256</v>
      </c>
      <c r="DY193" s="4">
        <v>1.4790826620556844E-2</v>
      </c>
      <c r="DZ193" s="4">
        <v>2.215714601648652</v>
      </c>
      <c r="EA193" s="4">
        <v>6.0041269917232076E-2</v>
      </c>
      <c r="EB193" s="4">
        <v>0.53319659506408779</v>
      </c>
      <c r="EC193" s="4">
        <v>1.4300496500955748</v>
      </c>
      <c r="ED193" s="4">
        <v>0.40799743109192882</v>
      </c>
      <c r="EE193" s="4">
        <v>1.2251056550214083</v>
      </c>
      <c r="EF193" s="4">
        <v>6.6052867254462351</v>
      </c>
      <c r="EG193" s="4">
        <v>0</v>
      </c>
      <c r="EH193" s="4">
        <v>9.3702167136234235E-2</v>
      </c>
      <c r="EI193" s="4">
        <v>0.34377976225647033</v>
      </c>
      <c r="EJ193" s="4">
        <v>0.26256116184515205</v>
      </c>
      <c r="EK193" s="4">
        <v>9.4607339663276413</v>
      </c>
      <c r="EL193" s="4">
        <v>5.4564724402730675E-3</v>
      </c>
      <c r="EM193" s="4">
        <v>0.20640036904288153</v>
      </c>
      <c r="EN193" s="4">
        <v>308.29232076558867</v>
      </c>
      <c r="EO193" s="4">
        <v>1.6713906102709835</v>
      </c>
      <c r="EP193" s="4">
        <v>3.1045753016627313</v>
      </c>
      <c r="EQ193" s="4">
        <v>9.6983214067225099E-2</v>
      </c>
      <c r="ER193" s="4">
        <v>2.1223833545940412E-2</v>
      </c>
      <c r="ES193" s="4">
        <v>8.6786791789684709E-2</v>
      </c>
      <c r="ET193" s="4">
        <v>0.66154870392927201</v>
      </c>
      <c r="EU193" s="4">
        <v>26.851973952694529</v>
      </c>
      <c r="EV193" s="4">
        <v>1.0204845144668E-3</v>
      </c>
      <c r="EW193" s="4">
        <v>0</v>
      </c>
      <c r="EX193" s="4">
        <v>0.75417588118288559</v>
      </c>
      <c r="EY193" s="4">
        <v>0.16312924413492608</v>
      </c>
      <c r="EZ193" s="4">
        <v>1.9196184010220088</v>
      </c>
      <c r="FA193" s="4">
        <v>0</v>
      </c>
      <c r="FB193" s="4">
        <v>0.34254989842344968</v>
      </c>
      <c r="FC193" s="4">
        <v>0.19401388907517378</v>
      </c>
      <c r="FD193" s="4">
        <v>10.448600602295874</v>
      </c>
      <c r="FE193" s="4">
        <v>6.5765152937711699E-4</v>
      </c>
      <c r="FF193" s="4">
        <v>16.805686576238131</v>
      </c>
      <c r="FG193" s="4">
        <v>0.10552960087831009</v>
      </c>
      <c r="FH193" s="4">
        <v>8.5036678373512035E-3</v>
      </c>
      <c r="FI193" s="4">
        <v>22.210184836581245</v>
      </c>
      <c r="FJ193" s="4">
        <v>6.8215262081745518</v>
      </c>
      <c r="FK193" s="4">
        <v>1.6588751794179255</v>
      </c>
      <c r="FL193" s="4">
        <v>2.6754217114003929E-3</v>
      </c>
      <c r="FM193" s="4">
        <v>1.2880425341586808</v>
      </c>
      <c r="FN193" s="4">
        <v>2.9597225842969861</v>
      </c>
      <c r="FO193" s="4">
        <v>6.2237591331831617</v>
      </c>
      <c r="FP193" s="4">
        <v>0.75533846411897443</v>
      </c>
      <c r="FQ193" s="4">
        <v>1.0898091567078296</v>
      </c>
      <c r="FR193" s="4">
        <v>3.1793243450779445E-5</v>
      </c>
      <c r="FS193" s="4">
        <v>1.9676515225981488</v>
      </c>
      <c r="FT193" s="4">
        <v>8.9906774709305401E-3</v>
      </c>
      <c r="FU193" s="4">
        <v>5.2440795625444583E-2</v>
      </c>
      <c r="FV193" s="4">
        <v>18.533092975807165</v>
      </c>
      <c r="FW193" s="4">
        <v>0</v>
      </c>
      <c r="FX193" s="4">
        <v>10.948939238849746</v>
      </c>
      <c r="FY193" s="4">
        <v>17.238177426920682</v>
      </c>
      <c r="FZ193" s="4">
        <v>0.25111669668370934</v>
      </c>
      <c r="GA193" s="4">
        <v>0.45632997685858573</v>
      </c>
      <c r="GB193" s="4">
        <v>0.17513742964953202</v>
      </c>
      <c r="GC193" s="4">
        <v>4.0002304671796907</v>
      </c>
      <c r="GD193" s="4">
        <v>0</v>
      </c>
      <c r="GE193" s="4">
        <v>1.7343873382301387</v>
      </c>
      <c r="GF193" s="4">
        <v>18.529247757008221</v>
      </c>
      <c r="GG193" s="4">
        <v>0.43520084667675107</v>
      </c>
      <c r="GH193" s="4">
        <v>18.900991739633085</v>
      </c>
      <c r="GI193" s="4">
        <v>1.3988108825164391</v>
      </c>
      <c r="GJ193" s="4">
        <v>2.377831782414663E-3</v>
      </c>
      <c r="GK193" s="4">
        <v>15166.443027118155</v>
      </c>
      <c r="GL193" s="4">
        <v>0.89507935055074894</v>
      </c>
      <c r="GM193" s="4">
        <v>21.174830729691944</v>
      </c>
      <c r="GN193" s="4">
        <v>3.2658135972418747E-6</v>
      </c>
      <c r="GO193" s="4">
        <v>0</v>
      </c>
      <c r="GP193" s="4">
        <v>1.2050174774718442E-2</v>
      </c>
      <c r="GQ193" s="4">
        <v>195.59262598724837</v>
      </c>
      <c r="GR193" s="4">
        <v>0.19573276423700969</v>
      </c>
      <c r="GS193" s="4">
        <v>5.5944989164879153E-2</v>
      </c>
      <c r="GT193" s="4">
        <v>0.32321797691538495</v>
      </c>
      <c r="GU193" s="4">
        <v>5.6912618740624192E-3</v>
      </c>
      <c r="GV193" s="4">
        <v>5.0031881926162598E-2</v>
      </c>
      <c r="GW193" s="4">
        <v>3.5798359362173786E-2</v>
      </c>
      <c r="GX193" s="4">
        <v>0.53471181394743317</v>
      </c>
      <c r="GY193" s="4">
        <v>1.1032532744337282</v>
      </c>
      <c r="GZ193" s="4">
        <v>0.59191580319623427</v>
      </c>
      <c r="HA193" s="4">
        <v>4.0490767880325089</v>
      </c>
      <c r="HB193" s="4">
        <v>4.6563545227614363E-2</v>
      </c>
      <c r="HC193" s="4">
        <v>3.3268992881036123E-2</v>
      </c>
      <c r="HD193" s="4">
        <v>9.9241414585588106E-2</v>
      </c>
      <c r="HE193" s="4">
        <v>0.66522235294944831</v>
      </c>
      <c r="HF193" s="4">
        <v>1.194172198183166E-2</v>
      </c>
      <c r="HG193" s="4">
        <v>16.270653855823724</v>
      </c>
      <c r="HH193" s="4">
        <v>5.0839788577379874</v>
      </c>
      <c r="HI193" s="4">
        <v>8.8010645263838772</v>
      </c>
      <c r="HJ193" s="4">
        <v>7.5263541045426791E-2</v>
      </c>
      <c r="HK193" s="4">
        <v>2.3843240676670193E-4</v>
      </c>
      <c r="HL193" s="4">
        <v>0.30659095058920161</v>
      </c>
      <c r="HM193" s="4">
        <v>1.9733374667573605E-2</v>
      </c>
      <c r="HN193" s="4">
        <v>6.2146843800473927E-3</v>
      </c>
      <c r="HO193" s="4">
        <v>0.20051034620289154</v>
      </c>
      <c r="HP193" s="4">
        <v>0.93100727572678532</v>
      </c>
      <c r="HQ193" s="4">
        <v>14.744268617523021</v>
      </c>
      <c r="HR193" s="4">
        <v>2.8734659744880549E-3</v>
      </c>
      <c r="HS193" s="4">
        <v>0.47830549892179752</v>
      </c>
      <c r="HT193" s="4">
        <v>0.60536536533968077</v>
      </c>
      <c r="HU193" s="4">
        <v>0.96259615802713583</v>
      </c>
      <c r="HV193" s="4">
        <v>9.7793532826972985E-4</v>
      </c>
      <c r="HW193" s="4">
        <v>0.50520529349532683</v>
      </c>
      <c r="HX193" s="4">
        <v>118.40021421920817</v>
      </c>
      <c r="HY193" s="4">
        <v>0.41858587859074958</v>
      </c>
      <c r="HZ193" s="4">
        <v>2.4950730231602009E-2</v>
      </c>
      <c r="IA193" s="4">
        <v>5.9195149785538637E-3</v>
      </c>
      <c r="IB193" s="4">
        <v>0.82641779433312212</v>
      </c>
      <c r="IC193" s="4">
        <v>0.24424632568377014</v>
      </c>
      <c r="ID193" s="4">
        <v>1.1271406276935922E-6</v>
      </c>
      <c r="IE193" s="4">
        <v>1.8436910137073066</v>
      </c>
      <c r="IF193" s="4">
        <v>4.097396642178279E-3</v>
      </c>
      <c r="IG193" s="4">
        <v>3.3284320197099621E-3</v>
      </c>
      <c r="IH193" s="4">
        <v>7.8842190095099532E-3</v>
      </c>
      <c r="II193" s="4">
        <v>0.64833154604174359</v>
      </c>
      <c r="IJ193" s="4">
        <v>5.1830019049156348</v>
      </c>
      <c r="IK193" s="4">
        <v>0.31556415163056845</v>
      </c>
      <c r="IL193" s="4">
        <v>0.33413517724239106</v>
      </c>
    </row>
    <row r="194" spans="1:246" x14ac:dyDescent="0.25">
      <c r="A194" t="s">
        <v>330</v>
      </c>
      <c r="B194" s="4">
        <v>0.1667811065657443</v>
      </c>
      <c r="C194" s="4">
        <v>0.86744017137323015</v>
      </c>
      <c r="D194" s="4">
        <v>7.4810935175686311</v>
      </c>
      <c r="E194" s="4">
        <v>1.7057938902599611E-2</v>
      </c>
      <c r="F194" s="4">
        <v>169.01296941297679</v>
      </c>
      <c r="G194" s="4">
        <v>0.79715382104672095</v>
      </c>
      <c r="H194" s="4">
        <v>0</v>
      </c>
      <c r="I194" s="4">
        <v>4.5542192923109966E-2</v>
      </c>
      <c r="J194" s="4">
        <v>0.1535879756783558</v>
      </c>
      <c r="K194" s="4">
        <v>54.465889173086481</v>
      </c>
      <c r="L194" s="4">
        <v>11.680960422748557</v>
      </c>
      <c r="M194" s="4">
        <v>3.4023634162128769</v>
      </c>
      <c r="N194" s="4">
        <v>5.4490458275113285E-2</v>
      </c>
      <c r="O194" s="4">
        <v>4.4723987013387239E-3</v>
      </c>
      <c r="P194" s="4">
        <v>1.8440612175137309E-2</v>
      </c>
      <c r="Q194" s="4">
        <v>7.675261725225116E-2</v>
      </c>
      <c r="R194" s="4">
        <v>43.254013548291645</v>
      </c>
      <c r="S194" s="4">
        <v>235.23689380727512</v>
      </c>
      <c r="T194" s="4">
        <v>14.439686136795713</v>
      </c>
      <c r="U194" s="4">
        <v>9.8781251154086036E-2</v>
      </c>
      <c r="V194" s="4">
        <v>68.502396206699657</v>
      </c>
      <c r="W194" s="4">
        <v>0.51431073452172504</v>
      </c>
      <c r="X194" s="4">
        <v>0.58727337123239887</v>
      </c>
      <c r="Y194" s="4">
        <v>4.8430834014661128</v>
      </c>
      <c r="Z194" s="4">
        <v>171.95493476206423</v>
      </c>
      <c r="AA194" s="4">
        <v>3.8764491451843934</v>
      </c>
      <c r="AB194" s="4">
        <v>0.1952414314393216</v>
      </c>
      <c r="AC194" s="4">
        <v>482.47342494475731</v>
      </c>
      <c r="AD194" s="4">
        <v>6.4500230965296959E-2</v>
      </c>
      <c r="AE194" s="4">
        <v>71.620157816464854</v>
      </c>
      <c r="AF194" s="4">
        <v>1.3002617263874816</v>
      </c>
      <c r="AG194" s="4">
        <v>1.5779821854969844E-2</v>
      </c>
      <c r="AH194" s="4">
        <v>1.2070519062524445</v>
      </c>
      <c r="AI194" s="4">
        <v>32.751660819326503</v>
      </c>
      <c r="AJ194" s="4">
        <v>0.16390126763026303</v>
      </c>
      <c r="AK194" s="4">
        <v>0.51293789658272693</v>
      </c>
      <c r="AL194" s="4">
        <v>0.12345625289336198</v>
      </c>
      <c r="AM194" s="4">
        <v>1.6634003785789293</v>
      </c>
      <c r="AN194" s="4">
        <v>1.1614637653922597E-4</v>
      </c>
      <c r="AO194" s="4">
        <v>0.15499359998064827</v>
      </c>
      <c r="AP194" s="4">
        <v>62.124925413713562</v>
      </c>
      <c r="AQ194" s="4">
        <v>3.6007294819167304E-4</v>
      </c>
      <c r="AR194" s="4">
        <v>71.008311941943717</v>
      </c>
      <c r="AS194" s="4">
        <v>6.8933526235964138</v>
      </c>
      <c r="AT194" s="4">
        <v>311.99764782536647</v>
      </c>
      <c r="AU194" s="4">
        <v>2.2013075216343565</v>
      </c>
      <c r="AV194" s="4">
        <v>1.4579007386697695</v>
      </c>
      <c r="AW194" s="4">
        <v>1.792279390464895</v>
      </c>
      <c r="AX194" s="4">
        <v>0.52409625003166749</v>
      </c>
      <c r="AY194" s="4">
        <v>1.8652868949946309E-2</v>
      </c>
      <c r="AZ194" s="4">
        <v>8.4759296083214153</v>
      </c>
      <c r="BA194" s="4">
        <v>4.0965312800265732E-2</v>
      </c>
      <c r="BB194" s="4">
        <v>0.23884313179349337</v>
      </c>
      <c r="BC194" s="4">
        <v>0.78949690252141791</v>
      </c>
      <c r="BD194" s="4">
        <v>2.3709954564380809</v>
      </c>
      <c r="BE194" s="4">
        <v>1.3223839475355133E-3</v>
      </c>
      <c r="BF194" s="4">
        <v>0.4639797528806236</v>
      </c>
      <c r="BG194" s="4">
        <v>18.316139489738461</v>
      </c>
      <c r="BH194" s="4">
        <v>104.97497723485147</v>
      </c>
      <c r="BI194" s="4">
        <v>873.85933090733226</v>
      </c>
      <c r="BJ194" s="4">
        <v>0.41214280715990398</v>
      </c>
      <c r="BK194" s="4">
        <v>4.3231203457675123E-2</v>
      </c>
      <c r="BL194" s="4">
        <v>58.755006287330232</v>
      </c>
      <c r="BM194" s="4">
        <v>1.7519625180543184</v>
      </c>
      <c r="BN194" s="4">
        <v>58.033673295587363</v>
      </c>
      <c r="BO194" s="4">
        <v>1.9655081246352708</v>
      </c>
      <c r="BP194" s="4">
        <v>73.002110119496422</v>
      </c>
      <c r="BQ194" s="4">
        <v>0.12843461003670628</v>
      </c>
      <c r="BR194" s="4">
        <v>3.2397487443163126E-4</v>
      </c>
      <c r="BS194" s="4">
        <v>183.65712980392888</v>
      </c>
      <c r="BT194" s="4">
        <v>3.8514724813316255</v>
      </c>
      <c r="BU194" s="4">
        <v>5.3866560036757631</v>
      </c>
      <c r="BV194" s="4">
        <v>4.2468274802507269</v>
      </c>
      <c r="BW194" s="4">
        <v>0.1396249255430648</v>
      </c>
      <c r="BX194" s="4">
        <v>27.286784609923295</v>
      </c>
      <c r="BY194" s="4">
        <v>0.19114368537093129</v>
      </c>
      <c r="BZ194" s="4">
        <v>6.0121881906785968E-2</v>
      </c>
      <c r="CA194" s="4">
        <v>397.90328767079825</v>
      </c>
      <c r="CB194" s="4">
        <v>0.49803011581051709</v>
      </c>
      <c r="CC194" s="4">
        <v>1.96457387533669E-2</v>
      </c>
      <c r="CD194" s="4">
        <v>1.6984971764551533</v>
      </c>
      <c r="CE194" s="4">
        <v>320.3771290056776</v>
      </c>
      <c r="CF194" s="4">
        <v>5.6866747698138802</v>
      </c>
      <c r="CG194" s="4">
        <v>3.4725283824824453</v>
      </c>
      <c r="CH194" s="4">
        <v>3.0547910167083137</v>
      </c>
      <c r="CI194" s="4">
        <v>0.76365868422037519</v>
      </c>
      <c r="CJ194" s="4">
        <v>0</v>
      </c>
      <c r="CK194" s="4">
        <v>6.4730692732713507E-2</v>
      </c>
      <c r="CL194" s="4">
        <v>4.6600146582523851E-2</v>
      </c>
      <c r="CM194" s="4">
        <v>1.9126828244031981</v>
      </c>
      <c r="CN194" s="4">
        <v>135.26516225199782</v>
      </c>
      <c r="CO194" s="4">
        <v>3.5032928818240869E-2</v>
      </c>
      <c r="CP194" s="4">
        <v>0.17012084448484299</v>
      </c>
      <c r="CQ194" s="4">
        <v>1.0301454160759502</v>
      </c>
      <c r="CR194" s="4">
        <v>0.33992613950453754</v>
      </c>
      <c r="CS194" s="4">
        <v>0</v>
      </c>
      <c r="CT194" s="4">
        <v>8.3485698222062518E-2</v>
      </c>
      <c r="CU194" s="4">
        <v>161.70700417679956</v>
      </c>
      <c r="CV194" s="4">
        <v>0.17782771641108633</v>
      </c>
      <c r="CW194" s="4">
        <v>0.4297562889596217</v>
      </c>
      <c r="CX194" s="4">
        <v>302.51685004685095</v>
      </c>
      <c r="CY194" s="4">
        <v>0.30652420706015188</v>
      </c>
      <c r="CZ194" s="4">
        <v>235.39774300830618</v>
      </c>
      <c r="DA194" s="4">
        <v>18.057692921698951</v>
      </c>
      <c r="DB194" s="4">
        <v>62.444832918345064</v>
      </c>
      <c r="DC194" s="4">
        <v>0.22339950999452637</v>
      </c>
      <c r="DD194" s="4">
        <v>25.968236121593499</v>
      </c>
      <c r="DE194" s="4">
        <v>24.564377855960473</v>
      </c>
      <c r="DF194" s="4">
        <v>28.231671770490848</v>
      </c>
      <c r="DG194" s="4">
        <v>2.3487357302654712</v>
      </c>
      <c r="DH194" s="4">
        <v>24.940962225018083</v>
      </c>
      <c r="DI194" s="4">
        <v>934.92200986390708</v>
      </c>
      <c r="DJ194" s="4">
        <v>0.46123659797516425</v>
      </c>
      <c r="DK194" s="4">
        <v>4.9083152146917488</v>
      </c>
      <c r="DL194" s="4">
        <v>214.54609204914672</v>
      </c>
      <c r="DM194" s="4">
        <v>42.690503445005135</v>
      </c>
      <c r="DN194" s="4">
        <v>2.5037898944277508</v>
      </c>
      <c r="DO194" s="4">
        <v>6.9628732354523795</v>
      </c>
      <c r="DP194" s="4">
        <v>0.47602693219744063</v>
      </c>
      <c r="DQ194" s="4">
        <v>6.6085087437518222E-3</v>
      </c>
      <c r="DR194" s="4">
        <v>3.5050667242730482E-2</v>
      </c>
      <c r="DS194" s="4">
        <v>113.01292455942141</v>
      </c>
      <c r="DT194" s="4">
        <v>16.560407859084414</v>
      </c>
      <c r="DU194" s="4">
        <v>0.27217205602171168</v>
      </c>
      <c r="DV194" s="4">
        <v>26.123025868722397</v>
      </c>
      <c r="DW194" s="4">
        <v>0.12744892265266983</v>
      </c>
      <c r="DX194" s="4">
        <v>38.083281686085733</v>
      </c>
      <c r="DY194" s="4">
        <v>4.8894550107909787E-2</v>
      </c>
      <c r="DZ194" s="4">
        <v>2.6693952441055626</v>
      </c>
      <c r="EA194" s="4">
        <v>8.0840662291865928E-2</v>
      </c>
      <c r="EB194" s="4">
        <v>11.354426388457874</v>
      </c>
      <c r="EC194" s="4">
        <v>11.653188437650043</v>
      </c>
      <c r="ED194" s="4">
        <v>7.028343033330267</v>
      </c>
      <c r="EE194" s="4">
        <v>2.9720289582879666</v>
      </c>
      <c r="EF194" s="4">
        <v>12.605772470239678</v>
      </c>
      <c r="EG194" s="4">
        <v>0</v>
      </c>
      <c r="EH194" s="4">
        <v>11.510926716608626</v>
      </c>
      <c r="EI194" s="4">
        <v>0.37923587023233274</v>
      </c>
      <c r="EJ194" s="4">
        <v>0.30966507670527599</v>
      </c>
      <c r="EK194" s="4">
        <v>30.83682734454921</v>
      </c>
      <c r="EL194" s="4">
        <v>1.5443194405360249E-2</v>
      </c>
      <c r="EM194" s="4">
        <v>228.34522646096374</v>
      </c>
      <c r="EN194" s="4">
        <v>0.66353697105062925</v>
      </c>
      <c r="EO194" s="4">
        <v>4.5499148552365547</v>
      </c>
      <c r="EP194" s="4">
        <v>3.1656851825649905</v>
      </c>
      <c r="EQ194" s="4">
        <v>1.6126835292593467</v>
      </c>
      <c r="ER194" s="4">
        <v>6.5352520642494263E-2</v>
      </c>
      <c r="ES194" s="4">
        <v>452.09335037209001</v>
      </c>
      <c r="ET194" s="4">
        <v>1.1252517288866728</v>
      </c>
      <c r="EU194" s="4">
        <v>0.40032713349430393</v>
      </c>
      <c r="EV194" s="4">
        <v>4.4846561131038649E-3</v>
      </c>
      <c r="EW194" s="4">
        <v>0</v>
      </c>
      <c r="EX194" s="4">
        <v>0.75401607632577961</v>
      </c>
      <c r="EY194" s="4">
        <v>0.23068604598946574</v>
      </c>
      <c r="EZ194" s="4">
        <v>4.3101391967313125</v>
      </c>
      <c r="FA194" s="4">
        <v>0</v>
      </c>
      <c r="FB194" s="4">
        <v>0.59570464640214116</v>
      </c>
      <c r="FC194" s="4">
        <v>0.77903640816396746</v>
      </c>
      <c r="FD194" s="4">
        <v>0.47462271879521362</v>
      </c>
      <c r="FE194" s="4">
        <v>1.7435844679815993E-3</v>
      </c>
      <c r="FF194" s="4">
        <v>21.400969273629677</v>
      </c>
      <c r="FG194" s="4">
        <v>0.40388819025524403</v>
      </c>
      <c r="FH194" s="4">
        <v>1.4472470883400968E-3</v>
      </c>
      <c r="FI194" s="4">
        <v>112.99855758254749</v>
      </c>
      <c r="FJ194" s="4">
        <v>33.168796232607214</v>
      </c>
      <c r="FK194" s="4">
        <v>0.61462762428336948</v>
      </c>
      <c r="FL194" s="4">
        <v>5.3387142535709945E-3</v>
      </c>
      <c r="FM194" s="4">
        <v>5.8217124084848813</v>
      </c>
      <c r="FN194" s="4">
        <v>5.3984071808464051</v>
      </c>
      <c r="FO194" s="4">
        <v>17.608964163749441</v>
      </c>
      <c r="FP194" s="4">
        <v>2.4912841740779776</v>
      </c>
      <c r="FQ194" s="4">
        <v>6.2073658690731355</v>
      </c>
      <c r="FR194" s="4">
        <v>1.4386109787932201E-4</v>
      </c>
      <c r="FS194" s="4">
        <v>6.437954651557444</v>
      </c>
      <c r="FT194" s="4">
        <v>1.3198019440975178E-2</v>
      </c>
      <c r="FU194" s="4">
        <v>0.19685568914188695</v>
      </c>
      <c r="FV194" s="4">
        <v>140.84331059714424</v>
      </c>
      <c r="FW194" s="4">
        <v>0</v>
      </c>
      <c r="FX194" s="4">
        <v>0.28455138641119676</v>
      </c>
      <c r="FY194" s="4">
        <v>37.274017498413741</v>
      </c>
      <c r="FZ194" s="4">
        <v>1.20982269344556</v>
      </c>
      <c r="GA194" s="4">
        <v>3.1161588518214152</v>
      </c>
      <c r="GB194" s="4">
        <v>0.5775575941847102</v>
      </c>
      <c r="GC194" s="4">
        <v>14.910692997374213</v>
      </c>
      <c r="GD194" s="4">
        <v>0</v>
      </c>
      <c r="GE194" s="4">
        <v>214.96373900284738</v>
      </c>
      <c r="GF194" s="4">
        <v>901.18015242420336</v>
      </c>
      <c r="GG194" s="4">
        <v>0.67611374238656363</v>
      </c>
      <c r="GH194" s="4">
        <v>63.764026835651961</v>
      </c>
      <c r="GI194" s="4">
        <v>2.5433551530827683</v>
      </c>
      <c r="GJ194" s="4">
        <v>3.6243487789753989E-2</v>
      </c>
      <c r="GK194" s="4">
        <v>1.6372666607537276</v>
      </c>
      <c r="GL194" s="4">
        <v>61662.081836023135</v>
      </c>
      <c r="GM194" s="4">
        <v>65.067892401987464</v>
      </c>
      <c r="GN194" s="4">
        <v>1.3086745866078405E-4</v>
      </c>
      <c r="GO194" s="4">
        <v>0</v>
      </c>
      <c r="GP194" s="4">
        <v>1.7760148882624539E-2</v>
      </c>
      <c r="GQ194" s="4">
        <v>0.37606572127299026</v>
      </c>
      <c r="GR194" s="4">
        <v>0.68091563954567136</v>
      </c>
      <c r="GS194" s="4">
        <v>1.0779346602434101</v>
      </c>
      <c r="GT194" s="4">
        <v>0.58946312204817852</v>
      </c>
      <c r="GU194" s="4">
        <v>2.2751278379185547E-2</v>
      </c>
      <c r="GV194" s="4">
        <v>0.35371983496409115</v>
      </c>
      <c r="GW194" s="4">
        <v>4.9918320145366464E-2</v>
      </c>
      <c r="GX194" s="4">
        <v>0.26200155609026043</v>
      </c>
      <c r="GY194" s="4">
        <v>85.602732335884468</v>
      </c>
      <c r="GZ194" s="4">
        <v>158.05515080038009</v>
      </c>
      <c r="HA194" s="4">
        <v>70.98648038047196</v>
      </c>
      <c r="HB194" s="4">
        <v>0.13003971692450045</v>
      </c>
      <c r="HC194" s="4">
        <v>0.14553267133318862</v>
      </c>
      <c r="HD194" s="4">
        <v>0.19718722345573642</v>
      </c>
      <c r="HE194" s="4">
        <v>3.9276707562864193</v>
      </c>
      <c r="HF194" s="4">
        <v>3.5195232319843402E-2</v>
      </c>
      <c r="HG194" s="4">
        <v>0.34452571130824811</v>
      </c>
      <c r="HH194" s="4">
        <v>0.17980935669741668</v>
      </c>
      <c r="HI194" s="4">
        <v>12.209818854384109</v>
      </c>
      <c r="HJ194" s="4">
        <v>0.83357662026726287</v>
      </c>
      <c r="HK194" s="4">
        <v>2.2960753641398384E-3</v>
      </c>
      <c r="HL194" s="4">
        <v>7.8328669940089242</v>
      </c>
      <c r="HM194" s="4">
        <v>4.1736492660287811E-2</v>
      </c>
      <c r="HN194" s="4">
        <v>1.3422232321488425E-2</v>
      </c>
      <c r="HO194" s="4">
        <v>0.66449122532356752</v>
      </c>
      <c r="HP194" s="4">
        <v>24.06680027584612</v>
      </c>
      <c r="HQ194" s="4">
        <v>229.95184415649365</v>
      </c>
      <c r="HR194" s="4">
        <v>2.2836256032348276E-3</v>
      </c>
      <c r="HS194" s="4">
        <v>1.2797197247786554</v>
      </c>
      <c r="HT194" s="4">
        <v>0.79077833147548982</v>
      </c>
      <c r="HU194" s="4">
        <v>50.157033931283991</v>
      </c>
      <c r="HV194" s="4">
        <v>9.2800987645585732E-3</v>
      </c>
      <c r="HW194" s="4">
        <v>1.9304071043429976</v>
      </c>
      <c r="HX194" s="4">
        <v>500.19029257520776</v>
      </c>
      <c r="HY194" s="4">
        <v>5.5568761529313235</v>
      </c>
      <c r="HZ194" s="4">
        <v>3.0299125411987614E-2</v>
      </c>
      <c r="IA194" s="4">
        <v>2.6458245011059971E-2</v>
      </c>
      <c r="IB194" s="4">
        <v>3.8842042109885391</v>
      </c>
      <c r="IC194" s="4">
        <v>1.2308327127791625</v>
      </c>
      <c r="ID194" s="4">
        <v>3.2130990416027307E-5</v>
      </c>
      <c r="IE194" s="4">
        <v>4.0596311074143117</v>
      </c>
      <c r="IF194" s="4">
        <v>8.3612469155223412E-3</v>
      </c>
      <c r="IG194" s="4">
        <v>1.1692051378471482E-2</v>
      </c>
      <c r="IH194" s="4">
        <v>1.6401114893079091E-2</v>
      </c>
      <c r="II194" s="4">
        <v>2.0604056644762769</v>
      </c>
      <c r="IJ194" s="4">
        <v>15.635753778098902</v>
      </c>
      <c r="IK194" s="4">
        <v>0.5240714882199109</v>
      </c>
      <c r="IL194" s="4">
        <v>0.60056004183866962</v>
      </c>
    </row>
    <row r="195" spans="1:246" x14ac:dyDescent="0.25">
      <c r="A195" t="s">
        <v>331</v>
      </c>
      <c r="B195" s="4">
        <v>3.6165410664007056</v>
      </c>
      <c r="C195" s="4">
        <v>7.8988216940178866</v>
      </c>
      <c r="D195" s="4">
        <v>374.30917678979239</v>
      </c>
      <c r="E195" s="4">
        <v>8.8696769978992063E-2</v>
      </c>
      <c r="F195" s="4">
        <v>3.8508087334607142</v>
      </c>
      <c r="G195" s="4">
        <v>4.1217641275894312</v>
      </c>
      <c r="H195" s="4">
        <v>0</v>
      </c>
      <c r="I195" s="4">
        <v>0.43754044583489171</v>
      </c>
      <c r="J195" s="4">
        <v>4.5623229346951613</v>
      </c>
      <c r="K195" s="4">
        <v>858.52335049163128</v>
      </c>
      <c r="L195" s="4">
        <v>115.07306235416402</v>
      </c>
      <c r="M195" s="4">
        <v>4.5634189972004329</v>
      </c>
      <c r="N195" s="4">
        <v>41.980213739743142</v>
      </c>
      <c r="O195" s="4">
        <v>8.6531170480602299E-2</v>
      </c>
      <c r="P195" s="4">
        <v>8.403391431768531E-2</v>
      </c>
      <c r="Q195" s="4">
        <v>0.72691231419519498</v>
      </c>
      <c r="R195" s="4">
        <v>2541.2287460300531</v>
      </c>
      <c r="S195" s="4">
        <v>197.50855198862308</v>
      </c>
      <c r="T195" s="4">
        <v>87.286053757132152</v>
      </c>
      <c r="U195" s="4">
        <v>1.3768524719417881</v>
      </c>
      <c r="V195" s="4">
        <v>1171.3006195255448</v>
      </c>
      <c r="W195" s="4">
        <v>30.450020697091638</v>
      </c>
      <c r="X195" s="4">
        <v>7.240752357641461</v>
      </c>
      <c r="Y195" s="4">
        <v>764.16420618989378</v>
      </c>
      <c r="Z195" s="4">
        <v>30.764843981494376</v>
      </c>
      <c r="AA195" s="4">
        <v>49.335061664206762</v>
      </c>
      <c r="AB195" s="4">
        <v>13.170678432608383</v>
      </c>
      <c r="AC195" s="4">
        <v>6.0664197178744477</v>
      </c>
      <c r="AD195" s="4">
        <v>0.24821180340618254</v>
      </c>
      <c r="AE195" s="4">
        <v>18.375420963829214</v>
      </c>
      <c r="AF195" s="4">
        <v>2.3221257650151799</v>
      </c>
      <c r="AG195" s="4">
        <v>0.47825224995943394</v>
      </c>
      <c r="AH195" s="4">
        <v>12.416210483096673</v>
      </c>
      <c r="AI195" s="4">
        <v>424.81871446540191</v>
      </c>
      <c r="AJ195" s="4">
        <v>3.0663522667107097</v>
      </c>
      <c r="AK195" s="4">
        <v>162.50353867793996</v>
      </c>
      <c r="AL195" s="4">
        <v>12.503653612538255</v>
      </c>
      <c r="AM195" s="4">
        <v>12.330729080292297</v>
      </c>
      <c r="AN195" s="4">
        <v>1.0371793733283344E-3</v>
      </c>
      <c r="AO195" s="4">
        <v>1.1435765368701318</v>
      </c>
      <c r="AP195" s="4">
        <v>570.33616846652717</v>
      </c>
      <c r="AQ195" s="4">
        <v>2.0009386893410728E-2</v>
      </c>
      <c r="AR195" s="4">
        <v>638.91446349929606</v>
      </c>
      <c r="AS195" s="4">
        <v>91.715747488818053</v>
      </c>
      <c r="AT195" s="4">
        <v>8323.9428218163957</v>
      </c>
      <c r="AU195" s="4">
        <v>12.66462268378036</v>
      </c>
      <c r="AV195" s="4">
        <v>12.104956255574704</v>
      </c>
      <c r="AW195" s="4">
        <v>22.688298885753632</v>
      </c>
      <c r="AX195" s="4">
        <v>245.66173992496761</v>
      </c>
      <c r="AY195" s="4">
        <v>1.0547022864336393</v>
      </c>
      <c r="AZ195" s="4">
        <v>102.08096353501872</v>
      </c>
      <c r="BA195" s="4">
        <v>0.69890160162034198</v>
      </c>
      <c r="BB195" s="4">
        <v>1.0338235177634589</v>
      </c>
      <c r="BC195" s="4">
        <v>25.947631423094524</v>
      </c>
      <c r="BD195" s="4">
        <v>28.141460139919115</v>
      </c>
      <c r="BE195" s="4">
        <v>0.64698612383051612</v>
      </c>
      <c r="BF195" s="4">
        <v>1.0872448648262161</v>
      </c>
      <c r="BG195" s="4">
        <v>17.943718851202473</v>
      </c>
      <c r="BH195" s="4">
        <v>130.54667816642012</v>
      </c>
      <c r="BI195" s="4">
        <v>3995.1278866323078</v>
      </c>
      <c r="BJ195" s="4">
        <v>7.0544990398326624</v>
      </c>
      <c r="BK195" s="4">
        <v>0.44684259204527121</v>
      </c>
      <c r="BL195" s="4">
        <v>920.71823403445808</v>
      </c>
      <c r="BM195" s="4">
        <v>20.270610085341826</v>
      </c>
      <c r="BN195" s="4">
        <v>94.613085308237146</v>
      </c>
      <c r="BO195" s="4">
        <v>33.275857810407928</v>
      </c>
      <c r="BP195" s="4">
        <v>117.38867005615661</v>
      </c>
      <c r="BQ195" s="4">
        <v>3.7579805946547484</v>
      </c>
      <c r="BR195" s="4">
        <v>2.1462449216150927E-3</v>
      </c>
      <c r="BS195" s="4">
        <v>535.25719964687687</v>
      </c>
      <c r="BT195" s="4">
        <v>11.866486781403838</v>
      </c>
      <c r="BU195" s="4">
        <v>755.34048384689277</v>
      </c>
      <c r="BV195" s="4">
        <v>29.193441952320725</v>
      </c>
      <c r="BW195" s="4">
        <v>17.742711934458157</v>
      </c>
      <c r="BX195" s="4">
        <v>122.16737885712487</v>
      </c>
      <c r="BY195" s="4">
        <v>88.96754797257411</v>
      </c>
      <c r="BZ195" s="4">
        <v>0.21303505926439065</v>
      </c>
      <c r="CA195" s="4">
        <v>2773.9846003444081</v>
      </c>
      <c r="CB195" s="4">
        <v>1.9970729323604537</v>
      </c>
      <c r="CC195" s="4">
        <v>1.9532645466049896</v>
      </c>
      <c r="CD195" s="4">
        <v>39.256614837821452</v>
      </c>
      <c r="CE195" s="4">
        <v>1406.8699275546512</v>
      </c>
      <c r="CF195" s="4">
        <v>8.6973797246738158</v>
      </c>
      <c r="CG195" s="4">
        <v>36.412614344430239</v>
      </c>
      <c r="CH195" s="4">
        <v>30.760631623764183</v>
      </c>
      <c r="CI195" s="4">
        <v>13.63539084498122</v>
      </c>
      <c r="CJ195" s="4">
        <v>0</v>
      </c>
      <c r="CK195" s="4">
        <v>1.143635577032224</v>
      </c>
      <c r="CL195" s="4">
        <v>0.28231404915487557</v>
      </c>
      <c r="CM195" s="4">
        <v>3.863099296086963</v>
      </c>
      <c r="CN195" s="4">
        <v>150.62231697100461</v>
      </c>
      <c r="CO195" s="4">
        <v>0.96579594451451722</v>
      </c>
      <c r="CP195" s="4">
        <v>1.9188104588452914</v>
      </c>
      <c r="CQ195" s="4">
        <v>34.887476727139202</v>
      </c>
      <c r="CR195" s="4">
        <v>267.36196213904611</v>
      </c>
      <c r="CS195" s="4">
        <v>0</v>
      </c>
      <c r="CT195" s="4">
        <v>2.1668043867102154</v>
      </c>
      <c r="CU195" s="4">
        <v>4544.0121059189032</v>
      </c>
      <c r="CV195" s="4">
        <v>73.533697619974348</v>
      </c>
      <c r="CW195" s="4">
        <v>7.9778679471561809</v>
      </c>
      <c r="CX195" s="4">
        <v>22.858847545019728</v>
      </c>
      <c r="CY195" s="4">
        <v>5.2265390524586079</v>
      </c>
      <c r="CZ195" s="4">
        <v>110.54819828948597</v>
      </c>
      <c r="DA195" s="4">
        <v>3331.4796414814668</v>
      </c>
      <c r="DB195" s="4">
        <v>2397.5737664466092</v>
      </c>
      <c r="DC195" s="4">
        <v>22.384975957043235</v>
      </c>
      <c r="DD195" s="4">
        <v>441.01230166726202</v>
      </c>
      <c r="DE195" s="4">
        <v>123.6856144235923</v>
      </c>
      <c r="DF195" s="4">
        <v>79.559644741296864</v>
      </c>
      <c r="DG195" s="4">
        <v>16.500236940087962</v>
      </c>
      <c r="DH195" s="4">
        <v>194.54136770525938</v>
      </c>
      <c r="DI195" s="4">
        <v>949.69276518730942</v>
      </c>
      <c r="DJ195" s="4">
        <v>10.051872178875419</v>
      </c>
      <c r="DK195" s="4">
        <v>45.411083798435129</v>
      </c>
      <c r="DL195" s="4">
        <v>6758.6888975028196</v>
      </c>
      <c r="DM195" s="4">
        <v>62.702815446981091</v>
      </c>
      <c r="DN195" s="4">
        <v>46.741596968589349</v>
      </c>
      <c r="DO195" s="4">
        <v>4.7517430926123723</v>
      </c>
      <c r="DP195" s="4">
        <v>101.05321206608288</v>
      </c>
      <c r="DQ195" s="4">
        <v>1.1804787322990937</v>
      </c>
      <c r="DR195" s="4">
        <v>0.3979807753324649</v>
      </c>
      <c r="DS195" s="4">
        <v>1782.6619276316574</v>
      </c>
      <c r="DT195" s="4">
        <v>91.842293073470813</v>
      </c>
      <c r="DU195" s="4">
        <v>21.927790140604586</v>
      </c>
      <c r="DV195" s="4">
        <v>48.452323144024433</v>
      </c>
      <c r="DW195" s="4">
        <v>1.657260780827047</v>
      </c>
      <c r="DX195" s="4">
        <v>23.649979638844655</v>
      </c>
      <c r="DY195" s="4">
        <v>0.91616801445916241</v>
      </c>
      <c r="DZ195" s="4">
        <v>227.60359420391919</v>
      </c>
      <c r="EA195" s="4">
        <v>1.9210267099632521</v>
      </c>
      <c r="EB195" s="4">
        <v>52.817296467228473</v>
      </c>
      <c r="EC195" s="4">
        <v>2245.6610442999336</v>
      </c>
      <c r="ED195" s="4">
        <v>23.304764197992284</v>
      </c>
      <c r="EE195" s="4">
        <v>94.670004297367541</v>
      </c>
      <c r="EF195" s="4">
        <v>41.871992649649158</v>
      </c>
      <c r="EG195" s="4">
        <v>0</v>
      </c>
      <c r="EH195" s="4">
        <v>3.4688987888349621</v>
      </c>
      <c r="EI195" s="4">
        <v>8.1823286538724957</v>
      </c>
      <c r="EJ195" s="4">
        <v>116.15261098135511</v>
      </c>
      <c r="EK195" s="4">
        <v>391.6844149443881</v>
      </c>
      <c r="EL195" s="4">
        <v>0.13803983370788414</v>
      </c>
      <c r="EM195" s="4">
        <v>3.9394784105123808</v>
      </c>
      <c r="EN195" s="4">
        <v>4.6178675069110211</v>
      </c>
      <c r="EO195" s="4">
        <v>20.491425854352716</v>
      </c>
      <c r="EP195" s="4">
        <v>686.06626816953394</v>
      </c>
      <c r="EQ195" s="4">
        <v>10.351102112216207</v>
      </c>
      <c r="ER195" s="4">
        <v>19.555950366743687</v>
      </c>
      <c r="ES195" s="4">
        <v>2.1175296022084105</v>
      </c>
      <c r="ET195" s="4">
        <v>41.49790938499315</v>
      </c>
      <c r="EU195" s="4">
        <v>2.6760284536814809</v>
      </c>
      <c r="EV195" s="4">
        <v>7.1667413131427452E-2</v>
      </c>
      <c r="EW195" s="4">
        <v>0</v>
      </c>
      <c r="EX195" s="4">
        <v>19.035372832458766</v>
      </c>
      <c r="EY195" s="4">
        <v>4.6264824606819452</v>
      </c>
      <c r="EZ195" s="4">
        <v>1037.9794323874262</v>
      </c>
      <c r="FA195" s="4">
        <v>0</v>
      </c>
      <c r="FB195" s="4">
        <v>16.768457627871484</v>
      </c>
      <c r="FC195" s="4">
        <v>45.449847495639609</v>
      </c>
      <c r="FD195" s="4">
        <v>4.183490069395396</v>
      </c>
      <c r="FE195" s="4">
        <v>0.72157186890905911</v>
      </c>
      <c r="FF195" s="4">
        <v>178.9205343317492</v>
      </c>
      <c r="FG195" s="4">
        <v>8.5026203320171465</v>
      </c>
      <c r="FH195" s="4">
        <v>0.22802736173196425</v>
      </c>
      <c r="FI195" s="4">
        <v>1153.564787300028</v>
      </c>
      <c r="FJ195" s="4">
        <v>172.32310196053126</v>
      </c>
      <c r="FK195" s="4">
        <v>21.915763708990191</v>
      </c>
      <c r="FL195" s="4">
        <v>0.36236908213969932</v>
      </c>
      <c r="FM195" s="4">
        <v>369.27508239418091</v>
      </c>
      <c r="FN195" s="4">
        <v>77.638205417937954</v>
      </c>
      <c r="FO195" s="4">
        <v>333.08430946052096</v>
      </c>
      <c r="FP195" s="4">
        <v>763.81180988515575</v>
      </c>
      <c r="FQ195" s="4">
        <v>62.870051915997323</v>
      </c>
      <c r="FR195" s="4">
        <v>2.8786535109967312E-3</v>
      </c>
      <c r="FS195" s="4">
        <v>877.65692865637266</v>
      </c>
      <c r="FT195" s="4">
        <v>7.3137201564437797</v>
      </c>
      <c r="FU195" s="4">
        <v>68.474066485946153</v>
      </c>
      <c r="FV195" s="4">
        <v>352.31216163496043</v>
      </c>
      <c r="FW195" s="4">
        <v>0</v>
      </c>
      <c r="FX195" s="4">
        <v>22.226473992846291</v>
      </c>
      <c r="FY195" s="4">
        <v>80.502783429350089</v>
      </c>
      <c r="FZ195" s="4">
        <v>17.991696863316331</v>
      </c>
      <c r="GA195" s="4">
        <v>8.6002889429492555</v>
      </c>
      <c r="GB195" s="4">
        <v>34.55131004881185</v>
      </c>
      <c r="GC195" s="4">
        <v>119.48526276897036</v>
      </c>
      <c r="GD195" s="4">
        <v>0</v>
      </c>
      <c r="GE195" s="4">
        <v>65.964815337981179</v>
      </c>
      <c r="GF195" s="4">
        <v>591.57875091796768</v>
      </c>
      <c r="GG195" s="4">
        <v>4.8489508623686994</v>
      </c>
      <c r="GH195" s="4">
        <v>534.25246947505877</v>
      </c>
      <c r="GI195" s="4">
        <v>17.698790767110978</v>
      </c>
      <c r="GJ195" s="4">
        <v>7.7064266506385981E-2</v>
      </c>
      <c r="GK195" s="4">
        <v>30.726601198317386</v>
      </c>
      <c r="GL195" s="4">
        <v>38.261339468529393</v>
      </c>
      <c r="GM195" s="4">
        <v>232004.40653521358</v>
      </c>
      <c r="GN195" s="4">
        <v>1.2669626505918292E-4</v>
      </c>
      <c r="GO195" s="4">
        <v>0</v>
      </c>
      <c r="GP195" s="4">
        <v>7.966947314582244</v>
      </c>
      <c r="GQ195" s="4">
        <v>5.1617500608153613</v>
      </c>
      <c r="GR195" s="4">
        <v>13.730659004661822</v>
      </c>
      <c r="GS195" s="4">
        <v>1.7704601761949728</v>
      </c>
      <c r="GT195" s="4">
        <v>3.6317708080926456</v>
      </c>
      <c r="GU195" s="4">
        <v>0.10253516096893429</v>
      </c>
      <c r="GV195" s="4">
        <v>4.1724732952423036</v>
      </c>
      <c r="GW195" s="4">
        <v>1.4345594298231423</v>
      </c>
      <c r="GX195" s="4">
        <v>3.7883878224467438</v>
      </c>
      <c r="GY195" s="4">
        <v>59.545161372143191</v>
      </c>
      <c r="GZ195" s="4">
        <v>29.591031776488165</v>
      </c>
      <c r="HA195" s="4">
        <v>315.21457267673452</v>
      </c>
      <c r="HB195" s="4">
        <v>2.0612930709167565</v>
      </c>
      <c r="HC195" s="4">
        <v>0.85823811119109428</v>
      </c>
      <c r="HD195" s="4">
        <v>11.085342126410952</v>
      </c>
      <c r="HE195" s="4">
        <v>14.388729743080981</v>
      </c>
      <c r="HF195" s="4">
        <v>0.52339581288227621</v>
      </c>
      <c r="HG195" s="4">
        <v>1.9308985622980051</v>
      </c>
      <c r="HH195" s="4">
        <v>2.3368677836474152</v>
      </c>
      <c r="HI195" s="4">
        <v>815.36663579516176</v>
      </c>
      <c r="HJ195" s="4">
        <v>2.2212316701854289</v>
      </c>
      <c r="HK195" s="4">
        <v>0.10694529773031036</v>
      </c>
      <c r="HL195" s="4">
        <v>16.781929600890269</v>
      </c>
      <c r="HM195" s="4">
        <v>27.940756475216304</v>
      </c>
      <c r="HN195" s="4">
        <v>1.7925969806256727</v>
      </c>
      <c r="HO195" s="4">
        <v>9.3646514764576629</v>
      </c>
      <c r="HP195" s="4">
        <v>26.143648404382411</v>
      </c>
      <c r="HQ195" s="4">
        <v>321.53619055153649</v>
      </c>
      <c r="HR195" s="4">
        <v>0.27269932423807086</v>
      </c>
      <c r="HS195" s="4">
        <v>26.396729988580542</v>
      </c>
      <c r="HT195" s="4">
        <v>24.906294027679351</v>
      </c>
      <c r="HU195" s="4">
        <v>35.628906006739889</v>
      </c>
      <c r="HV195" s="4">
        <v>0.43556309054944298</v>
      </c>
      <c r="HW195" s="4">
        <v>16.118250143413583</v>
      </c>
      <c r="HX195" s="4">
        <v>11902.960454124437</v>
      </c>
      <c r="HY195" s="4">
        <v>15.233382512783029</v>
      </c>
      <c r="HZ195" s="4">
        <v>0.23367736360123401</v>
      </c>
      <c r="IA195" s="4">
        <v>0.27107201547598464</v>
      </c>
      <c r="IB195" s="4">
        <v>96.735968983350602</v>
      </c>
      <c r="IC195" s="4">
        <v>3.4840134821075854</v>
      </c>
      <c r="ID195" s="4">
        <v>4.0428095648041909E-5</v>
      </c>
      <c r="IE195" s="4">
        <v>354.79102160952846</v>
      </c>
      <c r="IF195" s="4">
        <v>3.641082057874347</v>
      </c>
      <c r="IG195" s="4">
        <v>0.65857033761688732</v>
      </c>
      <c r="IH195" s="4">
        <v>9.5728455645816446</v>
      </c>
      <c r="II195" s="4">
        <v>12.061808017823083</v>
      </c>
      <c r="IJ195" s="4">
        <v>270.42731713303448</v>
      </c>
      <c r="IK195" s="4">
        <v>26.09194868769001</v>
      </c>
      <c r="IL195" s="4">
        <v>298.24794461716965</v>
      </c>
    </row>
    <row r="196" spans="1:246" x14ac:dyDescent="0.25">
      <c r="A196" t="s">
        <v>332</v>
      </c>
      <c r="B196" s="4">
        <v>1.045889365279726E-4</v>
      </c>
      <c r="C196" s="4">
        <v>4.165166985355125E-4</v>
      </c>
      <c r="D196" s="4">
        <v>3.3564944154860811E-3</v>
      </c>
      <c r="E196" s="4">
        <v>3.8420434211957126E-6</v>
      </c>
      <c r="F196" s="4">
        <v>5.0274648017818312E-4</v>
      </c>
      <c r="G196" s="4">
        <v>8.1460954895607514E-4</v>
      </c>
      <c r="H196" s="4">
        <v>0</v>
      </c>
      <c r="I196" s="4">
        <v>1.4227835209249576E-5</v>
      </c>
      <c r="J196" s="4">
        <v>6.3456096829392944E-5</v>
      </c>
      <c r="K196" s="4">
        <v>2.9616016890773447E-2</v>
      </c>
      <c r="L196" s="4">
        <v>2.6531748197465379E-3</v>
      </c>
      <c r="M196" s="4">
        <v>7.0642632937792838E-4</v>
      </c>
      <c r="N196" s="4">
        <v>3.1878520346374924E-5</v>
      </c>
      <c r="O196" s="4">
        <v>3.5377849357110294E-6</v>
      </c>
      <c r="P196" s="4">
        <v>3.6318583510009361E-6</v>
      </c>
      <c r="Q196" s="4">
        <v>4.4723750001189421E-5</v>
      </c>
      <c r="R196" s="4">
        <v>4.8255081307741157E-2</v>
      </c>
      <c r="S196" s="4">
        <v>2.5292340019115313E-2</v>
      </c>
      <c r="T196" s="4">
        <v>9.752332369204153E-4</v>
      </c>
      <c r="U196" s="4">
        <v>3.0594637174980339E-5</v>
      </c>
      <c r="V196" s="4">
        <v>2.6490536666212247E-2</v>
      </c>
      <c r="W196" s="4">
        <v>1.9879369601038816E-4</v>
      </c>
      <c r="X196" s="4">
        <v>2.220732717585883E-4</v>
      </c>
      <c r="Y196" s="4">
        <v>3.3850015678515781</v>
      </c>
      <c r="Z196" s="4">
        <v>1.7409798304124733E-3</v>
      </c>
      <c r="AA196" s="4">
        <v>1.0925578283408142E-2</v>
      </c>
      <c r="AB196" s="4">
        <v>9.2742541513244524E-5</v>
      </c>
      <c r="AC196" s="4">
        <v>8.5445839202773026E-4</v>
      </c>
      <c r="AD196" s="4">
        <v>4.3311760262000353E-5</v>
      </c>
      <c r="AE196" s="4">
        <v>2.5336485569991251E-3</v>
      </c>
      <c r="AF196" s="4">
        <v>2.956018896888984E-5</v>
      </c>
      <c r="AG196" s="4">
        <v>1.1489302203557244E-5</v>
      </c>
      <c r="AH196" s="4">
        <v>7.6014163566726512E-4</v>
      </c>
      <c r="AI196" s="4">
        <v>2.0600499494975021E-2</v>
      </c>
      <c r="AJ196" s="4">
        <v>6.5063462049147787E-5</v>
      </c>
      <c r="AK196" s="4">
        <v>3.2503560764245024E-4</v>
      </c>
      <c r="AL196" s="4">
        <v>2.8390705856851665E-4</v>
      </c>
      <c r="AM196" s="4">
        <v>1.5023106707478552E-4</v>
      </c>
      <c r="AN196" s="4">
        <v>1.3337604187676383E-6</v>
      </c>
      <c r="AO196" s="4">
        <v>8.3763181122546639E-5</v>
      </c>
      <c r="AP196" s="4">
        <v>7.479703652976194E-2</v>
      </c>
      <c r="AQ196" s="4">
        <v>3.48022999032915E-7</v>
      </c>
      <c r="AR196" s="4">
        <v>1.9412652242575896E-2</v>
      </c>
      <c r="AS196" s="4">
        <v>3.6147087017334317E-3</v>
      </c>
      <c r="AT196" s="4">
        <v>0.13342466817230808</v>
      </c>
      <c r="AU196" s="4">
        <v>3.4579646773059578E-3</v>
      </c>
      <c r="AV196" s="4">
        <v>4.2865172168540051E-4</v>
      </c>
      <c r="AW196" s="4">
        <v>5.0174159209828944E-4</v>
      </c>
      <c r="AX196" s="4">
        <v>2.2748801754917864E-4</v>
      </c>
      <c r="AY196" s="4">
        <v>1.0002588488519256E-5</v>
      </c>
      <c r="AZ196" s="4">
        <v>4.0966397718885305E-3</v>
      </c>
      <c r="BA196" s="4">
        <v>2.3286916527297172E-5</v>
      </c>
      <c r="BB196" s="4">
        <v>4.1605385362861927E-5</v>
      </c>
      <c r="BC196" s="4">
        <v>3.2790407088641442E-4</v>
      </c>
      <c r="BD196" s="4">
        <v>1.019766715066642E-3</v>
      </c>
      <c r="BE196" s="4">
        <v>7.2138303299128335E-7</v>
      </c>
      <c r="BF196" s="4">
        <v>1.8701411405900676E-5</v>
      </c>
      <c r="BG196" s="4">
        <v>7.2587785224984393E-4</v>
      </c>
      <c r="BH196" s="4">
        <v>9.9187960482180725E-3</v>
      </c>
      <c r="BI196" s="4">
        <v>0.22686310627610959</v>
      </c>
      <c r="BJ196" s="4">
        <v>2.9953875473795564E-4</v>
      </c>
      <c r="BK196" s="4">
        <v>1.2650590786507605E-5</v>
      </c>
      <c r="BL196" s="4">
        <v>3.0360432465060254E-2</v>
      </c>
      <c r="BM196" s="4">
        <v>6.5679203472528667E-4</v>
      </c>
      <c r="BN196" s="4">
        <v>6.0707436255382869E-3</v>
      </c>
      <c r="BO196" s="4">
        <v>1.1541914049505336E-3</v>
      </c>
      <c r="BP196" s="4">
        <v>6.5302311529483979E-3</v>
      </c>
      <c r="BQ196" s="4">
        <v>2.7290500833397715E-5</v>
      </c>
      <c r="BR196" s="4">
        <v>4.8849812480991818E-8</v>
      </c>
      <c r="BS196" s="4">
        <v>9.3824115947854586E-2</v>
      </c>
      <c r="BT196" s="4">
        <v>1.148261837340367E-3</v>
      </c>
      <c r="BU196" s="4">
        <v>1.6742965627176347E-3</v>
      </c>
      <c r="BV196" s="4">
        <v>1.3298565524913024E-3</v>
      </c>
      <c r="BW196" s="4">
        <v>1.4147853644642609E-5</v>
      </c>
      <c r="BX196" s="4">
        <v>1.0034508375191726E-2</v>
      </c>
      <c r="BY196" s="4">
        <v>1.4475637884292812E-4</v>
      </c>
      <c r="BZ196" s="4">
        <v>1.0486161404249521E-5</v>
      </c>
      <c r="CA196" s="4">
        <v>0.31455745172949329</v>
      </c>
      <c r="CB196" s="4">
        <v>9.7803025395124709E-5</v>
      </c>
      <c r="CC196" s="4">
        <v>1.4944536386854547E-5</v>
      </c>
      <c r="CD196" s="4">
        <v>2.962627992105629E-4</v>
      </c>
      <c r="CE196" s="4">
        <v>0.2863910695729156</v>
      </c>
      <c r="CF196" s="4">
        <v>6.2332418325252348E-4</v>
      </c>
      <c r="CG196" s="4">
        <v>5.4190129595399227E-2</v>
      </c>
      <c r="CH196" s="4">
        <v>3.6952815336268251E-4</v>
      </c>
      <c r="CI196" s="4">
        <v>2.5872148901625019E-4</v>
      </c>
      <c r="CJ196" s="4">
        <v>0</v>
      </c>
      <c r="CK196" s="4">
        <v>1.3232114914434401E-5</v>
      </c>
      <c r="CL196" s="4">
        <v>4.214358208803731E-5</v>
      </c>
      <c r="CM196" s="4">
        <v>8.7428021575999224E-5</v>
      </c>
      <c r="CN196" s="4">
        <v>5.8322875719450887E-3</v>
      </c>
      <c r="CO196" s="4">
        <v>1.4512896796630604E-5</v>
      </c>
      <c r="CP196" s="4">
        <v>1.4417023348668463E-4</v>
      </c>
      <c r="CQ196" s="4">
        <v>5.4962841357584905E-4</v>
      </c>
      <c r="CR196" s="4">
        <v>2.2870751138464495E-4</v>
      </c>
      <c r="CS196" s="4">
        <v>0</v>
      </c>
      <c r="CT196" s="4">
        <v>2.9059783687954714E-5</v>
      </c>
      <c r="CU196" s="4">
        <v>2.8327969986857496E-2</v>
      </c>
      <c r="CV196" s="4">
        <v>7.1770301342901965E-5</v>
      </c>
      <c r="CW196" s="4">
        <v>-2.9859660913694687E-4</v>
      </c>
      <c r="CX196" s="4">
        <v>3.0146540466979019E-3</v>
      </c>
      <c r="CY196" s="4">
        <v>1.1430368592394992E-4</v>
      </c>
      <c r="CZ196" s="4">
        <v>3.5579923992249914E-3</v>
      </c>
      <c r="DA196" s="4">
        <v>8.6054533282892143E-3</v>
      </c>
      <c r="DB196" s="4">
        <v>5.7606248312003207E-2</v>
      </c>
      <c r="DC196" s="4">
        <v>9.7088194875235756E-5</v>
      </c>
      <c r="DD196" s="4">
        <v>5.9190586490827715E-2</v>
      </c>
      <c r="DE196" s="4">
        <v>2.2323705235491969E-2</v>
      </c>
      <c r="DF196" s="4">
        <v>5.0162440351513293E-3</v>
      </c>
      <c r="DG196" s="4">
        <v>7.6710061024264889E-4</v>
      </c>
      <c r="DH196" s="4">
        <v>7.1882412123170291E-3</v>
      </c>
      <c r="DI196" s="4">
        <v>8.29829123957537E-2</v>
      </c>
      <c r="DJ196" s="4">
        <v>1.5102264390927532E-4</v>
      </c>
      <c r="DK196" s="4">
        <v>1.8088794412445431E-3</v>
      </c>
      <c r="DL196" s="4">
        <v>6.3974557634955673E-2</v>
      </c>
      <c r="DM196" s="4">
        <v>5.4745370213527648E-3</v>
      </c>
      <c r="DN196" s="4">
        <v>9.4452717837042327E-4</v>
      </c>
      <c r="DO196" s="4">
        <v>3.0117048652023373E-4</v>
      </c>
      <c r="DP196" s="4">
        <v>3.4049336153072363E-4</v>
      </c>
      <c r="DQ196" s="4">
        <v>4.3890956159114878E-6</v>
      </c>
      <c r="DR196" s="4">
        <v>1.3128458431487042E-5</v>
      </c>
      <c r="DS196" s="4">
        <v>-7.8047903746282829E-2</v>
      </c>
      <c r="DT196" s="4">
        <v>7.7893665688396757E-3</v>
      </c>
      <c r="DU196" s="4">
        <v>3.8723314333269625E-4</v>
      </c>
      <c r="DV196" s="4">
        <v>4.6670816993625071E-3</v>
      </c>
      <c r="DW196" s="4">
        <v>1.0369315073422547E-4</v>
      </c>
      <c r="DX196" s="4">
        <v>2.0916331097043891E-3</v>
      </c>
      <c r="DY196" s="4">
        <v>1.8737749840929966E-5</v>
      </c>
      <c r="DZ196" s="4">
        <v>1.4029667492710229E-3</v>
      </c>
      <c r="EA196" s="4">
        <v>4.485851745288746E-5</v>
      </c>
      <c r="EB196" s="4">
        <v>1.4973566599781854E-3</v>
      </c>
      <c r="EC196" s="4">
        <v>3.2609997593833688E-3</v>
      </c>
      <c r="ED196" s="4">
        <v>9.168700617469929E-4</v>
      </c>
      <c r="EE196" s="4">
        <v>6.0683193097920438E-4</v>
      </c>
      <c r="EF196" s="4">
        <v>5.6155518498782839E-3</v>
      </c>
      <c r="EG196" s="4">
        <v>0</v>
      </c>
      <c r="EH196" s="4">
        <v>5.6920271516995114E-4</v>
      </c>
      <c r="EI196" s="4">
        <v>1.471927474982394E-4</v>
      </c>
      <c r="EJ196" s="4">
        <v>2.8755588490877754E-4</v>
      </c>
      <c r="EK196" s="4">
        <v>1.9586140206791156E-2</v>
      </c>
      <c r="EL196" s="4">
        <v>2.0148894847750259E-5</v>
      </c>
      <c r="EM196" s="4">
        <v>4.1819046997643562E-4</v>
      </c>
      <c r="EN196" s="4">
        <v>5.6346097539154748E-4</v>
      </c>
      <c r="EO196" s="4">
        <v>5.477766777916733E-4</v>
      </c>
      <c r="EP196" s="4">
        <v>5.3256742534544253E-4</v>
      </c>
      <c r="EQ196" s="4">
        <v>3.3185887786191774E-4</v>
      </c>
      <c r="ER196" s="4">
        <v>5.0090495964921289E-5</v>
      </c>
      <c r="ES196" s="4">
        <v>5.1965059780425692E-4</v>
      </c>
      <c r="ET196" s="4">
        <v>2.9110501817887323E-4</v>
      </c>
      <c r="EU196" s="4">
        <v>1.6227500399870577E-4</v>
      </c>
      <c r="EV196" s="4">
        <v>9.4362570104087814E-7</v>
      </c>
      <c r="EW196" s="4">
        <v>0</v>
      </c>
      <c r="EX196" s="4">
        <v>3.8312112458442621E-4</v>
      </c>
      <c r="EY196" s="4">
        <v>1.1335882823053793E-4</v>
      </c>
      <c r="EZ196" s="4">
        <v>4.2790669369006853E-3</v>
      </c>
      <c r="FA196" s="4">
        <v>0</v>
      </c>
      <c r="FB196" s="4">
        <v>1.3641583837900175E-4</v>
      </c>
      <c r="FC196" s="4">
        <v>4.7138137858627414E-4</v>
      </c>
      <c r="FD196" s="4">
        <v>2.4734187634599424E-4</v>
      </c>
      <c r="FE196" s="4">
        <v>1.2653801182462886E-4</v>
      </c>
      <c r="FF196" s="4">
        <v>3.1577349051046533E-3</v>
      </c>
      <c r="FG196" s="4">
        <v>2.5835697026802787E-4</v>
      </c>
      <c r="FH196" s="4">
        <v>1.6182949625528143E-6</v>
      </c>
      <c r="FI196" s="4">
        <v>3.4442274731027164E-2</v>
      </c>
      <c r="FJ196" s="4">
        <v>1.1916810564977742E-2</v>
      </c>
      <c r="FK196" s="4">
        <v>2.4282393588557728E-3</v>
      </c>
      <c r="FL196" s="4">
        <v>2.5224799127962376E-6</v>
      </c>
      <c r="FM196" s="4">
        <v>6.3665172225999354E-3</v>
      </c>
      <c r="FN196" s="4">
        <v>2.3133496664044812E-3</v>
      </c>
      <c r="FO196" s="4">
        <v>6.2187816020083206E-2</v>
      </c>
      <c r="FP196" s="4">
        <v>2.1238476535120634E-3</v>
      </c>
      <c r="FQ196" s="4">
        <v>3.0103917930381892E-3</v>
      </c>
      <c r="FR196" s="4">
        <v>8.6656878821809484E-8</v>
      </c>
      <c r="FS196" s="4">
        <v>4.5613032670054924E-3</v>
      </c>
      <c r="FT196" s="4">
        <v>6.92493568033469E-6</v>
      </c>
      <c r="FU196" s="4">
        <v>1.1672364190931611E-4</v>
      </c>
      <c r="FV196" s="4">
        <v>4.9959571895219317E-2</v>
      </c>
      <c r="FW196" s="4">
        <v>0</v>
      </c>
      <c r="FX196" s="4">
        <v>1.1259542240712589E-4</v>
      </c>
      <c r="FY196" s="4">
        <v>1.0639516927247563E-2</v>
      </c>
      <c r="FZ196" s="4">
        <v>3.806580816981093E-4</v>
      </c>
      <c r="GA196" s="4">
        <v>4.2356237632058932E-4</v>
      </c>
      <c r="GB196" s="4">
        <v>1.9380283117888963E-4</v>
      </c>
      <c r="GC196" s="4">
        <v>6.3294724655993742E-3</v>
      </c>
      <c r="GD196" s="4">
        <v>0</v>
      </c>
      <c r="GE196" s="4">
        <v>6.0402451859696196E-3</v>
      </c>
      <c r="GF196" s="4">
        <v>4.8135452675299867E-2</v>
      </c>
      <c r="GG196" s="4">
        <v>1.3456748464362191E-4</v>
      </c>
      <c r="GH196" s="4">
        <v>4.0315983818138015E-2</v>
      </c>
      <c r="GI196" s="4">
        <v>7.9089184759955217E-2</v>
      </c>
      <c r="GJ196" s="4">
        <v>2.1768261439706495E-6</v>
      </c>
      <c r="GK196" s="4">
        <v>3.4596601604472931E-4</v>
      </c>
      <c r="GL196" s="4">
        <v>5.5215506126933683E-3</v>
      </c>
      <c r="GM196" s="4">
        <v>1.9123290339454434E-2</v>
      </c>
      <c r="GN196" s="4">
        <v>4.0797864031591811</v>
      </c>
      <c r="GO196" s="4">
        <v>0</v>
      </c>
      <c r="GP196" s="4">
        <v>1.2064716023888129E-5</v>
      </c>
      <c r="GQ196" s="4">
        <v>3.4417630225554505E-4</v>
      </c>
      <c r="GR196" s="4">
        <v>7.4708287830761938E-4</v>
      </c>
      <c r="GS196" s="4">
        <v>2.229979119196856E-4</v>
      </c>
      <c r="GT196" s="4">
        <v>1.8323968502301708E-3</v>
      </c>
      <c r="GU196" s="4">
        <v>1.2606466686179086E-5</v>
      </c>
      <c r="GV196" s="4">
        <v>1.1161743717104627E-4</v>
      </c>
      <c r="GW196" s="4">
        <v>8.3318315997105873E-6</v>
      </c>
      <c r="GX196" s="4">
        <v>6.4879007240556326E-5</v>
      </c>
      <c r="GY196" s="4">
        <v>1.1272117441769926E-2</v>
      </c>
      <c r="GZ196" s="4">
        <v>4.1596525612118337E-3</v>
      </c>
      <c r="HA196" s="4">
        <v>2.8983646724739721E-2</v>
      </c>
      <c r="HB196" s="4">
        <v>2.4860172041110391E-5</v>
      </c>
      <c r="HC196" s="4">
        <v>3.6987041599163103E-5</v>
      </c>
      <c r="HD196" s="4">
        <v>8.5311343385661848E-5</v>
      </c>
      <c r="HE196" s="4">
        <v>1.0889394240468757E-3</v>
      </c>
      <c r="HF196" s="4">
        <v>1.2600511711136635E-5</v>
      </c>
      <c r="HG196" s="4">
        <v>9.6524260134770346E-5</v>
      </c>
      <c r="HH196" s="4">
        <v>8.755425599029043E-5</v>
      </c>
      <c r="HI196" s="4">
        <v>1.1279472934967662E-4</v>
      </c>
      <c r="HJ196" s="4">
        <v>2.1515779836280203E-4</v>
      </c>
      <c r="HK196" s="4">
        <v>7.7115633101280994E-6</v>
      </c>
      <c r="HL196" s="4">
        <v>9.2518924528052276E-4</v>
      </c>
      <c r="HM196" s="4">
        <v>5.1965450505833845E-5</v>
      </c>
      <c r="HN196" s="4">
        <v>1.3504234329479916E-5</v>
      </c>
      <c r="HO196" s="4">
        <v>1.9436485538029403E-4</v>
      </c>
      <c r="HP196" s="4">
        <v>3.1964518585749164E-3</v>
      </c>
      <c r="HQ196" s="4">
        <v>8.515928422590327E-2</v>
      </c>
      <c r="HR196" s="4">
        <v>1.5505757994667298E-6</v>
      </c>
      <c r="HS196" s="4">
        <v>4.7630477561887678E-4</v>
      </c>
      <c r="HT196" s="4">
        <v>2.9667360988167572E-4</v>
      </c>
      <c r="HU196" s="4">
        <v>5.202005312719863E-3</v>
      </c>
      <c r="HV196" s="4">
        <v>3.3697461189405326E-6</v>
      </c>
      <c r="HW196" s="4">
        <v>6.5478752940083458E-4</v>
      </c>
      <c r="HX196" s="4">
        <v>0.40813238901313093</v>
      </c>
      <c r="HY196" s="4">
        <v>3.8510477507994628E-3</v>
      </c>
      <c r="HZ196" s="4">
        <v>3.703251849246168E-6</v>
      </c>
      <c r="IA196" s="4">
        <v>8.0701525000510586E-6</v>
      </c>
      <c r="IB196" s="4">
        <v>1.2121742820659178E-3</v>
      </c>
      <c r="IC196" s="4">
        <v>1.5767785840483143E-4</v>
      </c>
      <c r="ID196" s="4">
        <v>1.9230214053292197E-9</v>
      </c>
      <c r="IE196" s="4">
        <v>6.2869709658597327E-4</v>
      </c>
      <c r="IF196" s="4">
        <v>1.1052946999215082E-5</v>
      </c>
      <c r="IG196" s="4">
        <v>5.5649946928125129E-6</v>
      </c>
      <c r="IH196" s="4">
        <v>1.3255482805386332E-5</v>
      </c>
      <c r="II196" s="4">
        <v>3.3210941613990615E-4</v>
      </c>
      <c r="IJ196" s="4">
        <v>7.38628457625202E-3</v>
      </c>
      <c r="IK196" s="4">
        <v>1.7188577240217833E-4</v>
      </c>
      <c r="IL196" s="4">
        <v>1.8631207291352082E-4</v>
      </c>
    </row>
    <row r="197" spans="1:246" x14ac:dyDescent="0.25">
      <c r="A197" t="s">
        <v>333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 s="4">
        <v>0</v>
      </c>
      <c r="IJ197" s="4">
        <v>0</v>
      </c>
      <c r="IK197" s="4">
        <v>0</v>
      </c>
      <c r="IL197" s="4">
        <v>0</v>
      </c>
    </row>
    <row r="198" spans="1:246" x14ac:dyDescent="0.25">
      <c r="A198" t="s">
        <v>334</v>
      </c>
      <c r="B198" s="4">
        <v>1.2294886703628532E-2</v>
      </c>
      <c r="C198" s="4">
        <v>5.7682738955909411E-2</v>
      </c>
      <c r="D198" s="4">
        <v>0.37280226728790128</v>
      </c>
      <c r="E198" s="4">
        <v>5.0479915144424614E-4</v>
      </c>
      <c r="F198" s="4">
        <v>3.9123491188047026E-2</v>
      </c>
      <c r="G198" s="4">
        <v>1.232926320815543E-2</v>
      </c>
      <c r="H198" s="4">
        <v>0</v>
      </c>
      <c r="I198" s="4">
        <v>1.6907296654558653E-3</v>
      </c>
      <c r="J198" s="4">
        <v>1.2583318796796E-2</v>
      </c>
      <c r="K198" s="4">
        <v>2.4844174919214752</v>
      </c>
      <c r="L198" s="4">
        <v>0.46840465388579133</v>
      </c>
      <c r="M198" s="4">
        <v>2.9059295637669066E-2</v>
      </c>
      <c r="N198" s="4">
        <v>0.28882262454743968</v>
      </c>
      <c r="O198" s="4">
        <v>1.927656718405325E-4</v>
      </c>
      <c r="P198" s="4">
        <v>1.6719273294165131E-4</v>
      </c>
      <c r="Q198" s="4">
        <v>5.2630200135044018E-3</v>
      </c>
      <c r="R198" s="4">
        <v>10.30890188060701</v>
      </c>
      <c r="S198" s="4">
        <v>0.75393100551071557</v>
      </c>
      <c r="T198" s="4">
        <v>8.5073562891566354E-2</v>
      </c>
      <c r="U198" s="4">
        <v>4.9623664570945924E-3</v>
      </c>
      <c r="V198" s="4">
        <v>1.178979617782711</v>
      </c>
      <c r="W198" s="4">
        <v>2.4088749098469024E-2</v>
      </c>
      <c r="X198" s="4">
        <v>2.1734476616625243E-2</v>
      </c>
      <c r="Y198" s="4">
        <v>2.3923754761861429</v>
      </c>
      <c r="Z198" s="4">
        <v>0.10237058812899537</v>
      </c>
      <c r="AA198" s="4">
        <v>0.19242285445379229</v>
      </c>
      <c r="AB198" s="4">
        <v>1.4514660893116534E-2</v>
      </c>
      <c r="AC198" s="4">
        <v>4.0826238923763608E-2</v>
      </c>
      <c r="AD198" s="4">
        <v>6.6354639266393283E-4</v>
      </c>
      <c r="AE198" s="4">
        <v>9.2188812535783135E-2</v>
      </c>
      <c r="AF198" s="4">
        <v>4.6510715921868609E-3</v>
      </c>
      <c r="AG198" s="4">
        <v>1.1681961160727814E-3</v>
      </c>
      <c r="AH198" s="4">
        <v>6.9816301236758249E-2</v>
      </c>
      <c r="AI198" s="4">
        <v>1.1953788853870357</v>
      </c>
      <c r="AJ198" s="4">
        <v>1.8262006249351689E-2</v>
      </c>
      <c r="AK198" s="4">
        <v>6.3788172785232619E-2</v>
      </c>
      <c r="AL198" s="4">
        <v>2.116738349604648E-2</v>
      </c>
      <c r="AM198" s="4">
        <v>2.5161980006384518E-2</v>
      </c>
      <c r="AN198" s="4">
        <v>2.1181525641105947E-6</v>
      </c>
      <c r="AO198" s="4">
        <v>4.3918541069108523E-3</v>
      </c>
      <c r="AP198" s="4">
        <v>4.6726541730995148</v>
      </c>
      <c r="AQ198" s="4">
        <v>5.2856779590811458E-5</v>
      </c>
      <c r="AR198" s="4">
        <v>5.1028583520596111</v>
      </c>
      <c r="AS198" s="4">
        <v>0.53431981599151135</v>
      </c>
      <c r="AT198" s="4">
        <v>296.27779768188731</v>
      </c>
      <c r="AU198" s="4">
        <v>6.2449498502217822E-2</v>
      </c>
      <c r="AV198" s="4">
        <v>5.4451720916615175E-2</v>
      </c>
      <c r="AW198" s="4">
        <v>0.13759255928633998</v>
      </c>
      <c r="AX198" s="4">
        <v>5.0307013307724677E-2</v>
      </c>
      <c r="AY198" s="4">
        <v>5.7499754557173493E-3</v>
      </c>
      <c r="AZ198" s="4">
        <v>0.53534826121968559</v>
      </c>
      <c r="BA198" s="4">
        <v>3.1523806997402828E-3</v>
      </c>
      <c r="BB198" s="4">
        <v>6.0911557685563965E-3</v>
      </c>
      <c r="BC198" s="4">
        <v>9.9841015768769747E-2</v>
      </c>
      <c r="BD198" s="4">
        <v>0.14191931799985907</v>
      </c>
      <c r="BE198" s="4">
        <v>2.7498663257938374E-4</v>
      </c>
      <c r="BF198" s="4">
        <v>1.8317043715207282E-3</v>
      </c>
      <c r="BG198" s="4">
        <v>7.2438335733635353E-2</v>
      </c>
      <c r="BH198" s="4">
        <v>0.38126367652761894</v>
      </c>
      <c r="BI198" s="4">
        <v>7.8990330113171021</v>
      </c>
      <c r="BJ198" s="4">
        <v>8.3425706542207351E-2</v>
      </c>
      <c r="BK198" s="4">
        <v>5.1830034697377672E-3</v>
      </c>
      <c r="BL198" s="4">
        <v>0.75137648688510994</v>
      </c>
      <c r="BM198" s="4">
        <v>0.12988272933941861</v>
      </c>
      <c r="BN198" s="4">
        <v>0.55383206188277989</v>
      </c>
      <c r="BO198" s="4">
        <v>0.15562873484150166</v>
      </c>
      <c r="BP198" s="4">
        <v>0.62457921570624719</v>
      </c>
      <c r="BQ198" s="4">
        <v>5.4649784315569504E-3</v>
      </c>
      <c r="BR198" s="4">
        <v>8.4617513434031388E-6</v>
      </c>
      <c r="BS198" s="4">
        <v>3.47909449596927</v>
      </c>
      <c r="BT198" s="4">
        <v>5.4859576651567737E-2</v>
      </c>
      <c r="BU198" s="4">
        <v>0.19516748463694428</v>
      </c>
      <c r="BV198" s="4">
        <v>0.30660098714783979</v>
      </c>
      <c r="BW198" s="4">
        <v>6.4248860003306727E-4</v>
      </c>
      <c r="BX198" s="4">
        <v>0.4502231859168026</v>
      </c>
      <c r="BY198" s="4">
        <v>1.9704186206269736</v>
      </c>
      <c r="BZ198" s="4">
        <v>2.1306620608954659E-3</v>
      </c>
      <c r="CA198" s="4">
        <v>5.5893540569100129</v>
      </c>
      <c r="CB198" s="4">
        <v>4.0601198909463385E-3</v>
      </c>
      <c r="CC198" s="4">
        <v>4.7346492730992616E-3</v>
      </c>
      <c r="CD198" s="4">
        <v>6.1361005369457135E-2</v>
      </c>
      <c r="CE198" s="4">
        <v>25.354902764860583</v>
      </c>
      <c r="CF198" s="4">
        <v>6.6761559273156246E-2</v>
      </c>
      <c r="CG198" s="4">
        <v>0.13741391829879429</v>
      </c>
      <c r="CH198" s="4">
        <v>5.2865649856870825E-2</v>
      </c>
      <c r="CI198" s="4">
        <v>2.4218904804115857E-2</v>
      </c>
      <c r="CJ198" s="4">
        <v>0</v>
      </c>
      <c r="CK198" s="4">
        <v>3.6088535744976942E-3</v>
      </c>
      <c r="CL198" s="4">
        <v>2.4617235308496857E-3</v>
      </c>
      <c r="CM198" s="4">
        <v>1.5278920451400283E-2</v>
      </c>
      <c r="CN198" s="4">
        <v>0.37262938827142433</v>
      </c>
      <c r="CO198" s="4">
        <v>5.3287607421531125E-3</v>
      </c>
      <c r="CP198" s="4">
        <v>4.2880305176133228E-3</v>
      </c>
      <c r="CQ198" s="4">
        <v>8.6884644488544174E-2</v>
      </c>
      <c r="CR198" s="4">
        <v>2.0572798888128619E-2</v>
      </c>
      <c r="CS198" s="4">
        <v>0</v>
      </c>
      <c r="CT198" s="4">
        <v>7.7214583075072965E-2</v>
      </c>
      <c r="CU198" s="4">
        <v>9.1312813147980361</v>
      </c>
      <c r="CV198" s="4">
        <v>1.4938703684332741E-2</v>
      </c>
      <c r="CW198" s="4">
        <v>4.4938585705854114E-2</v>
      </c>
      <c r="CX198" s="4">
        <v>0.1012993320003623</v>
      </c>
      <c r="CY198" s="4">
        <v>2.888524587482234E-2</v>
      </c>
      <c r="CZ198" s="4">
        <v>0.15288463806593924</v>
      </c>
      <c r="DA198" s="4">
        <v>3.9636692151852349</v>
      </c>
      <c r="DB198" s="4">
        <v>53.610111827695121</v>
      </c>
      <c r="DC198" s="4">
        <v>1.4476924965333421E-2</v>
      </c>
      <c r="DD198" s="4">
        <v>1.0303629308308058</v>
      </c>
      <c r="DE198" s="4">
        <v>1.3739995125621953</v>
      </c>
      <c r="DF198" s="4">
        <v>0.78810256975729143</v>
      </c>
      <c r="DG198" s="4">
        <v>4.8351723165004502E-2</v>
      </c>
      <c r="DH198" s="4">
        <v>0.74377070036588788</v>
      </c>
      <c r="DI198" s="4">
        <v>26.743486074867896</v>
      </c>
      <c r="DJ198" s="4">
        <v>6.0676055158261286E-2</v>
      </c>
      <c r="DK198" s="4">
        <v>0.20780571638903464</v>
      </c>
      <c r="DL198" s="4">
        <v>15.879031885768189</v>
      </c>
      <c r="DM198" s="4">
        <v>0.30492611059051317</v>
      </c>
      <c r="DN198" s="4">
        <v>0.33005746675708264</v>
      </c>
      <c r="DO198" s="4">
        <v>3.1548310257367762E-2</v>
      </c>
      <c r="DP198" s="4">
        <v>9.2785197061010433E-2</v>
      </c>
      <c r="DQ198" s="4">
        <v>0.52045668447128324</v>
      </c>
      <c r="DR198" s="4">
        <v>2.920725843711414E-3</v>
      </c>
      <c r="DS198" s="4">
        <v>9.5635403098296106</v>
      </c>
      <c r="DT198" s="4">
        <v>0.67203349629271458</v>
      </c>
      <c r="DU198" s="4">
        <v>9.6761468213252114E-2</v>
      </c>
      <c r="DV198" s="4">
        <v>0.34275643994840832</v>
      </c>
      <c r="DW198" s="4">
        <v>7.9473430004750496E-3</v>
      </c>
      <c r="DX198" s="4">
        <v>0.41189943839648396</v>
      </c>
      <c r="DY198" s="4">
        <v>6.2223316391004091E-3</v>
      </c>
      <c r="DZ198" s="4">
        <v>0.3258632458421834</v>
      </c>
      <c r="EA198" s="4">
        <v>5.9723330809908987E-3</v>
      </c>
      <c r="EB198" s="4">
        <v>8.4655060495920892E-2</v>
      </c>
      <c r="EC198" s="4">
        <v>0.1065225509665165</v>
      </c>
      <c r="ED198" s="4">
        <v>5.5809901053073513E-2</v>
      </c>
      <c r="EE198" s="4">
        <v>0.20711579456674456</v>
      </c>
      <c r="EF198" s="4">
        <v>0.19760230062497902</v>
      </c>
      <c r="EG198" s="4">
        <v>0</v>
      </c>
      <c r="EH198" s="4">
        <v>2.3987577604028545E-2</v>
      </c>
      <c r="EI198" s="4">
        <v>0.1597585788996643</v>
      </c>
      <c r="EJ198" s="4">
        <v>6.4047862681653411E-2</v>
      </c>
      <c r="EK198" s="4">
        <v>1.9198840458760793</v>
      </c>
      <c r="EL198" s="4">
        <v>9.6879075745978486E-4</v>
      </c>
      <c r="EM198" s="4">
        <v>2.352873706456677E-2</v>
      </c>
      <c r="EN198" s="4">
        <v>1.9662099957904643E-2</v>
      </c>
      <c r="EO198" s="4">
        <v>6.6916269042459744E-2</v>
      </c>
      <c r="EP198" s="4">
        <v>0.198874445389292</v>
      </c>
      <c r="EQ198" s="4">
        <v>6.9762111850549105E-2</v>
      </c>
      <c r="ER198" s="4">
        <v>4.3323738570837586E-3</v>
      </c>
      <c r="ES198" s="4">
        <v>2.2381876014417879E-2</v>
      </c>
      <c r="ET198" s="4">
        <v>0.14283006899212239</v>
      </c>
      <c r="EU198" s="4">
        <v>2.480161703129144E-2</v>
      </c>
      <c r="EV198" s="4">
        <v>2.0323544908379133E-4</v>
      </c>
      <c r="EW198" s="4">
        <v>0</v>
      </c>
      <c r="EX198" s="4">
        <v>6.8408470536963792E-2</v>
      </c>
      <c r="EY198" s="4">
        <v>2.0468970059748227E-2</v>
      </c>
      <c r="EZ198" s="4">
        <v>3.2002372031018567</v>
      </c>
      <c r="FA198" s="4">
        <v>0</v>
      </c>
      <c r="FB198" s="4">
        <v>3.2923289508952902E-2</v>
      </c>
      <c r="FC198" s="4">
        <v>0.69673277042574067</v>
      </c>
      <c r="FD198" s="4">
        <v>2.7872946889802377E-2</v>
      </c>
      <c r="FE198" s="4">
        <v>6.1386264565177018E-4</v>
      </c>
      <c r="FF198" s="4">
        <v>1.2770284477541216</v>
      </c>
      <c r="FG198" s="4">
        <v>4.9904087252925299E-2</v>
      </c>
      <c r="FH198" s="4">
        <v>1.2235155762130928E-3</v>
      </c>
      <c r="FI198" s="4">
        <v>3.8583344196083655</v>
      </c>
      <c r="FJ198" s="4">
        <v>0.74021635297331323</v>
      </c>
      <c r="FK198" s="4">
        <v>8.4954708457492062E-2</v>
      </c>
      <c r="FL198" s="4">
        <v>0.18299555593260805</v>
      </c>
      <c r="FM198" s="4">
        <v>0.68708270927953241</v>
      </c>
      <c r="FN198" s="4">
        <v>0.4733361278371217</v>
      </c>
      <c r="FO198" s="4">
        <v>0.4173833865446237</v>
      </c>
      <c r="FP198" s="4">
        <v>0.24961409694051634</v>
      </c>
      <c r="FQ198" s="4">
        <v>0.42878781755421547</v>
      </c>
      <c r="FR198" s="4">
        <v>1.0494591416872555E-4</v>
      </c>
      <c r="FS198" s="4">
        <v>4.2639798638143693</v>
      </c>
      <c r="FT198" s="4">
        <v>2.2860156678459224E-3</v>
      </c>
      <c r="FU198" s="4">
        <v>7.3012567507900888E-2</v>
      </c>
      <c r="FV198" s="4">
        <v>1.151226233467975</v>
      </c>
      <c r="FW198" s="4">
        <v>0</v>
      </c>
      <c r="FX198" s="4">
        <v>0.47729179555057372</v>
      </c>
      <c r="FY198" s="4">
        <v>0.26443259744580005</v>
      </c>
      <c r="FZ198" s="4">
        <v>7.427577748985649E-2</v>
      </c>
      <c r="GA198" s="4">
        <v>7.7256638573138553E-2</v>
      </c>
      <c r="GB198" s="4">
        <v>2.9673089935982586E-2</v>
      </c>
      <c r="GC198" s="4">
        <v>0.654219188026676</v>
      </c>
      <c r="GD198" s="4">
        <v>0</v>
      </c>
      <c r="GE198" s="4">
        <v>0.25575718140263198</v>
      </c>
      <c r="GF198" s="4">
        <v>1.9036166484957087</v>
      </c>
      <c r="GG198" s="4">
        <v>3.2386863803955827E-2</v>
      </c>
      <c r="GH198" s="4">
        <v>2.803822172853371</v>
      </c>
      <c r="GI198" s="4">
        <v>0.10496250406061182</v>
      </c>
      <c r="GJ198" s="4">
        <v>7.0337234480926021E-4</v>
      </c>
      <c r="GK198" s="4">
        <v>3.9272934393434294E-2</v>
      </c>
      <c r="GL198" s="4">
        <v>0.17283844491149739</v>
      </c>
      <c r="GM198" s="4">
        <v>2.2357714635320791</v>
      </c>
      <c r="GN198" s="4">
        <v>3.6209574436213492E-7</v>
      </c>
      <c r="GO198" s="4">
        <v>0</v>
      </c>
      <c r="GP198" s="4">
        <v>562.67996927111869</v>
      </c>
      <c r="GQ198" s="4">
        <v>4.3091668632175222E-2</v>
      </c>
      <c r="GR198" s="4">
        <v>6.1349015197898704E-2</v>
      </c>
      <c r="GS198" s="4">
        <v>7.0321733214466012E-3</v>
      </c>
      <c r="GT198" s="4">
        <v>6.9677309730371728E-2</v>
      </c>
      <c r="GU198" s="4">
        <v>3.0688487198967382E-4</v>
      </c>
      <c r="GV198" s="4">
        <v>2.5393041530325039E-2</v>
      </c>
      <c r="GW198" s="4">
        <v>8.8051276745658349E-4</v>
      </c>
      <c r="GX198" s="4">
        <v>2.4729301144721574E-2</v>
      </c>
      <c r="GY198" s="4">
        <v>0.21694511801193389</v>
      </c>
      <c r="GZ198" s="4">
        <v>0.13255577324101292</v>
      </c>
      <c r="HA198" s="4">
        <v>1.0402100114245776</v>
      </c>
      <c r="HB198" s="4">
        <v>4.4495154020050996E-3</v>
      </c>
      <c r="HC198" s="4">
        <v>3.0723120999638044E-3</v>
      </c>
      <c r="HD198" s="4">
        <v>9.7716468276151398E-3</v>
      </c>
      <c r="HE198" s="4">
        <v>0.11035759332484232</v>
      </c>
      <c r="HF198" s="4">
        <v>1.4675124346788667E-3</v>
      </c>
      <c r="HG198" s="4">
        <v>1.3027864987310856E-2</v>
      </c>
      <c r="HH198" s="4">
        <v>9.0187884198198644E-3</v>
      </c>
      <c r="HI198" s="4">
        <v>6.2401435401618208</v>
      </c>
      <c r="HJ198" s="4">
        <v>4.6731886000363335E-2</v>
      </c>
      <c r="HK198" s="4">
        <v>1.4153727104077653E-4</v>
      </c>
      <c r="HL198" s="4">
        <v>9.6483128224345488E-2</v>
      </c>
      <c r="HM198" s="4">
        <v>1.5488381832695755E-2</v>
      </c>
      <c r="HN198" s="4">
        <v>3.5935422778100044E-2</v>
      </c>
      <c r="HO198" s="4">
        <v>4.8084294288277346E-2</v>
      </c>
      <c r="HP198" s="4">
        <v>0.10468928519706361</v>
      </c>
      <c r="HQ198" s="4">
        <v>1.7175067828203414</v>
      </c>
      <c r="HR198" s="4">
        <v>1.2412937212601819E-2</v>
      </c>
      <c r="HS198" s="4">
        <v>9.6622529015377046E-2</v>
      </c>
      <c r="HT198" s="4">
        <v>5.6527712482879931E-2</v>
      </c>
      <c r="HU198" s="4">
        <v>0.17317030673340345</v>
      </c>
      <c r="HV198" s="4">
        <v>2.7689740549013595E-4</v>
      </c>
      <c r="HW198" s="4">
        <v>0.11826480760536719</v>
      </c>
      <c r="HX198" s="4">
        <v>44.833994553798235</v>
      </c>
      <c r="HY198" s="4">
        <v>0.14871793900188418</v>
      </c>
      <c r="HZ198" s="4">
        <v>8.9268062911256833E-4</v>
      </c>
      <c r="IA198" s="4">
        <v>1.9445059461132906E-3</v>
      </c>
      <c r="IB198" s="4">
        <v>0.36052486011056006</v>
      </c>
      <c r="IC198" s="4">
        <v>2.4202472385305918E-2</v>
      </c>
      <c r="ID198" s="4">
        <v>8.8859404545454025E-8</v>
      </c>
      <c r="IE198" s="4">
        <v>0.24668435633207619</v>
      </c>
      <c r="IF198" s="4">
        <v>0.17485033230209787</v>
      </c>
      <c r="IG198" s="4">
        <v>2.213716667357949E-3</v>
      </c>
      <c r="IH198" s="4">
        <v>5.9499007338891588E-2</v>
      </c>
      <c r="II198" s="4">
        <v>6.1511440880158016E-2</v>
      </c>
      <c r="IJ198" s="4">
        <v>1.1462293638579752</v>
      </c>
      <c r="IK198" s="4">
        <v>4.5068769814423551E-2</v>
      </c>
      <c r="IL198" s="4">
        <v>3.8633948149367117E-2</v>
      </c>
    </row>
    <row r="199" spans="1:246" x14ac:dyDescent="0.25">
      <c r="A199" t="s">
        <v>335</v>
      </c>
      <c r="B199" s="4">
        <v>1.9131106777327319E-2</v>
      </c>
      <c r="C199" s="4">
        <v>6.1946552547148731E-2</v>
      </c>
      <c r="D199" s="4">
        <v>0.92393382265498269</v>
      </c>
      <c r="E199" s="4">
        <v>1.0036251622830628E-3</v>
      </c>
      <c r="F199" s="4">
        <v>7.0414979038640177E-2</v>
      </c>
      <c r="G199" s="4">
        <v>4.6976247762341834E-2</v>
      </c>
      <c r="H199" s="4">
        <v>0</v>
      </c>
      <c r="I199" s="4">
        <v>6.3725458401713217E-2</v>
      </c>
      <c r="J199" s="4">
        <v>1.6549789907115076E-2</v>
      </c>
      <c r="K199" s="4">
        <v>30.309072968467998</v>
      </c>
      <c r="L199" s="4">
        <v>0.97546717374165559</v>
      </c>
      <c r="M199" s="4">
        <v>7.6722029190812169E-2</v>
      </c>
      <c r="N199" s="4">
        <v>7.9639012506782306E-3</v>
      </c>
      <c r="O199" s="4">
        <v>6.220713867855453E-4</v>
      </c>
      <c r="P199" s="4">
        <v>3.3735660340185082E-3</v>
      </c>
      <c r="Q199" s="4">
        <v>9.3865821584060913E-3</v>
      </c>
      <c r="R199" s="4">
        <v>5.5396029752996725</v>
      </c>
      <c r="S199" s="4">
        <v>6.2880888600340201</v>
      </c>
      <c r="T199" s="4">
        <v>0.55295156704611914</v>
      </c>
      <c r="U199" s="4">
        <v>1.3545062102203681E-2</v>
      </c>
      <c r="V199" s="4">
        <v>10.401328849798816</v>
      </c>
      <c r="W199" s="4">
        <v>0.33177676161418129</v>
      </c>
      <c r="X199" s="4">
        <v>0.20920041869498993</v>
      </c>
      <c r="Y199" s="4">
        <v>1.3859164978299203</v>
      </c>
      <c r="Z199" s="4">
        <v>0.68052515199103247</v>
      </c>
      <c r="AA199" s="4">
        <v>0.65341950567758822</v>
      </c>
      <c r="AB199" s="4">
        <v>2.4258513515523421E-2</v>
      </c>
      <c r="AC199" s="4">
        <v>0.10956736524058244</v>
      </c>
      <c r="AD199" s="4">
        <v>5.1914227735281506E-3</v>
      </c>
      <c r="AE199" s="4">
        <v>0.44514272696367174</v>
      </c>
      <c r="AF199" s="4">
        <v>7.6049719028903444E-3</v>
      </c>
      <c r="AG199" s="4">
        <v>2.2734517882674328E-3</v>
      </c>
      <c r="AH199" s="4">
        <v>0.12955907120924112</v>
      </c>
      <c r="AI199" s="4">
        <v>2.5837945767707491</v>
      </c>
      <c r="AJ199" s="4">
        <v>2.083313963134039E-2</v>
      </c>
      <c r="AK199" s="4">
        <v>0.11572669561315524</v>
      </c>
      <c r="AL199" s="4">
        <v>3.0595795551695695E-2</v>
      </c>
      <c r="AM199" s="4">
        <v>0.25157949734402352</v>
      </c>
      <c r="AN199" s="4">
        <v>6.839026739599024E-6</v>
      </c>
      <c r="AO199" s="4">
        <v>0.23476134959829517</v>
      </c>
      <c r="AP199" s="4">
        <v>5.8384445434170811</v>
      </c>
      <c r="AQ199" s="4">
        <v>3.9182882887460662E-5</v>
      </c>
      <c r="AR199" s="4">
        <v>2.8790699698609434</v>
      </c>
      <c r="AS199" s="4">
        <v>0.77565153392723207</v>
      </c>
      <c r="AT199" s="4">
        <v>145.3564197373307</v>
      </c>
      <c r="AU199" s="4">
        <v>2.2617796210020291</v>
      </c>
      <c r="AV199" s="4">
        <v>0.19037266598741295</v>
      </c>
      <c r="AW199" s="4">
        <v>0.24737111100023432</v>
      </c>
      <c r="AX199" s="4">
        <v>0.1018377001511384</v>
      </c>
      <c r="AY199" s="4">
        <v>2.3437038713884526E-3</v>
      </c>
      <c r="AZ199" s="4">
        <v>0.87683911130924896</v>
      </c>
      <c r="BA199" s="4">
        <v>8.6384556588747965E-3</v>
      </c>
      <c r="BB199" s="4">
        <v>2.6189578444893124E-2</v>
      </c>
      <c r="BC199" s="4">
        <v>0.10925374319668038</v>
      </c>
      <c r="BD199" s="4">
        <v>0.23211195472556778</v>
      </c>
      <c r="BE199" s="4">
        <v>2.1123609323061364E-4</v>
      </c>
      <c r="BF199" s="4">
        <v>6.3973441887451143E-3</v>
      </c>
      <c r="BG199" s="4">
        <v>0.18046011236788587</v>
      </c>
      <c r="BH199" s="4">
        <v>1.9303423921188099</v>
      </c>
      <c r="BI199" s="4">
        <v>20.596799325111778</v>
      </c>
      <c r="BJ199" s="4">
        <v>8.7594723255889448E-2</v>
      </c>
      <c r="BK199" s="4">
        <v>4.0420589233245699E-3</v>
      </c>
      <c r="BL199" s="4">
        <v>1.5615514133157482</v>
      </c>
      <c r="BM199" s="4">
        <v>0.24078651493673764</v>
      </c>
      <c r="BN199" s="4">
        <v>1.5690586049539992</v>
      </c>
      <c r="BO199" s="4">
        <v>0.3804398948686416</v>
      </c>
      <c r="BP199" s="4">
        <v>1.66312959108848</v>
      </c>
      <c r="BQ199" s="4">
        <v>1.0628128256436694E-2</v>
      </c>
      <c r="BR199" s="4">
        <v>1.4053916633323971E-5</v>
      </c>
      <c r="BS199" s="4">
        <v>5.8495539995338621</v>
      </c>
      <c r="BT199" s="4">
        <v>0.21597363621003049</v>
      </c>
      <c r="BU199" s="4">
        <v>0.4993753358025772</v>
      </c>
      <c r="BV199" s="4">
        <v>0.57830259498931824</v>
      </c>
      <c r="BW199" s="4">
        <v>3.0831011670823154E-3</v>
      </c>
      <c r="BX199" s="4">
        <v>1.4083845250915699</v>
      </c>
      <c r="BY199" s="4">
        <v>3.5598760076499258E-2</v>
      </c>
      <c r="BZ199" s="4">
        <v>3.8465409588634291E-3</v>
      </c>
      <c r="CA199" s="4">
        <v>36.449042901562017</v>
      </c>
      <c r="CB199" s="4">
        <v>1.4054685546471084E-2</v>
      </c>
      <c r="CC199" s="4">
        <v>3.1035443386716881E-3</v>
      </c>
      <c r="CD199" s="4">
        <v>9.1798945472586296E-2</v>
      </c>
      <c r="CE199" s="4">
        <v>16.082642190959014</v>
      </c>
      <c r="CF199" s="4">
        <v>0.19315718822397726</v>
      </c>
      <c r="CG199" s="4">
        <v>11.444388800505248</v>
      </c>
      <c r="CH199" s="4">
        <v>1.0628702214688179</v>
      </c>
      <c r="CI199" s="4">
        <v>13.395410408752952</v>
      </c>
      <c r="CJ199" s="4">
        <v>0</v>
      </c>
      <c r="CK199" s="4">
        <v>2.2983768205290418E-2</v>
      </c>
      <c r="CL199" s="4">
        <v>7.8315878718349767E-3</v>
      </c>
      <c r="CM199" s="4">
        <v>3.8295116370394747E-2</v>
      </c>
      <c r="CN199" s="4">
        <v>1.1651581994192597</v>
      </c>
      <c r="CO199" s="4">
        <v>4.5513799324230228E-3</v>
      </c>
      <c r="CP199" s="4">
        <v>1.0003668672151324E-2</v>
      </c>
      <c r="CQ199" s="4">
        <v>0.16064868194085699</v>
      </c>
      <c r="CR199" s="4">
        <v>4.3039745228434151E-2</v>
      </c>
      <c r="CS199" s="4">
        <v>0</v>
      </c>
      <c r="CT199" s="4">
        <v>1.3199516274291738E-2</v>
      </c>
      <c r="CU199" s="4">
        <v>14.029116081488551</v>
      </c>
      <c r="CV199" s="4">
        <v>2.2358172626409864E-2</v>
      </c>
      <c r="CW199" s="4">
        <v>6.9518349787606515E-2</v>
      </c>
      <c r="CX199" s="4">
        <v>0.37927957440226312</v>
      </c>
      <c r="CY199" s="4">
        <v>4.4812807432349104E-2</v>
      </c>
      <c r="CZ199" s="4">
        <v>0.80026767280085087</v>
      </c>
      <c r="DA199" s="4">
        <v>2.7409235433301395</v>
      </c>
      <c r="DB199" s="4">
        <v>23.688074830971047</v>
      </c>
      <c r="DC199" s="4">
        <v>3.4851188112741335E-2</v>
      </c>
      <c r="DD199" s="4">
        <v>1.8147822923299679</v>
      </c>
      <c r="DE199" s="4">
        <v>1.9939652233197003</v>
      </c>
      <c r="DF199" s="4">
        <v>1.6588851266184492</v>
      </c>
      <c r="DG199" s="4">
        <v>8.7520705110780819E-2</v>
      </c>
      <c r="DH199" s="4">
        <v>1.63923637365446</v>
      </c>
      <c r="DI199" s="4">
        <v>8.1991337111569589</v>
      </c>
      <c r="DJ199" s="4">
        <v>6.2739490000531362E-2</v>
      </c>
      <c r="DK199" s="4">
        <v>0.84239854061449837</v>
      </c>
      <c r="DL199" s="4">
        <v>11.68892418104949</v>
      </c>
      <c r="DM199" s="4">
        <v>0.65258280490580767</v>
      </c>
      <c r="DN199" s="4">
        <v>0.39627884357218013</v>
      </c>
      <c r="DO199" s="4">
        <v>6.2010678488442855E-2</v>
      </c>
      <c r="DP199" s="4">
        <v>1.6483455412058652</v>
      </c>
      <c r="DQ199" s="4">
        <v>7.6357705291695216E-4</v>
      </c>
      <c r="DR199" s="4">
        <v>3.2577170748038261E-3</v>
      </c>
      <c r="DS199" s="4">
        <v>-2.993792859685918</v>
      </c>
      <c r="DT199" s="4">
        <v>1.2982365442724113</v>
      </c>
      <c r="DU199" s="4">
        <v>0.14223991494553936</v>
      </c>
      <c r="DV199" s="4">
        <v>2.4024404437896036</v>
      </c>
      <c r="DW199" s="4">
        <v>3.7898944522651391E-2</v>
      </c>
      <c r="DX199" s="4">
        <v>0.40290748023562006</v>
      </c>
      <c r="DY199" s="4">
        <v>5.5654733894544388E-3</v>
      </c>
      <c r="DZ199" s="4">
        <v>0.49013985233445978</v>
      </c>
      <c r="EA199" s="4">
        <v>1.346319691216348E-2</v>
      </c>
      <c r="EB199" s="4">
        <v>0.24857276808963152</v>
      </c>
      <c r="EC199" s="4">
        <v>1.3604418069562723</v>
      </c>
      <c r="ED199" s="4">
        <v>0.16217408856755058</v>
      </c>
      <c r="EE199" s="4">
        <v>0.3742302444734304</v>
      </c>
      <c r="EF199" s="4">
        <v>1.2715699825339697</v>
      </c>
      <c r="EG199" s="4">
        <v>0</v>
      </c>
      <c r="EH199" s="4">
        <v>0.19118785941274946</v>
      </c>
      <c r="EI199" s="4">
        <v>0.11378329328460689</v>
      </c>
      <c r="EJ199" s="4">
        <v>6.1620497869674044E-2</v>
      </c>
      <c r="EK199" s="4">
        <v>3.2817734979099815</v>
      </c>
      <c r="EL199" s="4">
        <v>3.339454851780845E-3</v>
      </c>
      <c r="EM199" s="4">
        <v>0.11899997621710597</v>
      </c>
      <c r="EN199" s="4">
        <v>0.14736774393189231</v>
      </c>
      <c r="EO199" s="4">
        <v>0.34937101556951899</v>
      </c>
      <c r="EP199" s="4">
        <v>0.47232800266757619</v>
      </c>
      <c r="EQ199" s="4">
        <v>8.2294993054076837E-2</v>
      </c>
      <c r="ER199" s="4">
        <v>6.0228360015045675E-3</v>
      </c>
      <c r="ES199" s="4">
        <v>4.8981075784939931E-2</v>
      </c>
      <c r="ET199" s="4">
        <v>0.14670007079758302</v>
      </c>
      <c r="EU199" s="4">
        <v>4.5265758992139207E-2</v>
      </c>
      <c r="EV199" s="4">
        <v>2.7149958959227244E-4</v>
      </c>
      <c r="EW199" s="4">
        <v>0</v>
      </c>
      <c r="EX199" s="4">
        <v>11.524692105462188</v>
      </c>
      <c r="EY199" s="4">
        <v>6.1344232838120558E-2</v>
      </c>
      <c r="EZ199" s="4">
        <v>0.75813879768869841</v>
      </c>
      <c r="FA199" s="4">
        <v>0</v>
      </c>
      <c r="FB199" s="4">
        <v>8.2969920254670038E-2</v>
      </c>
      <c r="FC199" s="4">
        <v>0.15112006004562573</v>
      </c>
      <c r="FD199" s="4">
        <v>8.3928018753893358E-2</v>
      </c>
      <c r="FE199" s="4">
        <v>1.5621402735497452E-4</v>
      </c>
      <c r="FF199" s="4">
        <v>4.8879982898540719</v>
      </c>
      <c r="FG199" s="4">
        <v>5.8822847225856428E-2</v>
      </c>
      <c r="FH199" s="4">
        <v>2.2126459352800462E-4</v>
      </c>
      <c r="FI199" s="4">
        <v>21.805155589876669</v>
      </c>
      <c r="FJ199" s="4">
        <v>1.0208915469486912</v>
      </c>
      <c r="FK199" s="4">
        <v>0.27930481705937055</v>
      </c>
      <c r="FL199" s="4">
        <v>6.8306398476601974E-4</v>
      </c>
      <c r="FM199" s="4">
        <v>0.75986033491946181</v>
      </c>
      <c r="FN199" s="4">
        <v>0.9115613704755936</v>
      </c>
      <c r="FO199" s="4">
        <v>1.5375023653345907</v>
      </c>
      <c r="FP199" s="4">
        <v>0.2860774782346503</v>
      </c>
      <c r="FQ199" s="4">
        <v>0.78208256917319285</v>
      </c>
      <c r="FR199" s="4">
        <v>1.3807581374765258E-5</v>
      </c>
      <c r="FS199" s="4">
        <v>0.92005254686553273</v>
      </c>
      <c r="FT199" s="4">
        <v>2.677863319053449E-3</v>
      </c>
      <c r="FU199" s="4">
        <v>3.2476572438458133E-2</v>
      </c>
      <c r="FV199" s="4">
        <v>2.9504344915641396</v>
      </c>
      <c r="FW199" s="4">
        <v>0</v>
      </c>
      <c r="FX199" s="4">
        <v>0.19466481059466048</v>
      </c>
      <c r="FY199" s="4">
        <v>1.0283932847677226</v>
      </c>
      <c r="FZ199" s="4">
        <v>0.3061526388168922</v>
      </c>
      <c r="GA199" s="4">
        <v>0.1210625769084913</v>
      </c>
      <c r="GB199" s="4">
        <v>3.7051220936566862E-2</v>
      </c>
      <c r="GC199" s="4">
        <v>1.3004659347424514</v>
      </c>
      <c r="GD199" s="4">
        <v>0</v>
      </c>
      <c r="GE199" s="4">
        <v>30.039384651829725</v>
      </c>
      <c r="GF199" s="4">
        <v>3.7768858970833237</v>
      </c>
      <c r="GG199" s="4">
        <v>7.257128529451036E-2</v>
      </c>
      <c r="GH199" s="4">
        <v>16.555529524431382</v>
      </c>
      <c r="GI199" s="4">
        <v>0.21412033204837042</v>
      </c>
      <c r="GJ199" s="4">
        <v>1.2605425215443024E-3</v>
      </c>
      <c r="GK199" s="4">
        <v>1.1891178668258995</v>
      </c>
      <c r="GL199" s="4">
        <v>1.0057681564807253</v>
      </c>
      <c r="GM199" s="4">
        <v>5.1242995921951158</v>
      </c>
      <c r="GN199" s="4">
        <v>1.7620548310273187E-6</v>
      </c>
      <c r="GO199" s="4">
        <v>0</v>
      </c>
      <c r="GP199" s="4">
        <v>2.7300869482129488E-3</v>
      </c>
      <c r="GQ199" s="4">
        <v>3591.5965838549491</v>
      </c>
      <c r="GR199" s="4">
        <v>0.10170223027357443</v>
      </c>
      <c r="GS199" s="4">
        <v>6.1400936446554671E-2</v>
      </c>
      <c r="GT199" s="4">
        <v>5.28895924502987E-2</v>
      </c>
      <c r="GU199" s="4">
        <v>1.9212231026800445E-3</v>
      </c>
      <c r="GV199" s="4">
        <v>3.9680498972322321E-2</v>
      </c>
      <c r="GW199" s="4">
        <v>2.2295677190879186E-3</v>
      </c>
      <c r="GX199" s="4">
        <v>2.7175964128655413E-2</v>
      </c>
      <c r="GY199" s="4">
        <v>0.65598291543442955</v>
      </c>
      <c r="GZ199" s="4">
        <v>0.40252248434313131</v>
      </c>
      <c r="HA199" s="4">
        <v>2.3851999329813509</v>
      </c>
      <c r="HB199" s="4">
        <v>1.04653711929724E-2</v>
      </c>
      <c r="HC199" s="4">
        <v>1.2253581592332696E-2</v>
      </c>
      <c r="HD199" s="4">
        <v>0.20635025342420213</v>
      </c>
      <c r="HE199" s="4">
        <v>0.18578240748816169</v>
      </c>
      <c r="HF199" s="4">
        <v>3.1320469465627807E-3</v>
      </c>
      <c r="HG199" s="4">
        <v>4.0883086757683811E-2</v>
      </c>
      <c r="HH199" s="4">
        <v>5.1405390425557411E-2</v>
      </c>
      <c r="HI199" s="4">
        <v>1.8643603695740867</v>
      </c>
      <c r="HJ199" s="4">
        <v>4.004124010061124E-2</v>
      </c>
      <c r="HK199" s="4">
        <v>1.7202822181161306E-4</v>
      </c>
      <c r="HL199" s="4">
        <v>0.25071596453853495</v>
      </c>
      <c r="HM199" s="4">
        <v>9.871347829076749E-3</v>
      </c>
      <c r="HN199" s="4">
        <v>3.2264449711775999E-3</v>
      </c>
      <c r="HO199" s="4">
        <v>7.6839655715064667E-2</v>
      </c>
      <c r="HP199" s="4">
        <v>0.64035696540283527</v>
      </c>
      <c r="HQ199" s="4">
        <v>6.4491227009741747</v>
      </c>
      <c r="HR199" s="4">
        <v>5.3280261939147363E-4</v>
      </c>
      <c r="HS199" s="4">
        <v>0.18133187899406733</v>
      </c>
      <c r="HT199" s="4">
        <v>0.18361002678270291</v>
      </c>
      <c r="HU199" s="4">
        <v>0.50606197342901194</v>
      </c>
      <c r="HV199" s="4">
        <v>4.981664975085505E-4</v>
      </c>
      <c r="HW199" s="4">
        <v>0.20622132632499071</v>
      </c>
      <c r="HX199" s="4">
        <v>76.887464541359719</v>
      </c>
      <c r="HY199" s="4">
        <v>0.26486345230816388</v>
      </c>
      <c r="HZ199" s="4">
        <v>9.7813484053927043E-4</v>
      </c>
      <c r="IA199" s="4">
        <v>3.0513997839147389E-3</v>
      </c>
      <c r="IB199" s="4">
        <v>0.6182324846469468</v>
      </c>
      <c r="IC199" s="4">
        <v>4.5001876022953746E-2</v>
      </c>
      <c r="ID199" s="4">
        <v>1.612727672426627E-7</v>
      </c>
      <c r="IE199" s="4">
        <v>0.75541328523556972</v>
      </c>
      <c r="IF199" s="4">
        <v>1.3789285309448057E-3</v>
      </c>
      <c r="IG199" s="4">
        <v>1.3515639533404585E-3</v>
      </c>
      <c r="IH199" s="4">
        <v>3.9849992162568791E-3</v>
      </c>
      <c r="II199" s="4">
        <v>0.15023107943511907</v>
      </c>
      <c r="IJ199" s="4">
        <v>1.6681767472632223</v>
      </c>
      <c r="IK199" s="4">
        <v>0.47619326587477623</v>
      </c>
      <c r="IL199" s="4">
        <v>0.18955925490117692</v>
      </c>
    </row>
    <row r="200" spans="1:246" x14ac:dyDescent="0.25">
      <c r="A200" t="s">
        <v>336</v>
      </c>
      <c r="B200" s="4">
        <v>0.7965008414342587</v>
      </c>
      <c r="C200" s="4">
        <v>0.10299651046622368</v>
      </c>
      <c r="D200" s="4">
        <v>0.91793200961727028</v>
      </c>
      <c r="E200" s="4">
        <v>1.6594599173805329E-2</v>
      </c>
      <c r="F200" s="4">
        <v>7.5749572438568669E-2</v>
      </c>
      <c r="G200" s="4">
        <v>0.1807496859744625</v>
      </c>
      <c r="H200" s="4">
        <v>0</v>
      </c>
      <c r="I200" s="4">
        <v>8.2973037147608814E-3</v>
      </c>
      <c r="J200" s="4">
        <v>0.64852559763375783</v>
      </c>
      <c r="K200" s="4">
        <v>7.791875181373614</v>
      </c>
      <c r="L200" s="4">
        <v>2.5407812885144585</v>
      </c>
      <c r="M200" s="4">
        <v>0.23530211121588093</v>
      </c>
      <c r="N200" s="4">
        <v>3.9582672375368409E-2</v>
      </c>
      <c r="O200" s="4">
        <v>7.4031241193316696E-4</v>
      </c>
      <c r="P200" s="4">
        <v>2.4784726429966327E-3</v>
      </c>
      <c r="Q200" s="4">
        <v>0.38853444034640516</v>
      </c>
      <c r="R200" s="4">
        <v>24.967866489481551</v>
      </c>
      <c r="S200" s="4">
        <v>3.2373662638980774</v>
      </c>
      <c r="T200" s="4">
        <v>0.34372398563488565</v>
      </c>
      <c r="U200" s="4">
        <v>1.4832528415591833E-2</v>
      </c>
      <c r="V200" s="4">
        <v>8.8954596760577367</v>
      </c>
      <c r="W200" s="4">
        <v>8.0779851754644763E-2</v>
      </c>
      <c r="X200" s="4">
        <v>0.21893200999599199</v>
      </c>
      <c r="Y200" s="4">
        <v>0.9558526451791528</v>
      </c>
      <c r="Z200" s="4">
        <v>0.46499302271452775</v>
      </c>
      <c r="AA200" s="4">
        <v>0.48248891557928475</v>
      </c>
      <c r="AB200" s="4">
        <v>1.0547325843775908</v>
      </c>
      <c r="AC200" s="4">
        <v>0.129689595827499</v>
      </c>
      <c r="AD200" s="4">
        <v>3.712504851836781E-3</v>
      </c>
      <c r="AE200" s="4">
        <v>0.31584103793965451</v>
      </c>
      <c r="AF200" s="4">
        <v>10.368323139368968</v>
      </c>
      <c r="AG200" s="4">
        <v>4.6881965082536101E-2</v>
      </c>
      <c r="AH200" s="4">
        <v>0.76091815126022866</v>
      </c>
      <c r="AI200" s="4">
        <v>9.1601568179408073</v>
      </c>
      <c r="AJ200" s="4">
        <v>1.1648102640975315</v>
      </c>
      <c r="AK200" s="4">
        <v>0.16572271358265545</v>
      </c>
      <c r="AL200" s="4">
        <v>1.7431482963629241E-2</v>
      </c>
      <c r="AM200" s="4">
        <v>9.974252570756803E-2</v>
      </c>
      <c r="AN200" s="4">
        <v>1.1985369407478695E-5</v>
      </c>
      <c r="AO200" s="4">
        <v>3.1206280949321256E-2</v>
      </c>
      <c r="AP200" s="4">
        <v>89.680832704977774</v>
      </c>
      <c r="AQ200" s="4">
        <v>3.0630721865781594E-4</v>
      </c>
      <c r="AR200" s="4">
        <v>4.6415394960763132</v>
      </c>
      <c r="AS200" s="4">
        <v>7.9526426430459889</v>
      </c>
      <c r="AT200" s="4">
        <v>94.723596082635268</v>
      </c>
      <c r="AU200" s="4">
        <v>0.22800391515315938</v>
      </c>
      <c r="AV200" s="4">
        <v>0.46227697128261536</v>
      </c>
      <c r="AW200" s="4">
        <v>0.5401057277057526</v>
      </c>
      <c r="AX200" s="4">
        <v>0.13848637346956863</v>
      </c>
      <c r="AY200" s="4">
        <v>4.0687409261419873E-2</v>
      </c>
      <c r="AZ200" s="4">
        <v>18.555246142669564</v>
      </c>
      <c r="BA200" s="4">
        <v>3.8786536606104766E-3</v>
      </c>
      <c r="BB200" s="4">
        <v>3.9105781343566529E-2</v>
      </c>
      <c r="BC200" s="4">
        <v>143.08317183822336</v>
      </c>
      <c r="BD200" s="4">
        <v>13.83666193817313</v>
      </c>
      <c r="BE200" s="4">
        <v>8.2943836606123541E-4</v>
      </c>
      <c r="BF200" s="4">
        <v>0.14491399523060508</v>
      </c>
      <c r="BG200" s="4">
        <v>0.20053504016750559</v>
      </c>
      <c r="BH200" s="4">
        <v>2.2332599425086759</v>
      </c>
      <c r="BI200" s="4">
        <v>58.81814656753393</v>
      </c>
      <c r="BJ200" s="4">
        <v>5.07710989818453E-2</v>
      </c>
      <c r="BK200" s="4">
        <v>0.12091674922892331</v>
      </c>
      <c r="BL200" s="4">
        <v>2.29283226686311</v>
      </c>
      <c r="BM200" s="4">
        <v>77.529312201978541</v>
      </c>
      <c r="BN200" s="4">
        <v>1.8051918152917927</v>
      </c>
      <c r="BO200" s="4">
        <v>5.4635362653296049</v>
      </c>
      <c r="BP200" s="4">
        <v>1.4488173817958507</v>
      </c>
      <c r="BQ200" s="4">
        <v>7.0184192222460052E-3</v>
      </c>
      <c r="BR200" s="4">
        <v>3.6544492549414931E-5</v>
      </c>
      <c r="BS200" s="4">
        <v>48.780956242130223</v>
      </c>
      <c r="BT200" s="4">
        <v>0.22959532613247929</v>
      </c>
      <c r="BU200" s="4">
        <v>6.5687404058480485</v>
      </c>
      <c r="BV200" s="4">
        <v>0.42574063370994975</v>
      </c>
      <c r="BW200" s="4">
        <v>3.6327241671799829E-3</v>
      </c>
      <c r="BX200" s="4">
        <v>3.919958926471776</v>
      </c>
      <c r="BY200" s="4">
        <v>0.10757527809656579</v>
      </c>
      <c r="BZ200" s="4">
        <v>4.0456574032989761E-3</v>
      </c>
      <c r="CA200" s="4">
        <v>27.404995924633294</v>
      </c>
      <c r="CB200" s="4">
        <v>1.2237131628396073E-2</v>
      </c>
      <c r="CC200" s="4">
        <v>1.2808660394295771E-2</v>
      </c>
      <c r="CD200" s="4">
        <v>9.9635516817575931E-2</v>
      </c>
      <c r="CE200" s="4">
        <v>41.007078920789588</v>
      </c>
      <c r="CF200" s="4">
        <v>0.13915139153032463</v>
      </c>
      <c r="CG200" s="4">
        <v>1.2214475775456006</v>
      </c>
      <c r="CH200" s="4">
        <v>0.65623507954558324</v>
      </c>
      <c r="CI200" s="4">
        <v>8.0404035568862539E-2</v>
      </c>
      <c r="CJ200" s="4">
        <v>0</v>
      </c>
      <c r="CK200" s="4">
        <v>7.4268266356765561E-2</v>
      </c>
      <c r="CL200" s="4">
        <v>5.2987432143438342E-3</v>
      </c>
      <c r="CM200" s="4">
        <v>6.0579244488112069E-2</v>
      </c>
      <c r="CN200" s="4">
        <v>1.7011804224512579</v>
      </c>
      <c r="CO200" s="4">
        <v>0.10810744680962822</v>
      </c>
      <c r="CP200" s="4">
        <v>1.5735050995125573E-2</v>
      </c>
      <c r="CQ200" s="4">
        <v>634.94698826366107</v>
      </c>
      <c r="CR200" s="4">
        <v>6.1593693553905857E-2</v>
      </c>
      <c r="CS200" s="4">
        <v>0</v>
      </c>
      <c r="CT200" s="4">
        <v>2.5326695314883994</v>
      </c>
      <c r="CU200" s="4">
        <v>89.703025824737921</v>
      </c>
      <c r="CV200" s="4">
        <v>4.0525908779007538E-2</v>
      </c>
      <c r="CW200" s="4">
        <v>277.50921526153559</v>
      </c>
      <c r="CX200" s="4">
        <v>0.34363091070037671</v>
      </c>
      <c r="CY200" s="4">
        <v>9.0717390016708794</v>
      </c>
      <c r="CZ200" s="4">
        <v>0.68944977802910423</v>
      </c>
      <c r="DA200" s="4">
        <v>5.0395743208073807</v>
      </c>
      <c r="DB200" s="4">
        <v>15.892073514079327</v>
      </c>
      <c r="DC200" s="4">
        <v>1.1826894506445871</v>
      </c>
      <c r="DD200" s="4">
        <v>3.6454608658146426</v>
      </c>
      <c r="DE200" s="4">
        <v>1.1437895829183313</v>
      </c>
      <c r="DF200" s="4">
        <v>0.97926862073475807</v>
      </c>
      <c r="DG200" s="4">
        <v>0.4694390659509059</v>
      </c>
      <c r="DH200" s="4">
        <v>1.9464971559783979</v>
      </c>
      <c r="DI200" s="4">
        <v>31.303753467097501</v>
      </c>
      <c r="DJ200" s="4">
        <v>22.003052203633722</v>
      </c>
      <c r="DK200" s="4">
        <v>4.0216392382294943</v>
      </c>
      <c r="DL200" s="4">
        <v>44.6323604265312</v>
      </c>
      <c r="DM200" s="4">
        <v>0.76878045402339601</v>
      </c>
      <c r="DN200" s="4">
        <v>0.30198681338364841</v>
      </c>
      <c r="DO200" s="4">
        <v>4.4865764650519994E-2</v>
      </c>
      <c r="DP200" s="4">
        <v>0.14597646987297624</v>
      </c>
      <c r="DQ200" s="4">
        <v>2.5750129091584801E-3</v>
      </c>
      <c r="DR200" s="4">
        <v>0.1311145429874897</v>
      </c>
      <c r="DS200" s="4">
        <v>2.3333702385144188</v>
      </c>
      <c r="DT200" s="4">
        <v>1.6928070321724673</v>
      </c>
      <c r="DU200" s="4">
        <v>6.7220584983315373E-2</v>
      </c>
      <c r="DV200" s="4">
        <v>1.4307405196200917</v>
      </c>
      <c r="DW200" s="4">
        <v>2.1983074382168281E-2</v>
      </c>
      <c r="DX200" s="4">
        <v>0.54505410471335269</v>
      </c>
      <c r="DY200" s="4">
        <v>2.0667689004675762</v>
      </c>
      <c r="DZ200" s="4">
        <v>0.47027473379120782</v>
      </c>
      <c r="EA200" s="4">
        <v>2.4848070992634776E-2</v>
      </c>
      <c r="EB200" s="4">
        <v>0.41559852104883532</v>
      </c>
      <c r="EC200" s="4">
        <v>0.69954844295362206</v>
      </c>
      <c r="ED200" s="4">
        <v>0.20287697263741192</v>
      </c>
      <c r="EE200" s="4">
        <v>1.9746137172883871</v>
      </c>
      <c r="EF200" s="4">
        <v>1.1331818501878517</v>
      </c>
      <c r="EG200" s="4">
        <v>0</v>
      </c>
      <c r="EH200" s="4">
        <v>6.0848680306793246E-2</v>
      </c>
      <c r="EI200" s="4">
        <v>4.9503810963571641E-2</v>
      </c>
      <c r="EJ200" s="4">
        <v>6.5174148047590308E-2</v>
      </c>
      <c r="EK200" s="4">
        <v>88.968340521802943</v>
      </c>
      <c r="EL200" s="4">
        <v>3.0761014547345871E-3</v>
      </c>
      <c r="EM200" s="4">
        <v>0.61626367389751968</v>
      </c>
      <c r="EN200" s="4">
        <v>3.9501624209602251</v>
      </c>
      <c r="EO200" s="4">
        <v>0.19897035404506183</v>
      </c>
      <c r="EP200" s="4">
        <v>0.30772447393294439</v>
      </c>
      <c r="EQ200" s="4">
        <v>7.637458999450035E-2</v>
      </c>
      <c r="ER200" s="4">
        <v>1.2234712593575304E-2</v>
      </c>
      <c r="ES200" s="4">
        <v>4.2479230479631237E-2</v>
      </c>
      <c r="ET200" s="4">
        <v>0.13139681906264464</v>
      </c>
      <c r="EU200" s="4">
        <v>0.14950533135147881</v>
      </c>
      <c r="EV200" s="4">
        <v>3.1206756746736532E-3</v>
      </c>
      <c r="EW200" s="4">
        <v>0</v>
      </c>
      <c r="EX200" s="4">
        <v>0.12497773088705477</v>
      </c>
      <c r="EY200" s="4">
        <v>3.7154160316154969E-2</v>
      </c>
      <c r="EZ200" s="4">
        <v>5.9320700111344777</v>
      </c>
      <c r="FA200" s="4">
        <v>0</v>
      </c>
      <c r="FB200" s="4">
        <v>6.7418595241931709E-2</v>
      </c>
      <c r="FC200" s="4">
        <v>0.18471612621753142</v>
      </c>
      <c r="FD200" s="4">
        <v>6.147823928463312E-2</v>
      </c>
      <c r="FE200" s="4">
        <v>4.0633456399672739E-3</v>
      </c>
      <c r="FF200" s="4">
        <v>1.7020792265232105</v>
      </c>
      <c r="FG200" s="4">
        <v>245.43406717556624</v>
      </c>
      <c r="FH200" s="4">
        <v>4.994793592885266E-3</v>
      </c>
      <c r="FI200" s="4">
        <v>22.442477532002854</v>
      </c>
      <c r="FJ200" s="4">
        <v>2.4514094799848243</v>
      </c>
      <c r="FK200" s="4">
        <v>0.15278236628204567</v>
      </c>
      <c r="FL200" s="4">
        <v>2.2798573129899306E-3</v>
      </c>
      <c r="FM200" s="4">
        <v>4.976331486033394</v>
      </c>
      <c r="FN200" s="4">
        <v>0.76717265326359563</v>
      </c>
      <c r="FO200" s="4">
        <v>1.0062815877405673</v>
      </c>
      <c r="FP200" s="4">
        <v>27.367405898465229</v>
      </c>
      <c r="FQ200" s="4">
        <v>6.3785327042598805</v>
      </c>
      <c r="FR200" s="4">
        <v>2.4168368018995002E-4</v>
      </c>
      <c r="FS200" s="4">
        <v>1.880241698339769</v>
      </c>
      <c r="FT200" s="4">
        <v>1.5415024980572858E-2</v>
      </c>
      <c r="FU200" s="4">
        <v>7.9737937241926821E-2</v>
      </c>
      <c r="FV200" s="4">
        <v>3.5992687960036958</v>
      </c>
      <c r="FW200" s="4">
        <v>0</v>
      </c>
      <c r="FX200" s="4">
        <v>0.34250016479386658</v>
      </c>
      <c r="FY200" s="4">
        <v>2.530972004399076</v>
      </c>
      <c r="FZ200" s="4">
        <v>0.73664605918047221</v>
      </c>
      <c r="GA200" s="4">
        <v>0.14676945005144906</v>
      </c>
      <c r="GB200" s="4">
        <v>0.15712855180172197</v>
      </c>
      <c r="GC200" s="4">
        <v>1.5582108755865576</v>
      </c>
      <c r="GD200" s="4">
        <v>0</v>
      </c>
      <c r="GE200" s="4">
        <v>0.90473315977760949</v>
      </c>
      <c r="GF200" s="4">
        <v>6.9405415486108666</v>
      </c>
      <c r="GG200" s="4">
        <v>6.3408985310177218E-2</v>
      </c>
      <c r="GH200" s="4">
        <v>7.0486790937790484</v>
      </c>
      <c r="GI200" s="4">
        <v>0.31032293462997879</v>
      </c>
      <c r="GJ200" s="4">
        <v>1.554817482265594E-3</v>
      </c>
      <c r="GK200" s="4">
        <v>0.19800378283439238</v>
      </c>
      <c r="GL200" s="4">
        <v>0.54410064475202202</v>
      </c>
      <c r="GM200" s="4">
        <v>7.7634848925899886</v>
      </c>
      <c r="GN200" s="4">
        <v>1.4612236774141156E-6</v>
      </c>
      <c r="GO200" s="4">
        <v>0</v>
      </c>
      <c r="GP200" s="4">
        <v>1.6000259200161859E-2</v>
      </c>
      <c r="GQ200" s="4">
        <v>0.1051826842845591</v>
      </c>
      <c r="GR200" s="4">
        <v>18983.787191127634</v>
      </c>
      <c r="GS200" s="4">
        <v>2.7724617715093172E-2</v>
      </c>
      <c r="GT200" s="4">
        <v>6.2075960917248964E-2</v>
      </c>
      <c r="GU200" s="4">
        <v>4.0379843302920555E-3</v>
      </c>
      <c r="GV200" s="4">
        <v>3.5653006811046911E-2</v>
      </c>
      <c r="GW200" s="4">
        <v>5.5749655149585735E-3</v>
      </c>
      <c r="GX200" s="4">
        <v>0.62919807163507357</v>
      </c>
      <c r="GY200" s="4">
        <v>0.93319375488033929</v>
      </c>
      <c r="GZ200" s="4">
        <v>0.35559857914637938</v>
      </c>
      <c r="HA200" s="4">
        <v>7.1146648295349024</v>
      </c>
      <c r="HB200" s="4">
        <v>1.4971164957699231E-2</v>
      </c>
      <c r="HC200" s="4">
        <v>9.293900005043132E-2</v>
      </c>
      <c r="HD200" s="4">
        <v>3.6700520858864848E-2</v>
      </c>
      <c r="HE200" s="4">
        <v>0.31017604425436984</v>
      </c>
      <c r="HF200" s="4">
        <v>5.6055346665088247E-2</v>
      </c>
      <c r="HG200" s="4">
        <v>3.0021407972523353E-2</v>
      </c>
      <c r="HH200" s="4">
        <v>3.7190159370515972E-2</v>
      </c>
      <c r="HI200" s="4">
        <v>3.3906203306303508</v>
      </c>
      <c r="HJ200" s="4">
        <v>2.6429130684071774E-2</v>
      </c>
      <c r="HK200" s="4">
        <v>2.2183623296899701E-4</v>
      </c>
      <c r="HL200" s="4">
        <v>0.15624040468054862</v>
      </c>
      <c r="HM200" s="4">
        <v>1.1240104937147246E-2</v>
      </c>
      <c r="HN200" s="4">
        <v>2.8918763589110091E-2</v>
      </c>
      <c r="HO200" s="4">
        <v>2.0735410149349081</v>
      </c>
      <c r="HP200" s="4">
        <v>1.2429288496457251</v>
      </c>
      <c r="HQ200" s="4">
        <v>4.879637329478844</v>
      </c>
      <c r="HR200" s="4">
        <v>1.0406938104654826E-3</v>
      </c>
      <c r="HS200" s="4">
        <v>0.20888816437793684</v>
      </c>
      <c r="HT200" s="4">
        <v>0.11928588409261263</v>
      </c>
      <c r="HU200" s="4">
        <v>1.0441533504569569</v>
      </c>
      <c r="HV200" s="4">
        <v>7.522912469034298E-3</v>
      </c>
      <c r="HW200" s="4">
        <v>0.42996361468277156</v>
      </c>
      <c r="HX200" s="4">
        <v>2036.7944302893511</v>
      </c>
      <c r="HY200" s="4">
        <v>0.21091222199462839</v>
      </c>
      <c r="HZ200" s="4">
        <v>1.6046908174225352E-3</v>
      </c>
      <c r="IA200" s="4">
        <v>9.2171023825904835E-2</v>
      </c>
      <c r="IB200" s="4">
        <v>46.138704426863882</v>
      </c>
      <c r="IC200" s="4">
        <v>0.11421786347211857</v>
      </c>
      <c r="ID200" s="4">
        <v>2.6500747305346716E-7</v>
      </c>
      <c r="IE200" s="4">
        <v>-0.11487929607590061</v>
      </c>
      <c r="IF200" s="4">
        <v>7.4480174720989957E-3</v>
      </c>
      <c r="IG200" s="4">
        <v>1.7947746143391393E-3</v>
      </c>
      <c r="IH200" s="4">
        <v>4.1107979547180706E-2</v>
      </c>
      <c r="II200" s="4">
        <v>0.16374570198097377</v>
      </c>
      <c r="IJ200" s="4">
        <v>3.6293104449997795</v>
      </c>
      <c r="IK200" s="4">
        <v>6.9828531810495503E-2</v>
      </c>
      <c r="IL200" s="4">
        <v>9.4218581341078217E-2</v>
      </c>
    </row>
    <row r="201" spans="1:246" x14ac:dyDescent="0.25">
      <c r="A201" t="s">
        <v>337</v>
      </c>
      <c r="B201" s="4">
        <v>1.6890977603459185E-3</v>
      </c>
      <c r="C201" s="4">
        <v>6.2543808253153199E-3</v>
      </c>
      <c r="D201" s="4">
        <v>7.0282965223885968E-2</v>
      </c>
      <c r="E201" s="4">
        <v>2.108710682676455E-4</v>
      </c>
      <c r="F201" s="4">
        <v>4.8061449094920702E-2</v>
      </c>
      <c r="G201" s="4">
        <v>5.5731849495244106E-3</v>
      </c>
      <c r="H201" s="4">
        <v>0</v>
      </c>
      <c r="I201" s="4">
        <v>3.5886642100355174E-4</v>
      </c>
      <c r="J201" s="4">
        <v>1.334952576841839E-3</v>
      </c>
      <c r="K201" s="4">
        <v>2.3093085953634587</v>
      </c>
      <c r="L201" s="4">
        <v>0.20286637273177965</v>
      </c>
      <c r="M201" s="4">
        <v>8.0651734652070761E-2</v>
      </c>
      <c r="N201" s="4">
        <v>3.831081613187806E-4</v>
      </c>
      <c r="O201" s="4">
        <v>2.857683379288017E-5</v>
      </c>
      <c r="P201" s="4">
        <v>1.0470125894006561E-4</v>
      </c>
      <c r="Q201" s="4">
        <v>7.3057082141777955E-4</v>
      </c>
      <c r="R201" s="4">
        <v>0.26648332935295871</v>
      </c>
      <c r="S201" s="4">
        <v>4.1190699687829957</v>
      </c>
      <c r="T201" s="4">
        <v>0.13911290211400618</v>
      </c>
      <c r="U201" s="4">
        <v>9.1336028934071458E-4</v>
      </c>
      <c r="V201" s="4">
        <v>0.25604332833108245</v>
      </c>
      <c r="W201" s="4">
        <v>4.0726802151140398E-3</v>
      </c>
      <c r="X201" s="4">
        <v>4.3306236301493915E-3</v>
      </c>
      <c r="Y201" s="4">
        <v>0.57116203074564809</v>
      </c>
      <c r="Z201" s="4">
        <v>0.36018864228204955</v>
      </c>
      <c r="AA201" s="4">
        <v>6.9168836983147269E-2</v>
      </c>
      <c r="AB201" s="4">
        <v>3.1514710033089034E-3</v>
      </c>
      <c r="AC201" s="4">
        <v>0.17183076160244809</v>
      </c>
      <c r="AD201" s="4">
        <v>4.8249856104786782E-4</v>
      </c>
      <c r="AE201" s="4">
        <v>1.1803114561352923</v>
      </c>
      <c r="AF201" s="4">
        <v>8.3067645203163969E-4</v>
      </c>
      <c r="AG201" s="4">
        <v>2.0507209358172407E-4</v>
      </c>
      <c r="AH201" s="4">
        <v>1.3385715196334256E-2</v>
      </c>
      <c r="AI201" s="4">
        <v>7.6772338359961445</v>
      </c>
      <c r="AJ201" s="4">
        <v>2.4770902171157615E-3</v>
      </c>
      <c r="AK201" s="4">
        <v>3.3436912569215853E-3</v>
      </c>
      <c r="AL201" s="4">
        <v>9.4067332258255967E-4</v>
      </c>
      <c r="AM201" s="4">
        <v>1.1316429916307926E-2</v>
      </c>
      <c r="AN201" s="4">
        <v>1.3465631219274269E-6</v>
      </c>
      <c r="AO201" s="4">
        <v>1.3952349758275028E-3</v>
      </c>
      <c r="AP201" s="4">
        <v>0.42196043420387913</v>
      </c>
      <c r="AQ201" s="4">
        <v>2.0431879576715536E-6</v>
      </c>
      <c r="AR201" s="4">
        <v>0.5528871906845011</v>
      </c>
      <c r="AS201" s="4">
        <v>0.14908148102338736</v>
      </c>
      <c r="AT201" s="4">
        <v>3.5786342675748068</v>
      </c>
      <c r="AU201" s="4">
        <v>1.3887124767734037E-2</v>
      </c>
      <c r="AV201" s="4">
        <v>9.1160214561966553E-3</v>
      </c>
      <c r="AW201" s="4">
        <v>1.173445124899917E-2</v>
      </c>
      <c r="AX201" s="4">
        <v>4.4997991513122428E-3</v>
      </c>
      <c r="AY201" s="4">
        <v>1.1963269667041574E-4</v>
      </c>
      <c r="AZ201" s="4">
        <v>7.95777552900781E-2</v>
      </c>
      <c r="BA201" s="4">
        <v>4.1986878961697608E-4</v>
      </c>
      <c r="BB201" s="4">
        <v>1.6926316517267806E-3</v>
      </c>
      <c r="BC201" s="4">
        <v>1.2192456784744388E-2</v>
      </c>
      <c r="BD201" s="4">
        <v>1.7231466531818323E-2</v>
      </c>
      <c r="BE201" s="4">
        <v>1.1019065343182624E-5</v>
      </c>
      <c r="BF201" s="4">
        <v>1.0658411908704469E-3</v>
      </c>
      <c r="BG201" s="4">
        <v>0.12169292985409189</v>
      </c>
      <c r="BH201" s="4">
        <v>0.35991180928785688</v>
      </c>
      <c r="BI201" s="4">
        <v>4.0252212725484364</v>
      </c>
      <c r="BJ201" s="4">
        <v>3.3757967065936446E-3</v>
      </c>
      <c r="BK201" s="4">
        <v>2.5564816519211761E-4</v>
      </c>
      <c r="BL201" s="4">
        <v>0.7587819946429184</v>
      </c>
      <c r="BM201" s="4">
        <v>1.5801742677338314E-2</v>
      </c>
      <c r="BN201" s="4">
        <v>0.58861160766091958</v>
      </c>
      <c r="BO201" s="4">
        <v>0.14007411696168087</v>
      </c>
      <c r="BP201" s="4">
        <v>0.14593912532514977</v>
      </c>
      <c r="BQ201" s="4">
        <v>5.3031527059950792E-4</v>
      </c>
      <c r="BR201" s="4">
        <v>1.2928336623039365E-6</v>
      </c>
      <c r="BS201" s="4">
        <v>1.8906957512522571</v>
      </c>
      <c r="BT201" s="4">
        <v>2.8157663344267676E-2</v>
      </c>
      <c r="BU201" s="4">
        <v>5.019943175965573E-2</v>
      </c>
      <c r="BV201" s="4">
        <v>2.2654790074761462E-2</v>
      </c>
      <c r="BW201" s="4">
        <v>1.3162166936629802E-3</v>
      </c>
      <c r="BX201" s="4">
        <v>0.29457435486152145</v>
      </c>
      <c r="BY201" s="4">
        <v>1.4148464715900465E-3</v>
      </c>
      <c r="BZ201" s="4">
        <v>6.1680683897462666E-4</v>
      </c>
      <c r="CA201" s="4">
        <v>3.7855584333253827</v>
      </c>
      <c r="CB201" s="4">
        <v>2.3949184699387002E-3</v>
      </c>
      <c r="CC201" s="4">
        <v>1.5410467142224486E-4</v>
      </c>
      <c r="CD201" s="4">
        <v>7.5592872792596931E-3</v>
      </c>
      <c r="CE201" s="4">
        <v>4.8878150725285048</v>
      </c>
      <c r="CF201" s="4">
        <v>6.7855059547062779E-2</v>
      </c>
      <c r="CG201" s="4">
        <v>2.4937587937546246E-2</v>
      </c>
      <c r="CH201" s="4">
        <v>1.8730942974338534E-2</v>
      </c>
      <c r="CI201" s="4">
        <v>6.9381625715695498E-3</v>
      </c>
      <c r="CJ201" s="4">
        <v>0</v>
      </c>
      <c r="CK201" s="4">
        <v>2.537182670342419E-3</v>
      </c>
      <c r="CL201" s="4">
        <v>3.1980247233763146E-4</v>
      </c>
      <c r="CM201" s="4">
        <v>2.6150913559071084E-3</v>
      </c>
      <c r="CN201" s="4">
        <v>1.5331621078459463</v>
      </c>
      <c r="CO201" s="4">
        <v>3.5687884349341827E-4</v>
      </c>
      <c r="CP201" s="4">
        <v>1.9094404105166412E-3</v>
      </c>
      <c r="CQ201" s="4">
        <v>1.1977743254518636E-2</v>
      </c>
      <c r="CR201" s="4">
        <v>1.8816711294656222E-3</v>
      </c>
      <c r="CS201" s="4">
        <v>0</v>
      </c>
      <c r="CT201" s="4">
        <v>8.2898430129470994E-4</v>
      </c>
      <c r="CU201" s="4">
        <v>0.40125847603478804</v>
      </c>
      <c r="CV201" s="4">
        <v>2.3654616741435965E-3</v>
      </c>
      <c r="CW201" s="4">
        <v>5.7477187991131391E-3</v>
      </c>
      <c r="CX201" s="4">
        <v>0.23210687970268323</v>
      </c>
      <c r="CY201" s="4">
        <v>2.5472751088334894E-3</v>
      </c>
      <c r="CZ201" s="4">
        <v>0.19872439286263852</v>
      </c>
      <c r="DA201" s="4">
        <v>0.11309951381674085</v>
      </c>
      <c r="DB201" s="4">
        <v>0.70487876648431902</v>
      </c>
      <c r="DC201" s="4">
        <v>4.2173585006090031E-3</v>
      </c>
      <c r="DD201" s="4">
        <v>0.21045724827171541</v>
      </c>
      <c r="DE201" s="4">
        <v>0.10654975349696716</v>
      </c>
      <c r="DF201" s="4">
        <v>0.13083656964229887</v>
      </c>
      <c r="DG201" s="4">
        <v>0.10501949056899661</v>
      </c>
      <c r="DH201" s="4">
        <v>0.16024076657752573</v>
      </c>
      <c r="DI201" s="4">
        <v>0.87678164088624155</v>
      </c>
      <c r="DJ201" s="4">
        <v>5.2622628309707906E-3</v>
      </c>
      <c r="DK201" s="4">
        <v>3.4449124685033687E-2</v>
      </c>
      <c r="DL201" s="4">
        <v>0.54868396049721369</v>
      </c>
      <c r="DM201" s="4">
        <v>0.89003243084382344</v>
      </c>
      <c r="DN201" s="4">
        <v>1.7235726809483275E-2</v>
      </c>
      <c r="DO201" s="4">
        <v>6.4555870655086181E-2</v>
      </c>
      <c r="DP201" s="4">
        <v>4.2224895524190766E-2</v>
      </c>
      <c r="DQ201" s="4">
        <v>3.8874895387630516E-5</v>
      </c>
      <c r="DR201" s="4">
        <v>6.8756053854086548E-4</v>
      </c>
      <c r="DS201" s="4">
        <v>0.30700597273232311</v>
      </c>
      <c r="DT201" s="4">
        <v>0.24819721344809703</v>
      </c>
      <c r="DU201" s="4">
        <v>2.469267428927952E-3</v>
      </c>
      <c r="DV201" s="4">
        <v>2.6996451576837837</v>
      </c>
      <c r="DW201" s="4">
        <v>7.6319699768742579E-4</v>
      </c>
      <c r="DX201" s="4">
        <v>4.0432006338419445E-2</v>
      </c>
      <c r="DY201" s="4">
        <v>5.8660219425243703E-4</v>
      </c>
      <c r="DZ201" s="4">
        <v>8.4346583705057446E-2</v>
      </c>
      <c r="EA201" s="4">
        <v>2.1070559181744649E-3</v>
      </c>
      <c r="EB201" s="4">
        <v>8.8629242423975088E-2</v>
      </c>
      <c r="EC201" s="4">
        <v>4.9944632246176193E-2</v>
      </c>
      <c r="ED201" s="4">
        <v>6.6524045509263441E-2</v>
      </c>
      <c r="EE201" s="4">
        <v>8.4256403352480531E-3</v>
      </c>
      <c r="EF201" s="4">
        <v>8.7357949388261691E-2</v>
      </c>
      <c r="EG201" s="4">
        <v>0</v>
      </c>
      <c r="EH201" s="4">
        <v>3.378666310889826E-2</v>
      </c>
      <c r="EI201" s="4">
        <v>5.530142887812629E-3</v>
      </c>
      <c r="EJ201" s="4">
        <v>3.6253152199942911E-3</v>
      </c>
      <c r="EK201" s="4">
        <v>0.85546103774163984</v>
      </c>
      <c r="EL201" s="4">
        <v>1.1941538309769851E-4</v>
      </c>
      <c r="EM201" s="4">
        <v>1.6269352824691781E-2</v>
      </c>
      <c r="EN201" s="4">
        <v>4.3838195068105507E-3</v>
      </c>
      <c r="EO201" s="4">
        <v>0.2999561809180325</v>
      </c>
      <c r="EP201" s="4">
        <v>7.6074750752394872E-3</v>
      </c>
      <c r="EQ201" s="4">
        <v>6.2404854798258722E-3</v>
      </c>
      <c r="ER201" s="4">
        <v>2.5553686300493428E-4</v>
      </c>
      <c r="ES201" s="4">
        <v>6.8553020646569957E-2</v>
      </c>
      <c r="ET201" s="4">
        <v>1.1113680099237503E-2</v>
      </c>
      <c r="EU201" s="4">
        <v>3.0101935793905438E-3</v>
      </c>
      <c r="EV201" s="4">
        <v>2.6435607126063514E-5</v>
      </c>
      <c r="EW201" s="4">
        <v>0</v>
      </c>
      <c r="EX201" s="4">
        <v>9.5536462398394251E-3</v>
      </c>
      <c r="EY201" s="4">
        <v>3.0210070822679611E-3</v>
      </c>
      <c r="EZ201" s="4">
        <v>3.5885948687168462E-2</v>
      </c>
      <c r="FA201" s="4">
        <v>0</v>
      </c>
      <c r="FB201" s="4">
        <v>8.3639688636237136E-3</v>
      </c>
      <c r="FC201" s="4">
        <v>7.2089371334931596E-3</v>
      </c>
      <c r="FD201" s="4">
        <v>3.7371233464145019E-3</v>
      </c>
      <c r="FE201" s="4">
        <v>2.6995251942209318E-5</v>
      </c>
      <c r="FF201" s="4">
        <v>8.1915065539447496E-2</v>
      </c>
      <c r="FG201" s="4">
        <v>4.9735698118696528E-3</v>
      </c>
      <c r="FH201" s="4">
        <v>1.3741115595353523E-5</v>
      </c>
      <c r="FI201" s="4">
        <v>0.83264234360477529</v>
      </c>
      <c r="FJ201" s="4">
        <v>0.19729004017649188</v>
      </c>
      <c r="FK201" s="4">
        <v>5.60267976287461E-3</v>
      </c>
      <c r="FL201" s="4">
        <v>4.3950914938203526E-5</v>
      </c>
      <c r="FM201" s="4">
        <v>4.875951463250619E-2</v>
      </c>
      <c r="FN201" s="4">
        <v>4.9969177993802863E-2</v>
      </c>
      <c r="FO201" s="4">
        <v>0.27480318048413788</v>
      </c>
      <c r="FP201" s="4">
        <v>3.8855053547264692E-2</v>
      </c>
      <c r="FQ201" s="4">
        <v>8.7354078691647075E-2</v>
      </c>
      <c r="FR201" s="4">
        <v>1.4468601047183748E-6</v>
      </c>
      <c r="FS201" s="4">
        <v>3.9689353325359965E-2</v>
      </c>
      <c r="FT201" s="4">
        <v>1.103897249568428E-4</v>
      </c>
      <c r="FU201" s="4">
        <v>1.3592787485495056E-3</v>
      </c>
      <c r="FV201" s="4">
        <v>1.7201334597388185</v>
      </c>
      <c r="FW201" s="4">
        <v>0</v>
      </c>
      <c r="FX201" s="4">
        <v>2.4185686172693726E-3</v>
      </c>
      <c r="FY201" s="4">
        <v>0.29188785250142296</v>
      </c>
      <c r="FZ201" s="4">
        <v>2.8047536278799225E-2</v>
      </c>
      <c r="GA201" s="4">
        <v>8.575577202643906E-3</v>
      </c>
      <c r="GB201" s="4">
        <v>2.4377956087700027E-3</v>
      </c>
      <c r="GC201" s="4">
        <v>0.10875151576949554</v>
      </c>
      <c r="GD201" s="4">
        <v>0</v>
      </c>
      <c r="GE201" s="4">
        <v>4.0788715680237679</v>
      </c>
      <c r="GF201" s="4">
        <v>3.527914177351092</v>
      </c>
      <c r="GG201" s="4">
        <v>4.9526205553286472E-3</v>
      </c>
      <c r="GH201" s="4">
        <v>3.8940199446647563</v>
      </c>
      <c r="GI201" s="4">
        <v>1.3707082658411023E-2</v>
      </c>
      <c r="GJ201" s="4">
        <v>2.1009742715710587E-4</v>
      </c>
      <c r="GK201" s="4">
        <v>9.8299027819573944E-3</v>
      </c>
      <c r="GL201" s="4">
        <v>0.33138288808566158</v>
      </c>
      <c r="GM201" s="4">
        <v>0.23711645188368388</v>
      </c>
      <c r="GN201" s="4">
        <v>1.0494594531266976E-6</v>
      </c>
      <c r="GO201" s="4">
        <v>0</v>
      </c>
      <c r="GP201" s="4">
        <v>2.285222296659598E-4</v>
      </c>
      <c r="GQ201" s="4">
        <v>9.795382994139637E-3</v>
      </c>
      <c r="GR201" s="4">
        <v>7.8478460976684969E-3</v>
      </c>
      <c r="GS201" s="4">
        <v>1339.9862827679865</v>
      </c>
      <c r="GT201" s="4">
        <v>2.8493837462105561E-3</v>
      </c>
      <c r="GU201" s="4">
        <v>1.8034387260676871E-4</v>
      </c>
      <c r="GV201" s="4">
        <v>2.3212312603232213E-3</v>
      </c>
      <c r="GW201" s="4">
        <v>3.7273120345180657E-4</v>
      </c>
      <c r="GX201" s="4">
        <v>1.7681829719116283E-3</v>
      </c>
      <c r="GY201" s="4">
        <v>0.1680084651115954</v>
      </c>
      <c r="GZ201" s="4">
        <v>0.56897457173280297</v>
      </c>
      <c r="HA201" s="4">
        <v>0.59188281217706218</v>
      </c>
      <c r="HB201" s="4">
        <v>1.5096458458460516E-3</v>
      </c>
      <c r="HC201" s="4">
        <v>2.7027334645449846E-3</v>
      </c>
      <c r="HD201" s="4">
        <v>4.1693758261021844E-3</v>
      </c>
      <c r="HE201" s="4">
        <v>4.1994149747027372E-2</v>
      </c>
      <c r="HF201" s="4">
        <v>4.6796508283059257E-4</v>
      </c>
      <c r="HG201" s="4">
        <v>2.0780196111249219E-3</v>
      </c>
      <c r="HH201" s="4">
        <v>2.8176618991544501E-3</v>
      </c>
      <c r="HI201" s="4">
        <v>7.6598014929848593E-2</v>
      </c>
      <c r="HJ201" s="4">
        <v>5.0903621999219099E-3</v>
      </c>
      <c r="HK201" s="4">
        <v>2.0555372375356182E-5</v>
      </c>
      <c r="HL201" s="4">
        <v>3.7069640128862977E-2</v>
      </c>
      <c r="HM201" s="4">
        <v>3.205015680962847E-4</v>
      </c>
      <c r="HN201" s="4">
        <v>1.8152158087824757E-4</v>
      </c>
      <c r="HO201" s="4">
        <v>8.1928987195739548E-3</v>
      </c>
      <c r="HP201" s="4">
        <v>4.5240504004623962E-2</v>
      </c>
      <c r="HQ201" s="4">
        <v>1.4783690686075355</v>
      </c>
      <c r="HR201" s="4">
        <v>2.2882823361781572E-5</v>
      </c>
      <c r="HS201" s="4">
        <v>2.1631483265515009E-2</v>
      </c>
      <c r="HT201" s="4">
        <v>8.0579405426790054E-3</v>
      </c>
      <c r="HU201" s="4">
        <v>0.20953783051259667</v>
      </c>
      <c r="HV201" s="4">
        <v>4.5426963246892604E-5</v>
      </c>
      <c r="HW201" s="4">
        <v>2.9461685099709607E-2</v>
      </c>
      <c r="HX201" s="4">
        <v>8.1594324079593452</v>
      </c>
      <c r="HY201" s="4">
        <v>3.3699306747191876E-2</v>
      </c>
      <c r="HZ201" s="4">
        <v>1.1198290013558868E-4</v>
      </c>
      <c r="IA201" s="4">
        <v>4.6785100040268117E-4</v>
      </c>
      <c r="IB201" s="4">
        <v>6.9839145427144866E-2</v>
      </c>
      <c r="IC201" s="4">
        <v>6.4626625339809524E-3</v>
      </c>
      <c r="ID201" s="4">
        <v>1.5579986098912688E-7</v>
      </c>
      <c r="IE201" s="4">
        <v>2.7030932165098123E-2</v>
      </c>
      <c r="IF201" s="4">
        <v>7.2210526201676851E-5</v>
      </c>
      <c r="IG201" s="4">
        <v>7.890730609966834E-5</v>
      </c>
      <c r="IH201" s="4">
        <v>1.696840021731802E-4</v>
      </c>
      <c r="II201" s="4">
        <v>9.8349238385517391E-3</v>
      </c>
      <c r="IJ201" s="4">
        <v>0.28896190082991263</v>
      </c>
      <c r="IK201" s="4">
        <v>8.7315472493467161E-3</v>
      </c>
      <c r="IL201" s="4">
        <v>9.6798121850774303E-3</v>
      </c>
    </row>
    <row r="202" spans="1:246" x14ac:dyDescent="0.25">
      <c r="A202" t="s">
        <v>338</v>
      </c>
      <c r="B202" s="4">
        <v>2.9898678044242635E-3</v>
      </c>
      <c r="C202" s="4">
        <v>9.3803422223305385E-2</v>
      </c>
      <c r="D202" s="4">
        <v>0.41332064383214739</v>
      </c>
      <c r="E202" s="4">
        <v>1.2749887000864356E-4</v>
      </c>
      <c r="F202" s="4">
        <v>1.3295893495319453E-2</v>
      </c>
      <c r="G202" s="4">
        <v>1.0931690639294266E-2</v>
      </c>
      <c r="H202" s="4">
        <v>0</v>
      </c>
      <c r="I202" s="4">
        <v>5.8752876487492016E-4</v>
      </c>
      <c r="J202" s="4">
        <v>3.3478898588670839E-3</v>
      </c>
      <c r="K202" s="4">
        <v>120.54739678078383</v>
      </c>
      <c r="L202" s="4">
        <v>0.26597628942919471</v>
      </c>
      <c r="M202" s="4">
        <v>1.97292184185183E-2</v>
      </c>
      <c r="N202" s="4">
        <v>4.5882293044879766E-3</v>
      </c>
      <c r="O202" s="4">
        <v>1.438585823638412E-4</v>
      </c>
      <c r="P202" s="4">
        <v>1.0389876573586792E-4</v>
      </c>
      <c r="Q202" s="4">
        <v>1.2320702272760153E-3</v>
      </c>
      <c r="R202" s="4">
        <v>1.2514183514666699</v>
      </c>
      <c r="S202" s="4">
        <v>0.42723886249206355</v>
      </c>
      <c r="T202" s="4">
        <v>7.3395476799611101E-2</v>
      </c>
      <c r="U202" s="4">
        <v>1.3633250282123557E-2</v>
      </c>
      <c r="V202" s="4">
        <v>0.51607752190534728</v>
      </c>
      <c r="W202" s="4">
        <v>2.2779230765002642E-2</v>
      </c>
      <c r="X202" s="4">
        <v>1.8824326375449126E-2</v>
      </c>
      <c r="Y202" s="4">
        <v>0.61077105396564391</v>
      </c>
      <c r="Z202" s="4">
        <v>4.3676120266992968E-2</v>
      </c>
      <c r="AA202" s="4">
        <v>5.6208248376102379</v>
      </c>
      <c r="AB202" s="4">
        <v>4.8372362514392531E-3</v>
      </c>
      <c r="AC202" s="4">
        <v>1.5094775236249445E-2</v>
      </c>
      <c r="AD202" s="4">
        <v>1.1652473686926145E-3</v>
      </c>
      <c r="AE202" s="4">
        <v>7.7445579520932437E-2</v>
      </c>
      <c r="AF202" s="4">
        <v>6.9227169352092015E-3</v>
      </c>
      <c r="AG202" s="4">
        <v>2.8071282191676215E-4</v>
      </c>
      <c r="AH202" s="4">
        <v>2.1140818777145569E-2</v>
      </c>
      <c r="AI202" s="4">
        <v>0.6997466315488845</v>
      </c>
      <c r="AJ202" s="4">
        <v>3.8433311390245976E-3</v>
      </c>
      <c r="AK202" s="4">
        <v>5.3043473881175571E-2</v>
      </c>
      <c r="AL202" s="4">
        <v>8.6175908792135558E-3</v>
      </c>
      <c r="AM202" s="4">
        <v>2.4674714033836444E-2</v>
      </c>
      <c r="AN202" s="4">
        <v>7.7345257643927288E-7</v>
      </c>
      <c r="AO202" s="4">
        <v>8.3372505101888192E-3</v>
      </c>
      <c r="AP202" s="4">
        <v>0.82315940773365792</v>
      </c>
      <c r="AQ202" s="4">
        <v>1.3814527144311385E-5</v>
      </c>
      <c r="AR202" s="4">
        <v>0.35542901944054883</v>
      </c>
      <c r="AS202" s="4">
        <v>0.21799177668373504</v>
      </c>
      <c r="AT202" s="4">
        <v>33.201747658403598</v>
      </c>
      <c r="AU202" s="4">
        <v>2.8201665996782244</v>
      </c>
      <c r="AV202" s="4">
        <v>4.5071778071125418E-2</v>
      </c>
      <c r="AW202" s="4">
        <v>8.7399097215684812E-2</v>
      </c>
      <c r="AX202" s="4">
        <v>1.9453745229353225E-2</v>
      </c>
      <c r="AY202" s="4">
        <v>5.6149421221007867E-4</v>
      </c>
      <c r="AZ202" s="4">
        <v>0.20023681366930363</v>
      </c>
      <c r="BA202" s="4">
        <v>4.2410088068503889E-2</v>
      </c>
      <c r="BB202" s="4">
        <v>2.5213049327896986E-3</v>
      </c>
      <c r="BC202" s="4">
        <v>2.2188141608733346E-2</v>
      </c>
      <c r="BD202" s="4">
        <v>4.0786537832397773E-2</v>
      </c>
      <c r="BE202" s="4">
        <v>7.2381383933060078E-5</v>
      </c>
      <c r="BF202" s="4">
        <v>1.0220704687552795E-3</v>
      </c>
      <c r="BG202" s="4">
        <v>3.1252327949033723E-2</v>
      </c>
      <c r="BH202" s="4">
        <v>0.13329027831435114</v>
      </c>
      <c r="BI202" s="4">
        <v>2.5253268936678221</v>
      </c>
      <c r="BJ202" s="4">
        <v>0.22748850782002006</v>
      </c>
      <c r="BK202" s="4">
        <v>6.8807917940847205E-3</v>
      </c>
      <c r="BL202" s="4">
        <v>0.2091429067799068</v>
      </c>
      <c r="BM202" s="4">
        <v>3.6622151575239181E-2</v>
      </c>
      <c r="BN202" s="4">
        <v>0.9869536777821093</v>
      </c>
      <c r="BO202" s="4">
        <v>8.0547113124956743E-2</v>
      </c>
      <c r="BP202" s="4">
        <v>1.9539733041519385</v>
      </c>
      <c r="BQ202" s="4">
        <v>1.2832096595647735E-2</v>
      </c>
      <c r="BR202" s="4">
        <v>5.6751765963403104E-6</v>
      </c>
      <c r="BS202" s="4">
        <v>1.7853444165323606</v>
      </c>
      <c r="BT202" s="4">
        <v>1.9873977160636744E-2</v>
      </c>
      <c r="BU202" s="4">
        <v>0.11542123159782951</v>
      </c>
      <c r="BV202" s="4">
        <v>1.2864323907051674</v>
      </c>
      <c r="BW202" s="4">
        <v>3.3968195850292025E-4</v>
      </c>
      <c r="BX202" s="4">
        <v>0.11910266454954455</v>
      </c>
      <c r="BY202" s="4">
        <v>1.4403008546956985E-2</v>
      </c>
      <c r="BZ202" s="4">
        <v>5.2584583104810375E-4</v>
      </c>
      <c r="CA202" s="4">
        <v>8.8814687900213904</v>
      </c>
      <c r="CB202" s="4">
        <v>1.5019045107404155E-3</v>
      </c>
      <c r="CC202" s="4">
        <v>1.623571801591991E-3</v>
      </c>
      <c r="CD202" s="4">
        <v>2.0233252718295586E-2</v>
      </c>
      <c r="CE202" s="4">
        <v>2.6652556209079865</v>
      </c>
      <c r="CF202" s="4">
        <v>4.1142480796130754E-2</v>
      </c>
      <c r="CG202" s="4">
        <v>0.18480537725333707</v>
      </c>
      <c r="CH202" s="4">
        <v>4.7760568036036607E-2</v>
      </c>
      <c r="CI202" s="4">
        <v>8.7269555670467458E-2</v>
      </c>
      <c r="CJ202" s="4">
        <v>0</v>
      </c>
      <c r="CK202" s="4">
        <v>4.7066252374900865E-3</v>
      </c>
      <c r="CL202" s="4">
        <v>5.8536455669379343E-3</v>
      </c>
      <c r="CM202" s="4">
        <v>5.3628034226669129E-3</v>
      </c>
      <c r="CN202" s="4">
        <v>0.35535251538453316</v>
      </c>
      <c r="CO202" s="4">
        <v>1.0437356089270224E-3</v>
      </c>
      <c r="CP202" s="4">
        <v>8.2101908611958258E-4</v>
      </c>
      <c r="CQ202" s="4">
        <v>7.0661172854186355E-2</v>
      </c>
      <c r="CR202" s="4">
        <v>2.3110072558111459E-2</v>
      </c>
      <c r="CS202" s="4">
        <v>0</v>
      </c>
      <c r="CT202" s="4">
        <v>2.6043458607911186E-3</v>
      </c>
      <c r="CU202" s="4">
        <v>2.9517978956369451</v>
      </c>
      <c r="CV202" s="4">
        <v>5.9060031044172795E-3</v>
      </c>
      <c r="CW202" s="4">
        <v>1.1830560315109793E-2</v>
      </c>
      <c r="CX202" s="4">
        <v>5.4310025236717442E-2</v>
      </c>
      <c r="CY202" s="4">
        <v>1.2410160585807139E-2</v>
      </c>
      <c r="CZ202" s="4">
        <v>6.4186727352259748E-2</v>
      </c>
      <c r="DA202" s="4">
        <v>1.5409457751011844</v>
      </c>
      <c r="DB202" s="4">
        <v>17.940216926600957</v>
      </c>
      <c r="DC202" s="4">
        <v>4.8733869446270445E-3</v>
      </c>
      <c r="DD202" s="4">
        <v>0.22980416568203604</v>
      </c>
      <c r="DE202" s="4">
        <v>0.90734365500519443</v>
      </c>
      <c r="DF202" s="4">
        <v>4.7448533787165657</v>
      </c>
      <c r="DG202" s="4">
        <v>1.3455293625988737E-2</v>
      </c>
      <c r="DH202" s="4">
        <v>0.21271427936798962</v>
      </c>
      <c r="DI202" s="4">
        <v>1.6434242604534708</v>
      </c>
      <c r="DJ202" s="4">
        <v>1.0720449791774854E-2</v>
      </c>
      <c r="DK202" s="4">
        <v>3.9758829605085908</v>
      </c>
      <c r="DL202" s="4">
        <v>6.244614726185385</v>
      </c>
      <c r="DM202" s="4">
        <v>0.12199189126866641</v>
      </c>
      <c r="DN202" s="4">
        <v>0.547515131062146</v>
      </c>
      <c r="DO202" s="4">
        <v>1.0745314420634791E-2</v>
      </c>
      <c r="DP202" s="4">
        <v>4.752779154919512E-2</v>
      </c>
      <c r="DQ202" s="4">
        <v>2.0368826042410564E-4</v>
      </c>
      <c r="DR202" s="4">
        <v>6.9551456012264601E-4</v>
      </c>
      <c r="DS202" s="4">
        <v>4.5575713498621262</v>
      </c>
      <c r="DT202" s="4">
        <v>3.2648444009174056</v>
      </c>
      <c r="DU202" s="4">
        <v>2.7208771634488843E-2</v>
      </c>
      <c r="DV202" s="4">
        <v>0.90609578371324107</v>
      </c>
      <c r="DW202" s="4">
        <v>6.3129063955420896E-3</v>
      </c>
      <c r="DX202" s="4">
        <v>0.43039931928394576</v>
      </c>
      <c r="DY202" s="4">
        <v>1.2108713196872188E-3</v>
      </c>
      <c r="DZ202" s="4">
        <v>0.31835198648997298</v>
      </c>
      <c r="EA202" s="4">
        <v>5.2100859694965409E-3</v>
      </c>
      <c r="EB202" s="4">
        <v>3.087082559845198E-2</v>
      </c>
      <c r="EC202" s="4">
        <v>0.1008836350395976</v>
      </c>
      <c r="ED202" s="4">
        <v>1.9538024853268908E-2</v>
      </c>
      <c r="EE202" s="4">
        <v>7.0061721875097696E-2</v>
      </c>
      <c r="EF202" s="4">
        <v>0.55082429633994801</v>
      </c>
      <c r="EG202" s="4">
        <v>0</v>
      </c>
      <c r="EH202" s="4">
        <v>8.2830834252937517E-3</v>
      </c>
      <c r="EI202" s="4">
        <v>2.4323749813602018E-2</v>
      </c>
      <c r="EJ202" s="4">
        <v>0.25841043536665698</v>
      </c>
      <c r="EK202" s="4">
        <v>0.50975126870888976</v>
      </c>
      <c r="EL202" s="4">
        <v>6.5384583086160544E-4</v>
      </c>
      <c r="EM202" s="4">
        <v>1.1112414218841345E-2</v>
      </c>
      <c r="EN202" s="4">
        <v>1.7550995262566739E-2</v>
      </c>
      <c r="EO202" s="4">
        <v>4.1636968249553361E-2</v>
      </c>
      <c r="EP202" s="4">
        <v>0.15690314858002413</v>
      </c>
      <c r="EQ202" s="4">
        <v>1.0735930449287587E-2</v>
      </c>
      <c r="ER202" s="4">
        <v>3.0238281127158073E-3</v>
      </c>
      <c r="ES202" s="4">
        <v>1.5480406327682857E-2</v>
      </c>
      <c r="ET202" s="4">
        <v>7.7654758074300723E-2</v>
      </c>
      <c r="EU202" s="4">
        <v>1.7222105865558109E-2</v>
      </c>
      <c r="EV202" s="4">
        <v>3.4826323588504816E-5</v>
      </c>
      <c r="EW202" s="4">
        <v>0</v>
      </c>
      <c r="EX202" s="4">
        <v>4.8878016032211619E-2</v>
      </c>
      <c r="EY202" s="4">
        <v>3.3175006446054714E-2</v>
      </c>
      <c r="EZ202" s="4">
        <v>0.38352691340128037</v>
      </c>
      <c r="FA202" s="4">
        <v>0</v>
      </c>
      <c r="FB202" s="4">
        <v>2.6882390383149327E-2</v>
      </c>
      <c r="FC202" s="4">
        <v>1.8828371322581115E-2</v>
      </c>
      <c r="FD202" s="4">
        <v>1.2234036939719414E-2</v>
      </c>
      <c r="FE202" s="4">
        <v>6.7325292386756716E-5</v>
      </c>
      <c r="FF202" s="4">
        <v>0.51711546095353</v>
      </c>
      <c r="FG202" s="4">
        <v>1.1285865928023596E-2</v>
      </c>
      <c r="FH202" s="4">
        <v>9.4839988716082427E-5</v>
      </c>
      <c r="FI202" s="4">
        <v>0.74170333026318258</v>
      </c>
      <c r="FJ202" s="4">
        <v>0.1482994390571698</v>
      </c>
      <c r="FK202" s="4">
        <v>0.15329235302032915</v>
      </c>
      <c r="FL202" s="4">
        <v>1.4249076234096965E-4</v>
      </c>
      <c r="FM202" s="4">
        <v>0.20609859375319081</v>
      </c>
      <c r="FN202" s="4">
        <v>107.21387792804228</v>
      </c>
      <c r="FO202" s="4">
        <v>5.0965788833913876</v>
      </c>
      <c r="FP202" s="4">
        <v>0.19502357957942126</v>
      </c>
      <c r="FQ202" s="4">
        <v>0.21996023757119348</v>
      </c>
      <c r="FR202" s="4">
        <v>3.7212572365243728E-6</v>
      </c>
      <c r="FS202" s="4">
        <v>0.33702571124137587</v>
      </c>
      <c r="FT202" s="4">
        <v>8.4565215237366578E-4</v>
      </c>
      <c r="FU202" s="4">
        <v>9.2047208812208875E-3</v>
      </c>
      <c r="FV202" s="4">
        <v>0.3763820826208954</v>
      </c>
      <c r="FW202" s="4">
        <v>0</v>
      </c>
      <c r="FX202" s="4">
        <v>2.59900932692936E-2</v>
      </c>
      <c r="FY202" s="4">
        <v>0.21511647973126596</v>
      </c>
      <c r="FZ202" s="4">
        <v>4.6420491092154639E-2</v>
      </c>
      <c r="GA202" s="4">
        <v>0.13467472317615217</v>
      </c>
      <c r="GB202" s="4">
        <v>9.8695575650833527E-3</v>
      </c>
      <c r="GC202" s="4">
        <v>4.7751244795463155</v>
      </c>
      <c r="GD202" s="4">
        <v>0</v>
      </c>
      <c r="GE202" s="4">
        <v>0.10558867162803712</v>
      </c>
      <c r="GF202" s="4">
        <v>0.78281254395277011</v>
      </c>
      <c r="GG202" s="4">
        <v>3.7643205806943261E-2</v>
      </c>
      <c r="GH202" s="4">
        <v>318.47614887363579</v>
      </c>
      <c r="GI202" s="4">
        <v>0.52586631631086389</v>
      </c>
      <c r="GJ202" s="4">
        <v>2.0975544831040941E-4</v>
      </c>
      <c r="GK202" s="4">
        <v>7.1526814292043162E-2</v>
      </c>
      <c r="GL202" s="4">
        <v>8.7788648554919135E-2</v>
      </c>
      <c r="GM202" s="4">
        <v>2.8290593814993779</v>
      </c>
      <c r="GN202" s="4">
        <v>2.9046069839830953E-7</v>
      </c>
      <c r="GO202" s="4">
        <v>0</v>
      </c>
      <c r="GP202" s="4">
        <v>1.1350062277749962E-3</v>
      </c>
      <c r="GQ202" s="4">
        <v>0.19621637247660731</v>
      </c>
      <c r="GR202" s="4">
        <v>3.1192873838661952E-2</v>
      </c>
      <c r="GS202" s="4">
        <v>2.6796778726019344E-3</v>
      </c>
      <c r="GT202" s="4">
        <v>2808.9588911070623</v>
      </c>
      <c r="GU202" s="4">
        <v>4.394373599100392E-4</v>
      </c>
      <c r="GV202" s="4">
        <v>1.9159003316897832E-2</v>
      </c>
      <c r="GW202" s="4">
        <v>7.8310838201935888E-4</v>
      </c>
      <c r="GX202" s="4">
        <v>4.1897090119808874E-3</v>
      </c>
      <c r="GY202" s="4">
        <v>9.0826758441564265E-2</v>
      </c>
      <c r="GZ202" s="4">
        <v>7.4733416947078357E-2</v>
      </c>
      <c r="HA202" s="4">
        <v>0.26443970298376918</v>
      </c>
      <c r="HB202" s="4">
        <v>3.299044940052323E-3</v>
      </c>
      <c r="HC202" s="4">
        <v>1.741371760103267E-3</v>
      </c>
      <c r="HD202" s="4">
        <v>4.107521659989375E-2</v>
      </c>
      <c r="HE202" s="4">
        <v>0.34698059939447956</v>
      </c>
      <c r="HF202" s="4">
        <v>5.4460082145778895E-4</v>
      </c>
      <c r="HG202" s="4">
        <v>1.7720961558206978E-2</v>
      </c>
      <c r="HH202" s="4">
        <v>1.652756274261873E-2</v>
      </c>
      <c r="HI202" s="4">
        <v>1.3582614202480037</v>
      </c>
      <c r="HJ202" s="4">
        <v>8.3239174125282461E-3</v>
      </c>
      <c r="HK202" s="4">
        <v>2.9193092270027573E-5</v>
      </c>
      <c r="HL202" s="4">
        <v>7.6752708367316652E-2</v>
      </c>
      <c r="HM202" s="4">
        <v>2.6872425193430606E-3</v>
      </c>
      <c r="HN202" s="4">
        <v>1.3636203078837275E-3</v>
      </c>
      <c r="HO202" s="4">
        <v>9.7768124900567879E-3</v>
      </c>
      <c r="HP202" s="4">
        <v>1.3130777392159108</v>
      </c>
      <c r="HQ202" s="4">
        <v>3.2496511341595435</v>
      </c>
      <c r="HR202" s="4">
        <v>1.3077938239498092E-4</v>
      </c>
      <c r="HS202" s="4">
        <v>1.1339573826844498</v>
      </c>
      <c r="HT202" s="4">
        <v>0.45427409188509699</v>
      </c>
      <c r="HU202" s="4">
        <v>0.13858462550596654</v>
      </c>
      <c r="HV202" s="4">
        <v>9.0400981202697097E-5</v>
      </c>
      <c r="HW202" s="4">
        <v>5.7790848206305E-2</v>
      </c>
      <c r="HX202" s="4">
        <v>9.2077867584071438</v>
      </c>
      <c r="HY202" s="4">
        <v>4.9957199734248607E-2</v>
      </c>
      <c r="HZ202" s="4">
        <v>1.7653640797831981E-4</v>
      </c>
      <c r="IA202" s="4">
        <v>4.4064861904238693E-4</v>
      </c>
      <c r="IB202" s="4">
        <v>0.14121744755641105</v>
      </c>
      <c r="IC202" s="4">
        <v>5.5913588857462023E-3</v>
      </c>
      <c r="ID202" s="4">
        <v>3.5147261209452849E-8</v>
      </c>
      <c r="IE202" s="4">
        <v>0.35353491357824596</v>
      </c>
      <c r="IF202" s="4">
        <v>6.0800782311091984E-4</v>
      </c>
      <c r="IG202" s="4">
        <v>2.7151029865905634E-4</v>
      </c>
      <c r="IH202" s="4">
        <v>1.35394872696084E-3</v>
      </c>
      <c r="II202" s="4">
        <v>9.0956876133641149</v>
      </c>
      <c r="IJ202" s="4">
        <v>0.57843469085119448</v>
      </c>
      <c r="IK202" s="4">
        <v>5.5228638363222941E-2</v>
      </c>
      <c r="IL202" s="4">
        <v>4.8107081540114636E-2</v>
      </c>
    </row>
    <row r="203" spans="1:246" x14ac:dyDescent="0.25">
      <c r="A203" t="s">
        <v>339</v>
      </c>
      <c r="B203" s="4">
        <v>6.2142997226164048E-5</v>
      </c>
      <c r="C203" s="4">
        <v>4.4421612571862037E-5</v>
      </c>
      <c r="D203" s="4">
        <v>2.3522549696069735E-3</v>
      </c>
      <c r="E203" s="4">
        <v>5.8842482050166253E-6</v>
      </c>
      <c r="F203" s="4">
        <v>1.0900197937300059E-4</v>
      </c>
      <c r="G203" s="4">
        <v>1.159215081461412E-4</v>
      </c>
      <c r="H203" s="4">
        <v>0</v>
      </c>
      <c r="I203" s="4">
        <v>4.6786594808347367E-6</v>
      </c>
      <c r="J203" s="4">
        <v>3.3408051354082888E-5</v>
      </c>
      <c r="K203" s="4">
        <v>5.6292483092478113E-3</v>
      </c>
      <c r="L203" s="4">
        <v>8.1621611686515235E-4</v>
      </c>
      <c r="M203" s="4">
        <v>3.8412819427257835E-4</v>
      </c>
      <c r="N203" s="4">
        <v>7.1242681793209014E-6</v>
      </c>
      <c r="O203" s="4">
        <v>5.8068466758395073E-7</v>
      </c>
      <c r="P203" s="4">
        <v>3.1601892358486079E-6</v>
      </c>
      <c r="Q203" s="4">
        <v>8.6103056750007931E-5</v>
      </c>
      <c r="R203" s="4">
        <v>4.7379823618184051E-3</v>
      </c>
      <c r="S203" s="4">
        <v>3.5202339588422237E-3</v>
      </c>
      <c r="T203" s="4">
        <v>6.4594868333668412E-3</v>
      </c>
      <c r="U203" s="4">
        <v>2.0304726180005099E-5</v>
      </c>
      <c r="V203" s="4">
        <v>3.0887346090319828E-2</v>
      </c>
      <c r="W203" s="4">
        <v>1.5962372705738751E-4</v>
      </c>
      <c r="X203" s="4">
        <v>1.0636212410239894E-4</v>
      </c>
      <c r="Y203" s="4">
        <v>1.0597841187610592E-3</v>
      </c>
      <c r="Z203" s="4">
        <v>5.9519567510857893E-4</v>
      </c>
      <c r="AA203" s="4">
        <v>2.3624489613814214E-4</v>
      </c>
      <c r="AB203" s="4">
        <v>2.2918569376775431E-4</v>
      </c>
      <c r="AC203" s="4">
        <v>1.9048978793833818E-4</v>
      </c>
      <c r="AD203" s="4">
        <v>3.4521112677693494E-5</v>
      </c>
      <c r="AE203" s="4">
        <v>3.1069540235562678E-4</v>
      </c>
      <c r="AF203" s="4">
        <v>2.6332461194980593E-5</v>
      </c>
      <c r="AG203" s="4">
        <v>7.8394708681295612E-6</v>
      </c>
      <c r="AH203" s="4">
        <v>9.8771293811283578E-5</v>
      </c>
      <c r="AI203" s="4">
        <v>2.3581975756748275E-3</v>
      </c>
      <c r="AJ203" s="4">
        <v>2.2218559764460163E-4</v>
      </c>
      <c r="AK203" s="4">
        <v>4.2343081697968239E-5</v>
      </c>
      <c r="AL203" s="4">
        <v>1.547843427090194E-5</v>
      </c>
      <c r="AM203" s="4">
        <v>9.6451642556655469E-5</v>
      </c>
      <c r="AN203" s="4">
        <v>6.6608171445890159E-9</v>
      </c>
      <c r="AO203" s="4">
        <v>4.7454284906749665E-5</v>
      </c>
      <c r="AP203" s="4">
        <v>0.68720218334973082</v>
      </c>
      <c r="AQ203" s="4">
        <v>5.693530496404426E-8</v>
      </c>
      <c r="AR203" s="4">
        <v>3.4112371310545883E-3</v>
      </c>
      <c r="AS203" s="4">
        <v>8.6567648013811905E-4</v>
      </c>
      <c r="AT203" s="4">
        <v>3.9198071641923883E-2</v>
      </c>
      <c r="AU203" s="4">
        <v>3.6759071996769077E-4</v>
      </c>
      <c r="AV203" s="4">
        <v>3.0489540545030897E-4</v>
      </c>
      <c r="AW203" s="4">
        <v>3.222571479534648E-4</v>
      </c>
      <c r="AX203" s="4">
        <v>8.2022711143425541E-5</v>
      </c>
      <c r="AY203" s="4">
        <v>2.9459493525071533E-6</v>
      </c>
      <c r="AZ203" s="4">
        <v>1.5215427786342201E-3</v>
      </c>
      <c r="BA203" s="4">
        <v>1.4171876983622611E-5</v>
      </c>
      <c r="BB203" s="4">
        <v>1.312912488975257E-4</v>
      </c>
      <c r="BC203" s="4">
        <v>2.3252915153360073E-4</v>
      </c>
      <c r="BD203" s="4">
        <v>7.2689801149203076E-4</v>
      </c>
      <c r="BE203" s="4">
        <v>1.1871292669851928E-5</v>
      </c>
      <c r="BF203" s="4">
        <v>2.2207110084081647E-5</v>
      </c>
      <c r="BG203" s="4">
        <v>1.756936607337975E-4</v>
      </c>
      <c r="BH203" s="4">
        <v>3.6970336019225623E-3</v>
      </c>
      <c r="BI203" s="4">
        <v>3.0032448246195161E-2</v>
      </c>
      <c r="BJ203" s="4">
        <v>4.6047753280437919E-5</v>
      </c>
      <c r="BK203" s="4">
        <v>2.9514432809642952E-5</v>
      </c>
      <c r="BL203" s="4">
        <v>7.7465952931110131E-3</v>
      </c>
      <c r="BM203" s="4">
        <v>1.3022198573478982E-2</v>
      </c>
      <c r="BN203" s="4">
        <v>2.9449000903871161E-3</v>
      </c>
      <c r="BO203" s="4">
        <v>3.0100830924507975E-4</v>
      </c>
      <c r="BP203" s="4">
        <v>1.6758593636450065E-3</v>
      </c>
      <c r="BQ203" s="4">
        <v>1.031879350400031E-5</v>
      </c>
      <c r="BR203" s="4">
        <v>1.6104085886767224E-8</v>
      </c>
      <c r="BS203" s="4">
        <v>1.2950297952000287E-2</v>
      </c>
      <c r="BT203" s="4">
        <v>2.3157074309551151E-4</v>
      </c>
      <c r="BU203" s="4">
        <v>7.9249442594955723E-4</v>
      </c>
      <c r="BV203" s="4">
        <v>3.492063710983129E-4</v>
      </c>
      <c r="BW203" s="4">
        <v>3.9936200801370501E-6</v>
      </c>
      <c r="BX203" s="4">
        <v>1.3964402271748829E-3</v>
      </c>
      <c r="BY203" s="4">
        <v>5.2959710360043031E-5</v>
      </c>
      <c r="BZ203" s="4">
        <v>3.5819525238119806E-6</v>
      </c>
      <c r="CA203" s="4">
        <v>0.22466528329071772</v>
      </c>
      <c r="CB203" s="4">
        <v>2.3679970451018154E-5</v>
      </c>
      <c r="CC203" s="4">
        <v>5.2196099814227114E-6</v>
      </c>
      <c r="CD203" s="4">
        <v>2.8001534231400195E-4</v>
      </c>
      <c r="CE203" s="4">
        <v>3.9124067663650425E-2</v>
      </c>
      <c r="CF203" s="4">
        <v>1.4646514771057131E-4</v>
      </c>
      <c r="CG203" s="4">
        <v>6.7036951155827261E-4</v>
      </c>
      <c r="CH203" s="4">
        <v>1.4732571779602955E-4</v>
      </c>
      <c r="CI203" s="4">
        <v>8.682105979980118E-5</v>
      </c>
      <c r="CJ203" s="4">
        <v>0</v>
      </c>
      <c r="CK203" s="4">
        <v>9.5430899153760294E-6</v>
      </c>
      <c r="CL203" s="4">
        <v>2.0267671722777191E-5</v>
      </c>
      <c r="CM203" s="4">
        <v>5.5202634322982315E-5</v>
      </c>
      <c r="CN203" s="4">
        <v>1.2915119447155967E-3</v>
      </c>
      <c r="CO203" s="4">
        <v>4.8304003508183026E-5</v>
      </c>
      <c r="CP203" s="4">
        <v>2.2872125359143781E-5</v>
      </c>
      <c r="CQ203" s="4">
        <v>2.7826791118623504E-4</v>
      </c>
      <c r="CR203" s="4">
        <v>5.3359968047143695E-5</v>
      </c>
      <c r="CS203" s="4">
        <v>0</v>
      </c>
      <c r="CT203" s="4">
        <v>4.1981809615324215E-5</v>
      </c>
      <c r="CU203" s="4">
        <v>6.9321563059844401E-3</v>
      </c>
      <c r="CV203" s="4">
        <v>2.1536506753525019E-5</v>
      </c>
      <c r="CW203" s="4">
        <v>1.1959572261026344E-4</v>
      </c>
      <c r="CX203" s="4">
        <v>7.5137468729479125E-4</v>
      </c>
      <c r="CY203" s="4">
        <v>8.0917750707712075E-4</v>
      </c>
      <c r="CZ203" s="4">
        <v>1.9127354629045663E-3</v>
      </c>
      <c r="DA203" s="4">
        <v>2.1182471567733844E-3</v>
      </c>
      <c r="DB203" s="4">
        <v>2.3283263464119623E-2</v>
      </c>
      <c r="DC203" s="4">
        <v>7.1945158371906643E-5</v>
      </c>
      <c r="DD203" s="4">
        <v>3.915718785811967E-3</v>
      </c>
      <c r="DE203" s="4">
        <v>9.5956312326847407E-4</v>
      </c>
      <c r="DF203" s="4">
        <v>8.4308901199816016E-4</v>
      </c>
      <c r="DG203" s="4">
        <v>6.3557841435692749E-4</v>
      </c>
      <c r="DH203" s="4">
        <v>1.9551251274735957E-3</v>
      </c>
      <c r="DI203" s="4">
        <v>1.6331385073417155E-2</v>
      </c>
      <c r="DJ203" s="4">
        <v>8.7991597275550158E-4</v>
      </c>
      <c r="DK203" s="4">
        <v>3.4947656157508384E-4</v>
      </c>
      <c r="DL203" s="4">
        <v>2.2701853532308039E-2</v>
      </c>
      <c r="DM203" s="4">
        <v>6.7004022117331502E-4</v>
      </c>
      <c r="DN203" s="4">
        <v>4.169003497779966E-4</v>
      </c>
      <c r="DO203" s="4">
        <v>1.133699097642599E-4</v>
      </c>
      <c r="DP203" s="4">
        <v>5.822549521363907E-5</v>
      </c>
      <c r="DQ203" s="4">
        <v>5.7484376835880182E-7</v>
      </c>
      <c r="DR203" s="4">
        <v>5.6025153881462904E-5</v>
      </c>
      <c r="DS203" s="4">
        <v>4.8676456130186604E-3</v>
      </c>
      <c r="DT203" s="4">
        <v>1.0221760680655773E-3</v>
      </c>
      <c r="DU203" s="4">
        <v>2.7585773694602496E-5</v>
      </c>
      <c r="DV203" s="4">
        <v>8.4970177198548543E-4</v>
      </c>
      <c r="DW203" s="4">
        <v>8.6026307476853609E-6</v>
      </c>
      <c r="DX203" s="4">
        <v>4.2821475536671449E-4</v>
      </c>
      <c r="DY203" s="4">
        <v>9.0217387766425639E-5</v>
      </c>
      <c r="DZ203" s="4">
        <v>6.1708547533247983E-4</v>
      </c>
      <c r="EA203" s="4">
        <v>9.0086298808861146E-6</v>
      </c>
      <c r="EB203" s="4">
        <v>4.5718648240606642E-4</v>
      </c>
      <c r="EC203" s="4">
        <v>1.1910046881800369E-3</v>
      </c>
      <c r="ED203" s="4">
        <v>3.4419569259186753E-4</v>
      </c>
      <c r="EE203" s="4">
        <v>1.7488852366462506E-4</v>
      </c>
      <c r="EF203" s="4">
        <v>1.8099808752051873E-3</v>
      </c>
      <c r="EG203" s="4">
        <v>0</v>
      </c>
      <c r="EH203" s="4">
        <v>6.2044358131677747E-5</v>
      </c>
      <c r="EI203" s="4">
        <v>5.3492470541488811E-5</v>
      </c>
      <c r="EJ203" s="4">
        <v>3.9151299430052806E-5</v>
      </c>
      <c r="EK203" s="4">
        <v>7.2282056818496953E-3</v>
      </c>
      <c r="EL203" s="4">
        <v>6.5482316182800394E-7</v>
      </c>
      <c r="EM203" s="4">
        <v>1.0078110366079995E-4</v>
      </c>
      <c r="EN203" s="4">
        <v>1.4037802156918619E-4</v>
      </c>
      <c r="EO203" s="4">
        <v>1.7158868729241542E-3</v>
      </c>
      <c r="EP203" s="4">
        <v>9.8022671582890296E-5</v>
      </c>
      <c r="EQ203" s="4">
        <v>2.98415389017722E-5</v>
      </c>
      <c r="ER203" s="4">
        <v>4.6625788987139653E-6</v>
      </c>
      <c r="ES203" s="4">
        <v>5.5947550548869299E-3</v>
      </c>
      <c r="ET203" s="4">
        <v>2.007383812605534E-4</v>
      </c>
      <c r="EU203" s="4">
        <v>6.6659286652670716E-5</v>
      </c>
      <c r="EV203" s="4">
        <v>1.8277285461242304E-6</v>
      </c>
      <c r="EW203" s="4">
        <v>0</v>
      </c>
      <c r="EX203" s="4">
        <v>1.4392080697194989E-4</v>
      </c>
      <c r="EY203" s="4">
        <v>4.4109385059029334E-5</v>
      </c>
      <c r="EZ203" s="4">
        <v>5.571411274630857E-4</v>
      </c>
      <c r="FA203" s="4">
        <v>0</v>
      </c>
      <c r="FB203" s="4">
        <v>4.8257104079329467E-5</v>
      </c>
      <c r="FC203" s="4">
        <v>2.1216345642041418E-4</v>
      </c>
      <c r="FD203" s="4">
        <v>1.2801974509260263E-4</v>
      </c>
      <c r="FE203" s="4">
        <v>1.6394935908386758E-7</v>
      </c>
      <c r="FF203" s="4">
        <v>1.6173236788545185E-3</v>
      </c>
      <c r="FG203" s="4">
        <v>8.589358740982743E-5</v>
      </c>
      <c r="FH203" s="4">
        <v>2.0961525022771215E-7</v>
      </c>
      <c r="FI203" s="4">
        <v>7.6325356230693272E-3</v>
      </c>
      <c r="FJ203" s="4">
        <v>2.9957302355030492E-3</v>
      </c>
      <c r="FK203" s="4">
        <v>1.8339120682024754E-4</v>
      </c>
      <c r="FL203" s="4">
        <v>5.3335923471167092E-7</v>
      </c>
      <c r="FM203" s="4">
        <v>6.1645001416805968E-4</v>
      </c>
      <c r="FN203" s="4">
        <v>6.5016531681546456E-4</v>
      </c>
      <c r="FO203" s="4">
        <v>9.3321401988523455E-4</v>
      </c>
      <c r="FP203" s="4">
        <v>2.4998252215013812E-4</v>
      </c>
      <c r="FQ203" s="4">
        <v>1.0546493013161317E-3</v>
      </c>
      <c r="FR203" s="4">
        <v>1.0669062852479125E-8</v>
      </c>
      <c r="FS203" s="4">
        <v>9.7368687390320856E-4</v>
      </c>
      <c r="FT203" s="4">
        <v>4.950485507745175E-6</v>
      </c>
      <c r="FU203" s="4">
        <v>2.2569547275291142E-5</v>
      </c>
      <c r="FV203" s="4">
        <v>4.352125994484775E-3</v>
      </c>
      <c r="FW203" s="4">
        <v>0</v>
      </c>
      <c r="FX203" s="4">
        <v>2.8715950208905302E-5</v>
      </c>
      <c r="FY203" s="4">
        <v>3.2410207732051652E-2</v>
      </c>
      <c r="FZ203" s="4">
        <v>1.3197607184374036E-4</v>
      </c>
      <c r="GA203" s="4">
        <v>1.1217919180217954E-4</v>
      </c>
      <c r="GB203" s="4">
        <v>1.2930769626052962E-4</v>
      </c>
      <c r="GC203" s="4">
        <v>1.1352470342546428E-3</v>
      </c>
      <c r="GD203" s="4">
        <v>0</v>
      </c>
      <c r="GE203" s="4">
        <v>2.0242340302487121E-3</v>
      </c>
      <c r="GF203" s="4">
        <v>6.1960809467562434E-3</v>
      </c>
      <c r="GG203" s="4">
        <v>6.3504401577974033E-5</v>
      </c>
      <c r="GH203" s="4">
        <v>4.5750617432402897E-3</v>
      </c>
      <c r="GI203" s="4">
        <v>0.15489411116315116</v>
      </c>
      <c r="GJ203" s="4">
        <v>1.0556098689504064E-6</v>
      </c>
      <c r="GK203" s="4">
        <v>3.0247601173176582E-4</v>
      </c>
      <c r="GL203" s="4">
        <v>1.0324239198493475E-3</v>
      </c>
      <c r="GM203" s="4">
        <v>3.4491730270693995E-3</v>
      </c>
      <c r="GN203" s="4">
        <v>3.8916066651597992E-9</v>
      </c>
      <c r="GO203" s="4">
        <v>0</v>
      </c>
      <c r="GP203" s="4">
        <v>1.577170793484763E-6</v>
      </c>
      <c r="GQ203" s="4">
        <v>4.9689848657130943E-5</v>
      </c>
      <c r="GR203" s="4">
        <v>1.4473130051593957E-4</v>
      </c>
      <c r="GS203" s="4">
        <v>4.0769407386885926E-5</v>
      </c>
      <c r="GT203" s="4">
        <v>4.907366003536875E-5</v>
      </c>
      <c r="GU203" s="4">
        <v>139.88425989802482</v>
      </c>
      <c r="GV203" s="4">
        <v>3.9503118257320661E-5</v>
      </c>
      <c r="GW203" s="4">
        <v>4.2529187593451182E-5</v>
      </c>
      <c r="GX203" s="4">
        <v>9.9489519162666032E-5</v>
      </c>
      <c r="GY203" s="4">
        <v>7.5253162675082239E-2</v>
      </c>
      <c r="GZ203" s="4">
        <v>4.9892750010319823E-3</v>
      </c>
      <c r="HA203" s="4">
        <v>4.4009694512974241E-3</v>
      </c>
      <c r="HB203" s="4">
        <v>1.0866397955384975E-5</v>
      </c>
      <c r="HC203" s="4">
        <v>4.8641568827742298E-5</v>
      </c>
      <c r="HD203" s="4">
        <v>3.3354449645546606E-5</v>
      </c>
      <c r="HE203" s="4">
        <v>1.2915188175762117E-4</v>
      </c>
      <c r="HF203" s="4">
        <v>2.1253605326622853E-5</v>
      </c>
      <c r="HG203" s="4">
        <v>7.9608286734174707E-5</v>
      </c>
      <c r="HH203" s="4">
        <v>3.8040249071297524E-5</v>
      </c>
      <c r="HI203" s="4">
        <v>1.0345317884732281E-3</v>
      </c>
      <c r="HJ203" s="4">
        <v>2.0821763400764328E-4</v>
      </c>
      <c r="HK203" s="4">
        <v>1.0581949049786547E-7</v>
      </c>
      <c r="HL203" s="4">
        <v>1.72396783764564E-4</v>
      </c>
      <c r="HM203" s="4">
        <v>8.6996157636316268E-6</v>
      </c>
      <c r="HN203" s="4">
        <v>2.6075253743124226E-5</v>
      </c>
      <c r="HO203" s="4">
        <v>4.030008181384238E-4</v>
      </c>
      <c r="HP203" s="4">
        <v>9.0839603200840028E-4</v>
      </c>
      <c r="HQ203" s="4">
        <v>6.0139969181534211E-3</v>
      </c>
      <c r="HR203" s="4">
        <v>3.0679048623080893E-7</v>
      </c>
      <c r="HS203" s="4">
        <v>1.3191959588807983E-4</v>
      </c>
      <c r="HT203" s="4">
        <v>1.0652611323263212E-4</v>
      </c>
      <c r="HU203" s="4">
        <v>7.4684633048272431E-4</v>
      </c>
      <c r="HV203" s="4">
        <v>4.1377045196122644E-6</v>
      </c>
      <c r="HW203" s="4">
        <v>1.3227466635166765E-4</v>
      </c>
      <c r="HX203" s="4">
        <v>0.19436617944912424</v>
      </c>
      <c r="HY203" s="4">
        <v>1.4239090639287807E-4</v>
      </c>
      <c r="HZ203" s="4">
        <v>1.2265089514874052E-6</v>
      </c>
      <c r="IA203" s="4">
        <v>3.582962770165568E-5</v>
      </c>
      <c r="IB203" s="4">
        <v>1.1805285241451645E-3</v>
      </c>
      <c r="IC203" s="4">
        <v>7.6099298495338287E-5</v>
      </c>
      <c r="ID203" s="4">
        <v>2.2693221232351969E-10</v>
      </c>
      <c r="IE203" s="4">
        <v>6.2973926216495645E-4</v>
      </c>
      <c r="IF203" s="4">
        <v>2.2840923868235494E-6</v>
      </c>
      <c r="IG203" s="4">
        <v>6.0567477046376873E-6</v>
      </c>
      <c r="IH203" s="4">
        <v>4.2053977044055337E-6</v>
      </c>
      <c r="II203" s="4">
        <v>1.4258198781032564E-4</v>
      </c>
      <c r="IJ203" s="4">
        <v>1.4093301742863855E-3</v>
      </c>
      <c r="IK203" s="4">
        <v>6.2492340159582262E-5</v>
      </c>
      <c r="IL203" s="4">
        <v>7.1875646132390524E-5</v>
      </c>
    </row>
    <row r="204" spans="1:246" x14ac:dyDescent="0.25">
      <c r="A204" t="s">
        <v>340</v>
      </c>
      <c r="B204" s="4">
        <v>3.4274034457990842E-2</v>
      </c>
      <c r="C204" s="4">
        <v>0.31407294485791482</v>
      </c>
      <c r="D204" s="4">
        <v>2.6035585209742509</v>
      </c>
      <c r="E204" s="4">
        <v>1.558455378502909E-3</v>
      </c>
      <c r="F204" s="4">
        <v>0.15083401216566744</v>
      </c>
      <c r="G204" s="4">
        <v>4.5433740246327362E-2</v>
      </c>
      <c r="H204" s="4">
        <v>0</v>
      </c>
      <c r="I204" s="4">
        <v>3.206319708233906E-3</v>
      </c>
      <c r="J204" s="4">
        <v>3.2186897228805578E-2</v>
      </c>
      <c r="K204" s="4">
        <v>11.052310754386692</v>
      </c>
      <c r="L204" s="4">
        <v>4.1837918776861276</v>
      </c>
      <c r="M204" s="4">
        <v>0.13906708593380906</v>
      </c>
      <c r="N204" s="4">
        <v>3.0004425055297976E-2</v>
      </c>
      <c r="O204" s="4">
        <v>1.016510600635842E-3</v>
      </c>
      <c r="P204" s="4">
        <v>7.1868545994148339E-4</v>
      </c>
      <c r="Q204" s="4">
        <v>1.6768746033465724E-2</v>
      </c>
      <c r="R204" s="4">
        <v>17.88605420971458</v>
      </c>
      <c r="S204" s="4">
        <v>2.4848524172671405</v>
      </c>
      <c r="T204" s="4">
        <v>0.57865435796973186</v>
      </c>
      <c r="U204" s="4">
        <v>3.8582403703143607E-2</v>
      </c>
      <c r="V204" s="4">
        <v>2.803886604673</v>
      </c>
      <c r="W204" s="4">
        <v>0.12992998072317957</v>
      </c>
      <c r="X204" s="4">
        <v>0.15874482852393892</v>
      </c>
      <c r="Y204" s="4">
        <v>2.6969062617266215</v>
      </c>
      <c r="Z204" s="4">
        <v>0.40667125585376029</v>
      </c>
      <c r="AA204" s="4">
        <v>0.70370094820668594</v>
      </c>
      <c r="AB204" s="4">
        <v>5.0329449867971582E-2</v>
      </c>
      <c r="AC204" s="4">
        <v>0.16763197373475541</v>
      </c>
      <c r="AD204" s="4">
        <v>2.3476578755676847E-3</v>
      </c>
      <c r="AE204" s="4">
        <v>0.69872536225693149</v>
      </c>
      <c r="AF204" s="4">
        <v>3.2144865797642877E-2</v>
      </c>
      <c r="AG204" s="4">
        <v>3.8544948245734143E-3</v>
      </c>
      <c r="AH204" s="4">
        <v>0.62137442626731398</v>
      </c>
      <c r="AI204" s="4">
        <v>9.7611064444640885</v>
      </c>
      <c r="AJ204" s="4">
        <v>5.64073501406753E-2</v>
      </c>
      <c r="AK204" s="4">
        <v>0.26848708704558893</v>
      </c>
      <c r="AL204" s="4">
        <v>3.3280861140159837E-2</v>
      </c>
      <c r="AM204" s="4">
        <v>0.16726315774565936</v>
      </c>
      <c r="AN204" s="4">
        <v>1.1214639165700542E-5</v>
      </c>
      <c r="AO204" s="4">
        <v>2.5527798068503076E-2</v>
      </c>
      <c r="AP204" s="4">
        <v>15.589671652884716</v>
      </c>
      <c r="AQ204" s="4">
        <v>1.2592862084752831E-4</v>
      </c>
      <c r="AR204" s="4">
        <v>2.8195085332998246</v>
      </c>
      <c r="AS204" s="4">
        <v>3.4661574531731296</v>
      </c>
      <c r="AT204" s="4">
        <v>1933.953339712044</v>
      </c>
      <c r="AU204" s="4">
        <v>0.53197939720401843</v>
      </c>
      <c r="AV204" s="4">
        <v>0.50373333534540288</v>
      </c>
      <c r="AW204" s="4">
        <v>0.78295891363875469</v>
      </c>
      <c r="AX204" s="4">
        <v>0.16797346799225643</v>
      </c>
      <c r="AY204" s="4">
        <v>9.4993564858354175E-3</v>
      </c>
      <c r="AZ204" s="4">
        <v>3.7358183253725539</v>
      </c>
      <c r="BA204" s="4">
        <v>8.1239936195981449E-3</v>
      </c>
      <c r="BB204" s="4">
        <v>1.9850282074621438E-2</v>
      </c>
      <c r="BC204" s="4">
        <v>0.44787080022375964</v>
      </c>
      <c r="BD204" s="4">
        <v>1.1099784424931824</v>
      </c>
      <c r="BE204" s="4">
        <v>7.0176242661937577E-4</v>
      </c>
      <c r="BF204" s="4">
        <v>1.3195131148118143E-2</v>
      </c>
      <c r="BG204" s="4">
        <v>0.20818541188561984</v>
      </c>
      <c r="BH204" s="4">
        <v>2.5266466043395974</v>
      </c>
      <c r="BI204" s="4">
        <v>24.682442786976047</v>
      </c>
      <c r="BJ204" s="4">
        <v>0.45940754901344921</v>
      </c>
      <c r="BK204" s="4">
        <v>1.6341845663822085E-2</v>
      </c>
      <c r="BL204" s="4">
        <v>2.8655211101055049</v>
      </c>
      <c r="BM204" s="4">
        <v>0.77513928603053461</v>
      </c>
      <c r="BN204" s="4">
        <v>11.766327258468836</v>
      </c>
      <c r="BO204" s="4">
        <v>1.3304281791689152</v>
      </c>
      <c r="BP204" s="4">
        <v>2.9349828903571349</v>
      </c>
      <c r="BQ204" s="4">
        <v>4.8900175504675208E-2</v>
      </c>
      <c r="BR204" s="4">
        <v>9.9751535420198101E-5</v>
      </c>
      <c r="BS204" s="4">
        <v>7.6488868963054077</v>
      </c>
      <c r="BT204" s="4">
        <v>0.19707580120154805</v>
      </c>
      <c r="BU204" s="4">
        <v>0.87972039531183155</v>
      </c>
      <c r="BV204" s="4">
        <v>2.514546791465436</v>
      </c>
      <c r="BW204" s="4">
        <v>2.8406099469057153E-3</v>
      </c>
      <c r="BX204" s="4">
        <v>1.5011195317799693</v>
      </c>
      <c r="BY204" s="4">
        <v>0.15126231005237009</v>
      </c>
      <c r="BZ204" s="4">
        <v>4.1329370017876028E-3</v>
      </c>
      <c r="CA204" s="4">
        <v>17.811031730112809</v>
      </c>
      <c r="CB204" s="4">
        <v>2.1623834301029529E-2</v>
      </c>
      <c r="CC204" s="4">
        <v>5.1422525710318433E-3</v>
      </c>
      <c r="CD204" s="4">
        <v>0.27118462290606138</v>
      </c>
      <c r="CE204" s="4">
        <v>24.785046501451134</v>
      </c>
      <c r="CF204" s="4">
        <v>0.26526696307906539</v>
      </c>
      <c r="CG204" s="4">
        <v>1.21782031838622</v>
      </c>
      <c r="CH204" s="4">
        <v>0.71685176717085819</v>
      </c>
      <c r="CI204" s="4">
        <v>0.122319043738104</v>
      </c>
      <c r="CJ204" s="4">
        <v>0</v>
      </c>
      <c r="CK204" s="4">
        <v>9.7147977061793917E-3</v>
      </c>
      <c r="CL204" s="4">
        <v>6.9578187796913576E-3</v>
      </c>
      <c r="CM204" s="4">
        <v>7.3786742197396435E-2</v>
      </c>
      <c r="CN204" s="4">
        <v>1.3857743042954771</v>
      </c>
      <c r="CO204" s="4">
        <v>1.4328512525894049E-2</v>
      </c>
      <c r="CP204" s="4">
        <v>1.2967318033456991E-2</v>
      </c>
      <c r="CQ204" s="4">
        <v>0.72687155817153126</v>
      </c>
      <c r="CR204" s="4">
        <v>0.14145035500845415</v>
      </c>
      <c r="CS204" s="4">
        <v>0</v>
      </c>
      <c r="CT204" s="4">
        <v>3.9311797099830431E-2</v>
      </c>
      <c r="CU204" s="4">
        <v>69.115413861343953</v>
      </c>
      <c r="CV204" s="4">
        <v>5.7283705122560549E-2</v>
      </c>
      <c r="CW204" s="4">
        <v>0.29700108265895814</v>
      </c>
      <c r="CX204" s="4">
        <v>0.33313688641872763</v>
      </c>
      <c r="CY204" s="4">
        <v>0.18487831350635553</v>
      </c>
      <c r="CZ204" s="4">
        <v>0.7865593808536584</v>
      </c>
      <c r="DA204" s="4">
        <v>10.814894970976111</v>
      </c>
      <c r="DB204" s="4">
        <v>23.618688386193057</v>
      </c>
      <c r="DC204" s="4">
        <v>8.3782813434345751E-2</v>
      </c>
      <c r="DD204" s="4">
        <v>2.3844974752507424</v>
      </c>
      <c r="DE204" s="4">
        <v>9.1109291090707707</v>
      </c>
      <c r="DF204" s="4">
        <v>4.1776435651891672</v>
      </c>
      <c r="DG204" s="4">
        <v>0.18496747949237416</v>
      </c>
      <c r="DH204" s="4">
        <v>2.2130066790954599</v>
      </c>
      <c r="DI204" s="4">
        <v>9.58416457959426</v>
      </c>
      <c r="DJ204" s="4">
        <v>0.23963725221699869</v>
      </c>
      <c r="DK204" s="4">
        <v>0.91357142322127005</v>
      </c>
      <c r="DL204" s="4">
        <v>45.246567243596168</v>
      </c>
      <c r="DM204" s="4">
        <v>2.3578473645583409</v>
      </c>
      <c r="DN204" s="4">
        <v>1.7320711731861671</v>
      </c>
      <c r="DO204" s="4">
        <v>0.3054749983982229</v>
      </c>
      <c r="DP204" s="4">
        <v>0.50052481988105557</v>
      </c>
      <c r="DQ204" s="4">
        <v>3.3884083508991239E-3</v>
      </c>
      <c r="DR204" s="4">
        <v>8.2659535529784715E-3</v>
      </c>
      <c r="DS204" s="4">
        <v>-5.7320598735071862</v>
      </c>
      <c r="DT204" s="4">
        <v>2.3227215414497913</v>
      </c>
      <c r="DU204" s="4">
        <v>0.43816769036837777</v>
      </c>
      <c r="DV204" s="4">
        <v>1.2520971162250203</v>
      </c>
      <c r="DW204" s="4">
        <v>0.10723525374544399</v>
      </c>
      <c r="DX204" s="4">
        <v>0.97044539030305754</v>
      </c>
      <c r="DY204" s="4">
        <v>1.3448879995087721E-2</v>
      </c>
      <c r="DZ204" s="4">
        <v>1.5549794231603262</v>
      </c>
      <c r="EA204" s="4">
        <v>3.8402933849016115E-2</v>
      </c>
      <c r="EB204" s="4">
        <v>0.33606414079110647</v>
      </c>
      <c r="EC204" s="4">
        <v>0.47594805818943942</v>
      </c>
      <c r="ED204" s="4">
        <v>0.26027164368199052</v>
      </c>
      <c r="EE204" s="4">
        <v>2.4513592232743835</v>
      </c>
      <c r="EF204" s="4">
        <v>1.0451524205279048</v>
      </c>
      <c r="EG204" s="4">
        <v>0</v>
      </c>
      <c r="EH204" s="4">
        <v>0.12062835683753538</v>
      </c>
      <c r="EI204" s="4">
        <v>0.16253561372324185</v>
      </c>
      <c r="EJ204" s="4">
        <v>0.13894184355722275</v>
      </c>
      <c r="EK204" s="4">
        <v>12.702978217824482</v>
      </c>
      <c r="EL204" s="4">
        <v>1.1707384137476613E-2</v>
      </c>
      <c r="EM204" s="4">
        <v>9.9927413640241228E-2</v>
      </c>
      <c r="EN204" s="4">
        <v>0.10200955664462211</v>
      </c>
      <c r="EO204" s="4">
        <v>0.18660738010729649</v>
      </c>
      <c r="EP204" s="4">
        <v>1.8168881645834609</v>
      </c>
      <c r="EQ204" s="4">
        <v>0.41152757686369912</v>
      </c>
      <c r="ER204" s="4">
        <v>1.1959580171781628E-2</v>
      </c>
      <c r="ES204" s="4">
        <v>8.0739383810516374E-2</v>
      </c>
      <c r="ET204" s="4">
        <v>0.710188259493711</v>
      </c>
      <c r="EU204" s="4">
        <v>0.12991510993181479</v>
      </c>
      <c r="EV204" s="4">
        <v>5.0421198950129857E-4</v>
      </c>
      <c r="EW204" s="4">
        <v>0</v>
      </c>
      <c r="EX204" s="4">
        <v>0.35020590062225071</v>
      </c>
      <c r="EY204" s="4">
        <v>0.12848206208971805</v>
      </c>
      <c r="EZ204" s="4">
        <v>2.8290859883587531</v>
      </c>
      <c r="FA204" s="4">
        <v>0</v>
      </c>
      <c r="FB204" s="4">
        <v>0.21214978577181715</v>
      </c>
      <c r="FC204" s="4">
        <v>0.1309401109714862</v>
      </c>
      <c r="FD204" s="4">
        <v>0.20012667591226102</v>
      </c>
      <c r="FE204" s="4">
        <v>4.8059293134981249E-4</v>
      </c>
      <c r="FF204" s="4">
        <v>6.7689323670952195</v>
      </c>
      <c r="FG204" s="4">
        <v>0.26211124340159397</v>
      </c>
      <c r="FH204" s="4">
        <v>7.1382843363924865E-4</v>
      </c>
      <c r="FI204" s="4">
        <v>8.3555644591857945</v>
      </c>
      <c r="FJ204" s="4">
        <v>2.3417034537522099</v>
      </c>
      <c r="FK204" s="4">
        <v>0.43121460563690234</v>
      </c>
      <c r="FL204" s="4">
        <v>2.6259800994118971E-3</v>
      </c>
      <c r="FM204" s="4">
        <v>2.2750613773765784</v>
      </c>
      <c r="FN204" s="4">
        <v>1.5260557393311971</v>
      </c>
      <c r="FO204" s="4">
        <v>5.2551077878116672</v>
      </c>
      <c r="FP204" s="4">
        <v>1.7196313756098105</v>
      </c>
      <c r="FQ204" s="4">
        <v>2.9956551163505241</v>
      </c>
      <c r="FR204" s="4">
        <v>3.794920150440823E-5</v>
      </c>
      <c r="FS204" s="4">
        <v>4.3107798493999532</v>
      </c>
      <c r="FT204" s="4">
        <v>7.2953976163177671E-3</v>
      </c>
      <c r="FU204" s="4">
        <v>0.16585360304136601</v>
      </c>
      <c r="FV204" s="4">
        <v>5.2086975452014368</v>
      </c>
      <c r="FW204" s="4">
        <v>0</v>
      </c>
      <c r="FX204" s="4">
        <v>1.2193143171043104</v>
      </c>
      <c r="FY204" s="4">
        <v>1.0547125510276596</v>
      </c>
      <c r="FZ204" s="4">
        <v>0.78482572617007151</v>
      </c>
      <c r="GA204" s="4">
        <v>0.23642580467791352</v>
      </c>
      <c r="GB204" s="4">
        <v>8.5950608094451014E-2</v>
      </c>
      <c r="GC204" s="4">
        <v>2.4270924188400529</v>
      </c>
      <c r="GD204" s="4">
        <v>0</v>
      </c>
      <c r="GE204" s="4">
        <v>1.1269526843713724</v>
      </c>
      <c r="GF204" s="4">
        <v>12.529497601444415</v>
      </c>
      <c r="GG204" s="4">
        <v>0.20537448932406122</v>
      </c>
      <c r="GH204" s="4">
        <v>13.344648689475189</v>
      </c>
      <c r="GI204" s="4">
        <v>0.75527846525288711</v>
      </c>
      <c r="GJ204" s="4">
        <v>1.2652411046934291E-3</v>
      </c>
      <c r="GK204" s="4">
        <v>0.23075572664065783</v>
      </c>
      <c r="GL204" s="4">
        <v>0.92046866979157327</v>
      </c>
      <c r="GM204" s="4">
        <v>13.27259362413356</v>
      </c>
      <c r="GN204" s="4">
        <v>2.1282404601455216E-6</v>
      </c>
      <c r="GO204" s="4">
        <v>0</v>
      </c>
      <c r="GP204" s="4">
        <v>1.3412340964461649E-2</v>
      </c>
      <c r="GQ204" s="4">
        <v>0.10585117932616898</v>
      </c>
      <c r="GR204" s="4">
        <v>0.47309122313157315</v>
      </c>
      <c r="GS204" s="4">
        <v>2.1476269652096175E-2</v>
      </c>
      <c r="GT204" s="4">
        <v>0.17367785560519075</v>
      </c>
      <c r="GU204" s="4">
        <v>1.2226684632438193E-3</v>
      </c>
      <c r="GV204" s="4">
        <v>7353.5446685042316</v>
      </c>
      <c r="GW204" s="4">
        <v>4.2820407168255711E-3</v>
      </c>
      <c r="GX204" s="4">
        <v>6.5664113230789509E-2</v>
      </c>
      <c r="GY204" s="4">
        <v>1.2436207003388933</v>
      </c>
      <c r="GZ204" s="4">
        <v>0.44832077961848893</v>
      </c>
      <c r="HA204" s="4">
        <v>2.9656167909731699</v>
      </c>
      <c r="HB204" s="4">
        <v>2.3013963004129816E-2</v>
      </c>
      <c r="HC204" s="4">
        <v>1.2798995366180774E-2</v>
      </c>
      <c r="HD204" s="4">
        <v>3.2244623307867773E-2</v>
      </c>
      <c r="HE204" s="4">
        <v>0.60548945778398278</v>
      </c>
      <c r="HF204" s="4">
        <v>5.9909783594226775E-3</v>
      </c>
      <c r="HG204" s="4">
        <v>6.8508790629773428E-2</v>
      </c>
      <c r="HH204" s="4">
        <v>6.0285671463177926E-2</v>
      </c>
      <c r="HI204" s="4">
        <v>7.494865070532633</v>
      </c>
      <c r="HJ204" s="4">
        <v>0.31840282820699356</v>
      </c>
      <c r="HK204" s="4">
        <v>2.0294869805512067E-4</v>
      </c>
      <c r="HL204" s="4">
        <v>0.69362343823256112</v>
      </c>
      <c r="HM204" s="4">
        <v>5.0536872461804341E-2</v>
      </c>
      <c r="HN204" s="4">
        <v>2.0378485930546225E-2</v>
      </c>
      <c r="HO204" s="4">
        <v>0.15675035314970748</v>
      </c>
      <c r="HP204" s="4">
        <v>0.64019170303780149</v>
      </c>
      <c r="HQ204" s="4">
        <v>8.7670545691399351</v>
      </c>
      <c r="HR204" s="4">
        <v>6.5501144477706792E-3</v>
      </c>
      <c r="HS204" s="4">
        <v>0.52897986783556772</v>
      </c>
      <c r="HT204" s="4">
        <v>1.2397207370753465</v>
      </c>
      <c r="HU204" s="4">
        <v>1.3417072945521695</v>
      </c>
      <c r="HV204" s="4">
        <v>7.5348217162027917E-4</v>
      </c>
      <c r="HW204" s="4">
        <v>0.67303960491017345</v>
      </c>
      <c r="HX204" s="4">
        <v>157.72283886670621</v>
      </c>
      <c r="HY204" s="4">
        <v>1.1024020006870741</v>
      </c>
      <c r="HZ204" s="4">
        <v>7.5628669195094717E-4</v>
      </c>
      <c r="IA204" s="4">
        <v>6.7060514688572987E-3</v>
      </c>
      <c r="IB204" s="4">
        <v>2.5860553074297163</v>
      </c>
      <c r="IC204" s="4">
        <v>0.15884152634492496</v>
      </c>
      <c r="ID204" s="4">
        <v>5.614933398218169E-7</v>
      </c>
      <c r="IE204" s="4">
        <v>3.0509166927258282</v>
      </c>
      <c r="IF204" s="4">
        <v>1.0358340220125915E-2</v>
      </c>
      <c r="IG204" s="4">
        <v>1.391774126279286E-3</v>
      </c>
      <c r="IH204" s="4">
        <v>2.0534645269251601E-2</v>
      </c>
      <c r="II204" s="4">
        <v>0.30908933948911455</v>
      </c>
      <c r="IJ204" s="4">
        <v>3.9620696451549273</v>
      </c>
      <c r="IK204" s="4">
        <v>0.24299604723109242</v>
      </c>
      <c r="IL204" s="4">
        <v>0.37971212526263498</v>
      </c>
    </row>
    <row r="205" spans="1:246" x14ac:dyDescent="0.25">
      <c r="A205" t="s">
        <v>341</v>
      </c>
      <c r="B205" s="4">
        <v>2.9439946346920088E-4</v>
      </c>
      <c r="C205" s="4">
        <v>4.723822308172294E-4</v>
      </c>
      <c r="D205" s="4">
        <v>0.62719319863166922</v>
      </c>
      <c r="E205" s="4">
        <v>1.9373001381896329E-5</v>
      </c>
      <c r="F205" s="4">
        <v>8.9898734285479335E-4</v>
      </c>
      <c r="G205" s="4">
        <v>2.8109079289467065E-3</v>
      </c>
      <c r="H205" s="4">
        <v>0</v>
      </c>
      <c r="I205" s="4">
        <v>9.5192570302689045E-5</v>
      </c>
      <c r="J205" s="4">
        <v>2.996242482610117E-4</v>
      </c>
      <c r="K205" s="4">
        <v>4.8201995128931079E-2</v>
      </c>
      <c r="L205" s="4">
        <v>5.046854643977452E-3</v>
      </c>
      <c r="M205" s="4">
        <v>1.1550661624002989E-3</v>
      </c>
      <c r="N205" s="4">
        <v>4.7584757831076427E-5</v>
      </c>
      <c r="O205" s="4">
        <v>5.5224802580514405E-6</v>
      </c>
      <c r="P205" s="4">
        <v>9.2183563776322279E-5</v>
      </c>
      <c r="Q205" s="4">
        <v>1.4422655029239459E-4</v>
      </c>
      <c r="R205" s="4">
        <v>0.13106879220419299</v>
      </c>
      <c r="S205" s="4">
        <v>4.6248758136226635E-2</v>
      </c>
      <c r="T205" s="4">
        <v>2.2000807646989687E-3</v>
      </c>
      <c r="U205" s="4">
        <v>1.6323004253650469E-4</v>
      </c>
      <c r="V205" s="4">
        <v>0.83241830029365405</v>
      </c>
      <c r="W205" s="4">
        <v>2.3867171197704288E-3</v>
      </c>
      <c r="X205" s="4">
        <v>8.3300841359110341E-4</v>
      </c>
      <c r="Y205" s="4">
        <v>4.5804607478412019E-3</v>
      </c>
      <c r="Z205" s="4">
        <v>6.1686421306819785E-3</v>
      </c>
      <c r="AA205" s="4">
        <v>8.0016233240378272E-3</v>
      </c>
      <c r="AB205" s="4">
        <v>3.0261829829317667E-4</v>
      </c>
      <c r="AC205" s="4">
        <v>2.3029348984348191E-3</v>
      </c>
      <c r="AD205" s="4">
        <v>1.7919229303940074E-4</v>
      </c>
      <c r="AE205" s="4">
        <v>5.2413396094640038E-3</v>
      </c>
      <c r="AF205" s="4">
        <v>7.0401132342928802E-2</v>
      </c>
      <c r="AG205" s="4">
        <v>1.7618399337510487E-5</v>
      </c>
      <c r="AH205" s="4">
        <v>5.4059528544782255E-4</v>
      </c>
      <c r="AI205" s="4">
        <v>1.8676854433464177E-2</v>
      </c>
      <c r="AJ205" s="4">
        <v>3.9291922634537168E-4</v>
      </c>
      <c r="AK205" s="4">
        <v>3.8918511576542769E-4</v>
      </c>
      <c r="AL205" s="4">
        <v>5.4908790212402617E-5</v>
      </c>
      <c r="AM205" s="4">
        <v>6.060928042779856E-4</v>
      </c>
      <c r="AN205" s="4">
        <v>8.2520796186749512E-8</v>
      </c>
      <c r="AO205" s="4">
        <v>4.2350496475464027E-4</v>
      </c>
      <c r="AP205" s="4">
        <v>4.4096092224141743E-2</v>
      </c>
      <c r="AQ205" s="4">
        <v>5.9745818697210969E-7</v>
      </c>
      <c r="AR205" s="4">
        <v>0.20674864406928717</v>
      </c>
      <c r="AS205" s="4">
        <v>4.4400546872599075E-3</v>
      </c>
      <c r="AT205" s="4">
        <v>0.20638855583200796</v>
      </c>
      <c r="AU205" s="4">
        <v>4.8786552894637177E-3</v>
      </c>
      <c r="AV205" s="4">
        <v>2.8709199252321695E-3</v>
      </c>
      <c r="AW205" s="4">
        <v>6.57163327848283E-3</v>
      </c>
      <c r="AX205" s="4">
        <v>9.373593323013631E-4</v>
      </c>
      <c r="AY205" s="4">
        <v>1.8383717741141775E-5</v>
      </c>
      <c r="AZ205" s="4">
        <v>4.7480702345078611E-3</v>
      </c>
      <c r="BA205" s="4">
        <v>1.0614678782430793E-4</v>
      </c>
      <c r="BB205" s="4">
        <v>7.525383735439492E-2</v>
      </c>
      <c r="BC205" s="4">
        <v>1.0201287391733893E-3</v>
      </c>
      <c r="BD205" s="4">
        <v>4.2422237518517465E-3</v>
      </c>
      <c r="BE205" s="4">
        <v>2.9971987283282896E-6</v>
      </c>
      <c r="BF205" s="4">
        <v>5.7054212849840373E-5</v>
      </c>
      <c r="BG205" s="4">
        <v>2.5893445973960956E-3</v>
      </c>
      <c r="BH205" s="4">
        <v>4.367737663440982E-2</v>
      </c>
      <c r="BI205" s="4">
        <v>0.4854295666515383</v>
      </c>
      <c r="BJ205" s="4">
        <v>3.0750598390431129E-4</v>
      </c>
      <c r="BK205" s="4">
        <v>6.0131681028534704E-5</v>
      </c>
      <c r="BL205" s="4">
        <v>2.7052405479671471E-2</v>
      </c>
      <c r="BM205" s="4">
        <v>4.0663442488164447E-2</v>
      </c>
      <c r="BN205" s="4">
        <v>3.2342117219738176E-2</v>
      </c>
      <c r="BO205" s="4">
        <v>2.1022880559284306E-3</v>
      </c>
      <c r="BP205" s="4">
        <v>1.2799147881760687E-2</v>
      </c>
      <c r="BQ205" s="4">
        <v>7.2609264448639252E-5</v>
      </c>
      <c r="BR205" s="4">
        <v>7.9973723685359927E-8</v>
      </c>
      <c r="BS205" s="4">
        <v>1.0963115344822403</v>
      </c>
      <c r="BT205" s="4">
        <v>3.066281835347834E-3</v>
      </c>
      <c r="BU205" s="4">
        <v>4.477792975552842E-3</v>
      </c>
      <c r="BV205" s="4">
        <v>2.5201128813277245E-3</v>
      </c>
      <c r="BW205" s="4">
        <v>3.8412162910485467E-5</v>
      </c>
      <c r="BX205" s="4">
        <v>1.5074979186476501E-2</v>
      </c>
      <c r="BY205" s="4">
        <v>2.213501267708311E-4</v>
      </c>
      <c r="BZ205" s="4">
        <v>2.4621367546138653E-5</v>
      </c>
      <c r="CA205" s="4">
        <v>1.9970928809166539</v>
      </c>
      <c r="CB205" s="4">
        <v>1.0053079219510785E-4</v>
      </c>
      <c r="CC205" s="4">
        <v>1.082794123525731E-5</v>
      </c>
      <c r="CD205" s="4">
        <v>4.8421785443440064E-2</v>
      </c>
      <c r="CE205" s="4">
        <v>0.254740246823973</v>
      </c>
      <c r="CF205" s="4">
        <v>1.2892488591896159E-3</v>
      </c>
      <c r="CG205" s="4">
        <v>3.9507418464206703E-3</v>
      </c>
      <c r="CH205" s="4">
        <v>1.9225000957247633E-3</v>
      </c>
      <c r="CI205" s="4">
        <v>7.1068693150267998E-4</v>
      </c>
      <c r="CJ205" s="4">
        <v>0</v>
      </c>
      <c r="CK205" s="4">
        <v>0.1729855889003421</v>
      </c>
      <c r="CL205" s="4">
        <v>3.1932055881564453E-4</v>
      </c>
      <c r="CM205" s="4">
        <v>6.4995888205373652E-3</v>
      </c>
      <c r="CN205" s="4">
        <v>1.7283024954865372E-2</v>
      </c>
      <c r="CO205" s="4">
        <v>6.2947042026850525E-5</v>
      </c>
      <c r="CP205" s="4">
        <v>1.1804048781769351E-4</v>
      </c>
      <c r="CQ205" s="4">
        <v>3.049878411051566E-2</v>
      </c>
      <c r="CR205" s="4">
        <v>2.8679298087021737E-4</v>
      </c>
      <c r="CS205" s="4">
        <v>0</v>
      </c>
      <c r="CT205" s="4">
        <v>1.6700889702270941E-4</v>
      </c>
      <c r="CU205" s="4">
        <v>0.13168288294766867</v>
      </c>
      <c r="CV205" s="4">
        <v>2.0247679991896149E-4</v>
      </c>
      <c r="CW205" s="4">
        <v>6.5376005711920723E-4</v>
      </c>
      <c r="CX205" s="4">
        <v>7.1871861369697549E-3</v>
      </c>
      <c r="CY205" s="4">
        <v>1.8940358013441265E-3</v>
      </c>
      <c r="CZ205" s="4">
        <v>1.4414709741720332E-2</v>
      </c>
      <c r="DA205" s="4">
        <v>2.351179451604575E-2</v>
      </c>
      <c r="DB205" s="4">
        <v>5.0958532162461372E-2</v>
      </c>
      <c r="DC205" s="4">
        <v>3.1827097728543097E-4</v>
      </c>
      <c r="DD205" s="4">
        <v>4.9484850616820515E-2</v>
      </c>
      <c r="DE205" s="4">
        <v>5.6172691772674813E-3</v>
      </c>
      <c r="DF205" s="4">
        <v>6.3126202005873242E-3</v>
      </c>
      <c r="DG205" s="4">
        <v>1.293321815779109E-3</v>
      </c>
      <c r="DH205" s="4">
        <v>1.3241856781877073E-2</v>
      </c>
      <c r="DI205" s="4">
        <v>0.39550861972927942</v>
      </c>
      <c r="DJ205" s="4">
        <v>1.395144353438901E-3</v>
      </c>
      <c r="DK205" s="4">
        <v>3.5490740683440029E-3</v>
      </c>
      <c r="DL205" s="4">
        <v>7.0701750511313499E-2</v>
      </c>
      <c r="DM205" s="4">
        <v>4.7938050811191044E-3</v>
      </c>
      <c r="DN205" s="4">
        <v>2.034554759977564E-3</v>
      </c>
      <c r="DO205" s="4">
        <v>2.6168937517027441E-4</v>
      </c>
      <c r="DP205" s="4">
        <v>5.8116673267572287E-4</v>
      </c>
      <c r="DQ205" s="4">
        <v>1.0273886183942917E-5</v>
      </c>
      <c r="DR205" s="4">
        <v>2.8844435139724878E-3</v>
      </c>
      <c r="DS205" s="4">
        <v>2.6489630979970008E-2</v>
      </c>
      <c r="DT205" s="4">
        <v>7.4029066028029281E-3</v>
      </c>
      <c r="DU205" s="4">
        <v>8.342783502861969E-4</v>
      </c>
      <c r="DV205" s="4">
        <v>7.816710732290566E-3</v>
      </c>
      <c r="DW205" s="4">
        <v>1.1749070201853471E-4</v>
      </c>
      <c r="DX205" s="4">
        <v>1.190096219015754E-2</v>
      </c>
      <c r="DY205" s="4">
        <v>1.0987128398891429E-4</v>
      </c>
      <c r="DZ205" s="4">
        <v>1.5194244002877224E-3</v>
      </c>
      <c r="EA205" s="4">
        <v>1.6112865388131795E-4</v>
      </c>
      <c r="EB205" s="4">
        <v>1.1129698557240204E-2</v>
      </c>
      <c r="EC205" s="4">
        <v>1.332996612823073E-2</v>
      </c>
      <c r="ED205" s="4">
        <v>5.2132219326690796E-3</v>
      </c>
      <c r="EE205" s="4">
        <v>2.2893054984787159E-3</v>
      </c>
      <c r="EF205" s="4">
        <v>9.0557099441615427E-3</v>
      </c>
      <c r="EG205" s="4">
        <v>0</v>
      </c>
      <c r="EH205" s="4">
        <v>7.7280228519982334E-4</v>
      </c>
      <c r="EI205" s="4">
        <v>4.0737470520106264E-4</v>
      </c>
      <c r="EJ205" s="4">
        <v>4.6652299977483359E-4</v>
      </c>
      <c r="EK205" s="4">
        <v>2.1586705411193698E-2</v>
      </c>
      <c r="EL205" s="4">
        <v>4.459822434448304E-6</v>
      </c>
      <c r="EM205" s="4">
        <v>1.054872569985937E-3</v>
      </c>
      <c r="EN205" s="4">
        <v>6.6892989635699007E-3</v>
      </c>
      <c r="EO205" s="4">
        <v>0.15979404603198982</v>
      </c>
      <c r="EP205" s="4">
        <v>1.9533620011710699E-3</v>
      </c>
      <c r="EQ205" s="4">
        <v>6.7191122448421146E-4</v>
      </c>
      <c r="ER205" s="4">
        <v>2.8363588743044035E-5</v>
      </c>
      <c r="ES205" s="4">
        <v>6.1136615671826902E-4</v>
      </c>
      <c r="ET205" s="4">
        <v>1.8242407915218414E-2</v>
      </c>
      <c r="EU205" s="4">
        <v>9.5268232507077721E-4</v>
      </c>
      <c r="EV205" s="4">
        <v>4.7425519958947816E-6</v>
      </c>
      <c r="EW205" s="4">
        <v>0</v>
      </c>
      <c r="EX205" s="4">
        <v>1.0408535345010743E-3</v>
      </c>
      <c r="EY205" s="4">
        <v>1.6835905820340943E-2</v>
      </c>
      <c r="EZ205" s="4">
        <v>4.9685726820989425E-3</v>
      </c>
      <c r="FA205" s="4">
        <v>0</v>
      </c>
      <c r="FB205" s="4">
        <v>1.269871324420331E-3</v>
      </c>
      <c r="FC205" s="4">
        <v>1.6779344840227564E-3</v>
      </c>
      <c r="FD205" s="4">
        <v>1.2949828454282874E-2</v>
      </c>
      <c r="FE205" s="4">
        <v>2.1839889796196975E-6</v>
      </c>
      <c r="FF205" s="4">
        <v>6.2283834327690607E-2</v>
      </c>
      <c r="FG205" s="4">
        <v>4.5759259095709591E-4</v>
      </c>
      <c r="FH205" s="4">
        <v>1.5687693880571328E-6</v>
      </c>
      <c r="FI205" s="4">
        <v>0.22155202561594284</v>
      </c>
      <c r="FJ205" s="4">
        <v>1.5179736863782446E-2</v>
      </c>
      <c r="FK205" s="4">
        <v>6.306479808470322E-4</v>
      </c>
      <c r="FL205" s="4">
        <v>1.0065650116323937E-5</v>
      </c>
      <c r="FM205" s="4">
        <v>4.1970170326288726E-3</v>
      </c>
      <c r="FN205" s="4">
        <v>3.4612034322193249E-3</v>
      </c>
      <c r="FO205" s="4">
        <v>7.3829248890611987E-2</v>
      </c>
      <c r="FP205" s="4">
        <v>3.0226499148428947E-3</v>
      </c>
      <c r="FQ205" s="4">
        <v>1.7547530548930428E-2</v>
      </c>
      <c r="FR205" s="4">
        <v>9.2884256720934969E-8</v>
      </c>
      <c r="FS205" s="4">
        <v>1.5546679087989347E-2</v>
      </c>
      <c r="FT205" s="4">
        <v>1.5354863877654296E-5</v>
      </c>
      <c r="FU205" s="4">
        <v>2.2785455317287872E-4</v>
      </c>
      <c r="FV205" s="4">
        <v>1.7911157886035898</v>
      </c>
      <c r="FW205" s="4">
        <v>0</v>
      </c>
      <c r="FX205" s="4">
        <v>2.0534316295563231E-4</v>
      </c>
      <c r="FY205" s="4">
        <v>0.11648998550572404</v>
      </c>
      <c r="FZ205" s="4">
        <v>6.7690688093773998E-4</v>
      </c>
      <c r="GA205" s="4">
        <v>1.3487564374341065E-3</v>
      </c>
      <c r="GB205" s="4">
        <v>7.8858557489897192E-4</v>
      </c>
      <c r="GC205" s="4">
        <v>7.5524027477248965E-3</v>
      </c>
      <c r="GD205" s="4">
        <v>0</v>
      </c>
      <c r="GE205" s="4">
        <v>1.7794211443862704E-2</v>
      </c>
      <c r="GF205" s="4">
        <v>4.1026240670376989E-2</v>
      </c>
      <c r="GG205" s="4">
        <v>3.8856787227870243E-4</v>
      </c>
      <c r="GH205" s="4">
        <v>4.0253594350682473E-2</v>
      </c>
      <c r="GI205" s="4">
        <v>0.1305583760509165</v>
      </c>
      <c r="GJ205" s="4">
        <v>7.1748321199832948E-6</v>
      </c>
      <c r="GK205" s="4">
        <v>2.6057878411731546E-3</v>
      </c>
      <c r="GL205" s="4">
        <v>2.1198388482168484E-2</v>
      </c>
      <c r="GM205" s="4">
        <v>9.0484438000973055E-2</v>
      </c>
      <c r="GN205" s="4">
        <v>1.122327677076157E-8</v>
      </c>
      <c r="GO205" s="4">
        <v>0</v>
      </c>
      <c r="GP205" s="4">
        <v>2.3616202665545288E-5</v>
      </c>
      <c r="GQ205" s="4">
        <v>4.9395314506413843E-4</v>
      </c>
      <c r="GR205" s="4">
        <v>2.242823141178775E-3</v>
      </c>
      <c r="GS205" s="4">
        <v>4.4920326257241549E-4</v>
      </c>
      <c r="GT205" s="4">
        <v>3.2799980645893011E-4</v>
      </c>
      <c r="GU205" s="4">
        <v>6.6300009852437143E-5</v>
      </c>
      <c r="GV205" s="4">
        <v>3.5650534107597282E-4</v>
      </c>
      <c r="GW205" s="4">
        <v>306.74729763281522</v>
      </c>
      <c r="GX205" s="4">
        <v>4.3508678532498587E-4</v>
      </c>
      <c r="GY205" s="4">
        <v>5.4591835492315693E-2</v>
      </c>
      <c r="GZ205" s="4">
        <v>7.7231950177613379E-3</v>
      </c>
      <c r="HA205" s="4">
        <v>5.003198668540644E-2</v>
      </c>
      <c r="HB205" s="4">
        <v>8.4663040235510899E-5</v>
      </c>
      <c r="HC205" s="4">
        <v>2.4192123493757574E-4</v>
      </c>
      <c r="HD205" s="4">
        <v>2.6438300780464639E-4</v>
      </c>
      <c r="HE205" s="4">
        <v>1.3624409666896785E-3</v>
      </c>
      <c r="HF205" s="4">
        <v>5.3372005538687757E-5</v>
      </c>
      <c r="HG205" s="4">
        <v>7.4822440796424932E-4</v>
      </c>
      <c r="HH205" s="4">
        <v>2.0756781607202133E-3</v>
      </c>
      <c r="HI205" s="4">
        <v>5.8071751632258917E-2</v>
      </c>
      <c r="HJ205" s="4">
        <v>1.3762558210837788E-4</v>
      </c>
      <c r="HK205" s="4">
        <v>9.2989171508661346E-7</v>
      </c>
      <c r="HL205" s="4">
        <v>1.7023429706539564E-3</v>
      </c>
      <c r="HM205" s="4">
        <v>6.8355568676114559E-5</v>
      </c>
      <c r="HN205" s="4">
        <v>1.8005811082953839E-5</v>
      </c>
      <c r="HO205" s="4">
        <v>1.6447369479299571E-3</v>
      </c>
      <c r="HP205" s="4">
        <v>5.6963303850917687E-3</v>
      </c>
      <c r="HQ205" s="4">
        <v>2.4237209993402765E-2</v>
      </c>
      <c r="HR205" s="4">
        <v>4.2542891129715404E-6</v>
      </c>
      <c r="HS205" s="4">
        <v>8.8629796587334688E-4</v>
      </c>
      <c r="HT205" s="4">
        <v>8.3394737624766359E-4</v>
      </c>
      <c r="HU205" s="4">
        <v>7.339264045130244E-3</v>
      </c>
      <c r="HV205" s="4">
        <v>5.3288541719287113E-6</v>
      </c>
      <c r="HW205" s="4">
        <v>9.8982964136440301E-4</v>
      </c>
      <c r="HX205" s="4">
        <v>0.71252406412501401</v>
      </c>
      <c r="HY205" s="4">
        <v>1.8163364113016544E-3</v>
      </c>
      <c r="HZ205" s="4">
        <v>1.7019846100254947E-5</v>
      </c>
      <c r="IA205" s="4">
        <v>3.8043704755600288E-4</v>
      </c>
      <c r="IB205" s="4">
        <v>3.5095516346635913E-3</v>
      </c>
      <c r="IC205" s="4">
        <v>2.4972609892990059E-4</v>
      </c>
      <c r="ID205" s="4">
        <v>1.2564707083908073E-9</v>
      </c>
      <c r="IE205" s="4">
        <v>3.5889814114525524E-3</v>
      </c>
      <c r="IF205" s="4">
        <v>1.686347201338154E-5</v>
      </c>
      <c r="IG205" s="4">
        <v>3.7017352289179689E-5</v>
      </c>
      <c r="IH205" s="4">
        <v>1.9991087471481595E-5</v>
      </c>
      <c r="II205" s="4">
        <v>1.3076047254435227E-3</v>
      </c>
      <c r="IJ205" s="4">
        <v>1.897205174498362E-2</v>
      </c>
      <c r="IK205" s="4">
        <v>4.538560190628136E-2</v>
      </c>
      <c r="IL205" s="4">
        <v>1.1361037157074506E-3</v>
      </c>
    </row>
    <row r="206" spans="1:246" x14ac:dyDescent="0.25">
      <c r="A206" t="s">
        <v>342</v>
      </c>
      <c r="B206" s="4">
        <v>2.22237622920361</v>
      </c>
      <c r="C206" s="4">
        <v>9.7636191265218497E-2</v>
      </c>
      <c r="D206" s="4">
        <v>1.3921305449064192</v>
      </c>
      <c r="E206" s="4">
        <v>1.0585212890660082E-2</v>
      </c>
      <c r="F206" s="4">
        <v>5.0441134626328619E-2</v>
      </c>
      <c r="G206" s="4">
        <v>5.5772356297528927E-2</v>
      </c>
      <c r="H206" s="4">
        <v>0</v>
      </c>
      <c r="I206" s="4">
        <v>4.5475542590434556E-2</v>
      </c>
      <c r="J206" s="4">
        <v>0.26863823967513489</v>
      </c>
      <c r="K206" s="4">
        <v>194.26223732291206</v>
      </c>
      <c r="L206" s="4">
        <v>1.4202129479715986</v>
      </c>
      <c r="M206" s="4">
        <v>0.12837401081565031</v>
      </c>
      <c r="N206" s="4">
        <v>1.5070935837739476E-2</v>
      </c>
      <c r="O206" s="4">
        <v>6.098782989854216E-4</v>
      </c>
      <c r="P206" s="4">
        <v>5.2159980325785088E-3</v>
      </c>
      <c r="Q206" s="4">
        <v>0.83150038518763592</v>
      </c>
      <c r="R206" s="4">
        <v>5.1521162268601239</v>
      </c>
      <c r="S206" s="4">
        <v>3.6967612824028331</v>
      </c>
      <c r="T206" s="4">
        <v>0.35031272572034267</v>
      </c>
      <c r="U206" s="4">
        <v>0.20007649799248972</v>
      </c>
      <c r="V206" s="4">
        <v>9.2192787182303491</v>
      </c>
      <c r="W206" s="4">
        <v>0.10148117561770968</v>
      </c>
      <c r="X206" s="4">
        <v>0.1443947658582232</v>
      </c>
      <c r="Y206" s="4">
        <v>5.4414546325191004</v>
      </c>
      <c r="Z206" s="4">
        <v>0.25526116784608516</v>
      </c>
      <c r="AA206" s="4">
        <v>1.182215957177805</v>
      </c>
      <c r="AB206" s="4">
        <v>9.3720711439806717E-2</v>
      </c>
      <c r="AC206" s="4">
        <v>7.4168985823671693E-2</v>
      </c>
      <c r="AD206" s="4">
        <v>8.9712971288086751E-3</v>
      </c>
      <c r="AE206" s="4">
        <v>0.36367904186292849</v>
      </c>
      <c r="AF206" s="4">
        <v>7.2653218342895787E-2</v>
      </c>
      <c r="AG206" s="4">
        <v>5.9290823739853267E-3</v>
      </c>
      <c r="AH206" s="4">
        <v>9.9088300870469159E-2</v>
      </c>
      <c r="AI206" s="4">
        <v>3.4061268213537899</v>
      </c>
      <c r="AJ206" s="4">
        <v>7.1224738716876121</v>
      </c>
      <c r="AK206" s="4">
        <v>8.6548310652978619E-2</v>
      </c>
      <c r="AL206" s="4">
        <v>4.2052559900667703E-2</v>
      </c>
      <c r="AM206" s="4">
        <v>0.21635670565469528</v>
      </c>
      <c r="AN206" s="4">
        <v>1.1269688766298363E-5</v>
      </c>
      <c r="AO206" s="4">
        <v>1.6712641263495993E-2</v>
      </c>
      <c r="AP206" s="4">
        <v>21.613544841406515</v>
      </c>
      <c r="AQ206" s="4">
        <v>4.2087552457565703E-5</v>
      </c>
      <c r="AR206" s="4">
        <v>35.8511459747305</v>
      </c>
      <c r="AS206" s="4">
        <v>0.92837921392573974</v>
      </c>
      <c r="AT206" s="4">
        <v>99.17515717826862</v>
      </c>
      <c r="AU206" s="4">
        <v>0.20267197421296634</v>
      </c>
      <c r="AV206" s="4">
        <v>0.16916647070241009</v>
      </c>
      <c r="AW206" s="4">
        <v>0.18517226027465344</v>
      </c>
      <c r="AX206" s="4">
        <v>0.11172106464361395</v>
      </c>
      <c r="AY206" s="4">
        <v>2.1964154703845258E-3</v>
      </c>
      <c r="AZ206" s="4">
        <v>1.3502920058977645</v>
      </c>
      <c r="BA206" s="4">
        <v>1.7511687867692853E-2</v>
      </c>
      <c r="BB206" s="4">
        <v>2.395305478434118E-2</v>
      </c>
      <c r="BC206" s="4">
        <v>0.5002760465193129</v>
      </c>
      <c r="BD206" s="4">
        <v>0.80030521272549549</v>
      </c>
      <c r="BE206" s="4">
        <v>3.2455681001844326E-4</v>
      </c>
      <c r="BF206" s="4">
        <v>2.0046756124427918E-2</v>
      </c>
      <c r="BG206" s="4">
        <v>0.24953154468045374</v>
      </c>
      <c r="BH206" s="4">
        <v>1.8648263441842934</v>
      </c>
      <c r="BI206" s="4">
        <v>21.795970965121032</v>
      </c>
      <c r="BJ206" s="4">
        <v>7.65352739382789E-2</v>
      </c>
      <c r="BK206" s="4">
        <v>5.3394712157291462E-2</v>
      </c>
      <c r="BL206" s="4">
        <v>1.5891081214986595</v>
      </c>
      <c r="BM206" s="4">
        <v>0.51221079988074747</v>
      </c>
      <c r="BN206" s="4">
        <v>1.3845951290347183</v>
      </c>
      <c r="BO206" s="4">
        <v>0.34155711733972127</v>
      </c>
      <c r="BP206" s="4">
        <v>1.7676605844474913</v>
      </c>
      <c r="BQ206" s="4">
        <v>8.2453524428728001E-3</v>
      </c>
      <c r="BR206" s="4">
        <v>1.2040100964715487E-5</v>
      </c>
      <c r="BS206" s="4">
        <v>10.440480210025317</v>
      </c>
      <c r="BT206" s="4">
        <v>0.12515190008709898</v>
      </c>
      <c r="BU206" s="4">
        <v>1.084885517170914</v>
      </c>
      <c r="BV206" s="4">
        <v>0.492052948447463</v>
      </c>
      <c r="BW206" s="4">
        <v>3.0118946576418821E-3</v>
      </c>
      <c r="BX206" s="4">
        <v>0.82299702731346125</v>
      </c>
      <c r="BY206" s="4">
        <v>3.383647268231061E-2</v>
      </c>
      <c r="BZ206" s="4">
        <v>2.5240781357895445E-3</v>
      </c>
      <c r="CA206" s="4">
        <v>69.792143021866821</v>
      </c>
      <c r="CB206" s="4">
        <v>1.8868320829057886E-2</v>
      </c>
      <c r="CC206" s="4">
        <v>2.335755331123571E-3</v>
      </c>
      <c r="CD206" s="4">
        <v>0.10569311977419459</v>
      </c>
      <c r="CE206" s="4">
        <v>18.519557116931967</v>
      </c>
      <c r="CF206" s="4">
        <v>0.15514288136921692</v>
      </c>
      <c r="CG206" s="4">
        <v>5.1315304154840096</v>
      </c>
      <c r="CH206" s="4">
        <v>0.81478641690032394</v>
      </c>
      <c r="CI206" s="4">
        <v>0.10609370966439509</v>
      </c>
      <c r="CJ206" s="4">
        <v>0</v>
      </c>
      <c r="CK206" s="4">
        <v>7.4288745315502485E-3</v>
      </c>
      <c r="CL206" s="4">
        <v>4.2907889821999926E-3</v>
      </c>
      <c r="CM206" s="4">
        <v>3.6294267021792462E-2</v>
      </c>
      <c r="CN206" s="4">
        <v>1.0513233693458572</v>
      </c>
      <c r="CO206" s="4">
        <v>0.1504504800086939</v>
      </c>
      <c r="CP206" s="4">
        <v>1.0689838931784134E-2</v>
      </c>
      <c r="CQ206" s="4">
        <v>0.24399415136855493</v>
      </c>
      <c r="CR206" s="4">
        <v>8.0233259204903359E-2</v>
      </c>
      <c r="CS206" s="4">
        <v>0</v>
      </c>
      <c r="CT206" s="4">
        <v>22.458226453891001</v>
      </c>
      <c r="CU206" s="4">
        <v>36.544529396451104</v>
      </c>
      <c r="CV206" s="4">
        <v>3.1357649689186251E-2</v>
      </c>
      <c r="CW206" s="4">
        <v>0.1005493684970942</v>
      </c>
      <c r="CX206" s="4">
        <v>0.26523309041787668</v>
      </c>
      <c r="CY206" s="4">
        <v>0.15127041831089069</v>
      </c>
      <c r="CZ206" s="4">
        <v>0.50251083076192804</v>
      </c>
      <c r="DA206" s="4">
        <v>3.7248575447512713</v>
      </c>
      <c r="DB206" s="4">
        <v>69.348491093237072</v>
      </c>
      <c r="DC206" s="4">
        <v>7.3104410575182341E-2</v>
      </c>
      <c r="DD206" s="4">
        <v>1.6800943616130264</v>
      </c>
      <c r="DE206" s="4">
        <v>2.5021875375370239</v>
      </c>
      <c r="DF206" s="4">
        <v>4.8510404624064041</v>
      </c>
      <c r="DG206" s="4">
        <v>3.5755324386894247</v>
      </c>
      <c r="DH206" s="4">
        <v>2.7202970929776589</v>
      </c>
      <c r="DI206" s="4">
        <v>8.9473234505347179</v>
      </c>
      <c r="DJ206" s="4">
        <v>45.992251420369463</v>
      </c>
      <c r="DK206" s="4">
        <v>1.7253748163743969</v>
      </c>
      <c r="DL206" s="4">
        <v>31.492432827882975</v>
      </c>
      <c r="DM206" s="4">
        <v>0.41054214657057014</v>
      </c>
      <c r="DN206" s="4">
        <v>0.41354605801910888</v>
      </c>
      <c r="DO206" s="4">
        <v>3.8287224791872659E-2</v>
      </c>
      <c r="DP206" s="4">
        <v>0.1967043775900611</v>
      </c>
      <c r="DQ206" s="4">
        <v>8.7462092445432342E-4</v>
      </c>
      <c r="DR206" s="4">
        <v>1.0332518968450568</v>
      </c>
      <c r="DS206" s="4">
        <v>6.4920897515969207</v>
      </c>
      <c r="DT206" s="4">
        <v>3.5497179265325229</v>
      </c>
      <c r="DU206" s="4">
        <v>0.13295633236256804</v>
      </c>
      <c r="DV206" s="4">
        <v>1.5241606739104496</v>
      </c>
      <c r="DW206" s="4">
        <v>1.022201103910967E-2</v>
      </c>
      <c r="DX206" s="4">
        <v>0.38761845288717889</v>
      </c>
      <c r="DY206" s="4">
        <v>0.71022116326397855</v>
      </c>
      <c r="DZ206" s="4">
        <v>1.3833580044793607</v>
      </c>
      <c r="EA206" s="4">
        <v>1.1727874048900288E-2</v>
      </c>
      <c r="EB206" s="4">
        <v>0.21488486643633883</v>
      </c>
      <c r="EC206" s="4">
        <v>1.2259542159189663</v>
      </c>
      <c r="ED206" s="4">
        <v>0.13920516080344147</v>
      </c>
      <c r="EE206" s="4">
        <v>0.83819009888975549</v>
      </c>
      <c r="EF206" s="4">
        <v>0.79247014542456873</v>
      </c>
      <c r="EG206" s="4">
        <v>0</v>
      </c>
      <c r="EH206" s="4">
        <v>4.0756882362576227E-2</v>
      </c>
      <c r="EI206" s="4">
        <v>4.9913721260356973E-2</v>
      </c>
      <c r="EJ206" s="4">
        <v>0.15252159629629486</v>
      </c>
      <c r="EK206" s="4">
        <v>4.6243750030182511</v>
      </c>
      <c r="EL206" s="4">
        <v>1.2554411992272928E-3</v>
      </c>
      <c r="EM206" s="4">
        <v>6.3577529149576748E-2</v>
      </c>
      <c r="EN206" s="4">
        <v>7.8245506650844329E-2</v>
      </c>
      <c r="EO206" s="4">
        <v>0.30951912582869273</v>
      </c>
      <c r="EP206" s="4">
        <v>1.1792296599945045</v>
      </c>
      <c r="EQ206" s="4">
        <v>4.1473370243525633E-2</v>
      </c>
      <c r="ER206" s="4">
        <v>1.2292215298216416E-2</v>
      </c>
      <c r="ES206" s="4">
        <v>0.12299623940366482</v>
      </c>
      <c r="ET206" s="4">
        <v>0.14408323516058991</v>
      </c>
      <c r="EU206" s="4">
        <v>3.8775478184142016E-2</v>
      </c>
      <c r="EV206" s="4">
        <v>2.912655794828683E-3</v>
      </c>
      <c r="EW206" s="4">
        <v>0</v>
      </c>
      <c r="EX206" s="4">
        <v>0.13514992195526404</v>
      </c>
      <c r="EY206" s="4">
        <v>7.014069367216369E-2</v>
      </c>
      <c r="EZ206" s="4">
        <v>0.98166610320247671</v>
      </c>
      <c r="FA206" s="4">
        <v>0</v>
      </c>
      <c r="FB206" s="4">
        <v>6.0935580568702949E-2</v>
      </c>
      <c r="FC206" s="4">
        <v>0.10414535258689137</v>
      </c>
      <c r="FD206" s="4">
        <v>4.9836212988735931E-2</v>
      </c>
      <c r="FE206" s="4">
        <v>2.0563801414635966E-4</v>
      </c>
      <c r="FF206" s="4">
        <v>3.9510582085076225</v>
      </c>
      <c r="FG206" s="4">
        <v>0.10593254209676828</v>
      </c>
      <c r="FH206" s="4">
        <v>3.2745232593351064E-4</v>
      </c>
      <c r="FI206" s="4">
        <v>22.040995040230307</v>
      </c>
      <c r="FJ206" s="4">
        <v>0.97751088406298392</v>
      </c>
      <c r="FK206" s="4">
        <v>0.7162423306315856</v>
      </c>
      <c r="FL206" s="4">
        <v>5.0347608656234365E-4</v>
      </c>
      <c r="FM206" s="4">
        <v>0.76782795532901171</v>
      </c>
      <c r="FN206" s="4">
        <v>2.4088518274779744</v>
      </c>
      <c r="FO206" s="4">
        <v>2.425575978883721</v>
      </c>
      <c r="FP206" s="4">
        <v>0.77321030978655247</v>
      </c>
      <c r="FQ206" s="4">
        <v>0.63587389996556232</v>
      </c>
      <c r="FR206" s="4">
        <v>1.7076179143473626E-5</v>
      </c>
      <c r="FS206" s="4">
        <v>1.2006170965501068</v>
      </c>
      <c r="FT206" s="4">
        <v>3.3230356739559993E-3</v>
      </c>
      <c r="FU206" s="4">
        <v>2.4270201051976508E-2</v>
      </c>
      <c r="FV206" s="4">
        <v>2.2288895327362859</v>
      </c>
      <c r="FW206" s="4">
        <v>0</v>
      </c>
      <c r="FX206" s="4">
        <v>0.5729147586286254</v>
      </c>
      <c r="FY206" s="4">
        <v>1.586096218348797</v>
      </c>
      <c r="FZ206" s="4">
        <v>0.17541807906958876</v>
      </c>
      <c r="GA206" s="4">
        <v>0.12231842317515459</v>
      </c>
      <c r="GB206" s="4">
        <v>5.8819142717848404E-2</v>
      </c>
      <c r="GC206" s="4">
        <v>2.8793612635301313</v>
      </c>
      <c r="GD206" s="4">
        <v>0</v>
      </c>
      <c r="GE206" s="4">
        <v>0.66380912603059428</v>
      </c>
      <c r="GF206" s="4">
        <v>3.4832514433305475</v>
      </c>
      <c r="GG206" s="4">
        <v>0.12669432294498939</v>
      </c>
      <c r="GH206" s="4">
        <v>13.144564296438396</v>
      </c>
      <c r="GI206" s="4">
        <v>0.86558051712161488</v>
      </c>
      <c r="GJ206" s="4">
        <v>8.8290563850529076E-4</v>
      </c>
      <c r="GK206" s="4">
        <v>0.23302977993676993</v>
      </c>
      <c r="GL206" s="4">
        <v>0.38525781637022133</v>
      </c>
      <c r="GM206" s="4">
        <v>15.294250481645854</v>
      </c>
      <c r="GN206" s="4">
        <v>1.6845916032108065E-6</v>
      </c>
      <c r="GO206" s="4">
        <v>0</v>
      </c>
      <c r="GP206" s="4">
        <v>2.8986768197694296E-3</v>
      </c>
      <c r="GQ206" s="4">
        <v>0.13214627099756854</v>
      </c>
      <c r="GR206" s="4">
        <v>0.15389659882141005</v>
      </c>
      <c r="GS206" s="4">
        <v>3.2937713634874688E-2</v>
      </c>
      <c r="GT206" s="4">
        <v>0.15045260265893864</v>
      </c>
      <c r="GU206" s="4">
        <v>4.9983683306915232E-3</v>
      </c>
      <c r="GV206" s="4">
        <v>2.565417486599525E-2</v>
      </c>
      <c r="GW206" s="4">
        <v>4.096752198494296E-3</v>
      </c>
      <c r="GX206" s="4">
        <v>3734.2546802327984</v>
      </c>
      <c r="GY206" s="4">
        <v>0.57335154432596791</v>
      </c>
      <c r="GZ206" s="4">
        <v>0.27072675469678742</v>
      </c>
      <c r="HA206" s="4">
        <v>1.8496231114168573</v>
      </c>
      <c r="HB206" s="4">
        <v>8.8622299950498994E-3</v>
      </c>
      <c r="HC206" s="4">
        <v>5.0479385964988882E-2</v>
      </c>
      <c r="HD206" s="4">
        <v>0.11222032023617394</v>
      </c>
      <c r="HE206" s="4">
        <v>0.31475590586194713</v>
      </c>
      <c r="HF206" s="4">
        <v>2.5487130008791815E-2</v>
      </c>
      <c r="HG206" s="4">
        <v>7.4278043229884821E-2</v>
      </c>
      <c r="HH206" s="4">
        <v>3.3903851189995768E-2</v>
      </c>
      <c r="HI206" s="4">
        <v>7.0791864531331878</v>
      </c>
      <c r="HJ206" s="4">
        <v>3.6941906534248212E-2</v>
      </c>
      <c r="HK206" s="4">
        <v>1.8358174289319842E-4</v>
      </c>
      <c r="HL206" s="4">
        <v>0.13852685837485837</v>
      </c>
      <c r="HM206" s="4">
        <v>8.688206872342669E-3</v>
      </c>
      <c r="HN206" s="4">
        <v>4.3563611827515548E-3</v>
      </c>
      <c r="HO206" s="4">
        <v>9.7543969087368954</v>
      </c>
      <c r="HP206" s="4">
        <v>0.4475348262752355</v>
      </c>
      <c r="HQ206" s="4">
        <v>6.327927714263728</v>
      </c>
      <c r="HR206" s="4">
        <v>4.7726692239834012E-4</v>
      </c>
      <c r="HS206" s="4">
        <v>0.19735541739432902</v>
      </c>
      <c r="HT206" s="4">
        <v>0.19922690421844108</v>
      </c>
      <c r="HU206" s="4">
        <v>0.42740101522935253</v>
      </c>
      <c r="HV206" s="4">
        <v>3.3631862365451539E-3</v>
      </c>
      <c r="HW206" s="4">
        <v>0.16559562053457128</v>
      </c>
      <c r="HX206" s="4">
        <v>135.40829152730313</v>
      </c>
      <c r="HY206" s="4">
        <v>0.13551645060860021</v>
      </c>
      <c r="HZ206" s="4">
        <v>2.051085434333489E-2</v>
      </c>
      <c r="IA206" s="4">
        <v>0.29357638220495419</v>
      </c>
      <c r="IB206" s="4">
        <v>4.8829818588640075</v>
      </c>
      <c r="IC206" s="4">
        <v>0.22021592207653196</v>
      </c>
      <c r="ID206" s="4">
        <v>1.8665691973538029E-7</v>
      </c>
      <c r="IE206" s="4">
        <v>0.68160174634417847</v>
      </c>
      <c r="IF206" s="4">
        <v>2.0693848602211544E-3</v>
      </c>
      <c r="IG206" s="4">
        <v>1.6619353327241362E-3</v>
      </c>
      <c r="IH206" s="4">
        <v>5.9394857952601533E-3</v>
      </c>
      <c r="II206" s="4">
        <v>0.43791614824944353</v>
      </c>
      <c r="IJ206" s="4">
        <v>1.5688467958992114</v>
      </c>
      <c r="IK206" s="4">
        <v>0.13217845062344161</v>
      </c>
      <c r="IL206" s="4">
        <v>0.13533192149199313</v>
      </c>
    </row>
    <row r="207" spans="1:246" x14ac:dyDescent="0.25">
      <c r="A207" t="s">
        <v>343</v>
      </c>
      <c r="B207" s="4">
        <v>0.70284854580510681</v>
      </c>
      <c r="C207" s="4">
        <v>1.5755386767217558</v>
      </c>
      <c r="D207" s="4">
        <v>26.197931109413101</v>
      </c>
      <c r="E207" s="4">
        <v>0.13032657090544042</v>
      </c>
      <c r="F207" s="4">
        <v>9.4889163039981756</v>
      </c>
      <c r="G207" s="4">
        <v>2.8504686197416902</v>
      </c>
      <c r="H207" s="4">
        <v>0</v>
      </c>
      <c r="I207" s="4">
        <v>0.26724989693702933</v>
      </c>
      <c r="J207" s="4">
        <v>0.72659003312241388</v>
      </c>
      <c r="K207" s="4">
        <v>273.57720657157682</v>
      </c>
      <c r="L207" s="4">
        <v>59.089233143664508</v>
      </c>
      <c r="M207" s="4">
        <v>6.1959620735406595</v>
      </c>
      <c r="N207" s="4">
        <v>0.19135755186866105</v>
      </c>
      <c r="O207" s="4">
        <v>4.2019735933356173E-2</v>
      </c>
      <c r="P207" s="4">
        <v>0.11009055610669555</v>
      </c>
      <c r="Q207" s="4">
        <v>0.19717268822523831</v>
      </c>
      <c r="R207" s="4">
        <v>275.42998837372704</v>
      </c>
      <c r="S207" s="4">
        <v>1944.289879555432</v>
      </c>
      <c r="T207" s="4">
        <v>38.613102343536681</v>
      </c>
      <c r="U207" s="4">
        <v>0.42482324821696549</v>
      </c>
      <c r="V207" s="4">
        <v>402.57847461589301</v>
      </c>
      <c r="W207" s="4">
        <v>2.2302942526900695</v>
      </c>
      <c r="X207" s="4">
        <v>2.3654846369010563</v>
      </c>
      <c r="Y207" s="4">
        <v>11.282578250454897</v>
      </c>
      <c r="Z207" s="4">
        <v>156.38654137964247</v>
      </c>
      <c r="AA207" s="4">
        <v>13.863028017757129</v>
      </c>
      <c r="AB207" s="4">
        <v>0.7856627697020605</v>
      </c>
      <c r="AC207" s="4">
        <v>37.717336810377972</v>
      </c>
      <c r="AD207" s="4">
        <v>0.23867414025322248</v>
      </c>
      <c r="AE207" s="4">
        <v>55.694788439643077</v>
      </c>
      <c r="AF207" s="4">
        <v>0.28823092196720745</v>
      </c>
      <c r="AG207" s="4">
        <v>6.0548691243598324E-2</v>
      </c>
      <c r="AH207" s="4">
        <v>5.3923502913005894</v>
      </c>
      <c r="AI207" s="4">
        <v>151.25848625379751</v>
      </c>
      <c r="AJ207" s="4">
        <v>0.70970928925952204</v>
      </c>
      <c r="AK207" s="4">
        <v>2.3269348092319349</v>
      </c>
      <c r="AL207" s="4">
        <v>0.64351781843247635</v>
      </c>
      <c r="AM207" s="4">
        <v>3.2789671260949493</v>
      </c>
      <c r="AN207" s="4">
        <v>7.3328897476775503E-4</v>
      </c>
      <c r="AO207" s="4">
        <v>0.55388865411212429</v>
      </c>
      <c r="AP207" s="4">
        <v>249.66636907531782</v>
      </c>
      <c r="AQ207" s="4">
        <v>1.447774927020618E-3</v>
      </c>
      <c r="AR207" s="4">
        <v>470.61209016972077</v>
      </c>
      <c r="AS207" s="4">
        <v>30.94006826704377</v>
      </c>
      <c r="AT207" s="4">
        <v>1587.8128725402933</v>
      </c>
      <c r="AU207" s="4">
        <v>7.4845425254480329</v>
      </c>
      <c r="AV207" s="4">
        <v>4.9200884612352542</v>
      </c>
      <c r="AW207" s="4">
        <v>6.1787408224836833</v>
      </c>
      <c r="AX207" s="4">
        <v>2.1998707311414973</v>
      </c>
      <c r="AY207" s="4">
        <v>7.5996979764016509E-2</v>
      </c>
      <c r="AZ207" s="4">
        <v>36.816195272943688</v>
      </c>
      <c r="BA207" s="4">
        <v>0.12745177998801951</v>
      </c>
      <c r="BB207" s="4">
        <v>1.0709906417233817</v>
      </c>
      <c r="BC207" s="4">
        <v>3.7731859535183654</v>
      </c>
      <c r="BD207" s="4">
        <v>19.491322246402007</v>
      </c>
      <c r="BE207" s="4">
        <v>6.4424713745720374E-3</v>
      </c>
      <c r="BF207" s="4">
        <v>0.53419478364889939</v>
      </c>
      <c r="BG207" s="4">
        <v>15.817434859571158</v>
      </c>
      <c r="BH207" s="4">
        <v>1975.7304477847788</v>
      </c>
      <c r="BI207" s="4">
        <v>5004.0826441932722</v>
      </c>
      <c r="BJ207" s="4">
        <v>1.0934798163968817</v>
      </c>
      <c r="BK207" s="4">
        <v>9.8491769052879957E-2</v>
      </c>
      <c r="BL207" s="4">
        <v>328.1886818032483</v>
      </c>
      <c r="BM207" s="4">
        <v>5.8163595658259739</v>
      </c>
      <c r="BN207" s="4">
        <v>96.876852474571649</v>
      </c>
      <c r="BO207" s="4">
        <v>9.1339506553580758</v>
      </c>
      <c r="BP207" s="4">
        <v>116.60645476110606</v>
      </c>
      <c r="BQ207" s="4">
        <v>0.31113891883344991</v>
      </c>
      <c r="BR207" s="4">
        <v>1.3767068213219099E-3</v>
      </c>
      <c r="BS207" s="4">
        <v>819.40238891484114</v>
      </c>
      <c r="BT207" s="4">
        <v>26.286099716417333</v>
      </c>
      <c r="BU207" s="4">
        <v>105.98436985566477</v>
      </c>
      <c r="BV207" s="4">
        <v>13.348804664676154</v>
      </c>
      <c r="BW207" s="4">
        <v>4.7428087013284648</v>
      </c>
      <c r="BX207" s="4">
        <v>185.15491900298449</v>
      </c>
      <c r="BY207" s="4">
        <v>0.67355461462622213</v>
      </c>
      <c r="BZ207" s="4">
        <v>0.28439097217433612</v>
      </c>
      <c r="CA207" s="4">
        <v>2095.1466159195361</v>
      </c>
      <c r="CB207" s="4">
        <v>1.5611175370855084</v>
      </c>
      <c r="CC207" s="4">
        <v>4.0924017164011117E-2</v>
      </c>
      <c r="CD207" s="4">
        <v>3.7645896441774598</v>
      </c>
      <c r="CE207" s="4">
        <v>2054.8970178466425</v>
      </c>
      <c r="CF207" s="4">
        <v>16.418818016902474</v>
      </c>
      <c r="CG207" s="4">
        <v>11.820063801682821</v>
      </c>
      <c r="CH207" s="4">
        <v>9.4567554897172705</v>
      </c>
      <c r="CI207" s="4">
        <v>1.8037625636197498</v>
      </c>
      <c r="CJ207" s="4">
        <v>0</v>
      </c>
      <c r="CK207" s="4">
        <v>0.2022667606455727</v>
      </c>
      <c r="CL207" s="4">
        <v>0.13231187025786531</v>
      </c>
      <c r="CM207" s="4">
        <v>1.7292625241337838</v>
      </c>
      <c r="CN207" s="4">
        <v>145.76587265994166</v>
      </c>
      <c r="CO207" s="4">
        <v>0.13981932135113259</v>
      </c>
      <c r="CP207" s="4">
        <v>1.0863346207596514</v>
      </c>
      <c r="CQ207" s="4">
        <v>4.4717621271386943</v>
      </c>
      <c r="CR207" s="4">
        <v>1.0007731923723853</v>
      </c>
      <c r="CS207" s="4">
        <v>0</v>
      </c>
      <c r="CT207" s="4">
        <v>0.3516002821998766</v>
      </c>
      <c r="CU207" s="4">
        <v>195.89892789122882</v>
      </c>
      <c r="CV207" s="4">
        <v>0.75558228303252939</v>
      </c>
      <c r="CW207" s="4">
        <v>1.900973149415109</v>
      </c>
      <c r="CX207" s="4">
        <v>194.84738480933379</v>
      </c>
      <c r="CY207" s="4">
        <v>1.0316026832600431</v>
      </c>
      <c r="CZ207" s="4">
        <v>1158.6009812916061</v>
      </c>
      <c r="DA207" s="4">
        <v>56.979650691125954</v>
      </c>
      <c r="DB207" s="4">
        <v>207.06798383595429</v>
      </c>
      <c r="DC207" s="4">
        <v>1.2426092978182819</v>
      </c>
      <c r="DD207" s="4">
        <v>162.49442652716223</v>
      </c>
      <c r="DE207" s="4">
        <v>58.590326808663228</v>
      </c>
      <c r="DF207" s="4">
        <v>48.42133741725884</v>
      </c>
      <c r="DG207" s="4">
        <v>16.743775208591892</v>
      </c>
      <c r="DH207" s="4">
        <v>135.23465714940573</v>
      </c>
      <c r="DI207" s="4">
        <v>1746.1870494199393</v>
      </c>
      <c r="DJ207" s="4">
        <v>2.0219257285090642</v>
      </c>
      <c r="DK207" s="4">
        <v>15.133307647798095</v>
      </c>
      <c r="DL207" s="4">
        <v>311.54270505892231</v>
      </c>
      <c r="DM207" s="4">
        <v>78.567496213049907</v>
      </c>
      <c r="DN207" s="4">
        <v>8.1052963557163569</v>
      </c>
      <c r="DO207" s="4">
        <v>3.2510358404830857</v>
      </c>
      <c r="DP207" s="4">
        <v>2.2210260371585409</v>
      </c>
      <c r="DQ207" s="4">
        <v>2.3527755562272809E-2</v>
      </c>
      <c r="DR207" s="4">
        <v>0.10421578344031933</v>
      </c>
      <c r="DS207" s="4">
        <v>215.78323899767665</v>
      </c>
      <c r="DT207" s="4">
        <v>74.204288749467977</v>
      </c>
      <c r="DU207" s="4">
        <v>1.3007753241914206</v>
      </c>
      <c r="DV207" s="4">
        <v>48.90094705295175</v>
      </c>
      <c r="DW207" s="4">
        <v>0.56445505583699851</v>
      </c>
      <c r="DX207" s="4">
        <v>18.697470637723182</v>
      </c>
      <c r="DY207" s="4">
        <v>0.20096382058487003</v>
      </c>
      <c r="DZ207" s="4">
        <v>11.285305123444424</v>
      </c>
      <c r="EA207" s="4">
        <v>0.43621237732922763</v>
      </c>
      <c r="EB207" s="4">
        <v>91.121033775224106</v>
      </c>
      <c r="EC207" s="4">
        <v>76.142926623221015</v>
      </c>
      <c r="ED207" s="4">
        <v>74.995011144442032</v>
      </c>
      <c r="EE207" s="4">
        <v>3.9658580420047098</v>
      </c>
      <c r="EF207" s="4">
        <v>78.961381271866742</v>
      </c>
      <c r="EG207" s="4">
        <v>0</v>
      </c>
      <c r="EH207" s="4">
        <v>13.24924463667432</v>
      </c>
      <c r="EI207" s="4">
        <v>1.5953835668855989</v>
      </c>
      <c r="EJ207" s="4">
        <v>1.1067833668610128</v>
      </c>
      <c r="EK207" s="4">
        <v>185.64058449039311</v>
      </c>
      <c r="EL207" s="4">
        <v>5.8417463214751816E-2</v>
      </c>
      <c r="EM207" s="4">
        <v>22.236372492936958</v>
      </c>
      <c r="EN207" s="4">
        <v>3.0122533060861634</v>
      </c>
      <c r="EO207" s="4">
        <v>11.077678628399992</v>
      </c>
      <c r="EP207" s="4">
        <v>4.2564660122968361</v>
      </c>
      <c r="EQ207" s="4">
        <v>3.8044384565499625</v>
      </c>
      <c r="ER207" s="4">
        <v>0.13185917499038452</v>
      </c>
      <c r="ES207" s="4">
        <v>7.6049805383739502</v>
      </c>
      <c r="ET207" s="4">
        <v>3.8831933000040468</v>
      </c>
      <c r="EU207" s="4">
        <v>1.3311419190249443</v>
      </c>
      <c r="EV207" s="4">
        <v>1.4204891119669549E-2</v>
      </c>
      <c r="EW207" s="4">
        <v>0</v>
      </c>
      <c r="EX207" s="4">
        <v>3.4438241352518295</v>
      </c>
      <c r="EY207" s="4">
        <v>1.2952659352467193</v>
      </c>
      <c r="EZ207" s="4">
        <v>21.231305046948233</v>
      </c>
      <c r="FA207" s="4">
        <v>0</v>
      </c>
      <c r="FB207" s="4">
        <v>2.8050783474326257</v>
      </c>
      <c r="FC207" s="4">
        <v>3.036167696432841</v>
      </c>
      <c r="FD207" s="4">
        <v>2.4071308588805223</v>
      </c>
      <c r="FE207" s="4">
        <v>5.9498772000538581E-3</v>
      </c>
      <c r="FF207" s="4">
        <v>48.43290299358214</v>
      </c>
      <c r="FG207" s="4">
        <v>1.6344106368925311</v>
      </c>
      <c r="FH207" s="4">
        <v>5.8461831478182763E-3</v>
      </c>
      <c r="FI207" s="4">
        <v>734.2299508041724</v>
      </c>
      <c r="FJ207" s="4">
        <v>245.08742246726698</v>
      </c>
      <c r="FK207" s="4">
        <v>2.2563491694897233</v>
      </c>
      <c r="FL207" s="4">
        <v>2.49848474441315E-2</v>
      </c>
      <c r="FM207" s="4">
        <v>40.367894867582415</v>
      </c>
      <c r="FN207" s="4">
        <v>28.648282589190373</v>
      </c>
      <c r="FO207" s="4">
        <v>33.069740302147039</v>
      </c>
      <c r="FP207" s="4">
        <v>6.9431326229894053</v>
      </c>
      <c r="FQ207" s="4">
        <v>23.229021875053562</v>
      </c>
      <c r="FR207" s="4">
        <v>7.486091646125647E-4</v>
      </c>
      <c r="FS207" s="4">
        <v>39.015833550096652</v>
      </c>
      <c r="FT207" s="4">
        <v>6.5941895738160172E-2</v>
      </c>
      <c r="FU207" s="4">
        <v>0.74022981682205558</v>
      </c>
      <c r="FV207" s="4">
        <v>1357.9269063794279</v>
      </c>
      <c r="FW207" s="4">
        <v>0</v>
      </c>
      <c r="FX207" s="4">
        <v>1.0406272299646355</v>
      </c>
      <c r="FY207" s="4">
        <v>135.08233809491699</v>
      </c>
      <c r="FZ207" s="4">
        <v>6.144533635306292</v>
      </c>
      <c r="GA207" s="4">
        <v>7.2557139629293399</v>
      </c>
      <c r="GB207" s="4">
        <v>1.7032505272654845</v>
      </c>
      <c r="GC207" s="4">
        <v>77.817951010699417</v>
      </c>
      <c r="GD207" s="4">
        <v>0</v>
      </c>
      <c r="GE207" s="4">
        <v>570.95041519631013</v>
      </c>
      <c r="GF207" s="4">
        <v>916.50662436275798</v>
      </c>
      <c r="GG207" s="4">
        <v>2.113371884301551</v>
      </c>
      <c r="GH207" s="4">
        <v>264.06290441279236</v>
      </c>
      <c r="GI207" s="4">
        <v>5.5200621457755208</v>
      </c>
      <c r="GJ207" s="4">
        <v>8.3345513525188042E-2</v>
      </c>
      <c r="GK207" s="4">
        <v>4.6993903859662431</v>
      </c>
      <c r="GL207" s="4">
        <v>209.00340130774308</v>
      </c>
      <c r="GM207" s="4">
        <v>182.43980474594784</v>
      </c>
      <c r="GN207" s="4">
        <v>2.2276893479917462E-4</v>
      </c>
      <c r="GO207" s="4">
        <v>0</v>
      </c>
      <c r="GP207" s="4">
        <v>6.1262152732707867E-2</v>
      </c>
      <c r="GQ207" s="4">
        <v>1.3380724160026733</v>
      </c>
      <c r="GR207" s="4">
        <v>3.0950933363980146</v>
      </c>
      <c r="GS207" s="4">
        <v>20.546707412922046</v>
      </c>
      <c r="GT207" s="4">
        <v>1.843419517102781</v>
      </c>
      <c r="GU207" s="4">
        <v>0.10940562289388586</v>
      </c>
      <c r="GV207" s="4">
        <v>2.0426139638615775</v>
      </c>
      <c r="GW207" s="4">
        <v>0.13553692176931809</v>
      </c>
      <c r="GX207" s="4">
        <v>0.8436514227804498</v>
      </c>
      <c r="GY207" s="4">
        <v>55155.365140670896</v>
      </c>
      <c r="GZ207" s="4">
        <v>144.91738812990917</v>
      </c>
      <c r="HA207" s="4">
        <v>500.91641266466888</v>
      </c>
      <c r="HB207" s="4">
        <v>0.60589459659225353</v>
      </c>
      <c r="HC207" s="4">
        <v>0.67102190994129463</v>
      </c>
      <c r="HD207" s="4">
        <v>0.76555768817183623</v>
      </c>
      <c r="HE207" s="4">
        <v>8.2850418277541031</v>
      </c>
      <c r="HF207" s="4">
        <v>0.21830124285109165</v>
      </c>
      <c r="HG207" s="4">
        <v>1.3078433468021617</v>
      </c>
      <c r="HH207" s="4">
        <v>0.88760749211170087</v>
      </c>
      <c r="HI207" s="4">
        <v>37.613422182810034</v>
      </c>
      <c r="HJ207" s="4">
        <v>1.5958840507165508</v>
      </c>
      <c r="HK207" s="4">
        <v>8.6921584721698798E-3</v>
      </c>
      <c r="HL207" s="4">
        <v>20.213838993242085</v>
      </c>
      <c r="HM207" s="4">
        <v>0.15163068804545732</v>
      </c>
      <c r="HN207" s="4">
        <v>7.2106148380602655E-2</v>
      </c>
      <c r="HO207" s="4">
        <v>2.3112649901519564</v>
      </c>
      <c r="HP207" s="4">
        <v>45.907916856588081</v>
      </c>
      <c r="HQ207" s="4">
        <v>578.20766053483533</v>
      </c>
      <c r="HR207" s="4">
        <v>9.1053354339040264E-3</v>
      </c>
      <c r="HS207" s="4">
        <v>4.756734921549528</v>
      </c>
      <c r="HT207" s="4">
        <v>3.1580846477775051</v>
      </c>
      <c r="HU207" s="4">
        <v>160.45293337861693</v>
      </c>
      <c r="HV207" s="4">
        <v>3.093879344369152E-2</v>
      </c>
      <c r="HW207" s="4">
        <v>7.4657345247824907</v>
      </c>
      <c r="HX207" s="4">
        <v>2257.2427523482042</v>
      </c>
      <c r="HY207" s="4">
        <v>18.805556205146068</v>
      </c>
      <c r="HZ207" s="4">
        <v>9.8457007173222227E-2</v>
      </c>
      <c r="IA207" s="4">
        <v>9.2652922628258708E-2</v>
      </c>
      <c r="IB207" s="4">
        <v>22.69332308600865</v>
      </c>
      <c r="IC207" s="4">
        <v>4.7821536591808504</v>
      </c>
      <c r="ID207" s="4">
        <v>4.1911331963775939E-5</v>
      </c>
      <c r="IE207" s="4">
        <v>16.881788647263718</v>
      </c>
      <c r="IF207" s="4">
        <v>3.0412635336357144E-2</v>
      </c>
      <c r="IG207" s="4">
        <v>4.0238126006773858E-2</v>
      </c>
      <c r="IH207" s="4">
        <v>0.10268736460061445</v>
      </c>
      <c r="II207" s="4">
        <v>3.1139153997076816</v>
      </c>
      <c r="IJ207" s="4">
        <v>97.361385459341221</v>
      </c>
      <c r="IK207" s="4">
        <v>2.7302370917026266</v>
      </c>
      <c r="IL207" s="4">
        <v>2.4184758612898296</v>
      </c>
    </row>
    <row r="208" spans="1:246" x14ac:dyDescent="0.25">
      <c r="A208" t="s">
        <v>344</v>
      </c>
      <c r="B208" s="4">
        <v>0.40461605413117552</v>
      </c>
      <c r="C208" s="4">
        <v>2.4402005294286608</v>
      </c>
      <c r="D208" s="4">
        <v>18.31073809643626</v>
      </c>
      <c r="E208" s="4">
        <v>4.3065604013269219E-2</v>
      </c>
      <c r="F208" s="4">
        <v>21.168641376134669</v>
      </c>
      <c r="G208" s="4">
        <v>1.5405652241921794</v>
      </c>
      <c r="H208" s="4">
        <v>0</v>
      </c>
      <c r="I208" s="4">
        <v>0.14128185092696291</v>
      </c>
      <c r="J208" s="4">
        <v>0.94278083597534412</v>
      </c>
      <c r="K208" s="4">
        <v>130.73352113759785</v>
      </c>
      <c r="L208" s="4">
        <v>33.274172641835492</v>
      </c>
      <c r="M208" s="4">
        <v>7.0877043574524095</v>
      </c>
      <c r="N208" s="4">
        <v>0.11339741288818821</v>
      </c>
      <c r="O208" s="4">
        <v>1.295081547820787E-2</v>
      </c>
      <c r="P208" s="4">
        <v>7.0747226685805839E-2</v>
      </c>
      <c r="Q208" s="4">
        <v>0.12400008132252573</v>
      </c>
      <c r="R208" s="4">
        <v>147.94955655304116</v>
      </c>
      <c r="S208" s="4">
        <v>1206.5009696572429</v>
      </c>
      <c r="T208" s="4">
        <v>32.8027742036939</v>
      </c>
      <c r="U208" s="4">
        <v>0.39417797594737847</v>
      </c>
      <c r="V208" s="4">
        <v>144.53546040705049</v>
      </c>
      <c r="W208" s="4">
        <v>1.0551926179996833</v>
      </c>
      <c r="X208" s="4">
        <v>1.2787729610333169</v>
      </c>
      <c r="Y208" s="4">
        <v>7.6986121449636542</v>
      </c>
      <c r="Z208" s="4">
        <v>98.919830503714124</v>
      </c>
      <c r="AA208" s="4">
        <v>6.8892763580104024</v>
      </c>
      <c r="AB208" s="4">
        <v>0.95149509195644177</v>
      </c>
      <c r="AC208" s="4">
        <v>187.89206235164147</v>
      </c>
      <c r="AD208" s="4">
        <v>0.12225284947499482</v>
      </c>
      <c r="AE208" s="4">
        <v>53.449235601339609</v>
      </c>
      <c r="AF208" s="4">
        <v>0.18707908215596014</v>
      </c>
      <c r="AG208" s="4">
        <v>3.9750483222333238E-2</v>
      </c>
      <c r="AH208" s="4">
        <v>2.8356378926613459</v>
      </c>
      <c r="AI208" s="4">
        <v>100.65319071664568</v>
      </c>
      <c r="AJ208" s="4">
        <v>0.51358417794356281</v>
      </c>
      <c r="AK208" s="4">
        <v>1.4013047518440545</v>
      </c>
      <c r="AL208" s="4">
        <v>0.32544179028958897</v>
      </c>
      <c r="AM208" s="4">
        <v>1.8520403950288042</v>
      </c>
      <c r="AN208" s="4">
        <v>3.2417767771160199E-4</v>
      </c>
      <c r="AO208" s="4">
        <v>0.33076429008180991</v>
      </c>
      <c r="AP208" s="4">
        <v>172.24957844327659</v>
      </c>
      <c r="AQ208" s="4">
        <v>8.5086535881224805E-4</v>
      </c>
      <c r="AR208" s="4">
        <v>362.22253938192205</v>
      </c>
      <c r="AS208" s="4">
        <v>20.490297567174899</v>
      </c>
      <c r="AT208" s="4">
        <v>722.69687017802244</v>
      </c>
      <c r="AU208" s="4">
        <v>4.584774161136191</v>
      </c>
      <c r="AV208" s="4">
        <v>3.3591026305899634</v>
      </c>
      <c r="AW208" s="4">
        <v>3.4242196895590542</v>
      </c>
      <c r="AX208" s="4">
        <v>1.3387814156814601</v>
      </c>
      <c r="AY208" s="4">
        <v>3.9841400644622174E-2</v>
      </c>
      <c r="AZ208" s="4">
        <v>31.025405474534324</v>
      </c>
      <c r="BA208" s="4">
        <v>7.905686856498606E-2</v>
      </c>
      <c r="BB208" s="4">
        <v>0.49928545595429175</v>
      </c>
      <c r="BC208" s="4">
        <v>3.6722537995364894</v>
      </c>
      <c r="BD208" s="4">
        <v>6.7534604540490504</v>
      </c>
      <c r="BE208" s="4">
        <v>3.7853976387712471E-3</v>
      </c>
      <c r="BF208" s="4">
        <v>0.95660632138801471</v>
      </c>
      <c r="BG208" s="4">
        <v>15.678193696256269</v>
      </c>
      <c r="BH208" s="4">
        <v>185.24059180602512</v>
      </c>
      <c r="BI208" s="4">
        <v>2328.0583431214486</v>
      </c>
      <c r="BJ208" s="4">
        <v>1.4533249493156517</v>
      </c>
      <c r="BK208" s="4">
        <v>7.6671784795597581E-2</v>
      </c>
      <c r="BL208" s="4">
        <v>166.77818476896812</v>
      </c>
      <c r="BM208" s="4">
        <v>4.5285170101573522</v>
      </c>
      <c r="BN208" s="4">
        <v>226.74003726738869</v>
      </c>
      <c r="BO208" s="4">
        <v>8.1308722868233634</v>
      </c>
      <c r="BP208" s="4">
        <v>58.722469572477877</v>
      </c>
      <c r="BQ208" s="4">
        <v>0.16675019794493451</v>
      </c>
      <c r="BR208" s="4">
        <v>7.7354491329916495E-4</v>
      </c>
      <c r="BS208" s="4">
        <v>381.59959929034693</v>
      </c>
      <c r="BT208" s="4">
        <v>16.200807142692543</v>
      </c>
      <c r="BU208" s="4">
        <v>34.049110319976272</v>
      </c>
      <c r="BV208" s="4">
        <v>8.1268904380228726</v>
      </c>
      <c r="BW208" s="4">
        <v>11.216953956327757</v>
      </c>
      <c r="BX208" s="4">
        <v>88.003333701437484</v>
      </c>
      <c r="BY208" s="4">
        <v>0.44548531509433248</v>
      </c>
      <c r="BZ208" s="4">
        <v>0.12850847581595543</v>
      </c>
      <c r="CA208" s="4">
        <v>1017.6765438328929</v>
      </c>
      <c r="CB208" s="4">
        <v>0.75434375949441945</v>
      </c>
      <c r="CC208" s="4">
        <v>4.3427177742134962E-2</v>
      </c>
      <c r="CD208" s="4">
        <v>1.8048393601725188</v>
      </c>
      <c r="CE208" s="4">
        <v>791.20617587650486</v>
      </c>
      <c r="CF208" s="4">
        <v>19.25317422292412</v>
      </c>
      <c r="CG208" s="4">
        <v>11.762166640447138</v>
      </c>
      <c r="CH208" s="4">
        <v>8.0217398238576862</v>
      </c>
      <c r="CI208" s="4">
        <v>11.885477661359653</v>
      </c>
      <c r="CJ208" s="4">
        <v>0</v>
      </c>
      <c r="CK208" s="4">
        <v>0.1096179382310862</v>
      </c>
      <c r="CL208" s="4">
        <v>0.23200329614752024</v>
      </c>
      <c r="CM208" s="4">
        <v>0.92033903065210443</v>
      </c>
      <c r="CN208" s="4">
        <v>189.23585623077889</v>
      </c>
      <c r="CO208" s="4">
        <v>8.1845639012072022E-2</v>
      </c>
      <c r="CP208" s="4">
        <v>0.48946206695650329</v>
      </c>
      <c r="CQ208" s="4">
        <v>2.9042535287976272</v>
      </c>
      <c r="CR208" s="4">
        <v>0.66431887897205988</v>
      </c>
      <c r="CS208" s="4">
        <v>0</v>
      </c>
      <c r="CT208" s="4">
        <v>0.1934573908929853</v>
      </c>
      <c r="CU208" s="4">
        <v>164.72017904728534</v>
      </c>
      <c r="CV208" s="4">
        <v>0.4666826072583643</v>
      </c>
      <c r="CW208" s="4">
        <v>1.5739773998341133</v>
      </c>
      <c r="CX208" s="4">
        <v>1182.2398553644186</v>
      </c>
      <c r="CY208" s="4">
        <v>0.60124726200413037</v>
      </c>
      <c r="CZ208" s="4">
        <v>335.71254956442124</v>
      </c>
      <c r="DA208" s="4">
        <v>38.277740294459122</v>
      </c>
      <c r="DB208" s="4">
        <v>153.93894512711591</v>
      </c>
      <c r="DC208" s="4">
        <v>0.72553247945504773</v>
      </c>
      <c r="DD208" s="4">
        <v>73.917764856409136</v>
      </c>
      <c r="DE208" s="4">
        <v>57.701471069392731</v>
      </c>
      <c r="DF208" s="4">
        <v>35.740124241475797</v>
      </c>
      <c r="DG208" s="4">
        <v>9.2252507269421571</v>
      </c>
      <c r="DH208" s="4">
        <v>86.505136194600141</v>
      </c>
      <c r="DI208" s="4">
        <v>1780.3598271417909</v>
      </c>
      <c r="DJ208" s="4">
        <v>1.8827759871383729</v>
      </c>
      <c r="DK208" s="4">
        <v>11.286926136526874</v>
      </c>
      <c r="DL208" s="4">
        <v>196.54265754791285</v>
      </c>
      <c r="DM208" s="4">
        <v>78.64102760620365</v>
      </c>
      <c r="DN208" s="4">
        <v>4.7609694871597652</v>
      </c>
      <c r="DO208" s="4">
        <v>8.1912229006771593</v>
      </c>
      <c r="DP208" s="4">
        <v>1.3731473662081657</v>
      </c>
      <c r="DQ208" s="4">
        <v>0.21175321219187315</v>
      </c>
      <c r="DR208" s="4">
        <v>6.7591925707445932E-2</v>
      </c>
      <c r="DS208" s="4">
        <v>65.527208385988033</v>
      </c>
      <c r="DT208" s="4">
        <v>28.880743842205646</v>
      </c>
      <c r="DU208" s="4">
        <v>1.0150524889499202</v>
      </c>
      <c r="DV208" s="4">
        <v>29.28851375692318</v>
      </c>
      <c r="DW208" s="4">
        <v>0.27067006364335733</v>
      </c>
      <c r="DX208" s="4">
        <v>21.212950786996451</v>
      </c>
      <c r="DY208" s="4">
        <v>0.18201435385062176</v>
      </c>
      <c r="DZ208" s="4">
        <v>6.4072802787068923</v>
      </c>
      <c r="EA208" s="4">
        <v>0.27118927520645431</v>
      </c>
      <c r="EB208" s="4">
        <v>47.185229081941714</v>
      </c>
      <c r="EC208" s="4">
        <v>38.236137598140168</v>
      </c>
      <c r="ED208" s="4">
        <v>27.647974153308997</v>
      </c>
      <c r="EE208" s="4">
        <v>4.2378462960356202</v>
      </c>
      <c r="EF208" s="4">
        <v>35.5194402279865</v>
      </c>
      <c r="EG208" s="4">
        <v>0</v>
      </c>
      <c r="EH208" s="4">
        <v>15.827754410300479</v>
      </c>
      <c r="EI208" s="4">
        <v>0.97264204131211884</v>
      </c>
      <c r="EJ208" s="4">
        <v>0.84485098292208904</v>
      </c>
      <c r="EK208" s="4">
        <v>94.238578023775688</v>
      </c>
      <c r="EL208" s="4">
        <v>4.7637339464174554E-2</v>
      </c>
      <c r="EM208" s="4">
        <v>57.066783456116113</v>
      </c>
      <c r="EN208" s="4">
        <v>1.5773604244915447</v>
      </c>
      <c r="EO208" s="4">
        <v>18.674279656062787</v>
      </c>
      <c r="EP208" s="4">
        <v>2.4825233367375166</v>
      </c>
      <c r="EQ208" s="4">
        <v>6.5742340791519931</v>
      </c>
      <c r="ER208" s="4">
        <v>9.8593288384756769E-2</v>
      </c>
      <c r="ES208" s="4">
        <v>49.447393930983637</v>
      </c>
      <c r="ET208" s="4">
        <v>2.2386290171320304</v>
      </c>
      <c r="EU208" s="4">
        <v>0.74376511211734098</v>
      </c>
      <c r="EV208" s="4">
        <v>9.9784520776579431E-3</v>
      </c>
      <c r="EW208" s="4">
        <v>0</v>
      </c>
      <c r="EX208" s="4">
        <v>3.0275928052018664</v>
      </c>
      <c r="EY208" s="4">
        <v>0.53770209758783583</v>
      </c>
      <c r="EZ208" s="4">
        <v>13.393065091497212</v>
      </c>
      <c r="FA208" s="4">
        <v>0</v>
      </c>
      <c r="FB208" s="4">
        <v>1.6898853229516684</v>
      </c>
      <c r="FC208" s="4">
        <v>2.2322658083490841</v>
      </c>
      <c r="FD208" s="4">
        <v>1.023061808958325</v>
      </c>
      <c r="FE208" s="4">
        <v>4.0654309731676247E-3</v>
      </c>
      <c r="FF208" s="4">
        <v>37.164186760556454</v>
      </c>
      <c r="FG208" s="4">
        <v>1.0484547331393959</v>
      </c>
      <c r="FH208" s="4">
        <v>3.6740668956774178E-3</v>
      </c>
      <c r="FI208" s="4">
        <v>308.69916770222449</v>
      </c>
      <c r="FJ208" s="4">
        <v>119.69857903159975</v>
      </c>
      <c r="FK208" s="4">
        <v>1.5614474957048308</v>
      </c>
      <c r="FL208" s="4">
        <v>1.4559808648457642E-2</v>
      </c>
      <c r="FM208" s="4">
        <v>19.311032485533765</v>
      </c>
      <c r="FN208" s="4">
        <v>15.766090362429964</v>
      </c>
      <c r="FO208" s="4">
        <v>12.501431500223664</v>
      </c>
      <c r="FP208" s="4">
        <v>7.446790626474554</v>
      </c>
      <c r="FQ208" s="4">
        <v>14.578689574500828</v>
      </c>
      <c r="FR208" s="4">
        <v>3.9777857568002405E-4</v>
      </c>
      <c r="FS208" s="4">
        <v>22.347992102181333</v>
      </c>
      <c r="FT208" s="4">
        <v>4.0814378124718921E-2</v>
      </c>
      <c r="FU208" s="4">
        <v>0.75152621124101326</v>
      </c>
      <c r="FV208" s="4">
        <v>402.07648649680243</v>
      </c>
      <c r="FW208" s="4">
        <v>0</v>
      </c>
      <c r="FX208" s="4">
        <v>0.54987267995072631</v>
      </c>
      <c r="FY208" s="4">
        <v>71.835845262550549</v>
      </c>
      <c r="FZ208" s="4">
        <v>3.6881841316549089</v>
      </c>
      <c r="GA208" s="4">
        <v>5.8741993353466855</v>
      </c>
      <c r="GB208" s="4">
        <v>0.91062310616206532</v>
      </c>
      <c r="GC208" s="4">
        <v>40.877184117912428</v>
      </c>
      <c r="GD208" s="4">
        <v>0</v>
      </c>
      <c r="GE208" s="4">
        <v>241.37742912065926</v>
      </c>
      <c r="GF208" s="4">
        <v>609.08628062581056</v>
      </c>
      <c r="GG208" s="4">
        <v>0.94711239078872134</v>
      </c>
      <c r="GH208" s="4">
        <v>171.45218182440738</v>
      </c>
      <c r="GI208" s="4">
        <v>3.9469526597096527</v>
      </c>
      <c r="GJ208" s="4">
        <v>5.1256655581191288E-2</v>
      </c>
      <c r="GK208" s="4">
        <v>2.2218040527633591</v>
      </c>
      <c r="GL208" s="4">
        <v>452.59618058586369</v>
      </c>
      <c r="GM208" s="4">
        <v>114.82670127267124</v>
      </c>
      <c r="GN208" s="4">
        <v>8.4624588637436694E-3</v>
      </c>
      <c r="GO208" s="4">
        <v>0</v>
      </c>
      <c r="GP208" s="4">
        <v>0.14759575012155432</v>
      </c>
      <c r="GQ208" s="4">
        <v>0.79193991409704245</v>
      </c>
      <c r="GR208" s="4">
        <v>2.0101204917021769</v>
      </c>
      <c r="GS208" s="4">
        <v>21.851002215551357</v>
      </c>
      <c r="GT208" s="4">
        <v>0.71065365032440253</v>
      </c>
      <c r="GU208" s="4">
        <v>4.3525010694139443E-2</v>
      </c>
      <c r="GV208" s="4">
        <v>0.74792228799458182</v>
      </c>
      <c r="GW208" s="4">
        <v>7.4389337420613794E-2</v>
      </c>
      <c r="GX208" s="4">
        <v>0.62932761606119048</v>
      </c>
      <c r="GY208" s="4">
        <v>165.65218722917538</v>
      </c>
      <c r="GZ208" s="4">
        <v>24170.230093253042</v>
      </c>
      <c r="HA208" s="4">
        <v>176.74786001765901</v>
      </c>
      <c r="HB208" s="4">
        <v>0.22756313361531713</v>
      </c>
      <c r="HC208" s="4">
        <v>0.57774424321874407</v>
      </c>
      <c r="HD208" s="4">
        <v>1.4369136168168515</v>
      </c>
      <c r="HE208" s="4">
        <v>6.351458805762368</v>
      </c>
      <c r="HF208" s="4">
        <v>0.2562139010297223</v>
      </c>
      <c r="HG208" s="4">
        <v>0.60613145836556193</v>
      </c>
      <c r="HH208" s="4">
        <v>0.42049237409523749</v>
      </c>
      <c r="HI208" s="4">
        <v>32.836770398462562</v>
      </c>
      <c r="HJ208" s="4">
        <v>4.2461819144500481</v>
      </c>
      <c r="HK208" s="4">
        <v>9.8560892678626385E-3</v>
      </c>
      <c r="HL208" s="4">
        <v>26.866216202727202</v>
      </c>
      <c r="HM208" s="4">
        <v>9.0922175435737954E-2</v>
      </c>
      <c r="HN208" s="4">
        <v>3.5697050878106804E-2</v>
      </c>
      <c r="HO208" s="4">
        <v>1.634236810848456</v>
      </c>
      <c r="HP208" s="4">
        <v>22.753412003054834</v>
      </c>
      <c r="HQ208" s="4">
        <v>339.56585498037782</v>
      </c>
      <c r="HR208" s="4">
        <v>5.5400845139895686E-3</v>
      </c>
      <c r="HS208" s="4">
        <v>4.2203474288161296</v>
      </c>
      <c r="HT208" s="4">
        <v>1.6481903107256688</v>
      </c>
      <c r="HU208" s="4">
        <v>100.54287495063882</v>
      </c>
      <c r="HV208" s="4">
        <v>6.8549965916759076E-2</v>
      </c>
      <c r="HW208" s="4">
        <v>4.6191157406728989</v>
      </c>
      <c r="HX208" s="4">
        <v>1249.2253530526909</v>
      </c>
      <c r="HY208" s="4">
        <v>45.68527837031646</v>
      </c>
      <c r="HZ208" s="4">
        <v>0.13594992398206052</v>
      </c>
      <c r="IA208" s="4">
        <v>5.9736890527628636E-2</v>
      </c>
      <c r="IB208" s="4">
        <v>12.12183254077442</v>
      </c>
      <c r="IC208" s="4">
        <v>3.5907881447093404</v>
      </c>
      <c r="ID208" s="4">
        <v>3.2643311947074609E-5</v>
      </c>
      <c r="IE208" s="4">
        <v>1.6219892759918286</v>
      </c>
      <c r="IF208" s="4">
        <v>1.7907039642128409E-2</v>
      </c>
      <c r="IG208" s="4">
        <v>2.1888101251680978E-2</v>
      </c>
      <c r="IH208" s="4">
        <v>4.2266552209205548E-2</v>
      </c>
      <c r="II208" s="4">
        <v>2.1805169406336806</v>
      </c>
      <c r="IJ208" s="4">
        <v>51.281946252906117</v>
      </c>
      <c r="IK208" s="4">
        <v>1.4227821659640649</v>
      </c>
      <c r="IL208" s="4">
        <v>1.5834749033779361</v>
      </c>
    </row>
    <row r="209" spans="1:246" x14ac:dyDescent="0.25">
      <c r="A209" t="s">
        <v>345</v>
      </c>
      <c r="B209" s="4">
        <v>4.9406926022079656</v>
      </c>
      <c r="C209" s="4">
        <v>12.626184516075508</v>
      </c>
      <c r="D209" s="4">
        <v>189.43685562825669</v>
      </c>
      <c r="E209" s="4">
        <v>0.38019581032287797</v>
      </c>
      <c r="F209" s="4">
        <v>19.772803393068479</v>
      </c>
      <c r="G209" s="4">
        <v>11.706769344892333</v>
      </c>
      <c r="H209" s="4">
        <v>0</v>
      </c>
      <c r="I209" s="4">
        <v>1.8553630944408841</v>
      </c>
      <c r="J209" s="4">
        <v>4.3252421143793125</v>
      </c>
      <c r="K209" s="4">
        <v>1338.1438061613969</v>
      </c>
      <c r="L209" s="4">
        <v>475.04287987661507</v>
      </c>
      <c r="M209" s="4">
        <v>27.51050016865879</v>
      </c>
      <c r="N209" s="4">
        <v>1.2212031937836905</v>
      </c>
      <c r="O209" s="4">
        <v>0.12848916680820763</v>
      </c>
      <c r="P209" s="4">
        <v>0.73717867604631748</v>
      </c>
      <c r="Q209" s="4">
        <v>1.8530741131151334</v>
      </c>
      <c r="R209" s="4">
        <v>1745.161638574084</v>
      </c>
      <c r="S209" s="4">
        <v>1299.864338715674</v>
      </c>
      <c r="T209" s="4">
        <v>181.67161023326025</v>
      </c>
      <c r="U209" s="4">
        <v>2.6125409982634311</v>
      </c>
      <c r="V209" s="4">
        <v>1992.1537696535097</v>
      </c>
      <c r="W209" s="4">
        <v>17.268173939802498</v>
      </c>
      <c r="X209" s="4">
        <v>33.057748237892838</v>
      </c>
      <c r="Y209" s="4">
        <v>109.5254200958112</v>
      </c>
      <c r="Z209" s="4">
        <v>153.55639202513174</v>
      </c>
      <c r="AA209" s="4">
        <v>58.84993400515485</v>
      </c>
      <c r="AB209" s="4">
        <v>5.9183780627295661</v>
      </c>
      <c r="AC209" s="4">
        <v>44.343508945336637</v>
      </c>
      <c r="AD209" s="4">
        <v>1.6984556680795664</v>
      </c>
      <c r="AE209" s="4">
        <v>104.80666249837819</v>
      </c>
      <c r="AF209" s="4">
        <v>1.5545558079322661</v>
      </c>
      <c r="AG209" s="4">
        <v>0.46635383592542728</v>
      </c>
      <c r="AH209" s="4">
        <v>85.187887366735879</v>
      </c>
      <c r="AI209" s="4">
        <v>1419.7862915013475</v>
      </c>
      <c r="AJ209" s="4">
        <v>18.643582229056062</v>
      </c>
      <c r="AK209" s="4">
        <v>13.487578803804354</v>
      </c>
      <c r="AL209" s="4">
        <v>5.9697644414206215</v>
      </c>
      <c r="AM209" s="4">
        <v>24.475776725805559</v>
      </c>
      <c r="AN209" s="4">
        <v>3.062398472213033E-3</v>
      </c>
      <c r="AO209" s="4">
        <v>2.7309312454894767</v>
      </c>
      <c r="AP209" s="4">
        <v>1844.2566275287436</v>
      </c>
      <c r="AQ209" s="4">
        <v>2.3566415063908421E-2</v>
      </c>
      <c r="AR209" s="4">
        <v>2390.8886801279482</v>
      </c>
      <c r="AS209" s="4">
        <v>410.85180484396426</v>
      </c>
      <c r="AT209" s="4">
        <v>9064.269078453759</v>
      </c>
      <c r="AU209" s="4">
        <v>46.763093344336212</v>
      </c>
      <c r="AV209" s="4">
        <v>40.578410271544968</v>
      </c>
      <c r="AW209" s="4">
        <v>50.550698817925785</v>
      </c>
      <c r="AX209" s="4">
        <v>15.809380115949619</v>
      </c>
      <c r="AY209" s="4">
        <v>0.41099116214187115</v>
      </c>
      <c r="AZ209" s="4">
        <v>230.95542001004705</v>
      </c>
      <c r="BA209" s="4">
        <v>0.69543370201006716</v>
      </c>
      <c r="BB209" s="4">
        <v>4.7419060161350375</v>
      </c>
      <c r="BC209" s="4">
        <v>31.029177061601736</v>
      </c>
      <c r="BD209" s="4">
        <v>68.397376913314446</v>
      </c>
      <c r="BE209" s="4">
        <v>5.4331690344990746E-2</v>
      </c>
      <c r="BF209" s="4">
        <v>3.0649323754554691</v>
      </c>
      <c r="BG209" s="4">
        <v>64.026061199829456</v>
      </c>
      <c r="BH209" s="4">
        <v>534.73518865872381</v>
      </c>
      <c r="BI209" s="4">
        <v>9093.423894749707</v>
      </c>
      <c r="BJ209" s="4">
        <v>7.9190963074488634</v>
      </c>
      <c r="BK209" s="4">
        <v>1.5098779606105619</v>
      </c>
      <c r="BL209" s="4">
        <v>7420.8423571939766</v>
      </c>
      <c r="BM209" s="4">
        <v>57.433770390806004</v>
      </c>
      <c r="BN209" s="4">
        <v>678.69484764700655</v>
      </c>
      <c r="BO209" s="4">
        <v>66.449168536414106</v>
      </c>
      <c r="BP209" s="4">
        <v>704.29972647136697</v>
      </c>
      <c r="BQ209" s="4">
        <v>5.0566073507034357</v>
      </c>
      <c r="BR209" s="4">
        <v>5.0931485674184981E-3</v>
      </c>
      <c r="BS209" s="4">
        <v>2637.1298754283957</v>
      </c>
      <c r="BT209" s="4">
        <v>354.85645391523786</v>
      </c>
      <c r="BU209" s="4">
        <v>1496.1723059112041</v>
      </c>
      <c r="BV209" s="4">
        <v>512.19589566281275</v>
      </c>
      <c r="BW209" s="4">
        <v>11.101950315534824</v>
      </c>
      <c r="BX209" s="4">
        <v>6073.145268801456</v>
      </c>
      <c r="BY209" s="4">
        <v>5.8691937935948086</v>
      </c>
      <c r="BZ209" s="4">
        <v>1.3292168994234657</v>
      </c>
      <c r="CA209" s="4">
        <v>6248.4884129661878</v>
      </c>
      <c r="CB209" s="4">
        <v>38.203775050771</v>
      </c>
      <c r="CC209" s="4">
        <v>0.33921395174192603</v>
      </c>
      <c r="CD209" s="4">
        <v>24.810152092858075</v>
      </c>
      <c r="CE209" s="4">
        <v>9574.8451482833188</v>
      </c>
      <c r="CF209" s="4">
        <v>40.081230902393258</v>
      </c>
      <c r="CG209" s="4">
        <v>139.62784573336842</v>
      </c>
      <c r="CH209" s="4">
        <v>117.81583909131604</v>
      </c>
      <c r="CI209" s="4">
        <v>11.083373014343401</v>
      </c>
      <c r="CJ209" s="4">
        <v>0</v>
      </c>
      <c r="CK209" s="4">
        <v>1.6202205774543197</v>
      </c>
      <c r="CL209" s="4">
        <v>2.1718999273836515</v>
      </c>
      <c r="CM209" s="4">
        <v>5.5218728298949316</v>
      </c>
      <c r="CN209" s="4">
        <v>436.94498098703775</v>
      </c>
      <c r="CO209" s="4">
        <v>3.6051705725574656</v>
      </c>
      <c r="CP209" s="4">
        <v>36.920800821068724</v>
      </c>
      <c r="CQ209" s="4">
        <v>42.59728525669685</v>
      </c>
      <c r="CR209" s="4">
        <v>7.7260363964752221</v>
      </c>
      <c r="CS209" s="4">
        <v>0</v>
      </c>
      <c r="CT209" s="4">
        <v>7.4894380621170509</v>
      </c>
      <c r="CU209" s="4">
        <v>1474.1914157178032</v>
      </c>
      <c r="CV209" s="4">
        <v>5.3278925974855493</v>
      </c>
      <c r="CW209" s="4">
        <v>18.633719299206028</v>
      </c>
      <c r="CX209" s="4">
        <v>158.63651020911152</v>
      </c>
      <c r="CY209" s="4">
        <v>9.0910677709985599</v>
      </c>
      <c r="CZ209" s="4">
        <v>376.6303148944574</v>
      </c>
      <c r="DA209" s="4">
        <v>849.28828863402418</v>
      </c>
      <c r="DB209" s="4">
        <v>2360.8417820951063</v>
      </c>
      <c r="DC209" s="4">
        <v>10.521667165895863</v>
      </c>
      <c r="DD209" s="4">
        <v>849.05070028559931</v>
      </c>
      <c r="DE209" s="4">
        <v>495.40819033956973</v>
      </c>
      <c r="DF209" s="4">
        <v>408.70342747097925</v>
      </c>
      <c r="DG209" s="4">
        <v>222.84193972009308</v>
      </c>
      <c r="DH209" s="4">
        <v>500.71037607763776</v>
      </c>
      <c r="DI209" s="4">
        <v>3612.2628925567515</v>
      </c>
      <c r="DJ209" s="4">
        <v>21.266030408239352</v>
      </c>
      <c r="DK209" s="4">
        <v>98.665623605698926</v>
      </c>
      <c r="DL209" s="4">
        <v>2629.2933411154254</v>
      </c>
      <c r="DM209" s="4">
        <v>222.39239678036949</v>
      </c>
      <c r="DN209" s="4">
        <v>71.091089151836428</v>
      </c>
      <c r="DO209" s="4">
        <v>16.952719087987539</v>
      </c>
      <c r="DP209" s="4">
        <v>18.356045050829053</v>
      </c>
      <c r="DQ209" s="4">
        <v>0.13730898079517834</v>
      </c>
      <c r="DR209" s="4">
        <v>1.6732652419529748</v>
      </c>
      <c r="DS209" s="4">
        <v>448.46192516974406</v>
      </c>
      <c r="DT209" s="4">
        <v>196.1608810668491</v>
      </c>
      <c r="DU209" s="4">
        <v>12.913734624834598</v>
      </c>
      <c r="DV209" s="4">
        <v>185.96337795146846</v>
      </c>
      <c r="DW209" s="4">
        <v>2.8307246638037968</v>
      </c>
      <c r="DX209" s="4">
        <v>78.89845184084389</v>
      </c>
      <c r="DY209" s="4">
        <v>1.8344846515329114</v>
      </c>
      <c r="DZ209" s="4">
        <v>104.8428665071641</v>
      </c>
      <c r="EA209" s="4">
        <v>3.2240078671176549</v>
      </c>
      <c r="EB209" s="4">
        <v>593.75335883818025</v>
      </c>
      <c r="EC209" s="4">
        <v>1152.3542382760381</v>
      </c>
      <c r="ED209" s="4">
        <v>356.5694064563686</v>
      </c>
      <c r="EE209" s="4">
        <v>28.390643121315208</v>
      </c>
      <c r="EF209" s="4">
        <v>337.4025466969714</v>
      </c>
      <c r="EG209" s="4">
        <v>0</v>
      </c>
      <c r="EH209" s="4">
        <v>21.553216234165284</v>
      </c>
      <c r="EI209" s="4">
        <v>10.857064184847736</v>
      </c>
      <c r="EJ209" s="4">
        <v>8.9760596578654432</v>
      </c>
      <c r="EK209" s="4">
        <v>993.69508109502385</v>
      </c>
      <c r="EL209" s="4">
        <v>0.31521775038281885</v>
      </c>
      <c r="EM209" s="4">
        <v>24.711799040264324</v>
      </c>
      <c r="EN209" s="4">
        <v>16.096523598956622</v>
      </c>
      <c r="EO209" s="4">
        <v>94.983414139365891</v>
      </c>
      <c r="EP209" s="4">
        <v>32.609568932019826</v>
      </c>
      <c r="EQ209" s="4">
        <v>14.929180534170928</v>
      </c>
      <c r="ER209" s="4">
        <v>0.99196927869202667</v>
      </c>
      <c r="ES209" s="4">
        <v>12.985034723114719</v>
      </c>
      <c r="ET209" s="4">
        <v>29.927415693874607</v>
      </c>
      <c r="EU209" s="4">
        <v>7.6674835029962845</v>
      </c>
      <c r="EV209" s="4">
        <v>0.19464868143204184</v>
      </c>
      <c r="EW209" s="4">
        <v>0</v>
      </c>
      <c r="EX209" s="4">
        <v>17.073226909265266</v>
      </c>
      <c r="EY209" s="4">
        <v>8.1503089562060183</v>
      </c>
      <c r="EZ209" s="4">
        <v>182.1143834159823</v>
      </c>
      <c r="FA209" s="4">
        <v>0</v>
      </c>
      <c r="FB209" s="4">
        <v>23.483712565932493</v>
      </c>
      <c r="FC209" s="4">
        <v>14.920806724444741</v>
      </c>
      <c r="FD209" s="4">
        <v>11.589125103855372</v>
      </c>
      <c r="FE209" s="4">
        <v>6.0310297181403946E-2</v>
      </c>
      <c r="FF209" s="4">
        <v>562.98660390492478</v>
      </c>
      <c r="FG209" s="4">
        <v>17.796132958574326</v>
      </c>
      <c r="FH209" s="4">
        <v>4.7393511974879267E-2</v>
      </c>
      <c r="FI209" s="4">
        <v>3799.5462243344828</v>
      </c>
      <c r="FJ209" s="4">
        <v>9013.3962249584692</v>
      </c>
      <c r="FK209" s="4">
        <v>15.920664000340331</v>
      </c>
      <c r="FL209" s="4">
        <v>0.17601064244457748</v>
      </c>
      <c r="FM209" s="4">
        <v>215.90121296378311</v>
      </c>
      <c r="FN209" s="4">
        <v>250.10741385110597</v>
      </c>
      <c r="FO209" s="4">
        <v>242.84247792443875</v>
      </c>
      <c r="FP209" s="4">
        <v>66.926603878620043</v>
      </c>
      <c r="FQ209" s="4">
        <v>236.31736176958097</v>
      </c>
      <c r="FR209" s="4">
        <v>4.9184401586610405E-3</v>
      </c>
      <c r="FS209" s="4">
        <v>281.1789973484743</v>
      </c>
      <c r="FT209" s="4">
        <v>0.26943084480516349</v>
      </c>
      <c r="FU209" s="4">
        <v>6.8362416844821912</v>
      </c>
      <c r="FV209" s="4">
        <v>2175.9148217986362</v>
      </c>
      <c r="FW209" s="4">
        <v>0</v>
      </c>
      <c r="FX209" s="4">
        <v>5.8470709551053091</v>
      </c>
      <c r="FY209" s="4">
        <v>682.655414147697</v>
      </c>
      <c r="FZ209" s="4">
        <v>42.816344697151848</v>
      </c>
      <c r="GA209" s="4">
        <v>36.986778135266107</v>
      </c>
      <c r="GB209" s="4">
        <v>7.9538277694430279</v>
      </c>
      <c r="GC209" s="4">
        <v>372.81514983350792</v>
      </c>
      <c r="GD209" s="4">
        <v>0</v>
      </c>
      <c r="GE209" s="4">
        <v>403.54988332779362</v>
      </c>
      <c r="GF209" s="4">
        <v>2319.8872652764294</v>
      </c>
      <c r="GG209" s="4">
        <v>17.03773698916007</v>
      </c>
      <c r="GH209" s="4">
        <v>2021.7849544818887</v>
      </c>
      <c r="GI209" s="4">
        <v>82.893231989242338</v>
      </c>
      <c r="GJ209" s="4">
        <v>0.40974347197487243</v>
      </c>
      <c r="GK209" s="4">
        <v>34.916876251859918</v>
      </c>
      <c r="GL209" s="4">
        <v>274.73466936205602</v>
      </c>
      <c r="GM209" s="4">
        <v>1444.5502965447263</v>
      </c>
      <c r="GN209" s="4">
        <v>5.6244107470023374E-4</v>
      </c>
      <c r="GO209" s="4">
        <v>0</v>
      </c>
      <c r="GP209" s="4">
        <v>0.70847606639110738</v>
      </c>
      <c r="GQ209" s="4">
        <v>53.114569499147514</v>
      </c>
      <c r="GR209" s="4">
        <v>33.458833565776935</v>
      </c>
      <c r="GS209" s="4">
        <v>16.044088600596353</v>
      </c>
      <c r="GT209" s="4">
        <v>6.1502564078204705</v>
      </c>
      <c r="GU209" s="4">
        <v>0.32552485008870102</v>
      </c>
      <c r="GV209" s="4">
        <v>266.75488740077924</v>
      </c>
      <c r="GW209" s="4">
        <v>0.78279791855080894</v>
      </c>
      <c r="GX209" s="4">
        <v>6.0877446291997188</v>
      </c>
      <c r="GY209" s="4">
        <v>272.18093556935963</v>
      </c>
      <c r="GZ209" s="4">
        <v>123.89200442604687</v>
      </c>
      <c r="HA209" s="4">
        <v>372426.8827329285</v>
      </c>
      <c r="HB209" s="4">
        <v>2.9035026037257676</v>
      </c>
      <c r="HC209" s="4">
        <v>2.9132834678574038</v>
      </c>
      <c r="HD209" s="4">
        <v>6.3745816934549318</v>
      </c>
      <c r="HE209" s="4">
        <v>37.045292504897979</v>
      </c>
      <c r="HF209" s="4">
        <v>1.1569870763657704</v>
      </c>
      <c r="HG209" s="4">
        <v>10.743561692264961</v>
      </c>
      <c r="HH209" s="4">
        <v>6.9357473605931732</v>
      </c>
      <c r="HI209" s="4">
        <v>488.68381169883878</v>
      </c>
      <c r="HJ209" s="4">
        <v>6.0824366180403757</v>
      </c>
      <c r="HK209" s="4">
        <v>0.42156879967505856</v>
      </c>
      <c r="HL209" s="4">
        <v>73.631550372708304</v>
      </c>
      <c r="HM209" s="4">
        <v>1.5148963193036624</v>
      </c>
      <c r="HN209" s="4">
        <v>0.47483343564208236</v>
      </c>
      <c r="HO209" s="4">
        <v>23.262236352719651</v>
      </c>
      <c r="HP209" s="4">
        <v>130.16893689971846</v>
      </c>
      <c r="HQ209" s="4">
        <v>1820.1635262486091</v>
      </c>
      <c r="HR209" s="4">
        <v>7.7838224735388609E-2</v>
      </c>
      <c r="HS209" s="4">
        <v>54.390044405341008</v>
      </c>
      <c r="HT209" s="4">
        <v>33.914507075798156</v>
      </c>
      <c r="HU209" s="4">
        <v>235.32967686273977</v>
      </c>
      <c r="HV209" s="4">
        <v>0.20924809220796614</v>
      </c>
      <c r="HW209" s="4">
        <v>81.014574086566839</v>
      </c>
      <c r="HX209" s="4">
        <v>13487.040280006901</v>
      </c>
      <c r="HY209" s="4">
        <v>58.193003353624974</v>
      </c>
      <c r="HZ209" s="4">
        <v>0.44713411138985693</v>
      </c>
      <c r="IA209" s="4">
        <v>0.70218560938043817</v>
      </c>
      <c r="IB209" s="4">
        <v>128.82922967613734</v>
      </c>
      <c r="IC209" s="4">
        <v>27.049855115537206</v>
      </c>
      <c r="ID209" s="4">
        <v>1.5376377548743426E-4</v>
      </c>
      <c r="IE209" s="4">
        <v>114.31908793344333</v>
      </c>
      <c r="IF209" s="4">
        <v>0.3002435616307636</v>
      </c>
      <c r="IG209" s="4">
        <v>0.16019303605495316</v>
      </c>
      <c r="IH209" s="4">
        <v>0.76528533176244906</v>
      </c>
      <c r="II209" s="4">
        <v>70.012460953667357</v>
      </c>
      <c r="IJ209" s="4">
        <v>653.34606115401334</v>
      </c>
      <c r="IK209" s="4">
        <v>44.528202103442055</v>
      </c>
      <c r="IL209" s="4">
        <v>45.791524027576372</v>
      </c>
    </row>
    <row r="210" spans="1:246" x14ac:dyDescent="0.25">
      <c r="A210" t="s">
        <v>346</v>
      </c>
      <c r="B210" s="4">
        <v>1.9674309126518144E-2</v>
      </c>
      <c r="C210" s="4">
        <v>9.509190842685275E-2</v>
      </c>
      <c r="D210" s="4">
        <v>12.410232310802641</v>
      </c>
      <c r="E210" s="4">
        <v>1.0410711090348271E-3</v>
      </c>
      <c r="F210" s="4">
        <v>4.6096024383731816E-2</v>
      </c>
      <c r="G210" s="4">
        <v>6.6346807996640916E-2</v>
      </c>
      <c r="H210" s="4">
        <v>0</v>
      </c>
      <c r="I210" s="4">
        <v>4.799632144061314E-3</v>
      </c>
      <c r="J210" s="4">
        <v>2.8719431198126658E-2</v>
      </c>
      <c r="K210" s="4">
        <v>19.25347803102499</v>
      </c>
      <c r="L210" s="4">
        <v>1.8300606360400964</v>
      </c>
      <c r="M210" s="4">
        <v>9.991983969880551E-2</v>
      </c>
      <c r="N210" s="4">
        <v>3.2187734732574032E-2</v>
      </c>
      <c r="O210" s="4">
        <v>7.9640870555222568E-3</v>
      </c>
      <c r="P210" s="4">
        <v>6.9396003771430984E-4</v>
      </c>
      <c r="Q210" s="4">
        <v>0.38698280581928657</v>
      </c>
      <c r="R210" s="4">
        <v>6.1696597301763862</v>
      </c>
      <c r="S210" s="4">
        <v>1.4846575539149125</v>
      </c>
      <c r="T210" s="4">
        <v>0.92929256903421709</v>
      </c>
      <c r="U210" s="4">
        <v>1.836816065178875</v>
      </c>
      <c r="V210" s="4">
        <v>2.9144816209831501</v>
      </c>
      <c r="W210" s="4">
        <v>0.26176255971398737</v>
      </c>
      <c r="X210" s="4">
        <v>0.22179945441830465</v>
      </c>
      <c r="Y210" s="4">
        <v>7.4566590411251337</v>
      </c>
      <c r="Z210" s="4">
        <v>0.30264772846732674</v>
      </c>
      <c r="AA210" s="4">
        <v>0.7429926215314594</v>
      </c>
      <c r="AB210" s="4">
        <v>3.7131697845457542E-2</v>
      </c>
      <c r="AC210" s="4">
        <v>7.9246935939191937E-2</v>
      </c>
      <c r="AD210" s="4">
        <v>2.3803299544520465E-3</v>
      </c>
      <c r="AE210" s="4">
        <v>0.57364097157226324</v>
      </c>
      <c r="AF210" s="4">
        <v>1.9542162098334814E-2</v>
      </c>
      <c r="AG210" s="4">
        <v>1.7886845791353829E-3</v>
      </c>
      <c r="AH210" s="4">
        <v>1.9824578592897413</v>
      </c>
      <c r="AI210" s="4">
        <v>3.9314231393203776</v>
      </c>
      <c r="AJ210" s="4">
        <v>0.2067952361054011</v>
      </c>
      <c r="AK210" s="4">
        <v>0.17087110663867028</v>
      </c>
      <c r="AL210" s="4">
        <v>3.1762726433209751E-2</v>
      </c>
      <c r="AM210" s="4">
        <v>17.37609302044962</v>
      </c>
      <c r="AN210" s="4">
        <v>6.1673206712362446E-6</v>
      </c>
      <c r="AO210" s="4">
        <v>7.776256223601441E-2</v>
      </c>
      <c r="AP210" s="4">
        <v>5.1055769038825058</v>
      </c>
      <c r="AQ210" s="4">
        <v>3.3827816940842895E-5</v>
      </c>
      <c r="AR210" s="4">
        <v>2.4486598101330923</v>
      </c>
      <c r="AS210" s="4">
        <v>0.58220359035866776</v>
      </c>
      <c r="AT210" s="4">
        <v>67.853929801496278</v>
      </c>
      <c r="AU210" s="4">
        <v>0.33601566720397247</v>
      </c>
      <c r="AV210" s="4">
        <v>0.40094803727213518</v>
      </c>
      <c r="AW210" s="4">
        <v>4.5130669377969177</v>
      </c>
      <c r="AX210" s="4">
        <v>0.22069878994699571</v>
      </c>
      <c r="AY210" s="4">
        <v>8.6844186133942635E-3</v>
      </c>
      <c r="AZ210" s="4">
        <v>0.65295013225344167</v>
      </c>
      <c r="BA210" s="4">
        <v>5.741956915840922E-2</v>
      </c>
      <c r="BB210" s="4">
        <v>5.8740541894401491E-2</v>
      </c>
      <c r="BC210" s="4">
        <v>7.8789464796584191E-2</v>
      </c>
      <c r="BD210" s="4">
        <v>0.13488097689041431</v>
      </c>
      <c r="BE210" s="4">
        <v>2.1357919449254965E-4</v>
      </c>
      <c r="BF210" s="4">
        <v>1.5729430589639246E-2</v>
      </c>
      <c r="BG210" s="4">
        <v>0.1343974575556714</v>
      </c>
      <c r="BH210" s="4">
        <v>0.91241257943655485</v>
      </c>
      <c r="BI210" s="4">
        <v>15.404091616661775</v>
      </c>
      <c r="BJ210" s="4">
        <v>0.10752558706820352</v>
      </c>
      <c r="BK210" s="4">
        <v>5.1795819102844511E-3</v>
      </c>
      <c r="BL210" s="4">
        <v>1.6648540084627297</v>
      </c>
      <c r="BM210" s="4">
        <v>0.92712628203173009</v>
      </c>
      <c r="BN210" s="4">
        <v>1.5089630561699106</v>
      </c>
      <c r="BO210" s="4">
        <v>1.0973270310735617</v>
      </c>
      <c r="BP210" s="4">
        <v>1.2560336768774578</v>
      </c>
      <c r="BQ210" s="4">
        <v>0.40394638242573394</v>
      </c>
      <c r="BR210" s="4">
        <v>9.4825289542092858E-6</v>
      </c>
      <c r="BS210" s="4">
        <v>22.413035732084843</v>
      </c>
      <c r="BT210" s="4">
        <v>0.15176668469452326</v>
      </c>
      <c r="BU210" s="4">
        <v>0.35154793705842474</v>
      </c>
      <c r="BV210" s="4">
        <v>4.4813160456764152</v>
      </c>
      <c r="BW210" s="4">
        <v>1.8288964884854149E-3</v>
      </c>
      <c r="BX210" s="4">
        <v>23.360321626764609</v>
      </c>
      <c r="BY210" s="4">
        <v>7.062457964710724</v>
      </c>
      <c r="BZ210" s="4">
        <v>3.7352138056675598E-3</v>
      </c>
      <c r="CA210" s="4">
        <v>14.966216431893686</v>
      </c>
      <c r="CB210" s="4">
        <v>7.584683815604943E-3</v>
      </c>
      <c r="CC210" s="4">
        <v>-5.6832137878319294E-3</v>
      </c>
      <c r="CD210" s="4">
        <v>0.26463800446979951</v>
      </c>
      <c r="CE210" s="4">
        <v>33.276632615187829</v>
      </c>
      <c r="CF210" s="4">
        <v>8.8707161265702994E-2</v>
      </c>
      <c r="CG210" s="4">
        <v>1.5914457432714642</v>
      </c>
      <c r="CH210" s="4">
        <v>0.22885351541955579</v>
      </c>
      <c r="CI210" s="4">
        <v>0.5553201060106473</v>
      </c>
      <c r="CJ210" s="4">
        <v>0</v>
      </c>
      <c r="CK210" s="4">
        <v>0.14339053444256103</v>
      </c>
      <c r="CL210" s="4">
        <v>1.3737035272234095E-2</v>
      </c>
      <c r="CM210" s="4">
        <v>5.8323185239923359E-2</v>
      </c>
      <c r="CN210" s="4">
        <v>0.85526523631898055</v>
      </c>
      <c r="CO210" s="4">
        <v>7.8925723468468365E-3</v>
      </c>
      <c r="CP210" s="4">
        <v>1.7721826385382927E-2</v>
      </c>
      <c r="CQ210" s="4">
        <v>0.11353619826604423</v>
      </c>
      <c r="CR210" s="4">
        <v>3.0141694253560277E-2</v>
      </c>
      <c r="CS210" s="4">
        <v>0</v>
      </c>
      <c r="CT210" s="4">
        <v>0.69775845749996235</v>
      </c>
      <c r="CU210" s="4">
        <v>21.288843033762369</v>
      </c>
      <c r="CV210" s="4">
        <v>5.8795859691837482E-2</v>
      </c>
      <c r="CW210" s="4">
        <v>4.7511133727486797E-2</v>
      </c>
      <c r="CX210" s="4">
        <v>0.27370005353329524</v>
      </c>
      <c r="CY210" s="4">
        <v>5.5007857646387624E-2</v>
      </c>
      <c r="CZ210" s="4">
        <v>0.37508871466237098</v>
      </c>
      <c r="DA210" s="4">
        <v>2.7488768667467562</v>
      </c>
      <c r="DB210" s="4">
        <v>38.497100303826969</v>
      </c>
      <c r="DC210" s="4">
        <v>2.6175803318833839E-2</v>
      </c>
      <c r="DD210" s="4">
        <v>2.1955209857477076</v>
      </c>
      <c r="DE210" s="4">
        <v>0.9717619320234312</v>
      </c>
      <c r="DF210" s="4">
        <v>0.80884684282898767</v>
      </c>
      <c r="DG210" s="4">
        <v>9.9665404107289024E-2</v>
      </c>
      <c r="DH210" s="4">
        <v>1.1563945813179588</v>
      </c>
      <c r="DI210" s="4">
        <v>12.860023601210333</v>
      </c>
      <c r="DJ210" s="4">
        <v>5.8554024666786469E-2</v>
      </c>
      <c r="DK210" s="4">
        <v>0.58949557797947494</v>
      </c>
      <c r="DL210" s="4">
        <v>14.765902235868538</v>
      </c>
      <c r="DM210" s="4">
        <v>0.38276034757449501</v>
      </c>
      <c r="DN210" s="4">
        <v>42.57466021727528</v>
      </c>
      <c r="DO210" s="4">
        <v>2.8504831091903216E-2</v>
      </c>
      <c r="DP210" s="4">
        <v>2.3094048144560029</v>
      </c>
      <c r="DQ210" s="4">
        <v>0.12087523622216301</v>
      </c>
      <c r="DR210" s="4">
        <v>6.7494016831125192E-3</v>
      </c>
      <c r="DS210" s="4">
        <v>8.6002782421943653</v>
      </c>
      <c r="DT210" s="4">
        <v>1.5706614893538844</v>
      </c>
      <c r="DU210" s="4">
        <v>1.5282430031579126</v>
      </c>
      <c r="DV210" s="4">
        <v>0.65007819558393742</v>
      </c>
      <c r="DW210" s="4">
        <v>2.6298855256236004E-2</v>
      </c>
      <c r="DX210" s="4">
        <v>0.33300968119220986</v>
      </c>
      <c r="DY210" s="4">
        <v>0.19654142692250409</v>
      </c>
      <c r="DZ210" s="4">
        <v>9.4985312509549455</v>
      </c>
      <c r="EA210" s="4">
        <v>4.1518510355325784</v>
      </c>
      <c r="EB210" s="4">
        <v>0.28932268017512308</v>
      </c>
      <c r="EC210" s="4">
        <v>0.35379530496588468</v>
      </c>
      <c r="ED210" s="4">
        <v>0.12773860461320322</v>
      </c>
      <c r="EE210" s="4">
        <v>0.39058552237954419</v>
      </c>
      <c r="EF210" s="4">
        <v>0.71058218011908014</v>
      </c>
      <c r="EG210" s="4">
        <v>0</v>
      </c>
      <c r="EH210" s="4">
        <v>7.0393918072615094E-2</v>
      </c>
      <c r="EI210" s="4">
        <v>5.6150853188315697</v>
      </c>
      <c r="EJ210" s="4">
        <v>0.16427038940460886</v>
      </c>
      <c r="EK210" s="4">
        <v>5.4098013692490632</v>
      </c>
      <c r="EL210" s="4">
        <v>2.8950307593367504E-3</v>
      </c>
      <c r="EM210" s="4">
        <v>0.13514900601871779</v>
      </c>
      <c r="EN210" s="4">
        <v>0.18859988791890292</v>
      </c>
      <c r="EO210" s="4">
        <v>0.17672641471595693</v>
      </c>
      <c r="EP210" s="4">
        <v>2.8705862582657082</v>
      </c>
      <c r="EQ210" s="4">
        <v>5.2154525683445661E-2</v>
      </c>
      <c r="ER210" s="4">
        <v>5.3080955089512532E-3</v>
      </c>
      <c r="ES210" s="4">
        <v>0.47767324221490093</v>
      </c>
      <c r="ET210" s="4">
        <v>56.472685142000316</v>
      </c>
      <c r="EU210" s="4">
        <v>4.2109729075612501E-2</v>
      </c>
      <c r="EV210" s="4">
        <v>1.855702860515247E-3</v>
      </c>
      <c r="EW210" s="4">
        <v>0</v>
      </c>
      <c r="EX210" s="4">
        <v>7.3094445309057701</v>
      </c>
      <c r="EY210" s="4">
        <v>14.444436617920786</v>
      </c>
      <c r="EZ210" s="4">
        <v>0.84619097749654948</v>
      </c>
      <c r="FA210" s="4">
        <v>0</v>
      </c>
      <c r="FB210" s="4">
        <v>18.885136371508899</v>
      </c>
      <c r="FC210" s="4">
        <v>0.14107674038855392</v>
      </c>
      <c r="FD210" s="4">
        <v>0.11532079543210365</v>
      </c>
      <c r="FE210" s="4">
        <v>1.7456868082587247E-3</v>
      </c>
      <c r="FF210" s="4">
        <v>91.58542181189766</v>
      </c>
      <c r="FG210" s="4">
        <v>4.9481944603673896E-2</v>
      </c>
      <c r="FH210" s="4">
        <v>2.2575820197530896E-4</v>
      </c>
      <c r="FI210" s="4">
        <v>6.6499999326544224</v>
      </c>
      <c r="FJ210" s="4">
        <v>2.5028225341563037</v>
      </c>
      <c r="FK210" s="4">
        <v>0.20264625561853944</v>
      </c>
      <c r="FL210" s="4">
        <v>2.9964574457319827E-3</v>
      </c>
      <c r="FM210" s="4">
        <v>0.70733963123959065</v>
      </c>
      <c r="FN210" s="4">
        <v>0.71450575590997945</v>
      </c>
      <c r="FO210" s="4">
        <v>15.020304580410041</v>
      </c>
      <c r="FP210" s="4">
        <v>0.64260012943802092</v>
      </c>
      <c r="FQ210" s="4">
        <v>0.617981580133938</v>
      </c>
      <c r="FR210" s="4">
        <v>2.1667086544905771E-5</v>
      </c>
      <c r="FS210" s="4">
        <v>1.1058686357792116</v>
      </c>
      <c r="FT210" s="4">
        <v>8.1586818201168478E-4</v>
      </c>
      <c r="FU210" s="4">
        <v>3.1571422373250953E-2</v>
      </c>
      <c r="FV210" s="4">
        <v>2.6295894294408182</v>
      </c>
      <c r="FW210" s="4">
        <v>0</v>
      </c>
      <c r="FX210" s="4">
        <v>5.1441288392509901E-2</v>
      </c>
      <c r="FY210" s="4">
        <v>26.456015232479292</v>
      </c>
      <c r="FZ210" s="4">
        <v>0.15410815342906944</v>
      </c>
      <c r="GA210" s="4">
        <v>6.8165771342662621E-2</v>
      </c>
      <c r="GB210" s="4">
        <v>2.1294206170764069E-2</v>
      </c>
      <c r="GC210" s="4">
        <v>28.478702511107464</v>
      </c>
      <c r="GD210" s="4">
        <v>0</v>
      </c>
      <c r="GE210" s="4">
        <v>24.856946258973178</v>
      </c>
      <c r="GF210" s="4">
        <v>5.1829088742143945</v>
      </c>
      <c r="GG210" s="4">
        <v>3.0841405535864244</v>
      </c>
      <c r="GH210" s="4">
        <v>7.800483615844847</v>
      </c>
      <c r="GI210" s="4">
        <v>13.840153720698119</v>
      </c>
      <c r="GJ210" s="4">
        <v>5.7428431830775006E-2</v>
      </c>
      <c r="GK210" s="4">
        <v>0.42059152352251927</v>
      </c>
      <c r="GL210" s="4">
        <v>0.3205775850247875</v>
      </c>
      <c r="GM210" s="4">
        <v>7.5557491749905479</v>
      </c>
      <c r="GN210" s="4">
        <v>1.1084484490416543E-6</v>
      </c>
      <c r="GO210" s="4">
        <v>0</v>
      </c>
      <c r="GP210" s="4">
        <v>1.5111551046240431E-2</v>
      </c>
      <c r="GQ210" s="4">
        <v>0.15603364976986245</v>
      </c>
      <c r="GR210" s="4">
        <v>0.70486912167262772</v>
      </c>
      <c r="GS210" s="4">
        <v>1.7364856956760107E-2</v>
      </c>
      <c r="GT210" s="4">
        <v>0.56443044096578943</v>
      </c>
      <c r="GU210" s="4">
        <v>8.9642087730034856E-4</v>
      </c>
      <c r="GV210" s="4">
        <v>0.1227032976202222</v>
      </c>
      <c r="GW210" s="4">
        <v>2.1930854147891983E-2</v>
      </c>
      <c r="GX210" s="4">
        <v>4.6271058767478758E-2</v>
      </c>
      <c r="GY210" s="4">
        <v>0.44076932446826511</v>
      </c>
      <c r="GZ210" s="4">
        <v>0.23610498554595466</v>
      </c>
      <c r="HA210" s="4">
        <v>1.8173777572794423</v>
      </c>
      <c r="HB210" s="4">
        <v>2458.7780745858499</v>
      </c>
      <c r="HC210" s="4">
        <v>8.8296560895250731E-3</v>
      </c>
      <c r="HD210" s="4">
        <v>0.45910465284759117</v>
      </c>
      <c r="HE210" s="4">
        <v>0.1753460061559767</v>
      </c>
      <c r="HF210" s="4">
        <v>2.968358870704714E-3</v>
      </c>
      <c r="HG210" s="4">
        <v>2.1399810167318723E-2</v>
      </c>
      <c r="HH210" s="4">
        <v>0.22783674847144231</v>
      </c>
      <c r="HI210" s="4">
        <v>4.6504679882859108</v>
      </c>
      <c r="HJ210" s="4">
        <v>1.8710797285578052E-2</v>
      </c>
      <c r="HK210" s="4">
        <v>3.5722379001790934E-3</v>
      </c>
      <c r="HL210" s="4">
        <v>0.10838683283918488</v>
      </c>
      <c r="HM210" s="4">
        <v>8.7435653315351101E-3</v>
      </c>
      <c r="HN210" s="4">
        <v>6.8504154418448135E-2</v>
      </c>
      <c r="HO210" s="4">
        <v>0.15792883432474022</v>
      </c>
      <c r="HP210" s="4">
        <v>0.29465532029677338</v>
      </c>
      <c r="HQ210" s="4">
        <v>3.2160849423818725</v>
      </c>
      <c r="HR210" s="4">
        <v>3.6856442972541037E-2</v>
      </c>
      <c r="HS210" s="4">
        <v>16.777725119530928</v>
      </c>
      <c r="HT210" s="4">
        <v>18.024923374858684</v>
      </c>
      <c r="HU210" s="4">
        <v>0.44949429166871702</v>
      </c>
      <c r="HV210" s="4">
        <v>3.2501056372704062E-3</v>
      </c>
      <c r="HW210" s="4">
        <v>0.16302070205021252</v>
      </c>
      <c r="HX210" s="4">
        <v>59.090875591735184</v>
      </c>
      <c r="HY210" s="4">
        <v>0.15148114371046256</v>
      </c>
      <c r="HZ210" s="4">
        <v>1.8178740947640633E-3</v>
      </c>
      <c r="IA210" s="4">
        <v>4.4850723166290622E-2</v>
      </c>
      <c r="IB210" s="4">
        <v>0.32046595224284563</v>
      </c>
      <c r="IC210" s="4">
        <v>0.12801807862927755</v>
      </c>
      <c r="ID210" s="4">
        <v>1.6220088384686143E-7</v>
      </c>
      <c r="IE210" s="4">
        <v>0.4823959731983834</v>
      </c>
      <c r="IF210" s="4">
        <v>3.6019977926246845E-2</v>
      </c>
      <c r="IG210" s="4">
        <v>6.9785478600794728E-3</v>
      </c>
      <c r="IH210" s="4">
        <v>4.103991783999112E-2</v>
      </c>
      <c r="II210" s="4">
        <v>0.55870484865125347</v>
      </c>
      <c r="IJ210" s="4">
        <v>636.68629793458808</v>
      </c>
      <c r="IK210" s="4">
        <v>14.770336061948672</v>
      </c>
      <c r="IL210" s="4">
        <v>30.267366694983298</v>
      </c>
    </row>
    <row r="211" spans="1:246" x14ac:dyDescent="0.25">
      <c r="A211" t="s">
        <v>347</v>
      </c>
      <c r="B211" s="4">
        <v>3.1457772312357656E-4</v>
      </c>
      <c r="C211" s="4">
        <v>2.7029939447757315E-3</v>
      </c>
      <c r="D211" s="4">
        <v>2.1270997578004956E-2</v>
      </c>
      <c r="E211" s="4">
        <v>1.2255411145134705E-4</v>
      </c>
      <c r="F211" s="4">
        <v>1.0604600460053795E-3</v>
      </c>
      <c r="G211" s="4">
        <v>5.6942998695863622E-4</v>
      </c>
      <c r="H211" s="4">
        <v>0</v>
      </c>
      <c r="I211" s="4">
        <v>1.4467802125382571E-3</v>
      </c>
      <c r="J211" s="4">
        <v>3.3118617877715451E-4</v>
      </c>
      <c r="K211" s="4">
        <v>0.12165302872800816</v>
      </c>
      <c r="L211" s="4">
        <v>1.4432603099621102E-2</v>
      </c>
      <c r="M211" s="4">
        <v>1.1142123345988905E-3</v>
      </c>
      <c r="N211" s="4">
        <v>1.0368024560367106E-3</v>
      </c>
      <c r="O211" s="4">
        <v>1.206147930867995E-5</v>
      </c>
      <c r="P211" s="4">
        <v>7.8484442054148592E-5</v>
      </c>
      <c r="Q211" s="4">
        <v>2.5130898350297628E-3</v>
      </c>
      <c r="R211" s="4">
        <v>0.11513832280823003</v>
      </c>
      <c r="S211" s="4">
        <v>3.2277411523754081E-2</v>
      </c>
      <c r="T211" s="4">
        <v>6.0441507321899405E-3</v>
      </c>
      <c r="U211" s="4">
        <v>2.0370270178088619E-4</v>
      </c>
      <c r="V211" s="4">
        <v>0.18869538801304991</v>
      </c>
      <c r="W211" s="4">
        <v>1.8292193897566232E-3</v>
      </c>
      <c r="X211" s="4">
        <v>3.6656116861591638E-3</v>
      </c>
      <c r="Y211" s="4">
        <v>1.9599782004259048E-2</v>
      </c>
      <c r="Z211" s="4">
        <v>0.39866767686846427</v>
      </c>
      <c r="AA211" s="4">
        <v>3.4845921787170948E-3</v>
      </c>
      <c r="AB211" s="4">
        <v>7.7498393628882608E-3</v>
      </c>
      <c r="AC211" s="4">
        <v>1.2657918942381705E-3</v>
      </c>
      <c r="AD211" s="4">
        <v>1.0035534965295298E-4</v>
      </c>
      <c r="AE211" s="4">
        <v>2.876484774834018E-3</v>
      </c>
      <c r="AF211" s="4">
        <v>9.5444196123817206E-4</v>
      </c>
      <c r="AG211" s="4">
        <v>3.3406488695021975E-5</v>
      </c>
      <c r="AH211" s="4">
        <v>1.3388475568827246E-3</v>
      </c>
      <c r="AI211" s="4">
        <v>4.4988981961166442E-2</v>
      </c>
      <c r="AJ211" s="4">
        <v>3.1548958154159132E-2</v>
      </c>
      <c r="AK211" s="4">
        <v>1.0490127896278671E-2</v>
      </c>
      <c r="AL211" s="4">
        <v>2.3728599675330953E-4</v>
      </c>
      <c r="AM211" s="4">
        <v>3.5267907801469719E-3</v>
      </c>
      <c r="AN211" s="4">
        <v>1.871400802128541E-7</v>
      </c>
      <c r="AO211" s="4">
        <v>2.9702300514600444E-4</v>
      </c>
      <c r="AP211" s="4">
        <v>7.9653616792333404E-2</v>
      </c>
      <c r="AQ211" s="4">
        <v>2.8002634960494996E-6</v>
      </c>
      <c r="AR211" s="4">
        <v>7.0165065461248038E-2</v>
      </c>
      <c r="AS211" s="4">
        <v>9.0930004926359151E-3</v>
      </c>
      <c r="AT211" s="4">
        <v>0.70281999358383662</v>
      </c>
      <c r="AU211" s="4">
        <v>3.2060820418684816E-3</v>
      </c>
      <c r="AV211" s="4">
        <v>2.4814796600049803E-3</v>
      </c>
      <c r="AW211" s="4">
        <v>2.5144662065082831E-3</v>
      </c>
      <c r="AX211" s="4">
        <v>3.9685322674530652E-3</v>
      </c>
      <c r="AY211" s="4">
        <v>3.8245629723822442E-5</v>
      </c>
      <c r="AZ211" s="4">
        <v>1.1212713874220424E-2</v>
      </c>
      <c r="BA211" s="4">
        <v>1.3009041454822704E-4</v>
      </c>
      <c r="BB211" s="4">
        <v>4.0706830477027414E-4</v>
      </c>
      <c r="BC211" s="4">
        <v>1.5565570252558144E-3</v>
      </c>
      <c r="BD211" s="4">
        <v>2.6219527098557474E-3</v>
      </c>
      <c r="BE211" s="4">
        <v>9.8438965536965757E-6</v>
      </c>
      <c r="BF211" s="4">
        <v>1.1063497622559239E-4</v>
      </c>
      <c r="BG211" s="4">
        <v>2.7557785598599999E-3</v>
      </c>
      <c r="BH211" s="4">
        <v>3.6982652075168557E-2</v>
      </c>
      <c r="BI211" s="4">
        <v>0.36391908265720441</v>
      </c>
      <c r="BJ211" s="4">
        <v>8.884969070563285E-4</v>
      </c>
      <c r="BK211" s="4">
        <v>1.3380653468231568E-3</v>
      </c>
      <c r="BL211" s="4">
        <v>6.8077316417974876E-2</v>
      </c>
      <c r="BM211" s="4">
        <v>2.8026893828627447E-3</v>
      </c>
      <c r="BN211" s="4">
        <v>1.6938730374360698E-2</v>
      </c>
      <c r="BO211" s="4">
        <v>4.5517633777779742E-3</v>
      </c>
      <c r="BP211" s="4">
        <v>1.859591268171637E-2</v>
      </c>
      <c r="BQ211" s="4">
        <v>1.3213818026240793E-4</v>
      </c>
      <c r="BR211" s="4">
        <v>4.253165095348339E-7</v>
      </c>
      <c r="BS211" s="4">
        <v>8.2189493673541059E-2</v>
      </c>
      <c r="BT211" s="4">
        <v>1.7627357090293683E-3</v>
      </c>
      <c r="BU211" s="4">
        <v>1.3093035050058285E-2</v>
      </c>
      <c r="BV211" s="4">
        <v>4.7777469647301242E-3</v>
      </c>
      <c r="BW211" s="4">
        <v>6.5486614486571194E-5</v>
      </c>
      <c r="BX211" s="4">
        <v>1.7574410585404206E-2</v>
      </c>
      <c r="BY211" s="4">
        <v>1.3589847752713718E-3</v>
      </c>
      <c r="BZ211" s="4">
        <v>5.0824114475988279E-5</v>
      </c>
      <c r="CA211" s="4">
        <v>0.93496161851997206</v>
      </c>
      <c r="CB211" s="4">
        <v>2.2997350246413501E-4</v>
      </c>
      <c r="CC211" s="4">
        <v>3.6983612953220334E-5</v>
      </c>
      <c r="CD211" s="4">
        <v>1.6748730852959367E-3</v>
      </c>
      <c r="CE211" s="4">
        <v>0.31851331295702978</v>
      </c>
      <c r="CF211" s="4">
        <v>2.1193756948761295E-3</v>
      </c>
      <c r="CG211" s="4">
        <v>8.2981601987229623E-3</v>
      </c>
      <c r="CH211" s="4">
        <v>2.3014727816674352E-2</v>
      </c>
      <c r="CI211" s="4">
        <v>2.1793013083128534E-3</v>
      </c>
      <c r="CJ211" s="4">
        <v>0</v>
      </c>
      <c r="CK211" s="4">
        <v>1.7299848481079727E-4</v>
      </c>
      <c r="CL211" s="4">
        <v>6.3112447129360353E-5</v>
      </c>
      <c r="CM211" s="4">
        <v>4.1539275785686873E-4</v>
      </c>
      <c r="CN211" s="4">
        <v>2.0295389696182602E-2</v>
      </c>
      <c r="CO211" s="4">
        <v>1.2233605728570439E-3</v>
      </c>
      <c r="CP211" s="4">
        <v>1.8141992940634677E-4</v>
      </c>
      <c r="CQ211" s="4">
        <v>2.3506693105473666E-3</v>
      </c>
      <c r="CR211" s="4">
        <v>2.5822772167380372E-3</v>
      </c>
      <c r="CS211" s="4">
        <v>0</v>
      </c>
      <c r="CT211" s="4">
        <v>1.697648174260206E-3</v>
      </c>
      <c r="CU211" s="4">
        <v>0.23378255657512836</v>
      </c>
      <c r="CV211" s="4">
        <v>1.1954949092427326E-3</v>
      </c>
      <c r="CW211" s="4">
        <v>8.6145887685929639E-4</v>
      </c>
      <c r="CX211" s="4">
        <v>4.7916171269755123E-3</v>
      </c>
      <c r="CY211" s="4">
        <v>5.6992445683693316E-4</v>
      </c>
      <c r="CZ211" s="4">
        <v>9.5315590996496689E-3</v>
      </c>
      <c r="DA211" s="4">
        <v>0.12358849545667847</v>
      </c>
      <c r="DB211" s="4">
        <v>0.21792370042922921</v>
      </c>
      <c r="DC211" s="4">
        <v>7.703624769983897E-4</v>
      </c>
      <c r="DD211" s="4">
        <v>4.137548939716091E-2</v>
      </c>
      <c r="DE211" s="4">
        <v>1.8743361543296467E-2</v>
      </c>
      <c r="DF211" s="4">
        <v>1.1259634554281266E-2</v>
      </c>
      <c r="DG211" s="4">
        <v>1.7475531481011884E-3</v>
      </c>
      <c r="DH211" s="4">
        <v>2.8229470264799418E-2</v>
      </c>
      <c r="DI211" s="4">
        <v>0.11446894753783118</v>
      </c>
      <c r="DJ211" s="4">
        <v>6.6403896801472007E-3</v>
      </c>
      <c r="DK211" s="4">
        <v>1.2662910281387229E-2</v>
      </c>
      <c r="DL211" s="4">
        <v>0.31933918463573252</v>
      </c>
      <c r="DM211" s="4">
        <v>6.9716174327221804E-3</v>
      </c>
      <c r="DN211" s="4">
        <v>6.4172216364409528E-3</v>
      </c>
      <c r="DO211" s="4">
        <v>6.1057679335794004E-4</v>
      </c>
      <c r="DP211" s="4">
        <v>2.5931254750782883E-3</v>
      </c>
      <c r="DQ211" s="4">
        <v>2.6291860585730238E-5</v>
      </c>
      <c r="DR211" s="4">
        <v>0.31471480695567983</v>
      </c>
      <c r="DS211" s="4">
        <v>7.0331692417300515E-2</v>
      </c>
      <c r="DT211" s="4">
        <v>1.0671542181960021E-2</v>
      </c>
      <c r="DU211" s="4">
        <v>1.896482949044093E-3</v>
      </c>
      <c r="DV211" s="4">
        <v>1.3131449181588969E-2</v>
      </c>
      <c r="DW211" s="4">
        <v>1.884724343641664E-4</v>
      </c>
      <c r="DX211" s="4">
        <v>4.6181348816700472E-3</v>
      </c>
      <c r="DY211" s="4">
        <v>0.41003289419251177</v>
      </c>
      <c r="DZ211" s="4">
        <v>1.0193191924692407E-2</v>
      </c>
      <c r="EA211" s="4">
        <v>1.5465080687602746E-4</v>
      </c>
      <c r="EB211" s="4">
        <v>3.9641028878313932E-3</v>
      </c>
      <c r="EC211" s="4">
        <v>2.8942853336224275E-2</v>
      </c>
      <c r="ED211" s="4">
        <v>2.6848460466095906E-3</v>
      </c>
      <c r="EE211" s="4">
        <v>5.0963148282937316E-3</v>
      </c>
      <c r="EF211" s="4">
        <v>1.2217071189589751E-2</v>
      </c>
      <c r="EG211" s="4">
        <v>0</v>
      </c>
      <c r="EH211" s="4">
        <v>7.0548332064430258E-4</v>
      </c>
      <c r="EI211" s="4">
        <v>9.4542795663422484E-4</v>
      </c>
      <c r="EJ211" s="4">
        <v>2.9832689269145272E-3</v>
      </c>
      <c r="EK211" s="4">
        <v>5.9234003030418869E-2</v>
      </c>
      <c r="EL211" s="4">
        <v>1.7014215201874607E-5</v>
      </c>
      <c r="EM211" s="4">
        <v>1.7260462901704673E-3</v>
      </c>
      <c r="EN211" s="4">
        <v>7.9361883029383234E-4</v>
      </c>
      <c r="EO211" s="4">
        <v>6.8673139086426992E-3</v>
      </c>
      <c r="EP211" s="4">
        <v>8.9948304186045769E-3</v>
      </c>
      <c r="EQ211" s="4">
        <v>6.5777244373073926E-4</v>
      </c>
      <c r="ER211" s="4">
        <v>2.8218768269198409E-4</v>
      </c>
      <c r="ES211" s="4">
        <v>3.921943115991819E-4</v>
      </c>
      <c r="ET211" s="4">
        <v>2.8423122654062886E-3</v>
      </c>
      <c r="EU211" s="4">
        <v>7.4675305071388596E-4</v>
      </c>
      <c r="EV211" s="4">
        <v>1.6368568938015846E-4</v>
      </c>
      <c r="EW211" s="4">
        <v>0</v>
      </c>
      <c r="EX211" s="4">
        <v>2.1220490541653879E-3</v>
      </c>
      <c r="EY211" s="4">
        <v>6.5117625470017496E-4</v>
      </c>
      <c r="EZ211" s="4">
        <v>1.3870988523413379</v>
      </c>
      <c r="FA211" s="4">
        <v>0</v>
      </c>
      <c r="FB211" s="4">
        <v>9.414015216403851E-4</v>
      </c>
      <c r="FC211" s="4">
        <v>2.6760777096547987E-3</v>
      </c>
      <c r="FD211" s="4">
        <v>1.8136358565728572E-3</v>
      </c>
      <c r="FE211" s="4">
        <v>1.3479574449977855E-5</v>
      </c>
      <c r="FF211" s="4">
        <v>0.10214414009380328</v>
      </c>
      <c r="FG211" s="4">
        <v>6.7181568768896012E-4</v>
      </c>
      <c r="FH211" s="4">
        <v>6.6234287444779011E-6</v>
      </c>
      <c r="FI211" s="4">
        <v>0.30644882888376207</v>
      </c>
      <c r="FJ211" s="4">
        <v>1.9832627579155906E-2</v>
      </c>
      <c r="FK211" s="4">
        <v>2.3094275746794149E-3</v>
      </c>
      <c r="FL211" s="4">
        <v>1.571557455488538E-5</v>
      </c>
      <c r="FM211" s="4">
        <v>1.7647545870678936E-2</v>
      </c>
      <c r="FN211" s="4">
        <v>1.1543931224444659E-2</v>
      </c>
      <c r="FO211" s="4">
        <v>2.6718162403335771E-2</v>
      </c>
      <c r="FP211" s="4">
        <v>7.5093909215034303E-3</v>
      </c>
      <c r="FQ211" s="4">
        <v>6.93266510046166E-3</v>
      </c>
      <c r="FR211" s="4">
        <v>4.5120391662050074E-7</v>
      </c>
      <c r="FS211" s="4">
        <v>3.8404973302539336E-2</v>
      </c>
      <c r="FT211" s="4">
        <v>7.2270733075685127E-5</v>
      </c>
      <c r="FU211" s="4">
        <v>1.8235838689735339E-3</v>
      </c>
      <c r="FV211" s="4">
        <v>3.9313659138875606E-2</v>
      </c>
      <c r="FW211" s="4">
        <v>0</v>
      </c>
      <c r="FX211" s="4">
        <v>6.2214769770686427E-4</v>
      </c>
      <c r="FY211" s="4">
        <v>1.849625502755969E-2</v>
      </c>
      <c r="FZ211" s="4">
        <v>3.1842475988668431E-3</v>
      </c>
      <c r="GA211" s="4">
        <v>1.1702338371315328E-3</v>
      </c>
      <c r="GB211" s="4">
        <v>8.5439160435968071E-4</v>
      </c>
      <c r="GC211" s="4">
        <v>1.5169302817124811E-2</v>
      </c>
      <c r="GD211" s="4">
        <v>0</v>
      </c>
      <c r="GE211" s="4">
        <v>1.8577239155655036E-2</v>
      </c>
      <c r="GF211" s="4">
        <v>5.5060677744456415E-2</v>
      </c>
      <c r="GG211" s="4">
        <v>7.3072761105485149E-4</v>
      </c>
      <c r="GH211" s="4">
        <v>6.1289466828382697E-2</v>
      </c>
      <c r="GI211" s="4">
        <v>3.2408384079128816E-3</v>
      </c>
      <c r="GJ211" s="4">
        <v>1.5415495249046201E-5</v>
      </c>
      <c r="GK211" s="4">
        <v>3.7405472848254131E-3</v>
      </c>
      <c r="GL211" s="4">
        <v>7.7687715208962851E-3</v>
      </c>
      <c r="GM211" s="4">
        <v>0.25747573832546566</v>
      </c>
      <c r="GN211" s="4">
        <v>3.0354723928425856E-8</v>
      </c>
      <c r="GO211" s="4">
        <v>0</v>
      </c>
      <c r="GP211" s="4">
        <v>2.7670167613090259E-4</v>
      </c>
      <c r="GQ211" s="4">
        <v>8.1741097833948882E-4</v>
      </c>
      <c r="GR211" s="4">
        <v>1.2191449143476628E-3</v>
      </c>
      <c r="GS211" s="4">
        <v>4.3974460173840536E-4</v>
      </c>
      <c r="GT211" s="4">
        <v>1.2280172610482419E-3</v>
      </c>
      <c r="GU211" s="4">
        <v>3.2427030296451044E-5</v>
      </c>
      <c r="GV211" s="4">
        <v>3.1241496077527152E-4</v>
      </c>
      <c r="GW211" s="4">
        <v>4.3738217124477557E-5</v>
      </c>
      <c r="GX211" s="4">
        <v>3.8072742218385941E-2</v>
      </c>
      <c r="GY211" s="4">
        <v>9.5497650491879298E-3</v>
      </c>
      <c r="GZ211" s="4">
        <v>6.0508547590647048E-3</v>
      </c>
      <c r="HA211" s="4">
        <v>3.7849016416242526E-2</v>
      </c>
      <c r="HB211" s="4">
        <v>1.1934339903242169E-4</v>
      </c>
      <c r="HC211" s="4">
        <v>1601.1184051972418</v>
      </c>
      <c r="HD211" s="4">
        <v>3.4701556998241819E-4</v>
      </c>
      <c r="HE211" s="4">
        <v>1.8784387220339043E-3</v>
      </c>
      <c r="HF211" s="4">
        <v>1.7813302761258138E-4</v>
      </c>
      <c r="HG211" s="4">
        <v>3.4910096988368511E-4</v>
      </c>
      <c r="HH211" s="4">
        <v>1.1108949584325708E-3</v>
      </c>
      <c r="HI211" s="4">
        <v>6.8831421525851852E-2</v>
      </c>
      <c r="HJ211" s="4">
        <v>2.5912345209816527E-4</v>
      </c>
      <c r="HK211" s="4">
        <v>3.0731525625415062E-6</v>
      </c>
      <c r="HL211" s="4">
        <v>2.5081501578844896E-3</v>
      </c>
      <c r="HM211" s="4">
        <v>4.2345137958359495E-4</v>
      </c>
      <c r="HN211" s="4">
        <v>8.3953854191005499E-5</v>
      </c>
      <c r="HO211" s="4">
        <v>5.8856810297923312E-3</v>
      </c>
      <c r="HP211" s="4">
        <v>6.0049805943371941E-3</v>
      </c>
      <c r="HQ211" s="4">
        <v>7.1791796121828233E-2</v>
      </c>
      <c r="HR211" s="4">
        <v>1.0015031321212003E-5</v>
      </c>
      <c r="HS211" s="4">
        <v>2.2262291299568701E-3</v>
      </c>
      <c r="HT211" s="4">
        <v>1.537256324030139E-3</v>
      </c>
      <c r="HU211" s="4">
        <v>6.327710686169179E-3</v>
      </c>
      <c r="HV211" s="4">
        <v>1.3271281618274328E-5</v>
      </c>
      <c r="HW211" s="4">
        <v>2.0834157075360279E-3</v>
      </c>
      <c r="HX211" s="4">
        <v>1.320351157345947</v>
      </c>
      <c r="HY211" s="4">
        <v>2.8047290179432347E-3</v>
      </c>
      <c r="HZ211" s="4">
        <v>1.6212341449390677E-5</v>
      </c>
      <c r="IA211" s="4">
        <v>3.1460037781600461E-2</v>
      </c>
      <c r="IB211" s="4">
        <v>6.8787545314192809E-3</v>
      </c>
      <c r="IC211" s="4">
        <v>9.8133014287050632E-4</v>
      </c>
      <c r="ID211" s="4">
        <v>2.5843776419908185E-9</v>
      </c>
      <c r="IE211" s="4">
        <v>1.6374760175819361E-2</v>
      </c>
      <c r="IF211" s="4">
        <v>6.7952634450673397E-5</v>
      </c>
      <c r="IG211" s="4">
        <v>1.9629206167087459E-5</v>
      </c>
      <c r="IH211" s="4">
        <v>1.7294702058202405E-4</v>
      </c>
      <c r="II211" s="4">
        <v>2.5949446814842745E-3</v>
      </c>
      <c r="IJ211" s="4">
        <v>2.1279075921151552E-2</v>
      </c>
      <c r="IK211" s="4">
        <v>9.5855684987253764E-4</v>
      </c>
      <c r="IL211" s="4">
        <v>3.7224553051997972E-3</v>
      </c>
    </row>
    <row r="212" spans="1:246" x14ac:dyDescent="0.25">
      <c r="A212" t="s">
        <v>348</v>
      </c>
      <c r="B212" s="4">
        <v>5.257904628476401E-3</v>
      </c>
      <c r="C212" s="4">
        <v>1.6268889736671122E-2</v>
      </c>
      <c r="D212" s="4">
        <v>0.88615026267096753</v>
      </c>
      <c r="E212" s="4">
        <v>3.6404984838794353E-4</v>
      </c>
      <c r="F212" s="4">
        <v>2.0504047978476398E-2</v>
      </c>
      <c r="G212" s="4">
        <v>1.7952608228328362E-2</v>
      </c>
      <c r="H212" s="4">
        <v>0</v>
      </c>
      <c r="I212" s="4">
        <v>1.5282076853442208E-3</v>
      </c>
      <c r="J212" s="4">
        <v>4.8955545903647917E-3</v>
      </c>
      <c r="K212" s="4">
        <v>1.298230120587804</v>
      </c>
      <c r="L212" s="4">
        <v>0.13003133602992326</v>
      </c>
      <c r="M212" s="4">
        <v>3.4869180397555079E-2</v>
      </c>
      <c r="N212" s="4">
        <v>2.7651277822341429E-3</v>
      </c>
      <c r="O212" s="4">
        <v>8.4011791374891392E-5</v>
      </c>
      <c r="P212" s="4">
        <v>1.705847627170131E-4</v>
      </c>
      <c r="Q212" s="4">
        <v>2.7174471603084185E-3</v>
      </c>
      <c r="R212" s="4">
        <v>1.7982875900027993</v>
      </c>
      <c r="S212" s="4">
        <v>2.5674474669121796</v>
      </c>
      <c r="T212" s="4">
        <v>0.22728778172190731</v>
      </c>
      <c r="U212" s="4">
        <v>1.1951181634019286</v>
      </c>
      <c r="V212" s="4">
        <v>0.90586972218762041</v>
      </c>
      <c r="W212" s="4">
        <v>3.8373959382242681E-2</v>
      </c>
      <c r="X212" s="4">
        <v>1.6334559131768209E-2</v>
      </c>
      <c r="Y212" s="4">
        <v>0.28539503687140755</v>
      </c>
      <c r="Z212" s="4">
        <v>9.9851063884470417E-2</v>
      </c>
      <c r="AA212" s="4">
        <v>5.070229723288678E-2</v>
      </c>
      <c r="AB212" s="4">
        <v>6.8552443526311282E-3</v>
      </c>
      <c r="AC212" s="4">
        <v>3.3976619711751095E-2</v>
      </c>
      <c r="AD212" s="4">
        <v>3.4226685420155481E-3</v>
      </c>
      <c r="AE212" s="4">
        <v>0.22810614842866292</v>
      </c>
      <c r="AF212" s="4">
        <v>0.16676781342079838</v>
      </c>
      <c r="AG212" s="4">
        <v>7.3182370689139984E-4</v>
      </c>
      <c r="AH212" s="4">
        <v>1.3015797019140353E-2</v>
      </c>
      <c r="AI212" s="4">
        <v>0.7238020914972958</v>
      </c>
      <c r="AJ212" s="4">
        <v>6.8153926811699624E-3</v>
      </c>
      <c r="AK212" s="4">
        <v>2.2148070429323492E-2</v>
      </c>
      <c r="AL212" s="4">
        <v>1.5596232031812849E-3</v>
      </c>
      <c r="AM212" s="4">
        <v>8.4614564582592922E-2</v>
      </c>
      <c r="AN212" s="4">
        <v>1.599922673226293E-6</v>
      </c>
      <c r="AO212" s="4">
        <v>6.7489235329187391E-3</v>
      </c>
      <c r="AP212" s="4">
        <v>1.9135966429837317</v>
      </c>
      <c r="AQ212" s="4">
        <v>6.2574453993779068E-6</v>
      </c>
      <c r="AR212" s="4">
        <v>2.2840106896882166</v>
      </c>
      <c r="AS212" s="4">
        <v>8.6954551757003382E-2</v>
      </c>
      <c r="AT212" s="4">
        <v>4.0770038227687841</v>
      </c>
      <c r="AU212" s="4">
        <v>6.1676869510949403E-2</v>
      </c>
      <c r="AV212" s="4">
        <v>4.5907614278585959E-2</v>
      </c>
      <c r="AW212" s="4">
        <v>7.2956073260476262E-2</v>
      </c>
      <c r="AX212" s="4">
        <v>1.6750021840878024E-2</v>
      </c>
      <c r="AY212" s="4">
        <v>3.5552545565438552E-4</v>
      </c>
      <c r="AZ212" s="4">
        <v>0.24147749800428397</v>
      </c>
      <c r="BA212" s="4">
        <v>6.1652566883714129E-3</v>
      </c>
      <c r="BB212" s="4">
        <v>4.4234014121916423E-3</v>
      </c>
      <c r="BC212" s="4">
        <v>0.1127766319913337</v>
      </c>
      <c r="BD212" s="4">
        <v>0.11728293588743269</v>
      </c>
      <c r="BE212" s="4">
        <v>4.1188603346783341E-5</v>
      </c>
      <c r="BF212" s="4">
        <v>2.867368732310336E-3</v>
      </c>
      <c r="BG212" s="4">
        <v>0.19973492870764026</v>
      </c>
      <c r="BH212" s="4">
        <v>0.28335286521445585</v>
      </c>
      <c r="BI212" s="4">
        <v>3.9162933962665352</v>
      </c>
      <c r="BJ212" s="4">
        <v>6.7629560239192863E-3</v>
      </c>
      <c r="BK212" s="4">
        <v>1.9845649578885635E-3</v>
      </c>
      <c r="BL212" s="4">
        <v>2.0195685767716518</v>
      </c>
      <c r="BM212" s="4">
        <v>3.3347725527554183E-2</v>
      </c>
      <c r="BN212" s="4">
        <v>0.33404723208904769</v>
      </c>
      <c r="BO212" s="4">
        <v>5.3459615071562265E-2</v>
      </c>
      <c r="BP212" s="4">
        <v>0.29143520860900812</v>
      </c>
      <c r="BQ212" s="4">
        <v>8.8255809639152581E-4</v>
      </c>
      <c r="BR212" s="4">
        <v>1.8600136800962639E-6</v>
      </c>
      <c r="BS212" s="4">
        <v>9.4464175668384698</v>
      </c>
      <c r="BT212" s="4">
        <v>5.9274658510415718E-2</v>
      </c>
      <c r="BU212" s="4">
        <v>0.13347804894741314</v>
      </c>
      <c r="BV212" s="4">
        <v>3.7374187317446517E-2</v>
      </c>
      <c r="BW212" s="4">
        <v>1.4321815291482697E-3</v>
      </c>
      <c r="BX212" s="4">
        <v>1.0769011333478284</v>
      </c>
      <c r="BY212" s="4">
        <v>4.971256012099713E-3</v>
      </c>
      <c r="BZ212" s="4">
        <v>2.397973099664389E-3</v>
      </c>
      <c r="CA212" s="4">
        <v>38.275974201764704</v>
      </c>
      <c r="CB212" s="4">
        <v>5.4303827755222602E-3</v>
      </c>
      <c r="CC212" s="4">
        <v>1.0289905770032182E-3</v>
      </c>
      <c r="CD212" s="4">
        <v>2.9427086581828969E-2</v>
      </c>
      <c r="CE212" s="4">
        <v>50.356503149886613</v>
      </c>
      <c r="CF212" s="4">
        <v>0.56882689502427741</v>
      </c>
      <c r="CG212" s="4">
        <v>0.26682861680214914</v>
      </c>
      <c r="CH212" s="4">
        <v>7.9778730506844989E-2</v>
      </c>
      <c r="CI212" s="4">
        <v>2.0463482751963077E-2</v>
      </c>
      <c r="CJ212" s="4">
        <v>0</v>
      </c>
      <c r="CK212" s="4">
        <v>1.9852139435443273E-3</v>
      </c>
      <c r="CL212" s="4">
        <v>1.0538393348471665E-3</v>
      </c>
      <c r="CM212" s="4">
        <v>9.044209055557249E-3</v>
      </c>
      <c r="CN212" s="4">
        <v>0.32267727217255343</v>
      </c>
      <c r="CO212" s="4">
        <v>1.2946636412947271E-3</v>
      </c>
      <c r="CP212" s="4">
        <v>5.1681262931363801E-3</v>
      </c>
      <c r="CQ212" s="4">
        <v>2.4129009616088885E-2</v>
      </c>
      <c r="CR212" s="4">
        <v>1.3050214463010305E-2</v>
      </c>
      <c r="CS212" s="4">
        <v>0</v>
      </c>
      <c r="CT212" s="4">
        <v>2.3737082629171243E-3</v>
      </c>
      <c r="CU212" s="4">
        <v>3.9457391481787489</v>
      </c>
      <c r="CV212" s="4">
        <v>4.5537424993481596E-3</v>
      </c>
      <c r="CW212" s="4">
        <v>9.1437230079104773E-3</v>
      </c>
      <c r="CX212" s="4">
        <v>9.9707151830879845E-2</v>
      </c>
      <c r="CY212" s="4">
        <v>6.1578886945007029E-3</v>
      </c>
      <c r="CZ212" s="4">
        <v>0.19588490779480616</v>
      </c>
      <c r="DA212" s="4">
        <v>3.455121810482062</v>
      </c>
      <c r="DB212" s="4">
        <v>1.2146849051651809</v>
      </c>
      <c r="DC212" s="4">
        <v>6.5510065351053678E-3</v>
      </c>
      <c r="DD212" s="4">
        <v>0.81769970569531303</v>
      </c>
      <c r="DE212" s="4">
        <v>0.17410775742048856</v>
      </c>
      <c r="DF212" s="4">
        <v>0.15632564479982153</v>
      </c>
      <c r="DG212" s="4">
        <v>0.46627861645128676</v>
      </c>
      <c r="DH212" s="4">
        <v>1.7885200465681066</v>
      </c>
      <c r="DI212" s="4">
        <v>15.463186703410958</v>
      </c>
      <c r="DJ212" s="4">
        <v>1.2782003787545423E-2</v>
      </c>
      <c r="DK212" s="4">
        <v>5.6958567709257793E-2</v>
      </c>
      <c r="DL212" s="4">
        <v>20.740909468948566</v>
      </c>
      <c r="DM212" s="4">
        <v>0.45864054925145104</v>
      </c>
      <c r="DN212" s="4">
        <v>0.22172714267996485</v>
      </c>
      <c r="DO212" s="4">
        <v>3.6364261183488261E-2</v>
      </c>
      <c r="DP212" s="4">
        <v>1.482783215900102E-2</v>
      </c>
      <c r="DQ212" s="4">
        <v>1.2528830273734345E-4</v>
      </c>
      <c r="DR212" s="4">
        <v>2.3250455658492798E-2</v>
      </c>
      <c r="DS212" s="4">
        <v>2.4290373822988269</v>
      </c>
      <c r="DT212" s="4">
        <v>0.20379523149482526</v>
      </c>
      <c r="DU212" s="4">
        <v>1.2816608850468741E-2</v>
      </c>
      <c r="DV212" s="4">
        <v>0.28178910730900125</v>
      </c>
      <c r="DW212" s="4">
        <v>1.364451109121929E-3</v>
      </c>
      <c r="DX212" s="4">
        <v>0.26629998577338859</v>
      </c>
      <c r="DY212" s="4">
        <v>3.0694771441504482E-3</v>
      </c>
      <c r="DZ212" s="4">
        <v>3.7395089676653051</v>
      </c>
      <c r="EA212" s="4">
        <v>4.5421379624462979E-3</v>
      </c>
      <c r="EB212" s="4">
        <v>0.12051604984544143</v>
      </c>
      <c r="EC212" s="4">
        <v>0.12794039538294555</v>
      </c>
      <c r="ED212" s="4">
        <v>0.23055514895027071</v>
      </c>
      <c r="EE212" s="4">
        <v>6.3726745559922957E-2</v>
      </c>
      <c r="EF212" s="4">
        <v>0.19158218208536221</v>
      </c>
      <c r="EG212" s="4">
        <v>0</v>
      </c>
      <c r="EH212" s="4">
        <v>1.9102376470909566E-2</v>
      </c>
      <c r="EI212" s="4">
        <v>1.8549878678835614</v>
      </c>
      <c r="EJ212" s="4">
        <v>0.24877510635153849</v>
      </c>
      <c r="EK212" s="4">
        <v>0.4276261355084745</v>
      </c>
      <c r="EL212" s="4">
        <v>1.2018743516612574E-4</v>
      </c>
      <c r="EM212" s="4">
        <v>1.533628866978602E-2</v>
      </c>
      <c r="EN212" s="4">
        <v>1.9952563158252942E-2</v>
      </c>
      <c r="EO212" s="4">
        <v>0.32403443742768678</v>
      </c>
      <c r="EP212" s="4">
        <v>3.3372979829271066E-2</v>
      </c>
      <c r="EQ212" s="4">
        <v>6.8781633571241396E-2</v>
      </c>
      <c r="ER212" s="4">
        <v>2.3830049392641363E-3</v>
      </c>
      <c r="ES212" s="4">
        <v>8.8152755955972738E-3</v>
      </c>
      <c r="ET212" s="4">
        <v>0.51383841948930187</v>
      </c>
      <c r="EU212" s="4">
        <v>9.1926443850970027E-3</v>
      </c>
      <c r="EV212" s="4">
        <v>1.8656839058122022E-4</v>
      </c>
      <c r="EW212" s="4">
        <v>0</v>
      </c>
      <c r="EX212" s="4">
        <v>21.61209740491206</v>
      </c>
      <c r="EY212" s="4">
        <v>0.33135000663227221</v>
      </c>
      <c r="EZ212" s="4">
        <v>0.1147365642020025</v>
      </c>
      <c r="FA212" s="4">
        <v>0</v>
      </c>
      <c r="FB212" s="4">
        <v>0.33214262443644477</v>
      </c>
      <c r="FC212" s="4">
        <v>0.1042738465036519</v>
      </c>
      <c r="FD212" s="4">
        <v>8.1284275775861826E-3</v>
      </c>
      <c r="FE212" s="4">
        <v>7.1760179302929889E-5</v>
      </c>
      <c r="FF212" s="4">
        <v>0.2124958606464428</v>
      </c>
      <c r="FG212" s="4">
        <v>8.6155597575473114E-3</v>
      </c>
      <c r="FH212" s="4">
        <v>3.9903160176372905E-5</v>
      </c>
      <c r="FI212" s="4">
        <v>2.9070717501658954</v>
      </c>
      <c r="FJ212" s="4">
        <v>0.25974062670545711</v>
      </c>
      <c r="FK212" s="4">
        <v>1.3611498921073857E-2</v>
      </c>
      <c r="FL212" s="4">
        <v>2.1342821173887905E-4</v>
      </c>
      <c r="FM212" s="4">
        <v>7.6961983903171285E-2</v>
      </c>
      <c r="FN212" s="4">
        <v>0.21484708683637815</v>
      </c>
      <c r="FO212" s="4">
        <v>0.15563442632694655</v>
      </c>
      <c r="FP212" s="4">
        <v>6.2154888160246786E-2</v>
      </c>
      <c r="FQ212" s="4">
        <v>8.1801107895457692E-2</v>
      </c>
      <c r="FR212" s="4">
        <v>1.6751482114349698E-6</v>
      </c>
      <c r="FS212" s="4">
        <v>0.36548591205258407</v>
      </c>
      <c r="FT212" s="4">
        <v>2.4360713474625242E-3</v>
      </c>
      <c r="FU212" s="4">
        <v>4.5063066489075421E-3</v>
      </c>
      <c r="FV212" s="4">
        <v>0.73815064272524522</v>
      </c>
      <c r="FW212" s="4">
        <v>0</v>
      </c>
      <c r="FX212" s="4">
        <v>8.5415078179676904E-3</v>
      </c>
      <c r="FY212" s="4">
        <v>0.37814119377706845</v>
      </c>
      <c r="FZ212" s="4">
        <v>2.4620645003239894E-2</v>
      </c>
      <c r="GA212" s="4">
        <v>0.17953797770281801</v>
      </c>
      <c r="GB212" s="4">
        <v>3.488802610504052E-2</v>
      </c>
      <c r="GC212" s="4">
        <v>0.16721271344665412</v>
      </c>
      <c r="GD212" s="4">
        <v>0</v>
      </c>
      <c r="GE212" s="4">
        <v>0.20549505022992934</v>
      </c>
      <c r="GF212" s="4">
        <v>48.916665345050092</v>
      </c>
      <c r="GG212" s="4">
        <v>3.6845363043978084E-2</v>
      </c>
      <c r="GH212" s="4">
        <v>0.70698204004914345</v>
      </c>
      <c r="GI212" s="4">
        <v>5.9079945501451875E-2</v>
      </c>
      <c r="GJ212" s="4">
        <v>8.3696586183086195E-4</v>
      </c>
      <c r="GK212" s="4">
        <v>0.14372819069490753</v>
      </c>
      <c r="GL212" s="4">
        <v>0.29742137591243556</v>
      </c>
      <c r="GM212" s="4">
        <v>3.0476761238255925</v>
      </c>
      <c r="GN212" s="4">
        <v>2.6407717708379278E-7</v>
      </c>
      <c r="GO212" s="4">
        <v>0</v>
      </c>
      <c r="GP212" s="4">
        <v>5.5196606756278065E-4</v>
      </c>
      <c r="GQ212" s="4">
        <v>2.4406822138016687E-2</v>
      </c>
      <c r="GR212" s="4">
        <v>2.2751565111090229E-2</v>
      </c>
      <c r="GS212" s="4">
        <v>6.2284847801368781E-3</v>
      </c>
      <c r="GT212" s="4">
        <v>7.9679479494467378E-3</v>
      </c>
      <c r="GU212" s="4">
        <v>1.399103667718601E-3</v>
      </c>
      <c r="GV212" s="4">
        <v>6.2741653823136165E-3</v>
      </c>
      <c r="GW212" s="4">
        <v>6.5984485358448644E-4</v>
      </c>
      <c r="GX212" s="4">
        <v>5.6263253002800757E-3</v>
      </c>
      <c r="GY212" s="4">
        <v>0.13710597346905748</v>
      </c>
      <c r="GZ212" s="4">
        <v>7.1460085038182034E-2</v>
      </c>
      <c r="HA212" s="4">
        <v>0.54294359628265121</v>
      </c>
      <c r="HB212" s="4">
        <v>3.0710471700173872E-3</v>
      </c>
      <c r="HC212" s="4">
        <v>5.343458832690693E-3</v>
      </c>
      <c r="HD212" s="4">
        <v>1084.51240387602</v>
      </c>
      <c r="HE212" s="4">
        <v>3.6702322915942116E-2</v>
      </c>
      <c r="HF212" s="4">
        <v>1.017740155998531E-3</v>
      </c>
      <c r="HG212" s="4">
        <v>7.0484227025447155E-3</v>
      </c>
      <c r="HH212" s="4">
        <v>4.8048002499258072E-3</v>
      </c>
      <c r="HI212" s="4">
        <v>1.507928435371698</v>
      </c>
      <c r="HJ212" s="4">
        <v>1.660827061296587E-2</v>
      </c>
      <c r="HK212" s="4">
        <v>2.5231718719152352E-5</v>
      </c>
      <c r="HL212" s="4">
        <v>7.2601292074657445E-2</v>
      </c>
      <c r="HM212" s="4">
        <v>2.580527923589062E-3</v>
      </c>
      <c r="HN212" s="4">
        <v>3.1779466846520933E-4</v>
      </c>
      <c r="HO212" s="4">
        <v>2.5253523156746387E-2</v>
      </c>
      <c r="HP212" s="4">
        <v>0.30326238132409061</v>
      </c>
      <c r="HQ212" s="4">
        <v>5.1049553998110397</v>
      </c>
      <c r="HR212" s="4">
        <v>5.9715112774925683E-5</v>
      </c>
      <c r="HS212" s="4">
        <v>5.472878131751021E-2</v>
      </c>
      <c r="HT212" s="4">
        <v>0.36697619417660721</v>
      </c>
      <c r="HU212" s="4">
        <v>0.39703020210939871</v>
      </c>
      <c r="HV212" s="4">
        <v>2.008303816992704E-4</v>
      </c>
      <c r="HW212" s="4">
        <v>4.4705478686308503E-2</v>
      </c>
      <c r="HX212" s="4">
        <v>12.437122412470732</v>
      </c>
      <c r="HY212" s="4">
        <v>9.3881876113163273E-2</v>
      </c>
      <c r="HZ212" s="4">
        <v>6.9417012813126095E-4</v>
      </c>
      <c r="IA212" s="4">
        <v>1.5050288985669905E-2</v>
      </c>
      <c r="IB212" s="4">
        <v>6.8701498539258152E-2</v>
      </c>
      <c r="IC212" s="4">
        <v>2.799103744865266E-2</v>
      </c>
      <c r="ID212" s="4">
        <v>4.1344397318923746E-6</v>
      </c>
      <c r="IE212" s="4">
        <v>-0.16396750194589535</v>
      </c>
      <c r="IF212" s="4">
        <v>4.0464514733840919E-4</v>
      </c>
      <c r="IG212" s="4">
        <v>8.2966126549593794E-4</v>
      </c>
      <c r="IH212" s="4">
        <v>1.537361759625459E-3</v>
      </c>
      <c r="II212" s="4">
        <v>2.6711813657412806E-2</v>
      </c>
      <c r="IJ212" s="4">
        <v>0.5137031959425945</v>
      </c>
      <c r="IK212" s="4">
        <v>0.58661959187401502</v>
      </c>
      <c r="IL212" s="4">
        <v>0.29410189951290683</v>
      </c>
    </row>
    <row r="213" spans="1:246" x14ac:dyDescent="0.25">
      <c r="A213" t="s">
        <v>349</v>
      </c>
      <c r="B213" s="4">
        <v>6.6758458686998687E-3</v>
      </c>
      <c r="C213" s="4">
        <v>5.2653077673204055E-2</v>
      </c>
      <c r="D213" s="4">
        <v>0.63174817794974025</v>
      </c>
      <c r="E213" s="4">
        <v>1.5216647022462432E-3</v>
      </c>
      <c r="F213" s="4">
        <v>0.16182290358965423</v>
      </c>
      <c r="G213" s="4">
        <v>2.5752342329754763E-2</v>
      </c>
      <c r="H213" s="4">
        <v>0</v>
      </c>
      <c r="I213" s="4">
        <v>1.6972523469314035E-3</v>
      </c>
      <c r="J213" s="4">
        <v>6.3984728253233944E-3</v>
      </c>
      <c r="K213" s="4">
        <v>33.203640837374927</v>
      </c>
      <c r="L213" s="4">
        <v>0.1876304815901462</v>
      </c>
      <c r="M213" s="4">
        <v>0.18048100071102999</v>
      </c>
      <c r="N213" s="4">
        <v>3.4003205123676427E-3</v>
      </c>
      <c r="O213" s="4">
        <v>9.8940043190185055E-5</v>
      </c>
      <c r="P213" s="4">
        <v>3.5470994729767307E-4</v>
      </c>
      <c r="Q213" s="4">
        <v>2.6460913840393421E-2</v>
      </c>
      <c r="R213" s="4">
        <v>1.4662960645195575</v>
      </c>
      <c r="S213" s="4">
        <v>0.94666979834572929</v>
      </c>
      <c r="T213" s="4">
        <v>0.33418843789345787</v>
      </c>
      <c r="U213" s="4">
        <v>7.2041359970955576E-3</v>
      </c>
      <c r="V213" s="4">
        <v>0.97746251713013521</v>
      </c>
      <c r="W213" s="4">
        <v>0.12408410047167751</v>
      </c>
      <c r="X213" s="4">
        <v>3.0230556105418502E-2</v>
      </c>
      <c r="Y213" s="4">
        <v>0.67007400887694246</v>
      </c>
      <c r="Z213" s="4">
        <v>1.5113614294903039</v>
      </c>
      <c r="AA213" s="4">
        <v>1.9859429992325699</v>
      </c>
      <c r="AB213" s="4">
        <v>4.5225201201807771E-2</v>
      </c>
      <c r="AC213" s="4">
        <v>0.17629269961780691</v>
      </c>
      <c r="AD213" s="4">
        <v>9.7509293156170917E-4</v>
      </c>
      <c r="AE213" s="4">
        <v>9.9456494841306409</v>
      </c>
      <c r="AF213" s="4">
        <v>6.3174209115657506E-3</v>
      </c>
      <c r="AG213" s="4">
        <v>3.0802704314365058E-3</v>
      </c>
      <c r="AH213" s="4">
        <v>1.9385339281717918E-2</v>
      </c>
      <c r="AI213" s="4">
        <v>1.2392685332297786</v>
      </c>
      <c r="AJ213" s="4">
        <v>7.8198337249610859E-3</v>
      </c>
      <c r="AK213" s="4">
        <v>2.0427657622834668E-2</v>
      </c>
      <c r="AL213" s="4">
        <v>8.3400662614405326E-3</v>
      </c>
      <c r="AM213" s="4">
        <v>2.3740055793821258E-2</v>
      </c>
      <c r="AN213" s="4">
        <v>1.5527622357108615E-6</v>
      </c>
      <c r="AO213" s="4">
        <v>4.0837951245760541E-2</v>
      </c>
      <c r="AP213" s="4">
        <v>1.4823094600853857</v>
      </c>
      <c r="AQ213" s="4">
        <v>1.289986634643393E-5</v>
      </c>
      <c r="AR213" s="4">
        <v>0.93582652486026952</v>
      </c>
      <c r="AS213" s="4">
        <v>0.15639831244785249</v>
      </c>
      <c r="AT213" s="4">
        <v>11.149491010681967</v>
      </c>
      <c r="AU213" s="4">
        <v>0.19636256052397097</v>
      </c>
      <c r="AV213" s="4">
        <v>9.3824629171458521E-2</v>
      </c>
      <c r="AW213" s="4">
        <v>5.829942665433973E-2</v>
      </c>
      <c r="AX213" s="4">
        <v>2.3820312276132079E-2</v>
      </c>
      <c r="AY213" s="4">
        <v>4.9934572784902358E-3</v>
      </c>
      <c r="AZ213" s="4">
        <v>0.20749597132707459</v>
      </c>
      <c r="BA213" s="4">
        <v>7.5270062676654325E-3</v>
      </c>
      <c r="BB213" s="4">
        <v>6.4802570121153544E-3</v>
      </c>
      <c r="BC213" s="4">
        <v>2.7230124643639934E-2</v>
      </c>
      <c r="BD213" s="4">
        <v>5.6742098645802326E-2</v>
      </c>
      <c r="BE213" s="4">
        <v>1.4484128277805072E-4</v>
      </c>
      <c r="BF213" s="4">
        <v>4.28324169433302E-3</v>
      </c>
      <c r="BG213" s="4">
        <v>1.4645747662980138</v>
      </c>
      <c r="BH213" s="4">
        <v>0.42038491338254547</v>
      </c>
      <c r="BI213" s="4">
        <v>10.921681308899995</v>
      </c>
      <c r="BJ213" s="4">
        <v>5.9858990114479232E-2</v>
      </c>
      <c r="BK213" s="4">
        <v>2.1709476249311809E-3</v>
      </c>
      <c r="BL213" s="4">
        <v>0.57568205660158833</v>
      </c>
      <c r="BM213" s="4">
        <v>0.17058396186574074</v>
      </c>
      <c r="BN213" s="4">
        <v>12.132062418694687</v>
      </c>
      <c r="BO213" s="4">
        <v>0.35108060283335546</v>
      </c>
      <c r="BP213" s="4">
        <v>68.872982735806588</v>
      </c>
      <c r="BQ213" s="4">
        <v>1.8482895643586524E-2</v>
      </c>
      <c r="BR213" s="4">
        <v>4.0523657332176075E-6</v>
      </c>
      <c r="BS213" s="4">
        <v>7.6290159224314431</v>
      </c>
      <c r="BT213" s="4">
        <v>0.10104353846836425</v>
      </c>
      <c r="BU213" s="4">
        <v>0.13274218076958383</v>
      </c>
      <c r="BV213" s="4">
        <v>0.53196692746313134</v>
      </c>
      <c r="BW213" s="4">
        <v>1.6579493571372919E-3</v>
      </c>
      <c r="BX213" s="4">
        <v>0.28799218694063089</v>
      </c>
      <c r="BY213" s="4">
        <v>1.5131418521515153E-2</v>
      </c>
      <c r="BZ213" s="4">
        <v>4.7674907270961936E-2</v>
      </c>
      <c r="CA213" s="4">
        <v>6.557129262774394</v>
      </c>
      <c r="CB213" s="4">
        <v>3.6593993076418758E-3</v>
      </c>
      <c r="CC213" s="4">
        <v>6.8235754529067305E-4</v>
      </c>
      <c r="CD213" s="4">
        <v>6.3369998472323608E-2</v>
      </c>
      <c r="CE213" s="4">
        <v>7.8438834770973997</v>
      </c>
      <c r="CF213" s="4">
        <v>0.30037157874008541</v>
      </c>
      <c r="CG213" s="4">
        <v>0.29118773479275101</v>
      </c>
      <c r="CH213" s="4">
        <v>1.0572291774828486</v>
      </c>
      <c r="CI213" s="4">
        <v>0.18454314739556213</v>
      </c>
      <c r="CJ213" s="4">
        <v>0</v>
      </c>
      <c r="CK213" s="4">
        <v>4.8517046331644793E-3</v>
      </c>
      <c r="CL213" s="4">
        <v>3.1614069673861068E-3</v>
      </c>
      <c r="CM213" s="4">
        <v>2.5685586718218762E-2</v>
      </c>
      <c r="CN213" s="4">
        <v>-3.4943368618525543</v>
      </c>
      <c r="CO213" s="4">
        <v>1.3507865073717055E-3</v>
      </c>
      <c r="CP213" s="4">
        <v>2.2322050650148374E-3</v>
      </c>
      <c r="CQ213" s="4">
        <v>4.7201714990640464E-2</v>
      </c>
      <c r="CR213" s="4">
        <v>1.4768187125745921E-2</v>
      </c>
      <c r="CS213" s="4">
        <v>0</v>
      </c>
      <c r="CT213" s="4">
        <v>1.3792567726836786E-2</v>
      </c>
      <c r="CU213" s="4">
        <v>1.8338723752998567</v>
      </c>
      <c r="CV213" s="4">
        <v>8.1518009886669476E-3</v>
      </c>
      <c r="CW213" s="4">
        <v>-0.21344214321014052</v>
      </c>
      <c r="CX213" s="4">
        <v>0.20047289135649193</v>
      </c>
      <c r="CY213" s="4">
        <v>1.7419925082953328E-2</v>
      </c>
      <c r="CZ213" s="4">
        <v>0.36707313025650601</v>
      </c>
      <c r="DA213" s="4">
        <v>1.5994150788393764</v>
      </c>
      <c r="DB213" s="4">
        <v>20.487865167619791</v>
      </c>
      <c r="DC213" s="4">
        <v>5.8557606819843741E-3</v>
      </c>
      <c r="DD213" s="4">
        <v>0.55166953946135511</v>
      </c>
      <c r="DE213" s="4">
        <v>0.68366868369592937</v>
      </c>
      <c r="DF213" s="4">
        <v>3.3192508519281079</v>
      </c>
      <c r="DG213" s="4">
        <v>2.6566586163767648E-2</v>
      </c>
      <c r="DH213" s="4">
        <v>0.81027849176900957</v>
      </c>
      <c r="DI213" s="4">
        <v>14.175276187737438</v>
      </c>
      <c r="DJ213" s="4">
        <v>1.6301454240251177E-2</v>
      </c>
      <c r="DK213" s="4">
        <v>47.953637187277209</v>
      </c>
      <c r="DL213" s="4">
        <v>3.3020364176266312</v>
      </c>
      <c r="DM213" s="4">
        <v>0.29814295999726731</v>
      </c>
      <c r="DN213" s="4">
        <v>0.21996677297893083</v>
      </c>
      <c r="DO213" s="4">
        <v>3.4986003511793373E-2</v>
      </c>
      <c r="DP213" s="4">
        <v>1.8190509325864329E-2</v>
      </c>
      <c r="DQ213" s="4">
        <v>3.1296638731284014E-4</v>
      </c>
      <c r="DR213" s="4">
        <v>1.3587733702952638E-3</v>
      </c>
      <c r="DS213" s="4">
        <v>0.87969634713549538</v>
      </c>
      <c r="DT213" s="4">
        <v>14.960281035407178</v>
      </c>
      <c r="DU213" s="4">
        <v>1.1969451500176254E-2</v>
      </c>
      <c r="DV213" s="4">
        <v>131.50977875659484</v>
      </c>
      <c r="DW213" s="4">
        <v>2.1671736627392114E-2</v>
      </c>
      <c r="DX213" s="4">
        <v>0.59092792042602271</v>
      </c>
      <c r="DY213" s="4">
        <v>3.3978952454710039E-3</v>
      </c>
      <c r="DZ213" s="4">
        <v>0.25378629827183979</v>
      </c>
      <c r="EA213" s="4">
        <v>6.1547370415988576E-3</v>
      </c>
      <c r="EB213" s="4">
        <v>0.15620426527362821</v>
      </c>
      <c r="EC213" s="4">
        <v>0.12111572396491632</v>
      </c>
      <c r="ED213" s="4">
        <v>0.1057590205285022</v>
      </c>
      <c r="EE213" s="4">
        <v>4.6715531456598423E-2</v>
      </c>
      <c r="EF213" s="4">
        <v>5.6965495913238797</v>
      </c>
      <c r="EG213" s="4">
        <v>0</v>
      </c>
      <c r="EH213" s="4">
        <v>7.7815459106979928E-2</v>
      </c>
      <c r="EI213" s="4">
        <v>3.1563476646931543E-2</v>
      </c>
      <c r="EJ213" s="4">
        <v>5.0448494863541034E-2</v>
      </c>
      <c r="EK213" s="4">
        <v>0.77166497496522957</v>
      </c>
      <c r="EL213" s="4">
        <v>6.8335999205659846E-4</v>
      </c>
      <c r="EM213" s="4">
        <v>0.40345965239489601</v>
      </c>
      <c r="EN213" s="4">
        <v>3.4616402124686425E-2</v>
      </c>
      <c r="EO213" s="4">
        <v>0.24950480713666262</v>
      </c>
      <c r="EP213" s="4">
        <v>6.332811500868013E-2</v>
      </c>
      <c r="EQ213" s="4">
        <v>1.4789313722295179E-2</v>
      </c>
      <c r="ER213" s="4">
        <v>1.8075982520175293E-3</v>
      </c>
      <c r="ES213" s="4">
        <v>0.21500359271075145</v>
      </c>
      <c r="ET213" s="4">
        <v>5.2538421079627022E-2</v>
      </c>
      <c r="EU213" s="4">
        <v>3.1938185181252368E-2</v>
      </c>
      <c r="EV213" s="4">
        <v>1.2754283460821408E-4</v>
      </c>
      <c r="EW213" s="4">
        <v>0</v>
      </c>
      <c r="EX213" s="4">
        <v>4.8103226598636091E-2</v>
      </c>
      <c r="EY213" s="4">
        <v>1.9409104082046876E-2</v>
      </c>
      <c r="EZ213" s="4">
        <v>0.28160368063615687</v>
      </c>
      <c r="FA213" s="4">
        <v>0</v>
      </c>
      <c r="FB213" s="4">
        <v>2.4130335991114908E-2</v>
      </c>
      <c r="FC213" s="4">
        <v>2.7732001924273934E-2</v>
      </c>
      <c r="FD213" s="4">
        <v>1.6026004787320063E-2</v>
      </c>
      <c r="FE213" s="4">
        <v>7.8878474401731887E-5</v>
      </c>
      <c r="FF213" s="4">
        <v>0.54192400242475192</v>
      </c>
      <c r="FG213" s="4">
        <v>1.7631430886565404E-2</v>
      </c>
      <c r="FH213" s="4">
        <v>7.0486289195760576E-5</v>
      </c>
      <c r="FI213" s="4">
        <v>2.2518939181139026</v>
      </c>
      <c r="FJ213" s="4">
        <v>0.28303042519082638</v>
      </c>
      <c r="FK213" s="4">
        <v>9.5850024228652603E-2</v>
      </c>
      <c r="FL213" s="4">
        <v>2.0098872106727683E-4</v>
      </c>
      <c r="FM213" s="4">
        <v>0.13636356139874417</v>
      </c>
      <c r="FN213" s="4">
        <v>2.1353147808321231</v>
      </c>
      <c r="FO213" s="4">
        <v>1.6787506481131933</v>
      </c>
      <c r="FP213" s="4">
        <v>0.31931863501119873</v>
      </c>
      <c r="FQ213" s="4">
        <v>0.14031193693581046</v>
      </c>
      <c r="FR213" s="4">
        <v>2.3955217437876733E-6</v>
      </c>
      <c r="FS213" s="4">
        <v>0.22773418895035979</v>
      </c>
      <c r="FT213" s="4">
        <v>2.09802307658556E-3</v>
      </c>
      <c r="FU213" s="4">
        <v>5.4931165567535471E-3</v>
      </c>
      <c r="FV213" s="4">
        <v>1.3960687381685855</v>
      </c>
      <c r="FW213" s="4">
        <v>0</v>
      </c>
      <c r="FX213" s="4">
        <v>1.2760500312068688E-2</v>
      </c>
      <c r="FY213" s="4">
        <v>0.69115096150538502</v>
      </c>
      <c r="FZ213" s="4">
        <v>0.11537468884084796</v>
      </c>
      <c r="GA213" s="4">
        <v>0.23471798462374416</v>
      </c>
      <c r="GB213" s="4">
        <v>1.4247606384301406E-2</v>
      </c>
      <c r="GC213" s="4">
        <v>12.969956287226168</v>
      </c>
      <c r="GD213" s="4">
        <v>0</v>
      </c>
      <c r="GE213" s="4">
        <v>3.6268159061152145</v>
      </c>
      <c r="GF213" s="4">
        <v>7.652716605524331</v>
      </c>
      <c r="GG213" s="4">
        <v>5.3751721222843787E-2</v>
      </c>
      <c r="GH213" s="4">
        <v>69.299730249323375</v>
      </c>
      <c r="GI213" s="4">
        <v>3.222748634985007</v>
      </c>
      <c r="GJ213" s="4">
        <v>1.7466684375387054E-2</v>
      </c>
      <c r="GK213" s="4">
        <v>0.11447863723451572</v>
      </c>
      <c r="GL213" s="4">
        <v>4.8610704887499931</v>
      </c>
      <c r="GM213" s="4">
        <v>1.4283007199935072</v>
      </c>
      <c r="GN213" s="4">
        <v>1.0065378044215149E-6</v>
      </c>
      <c r="GO213" s="4">
        <v>0</v>
      </c>
      <c r="GP213" s="4">
        <v>9.9992761477841465E-4</v>
      </c>
      <c r="GQ213" s="4">
        <v>0.24355271508474621</v>
      </c>
      <c r="GR213" s="4">
        <v>5.050954030059257E-2</v>
      </c>
      <c r="GS213" s="4">
        <v>1.1556030456310389E-2</v>
      </c>
      <c r="GT213" s="4">
        <v>0.15179412767022646</v>
      </c>
      <c r="GU213" s="4">
        <v>3.5121482672950357E-4</v>
      </c>
      <c r="GV213" s="4">
        <v>1.0618293708690109E-2</v>
      </c>
      <c r="GW213" s="4">
        <v>2.989412444982215E-3</v>
      </c>
      <c r="GX213" s="4">
        <v>1.4353591520261989E-2</v>
      </c>
      <c r="GY213" s="4">
        <v>0.20587522854285115</v>
      </c>
      <c r="GZ213" s="4">
        <v>0.24383032686476849</v>
      </c>
      <c r="HA213" s="4">
        <v>1.2510307344168787</v>
      </c>
      <c r="HB213" s="4">
        <v>3.3243096692423015E-3</v>
      </c>
      <c r="HC213" s="4">
        <v>3.1214737946293437E-3</v>
      </c>
      <c r="HD213" s="4">
        <v>1.5433926024922251E-2</v>
      </c>
      <c r="HE213" s="4">
        <v>9789.6322102715276</v>
      </c>
      <c r="HF213" s="4">
        <v>8.1740107141349441E-4</v>
      </c>
      <c r="HG213" s="4">
        <v>1.6163202570074673E-2</v>
      </c>
      <c r="HH213" s="4">
        <v>1.9446567892774505E-2</v>
      </c>
      <c r="HI213" s="4">
        <v>0.57575354937896339</v>
      </c>
      <c r="HJ213" s="4">
        <v>1.4941806109601831E-2</v>
      </c>
      <c r="HK213" s="4">
        <v>2.948523760548414E-5</v>
      </c>
      <c r="HL213" s="4">
        <v>0.15611354621367962</v>
      </c>
      <c r="HM213" s="4">
        <v>1.9045021092197237E-3</v>
      </c>
      <c r="HN213" s="4">
        <v>7.5172253652419012E-4</v>
      </c>
      <c r="HO213" s="4">
        <v>3.7278297660076551E-2</v>
      </c>
      <c r="HP213" s="4">
        <v>1.0287644245017249</v>
      </c>
      <c r="HQ213" s="4">
        <v>16.628559416877238</v>
      </c>
      <c r="HR213" s="4">
        <v>3.1068212608258844E-4</v>
      </c>
      <c r="HS213" s="4">
        <v>0.28002456761356354</v>
      </c>
      <c r="HT213" s="4">
        <v>0.1199709621547185</v>
      </c>
      <c r="HU213" s="4">
        <v>2.7958225344854197</v>
      </c>
      <c r="HV213" s="4">
        <v>1.5508886336286308E-4</v>
      </c>
      <c r="HW213" s="4">
        <v>0.35951267575476453</v>
      </c>
      <c r="HX213" s="4">
        <v>15.418985917956663</v>
      </c>
      <c r="HY213" s="4">
        <v>8.5373831754997825E-2</v>
      </c>
      <c r="HZ213" s="4">
        <v>7.4431835203182253E-4</v>
      </c>
      <c r="IA213" s="4">
        <v>2.9180147346693636E-3</v>
      </c>
      <c r="IB213" s="4">
        <v>9.8159108021454278E-2</v>
      </c>
      <c r="IC213" s="4">
        <v>1.3615548522917936E-2</v>
      </c>
      <c r="ID213" s="4">
        <v>4.7079980903133736E-7</v>
      </c>
      <c r="IE213" s="4">
        <v>0.34124501261619583</v>
      </c>
      <c r="IF213" s="4">
        <v>6.0730691637439092E-4</v>
      </c>
      <c r="IG213" s="4">
        <v>3.4186381801236306E-4</v>
      </c>
      <c r="IH213" s="4">
        <v>9.4108604010383371E-4</v>
      </c>
      <c r="II213" s="4">
        <v>10.275811975872154</v>
      </c>
      <c r="IJ213" s="4">
        <v>0.60662946358118652</v>
      </c>
      <c r="IK213" s="4">
        <v>7.4798063321830519E-2</v>
      </c>
      <c r="IL213" s="4">
        <v>9.2272497770994139E-2</v>
      </c>
    </row>
    <row r="214" spans="1:246" x14ac:dyDescent="0.25">
      <c r="A214" t="s">
        <v>350</v>
      </c>
      <c r="B214" s="4">
        <v>1.7336680466370615E-3</v>
      </c>
      <c r="C214" s="4">
        <v>1.156971602726612E-3</v>
      </c>
      <c r="D214" s="4">
        <v>8.8118469515121242E-3</v>
      </c>
      <c r="E214" s="4">
        <v>1.1631096509025783E-4</v>
      </c>
      <c r="F214" s="4">
        <v>5.5800973398484202E-4</v>
      </c>
      <c r="G214" s="4">
        <v>2.3319460990058227E-3</v>
      </c>
      <c r="H214" s="4">
        <v>0</v>
      </c>
      <c r="I214" s="4">
        <v>3.7199970395481053E-5</v>
      </c>
      <c r="J214" s="4">
        <v>4.3042545954455325E-4</v>
      </c>
      <c r="K214" s="4">
        <v>0.15441076824380029</v>
      </c>
      <c r="L214" s="4">
        <v>8.6772514483688164E-3</v>
      </c>
      <c r="M214" s="4">
        <v>6.4080270785030755E-4</v>
      </c>
      <c r="N214" s="4">
        <v>1.8194196075849064E-4</v>
      </c>
      <c r="O214" s="4">
        <v>9.5784378467700952E-6</v>
      </c>
      <c r="P214" s="4">
        <v>1.043337374530202E-5</v>
      </c>
      <c r="Q214" s="4">
        <v>5.6314459659822253E-3</v>
      </c>
      <c r="R214" s="4">
        <v>5.78804253453125E-2</v>
      </c>
      <c r="S214" s="4">
        <v>2.0136508900375938E-2</v>
      </c>
      <c r="T214" s="4">
        <v>4.1860175815008564E-3</v>
      </c>
      <c r="U214" s="4">
        <v>1.6467613504078556E-2</v>
      </c>
      <c r="V214" s="4">
        <v>3.0194509266735309E-2</v>
      </c>
      <c r="W214" s="4">
        <v>7.7879195579756925E-3</v>
      </c>
      <c r="X214" s="4">
        <v>1.9381250194911493E-3</v>
      </c>
      <c r="Y214" s="4">
        <v>0.14896851984303922</v>
      </c>
      <c r="Z214" s="4">
        <v>2.4602005665101496E-3</v>
      </c>
      <c r="AA214" s="4">
        <v>2.361833170274703E-3</v>
      </c>
      <c r="AB214" s="4">
        <v>1.6135277326202491</v>
      </c>
      <c r="AC214" s="4">
        <v>3.2930815076559023E-3</v>
      </c>
      <c r="AD214" s="4">
        <v>3.0986998687926937E-5</v>
      </c>
      <c r="AE214" s="4">
        <v>2.1263590058081799E-3</v>
      </c>
      <c r="AF214" s="4">
        <v>5.2125826942434387E-4</v>
      </c>
      <c r="AG214" s="4">
        <v>7.0921527774249413E-3</v>
      </c>
      <c r="AH214" s="4">
        <v>1.0879571630137324E-3</v>
      </c>
      <c r="AI214" s="4">
        <v>3.1232187356370136E-2</v>
      </c>
      <c r="AJ214" s="4">
        <v>3.9871088080112409E-2</v>
      </c>
      <c r="AK214" s="4">
        <v>6.6342689487977505E-4</v>
      </c>
      <c r="AL214" s="4">
        <v>1.2340259273083961E-4</v>
      </c>
      <c r="AM214" s="4">
        <v>2.2031723703721906E-3</v>
      </c>
      <c r="AN214" s="4">
        <v>1.4218313989079972E-7</v>
      </c>
      <c r="AO214" s="4">
        <v>0.6581691580620509</v>
      </c>
      <c r="AP214" s="4">
        <v>0.37904951728173625</v>
      </c>
      <c r="AQ214" s="4">
        <v>7.8941197474970869E-7</v>
      </c>
      <c r="AR214" s="4">
        <v>3.6310957051954557E-2</v>
      </c>
      <c r="AS214" s="4">
        <v>7.7389352530228411E-3</v>
      </c>
      <c r="AT214" s="4">
        <v>0.48907634297449853</v>
      </c>
      <c r="AU214" s="4">
        <v>8.2067460279627059E-3</v>
      </c>
      <c r="AV214" s="4">
        <v>9.9111009189147437E-4</v>
      </c>
      <c r="AW214" s="4">
        <v>9.14946058311129E-3</v>
      </c>
      <c r="AX214" s="4">
        <v>0.12697590221634053</v>
      </c>
      <c r="AY214" s="4">
        <v>2.5998645090648292E-5</v>
      </c>
      <c r="AZ214" s="4">
        <v>1.8168292487056613E-2</v>
      </c>
      <c r="BA214" s="4">
        <v>3.1111951979634778E-2</v>
      </c>
      <c r="BB214" s="4">
        <v>1.9648435353371596E-3</v>
      </c>
      <c r="BC214" s="4">
        <v>3.3304762095895711E-3</v>
      </c>
      <c r="BD214" s="4">
        <v>2.7033377587037484E-3</v>
      </c>
      <c r="BE214" s="4">
        <v>3.4332113162027297E-6</v>
      </c>
      <c r="BF214" s="4">
        <v>5.2860036403458627E-2</v>
      </c>
      <c r="BG214" s="4">
        <v>1.7604181421108094E-3</v>
      </c>
      <c r="BH214" s="4">
        <v>9.8101440324958218E-3</v>
      </c>
      <c r="BI214" s="4">
        <v>0.13205125563507566</v>
      </c>
      <c r="BJ214" s="4">
        <v>3.48226046289267E-4</v>
      </c>
      <c r="BK214" s="4">
        <v>3.8164725520997337E-4</v>
      </c>
      <c r="BL214" s="4">
        <v>1.4356079893037327E-2</v>
      </c>
      <c r="BM214" s="4">
        <v>0.80056281035263277</v>
      </c>
      <c r="BN214" s="4">
        <v>8.5991942199525762E-3</v>
      </c>
      <c r="BO214" s="4">
        <v>1.1062433745058872E-2</v>
      </c>
      <c r="BP214" s="4">
        <v>1.137494989161625E-2</v>
      </c>
      <c r="BQ214" s="4">
        <v>4.5908783395392137E-5</v>
      </c>
      <c r="BR214" s="4">
        <v>1.4482026063515087E-7</v>
      </c>
      <c r="BS214" s="4">
        <v>5.5437077958794587E-2</v>
      </c>
      <c r="BT214" s="4">
        <v>8.846552114601282E-4</v>
      </c>
      <c r="BU214" s="4">
        <v>1.3940744794551062E-2</v>
      </c>
      <c r="BV214" s="4">
        <v>8.2697219521344623E-2</v>
      </c>
      <c r="BW214" s="4">
        <v>2.4303186398016909E-5</v>
      </c>
      <c r="BX214" s="4">
        <v>1.1749731920790773E-2</v>
      </c>
      <c r="BY214" s="4">
        <v>8.6213903479221538E-4</v>
      </c>
      <c r="BZ214" s="4">
        <v>4.6347469347834288E-5</v>
      </c>
      <c r="CA214" s="4">
        <v>0.23207801924088065</v>
      </c>
      <c r="CB214" s="4">
        <v>9.2540138516291703E-5</v>
      </c>
      <c r="CC214" s="4">
        <v>1.1448926982801546E-4</v>
      </c>
      <c r="CD214" s="4">
        <v>3.7118854037862151E-2</v>
      </c>
      <c r="CE214" s="4">
        <v>0.26119717062715364</v>
      </c>
      <c r="CF214" s="4">
        <v>8.6069514780554826E-4</v>
      </c>
      <c r="CG214" s="4">
        <v>3.9655796713857399E-3</v>
      </c>
      <c r="CH214" s="4">
        <v>2.7279160008236141E-3</v>
      </c>
      <c r="CI214" s="4">
        <v>2.1708750781654969E-2</v>
      </c>
      <c r="CJ214" s="4">
        <v>0</v>
      </c>
      <c r="CK214" s="4">
        <v>5.8977502040864083E-5</v>
      </c>
      <c r="CL214" s="4">
        <v>3.2037088990596018E-5</v>
      </c>
      <c r="CM214" s="4">
        <v>2.2216672185091241E-3</v>
      </c>
      <c r="CN214" s="4">
        <v>1.1255894833510621E-2</v>
      </c>
      <c r="CO214" s="4">
        <v>5.0743237428758719E-4</v>
      </c>
      <c r="CP214" s="4">
        <v>4.6898071134971456E-4</v>
      </c>
      <c r="CQ214" s="4">
        <v>5.9955182942061629E-3</v>
      </c>
      <c r="CR214" s="4">
        <v>1.0019536907870173E-3</v>
      </c>
      <c r="CS214" s="4">
        <v>0</v>
      </c>
      <c r="CT214" s="4">
        <v>5.7431417518038026E-3</v>
      </c>
      <c r="CU214" s="4">
        <v>9.8714183413922491E-2</v>
      </c>
      <c r="CV214" s="4">
        <v>8.0836750678937086E-2</v>
      </c>
      <c r="CW214" s="4">
        <v>2.1150444060951731E-3</v>
      </c>
      <c r="CX214" s="4">
        <v>2.5845360196073632E-3</v>
      </c>
      <c r="CY214" s="4">
        <v>1.3574658443347905E-2</v>
      </c>
      <c r="CZ214" s="4">
        <v>5.6293429023578619E-3</v>
      </c>
      <c r="DA214" s="4">
        <v>3.2782900659005153E-2</v>
      </c>
      <c r="DB214" s="4">
        <v>9.9695824142799594E-2</v>
      </c>
      <c r="DC214" s="4">
        <v>1.6483593402067211E-3</v>
      </c>
      <c r="DD214" s="4">
        <v>0.22227688226092124</v>
      </c>
      <c r="DE214" s="4">
        <v>6.6006775359136443E-3</v>
      </c>
      <c r="DF214" s="4">
        <v>6.099808093911056E-3</v>
      </c>
      <c r="DG214" s="4">
        <v>6.3278188208779635E-3</v>
      </c>
      <c r="DH214" s="4">
        <v>1.2460342849051287E-2</v>
      </c>
      <c r="DI214" s="4">
        <v>0.13263871846453212</v>
      </c>
      <c r="DJ214" s="4">
        <v>0.10644700682980388</v>
      </c>
      <c r="DK214" s="4">
        <v>2.9493465331036093E-3</v>
      </c>
      <c r="DL214" s="4">
        <v>0.25921900487654087</v>
      </c>
      <c r="DM214" s="4">
        <v>1.2174439584822375E-2</v>
      </c>
      <c r="DN214" s="4">
        <v>2.1971031159823077E-3</v>
      </c>
      <c r="DO214" s="4">
        <v>3.5578209659733589E-4</v>
      </c>
      <c r="DP214" s="4">
        <v>1.9109779980490422E-3</v>
      </c>
      <c r="DQ214" s="4">
        <v>1.0372234501345085E-5</v>
      </c>
      <c r="DR214" s="4">
        <v>6.0350074196930726E-4</v>
      </c>
      <c r="DS214" s="4">
        <v>4.8187966273911295E-2</v>
      </c>
      <c r="DT214" s="4">
        <v>9.8479041304837204E-3</v>
      </c>
      <c r="DU214" s="4">
        <v>5.4341562159362658E-2</v>
      </c>
      <c r="DV214" s="4">
        <v>5.2894066930481744E-3</v>
      </c>
      <c r="DW214" s="4">
        <v>3.4687299083423375E-4</v>
      </c>
      <c r="DX214" s="4">
        <v>2.6417285123914122E-3</v>
      </c>
      <c r="DY214" s="4">
        <v>9.365641151740654E-3</v>
      </c>
      <c r="DZ214" s="4">
        <v>2.5507651812134435E-2</v>
      </c>
      <c r="EA214" s="4">
        <v>1.6852593211156951E-4</v>
      </c>
      <c r="EB214" s="4">
        <v>2.0318536630719534E-3</v>
      </c>
      <c r="EC214" s="4">
        <v>7.9035113100457771E-2</v>
      </c>
      <c r="ED214" s="4">
        <v>1.274187831403216E-3</v>
      </c>
      <c r="EE214" s="4">
        <v>2.0234748076160816E-3</v>
      </c>
      <c r="EF214" s="4">
        <v>5.4147760094682564E-2</v>
      </c>
      <c r="EG214" s="4">
        <v>0</v>
      </c>
      <c r="EH214" s="4">
        <v>5.5540291083365024E-4</v>
      </c>
      <c r="EI214" s="4">
        <v>7.8652358316482038E-4</v>
      </c>
      <c r="EJ214" s="4">
        <v>7.329580014512493E-4</v>
      </c>
      <c r="EK214" s="4">
        <v>8.3725898805213694E-2</v>
      </c>
      <c r="EL214" s="4">
        <v>9.080097852098072E-6</v>
      </c>
      <c r="EM214" s="4">
        <v>4.0819426185897218E-4</v>
      </c>
      <c r="EN214" s="4">
        <v>5.0668597720891859E-4</v>
      </c>
      <c r="EO214" s="4">
        <v>6.8307401607778677E-3</v>
      </c>
      <c r="EP214" s="4">
        <v>2.3949689497273228E-3</v>
      </c>
      <c r="EQ214" s="4">
        <v>3.3982801828645831E-4</v>
      </c>
      <c r="ER214" s="4">
        <v>8.4755315222843675E-5</v>
      </c>
      <c r="ES214" s="4">
        <v>6.407412362383478E-4</v>
      </c>
      <c r="ET214" s="4">
        <v>5.4592932977362528E-3</v>
      </c>
      <c r="EU214" s="4">
        <v>2.5468768765951535E-4</v>
      </c>
      <c r="EV214" s="4">
        <v>1.702876195753143E-5</v>
      </c>
      <c r="EW214" s="4">
        <v>0</v>
      </c>
      <c r="EX214" s="4">
        <v>2.1790319432218605E-3</v>
      </c>
      <c r="EY214" s="4">
        <v>6.0055071434010968E-4</v>
      </c>
      <c r="EZ214" s="4">
        <v>8.9565902355247182E-3</v>
      </c>
      <c r="FA214" s="4">
        <v>0</v>
      </c>
      <c r="FB214" s="4">
        <v>2.372187244505173E-2</v>
      </c>
      <c r="FC214" s="4">
        <v>2.9366278600488627E-3</v>
      </c>
      <c r="FD214" s="4">
        <v>4.4039100472828145E-4</v>
      </c>
      <c r="FE214" s="4">
        <v>2.8480434310049071E-6</v>
      </c>
      <c r="FF214" s="4">
        <v>2.6204388509061136E-2</v>
      </c>
      <c r="FG214" s="4">
        <v>1.3591366382437527E-3</v>
      </c>
      <c r="FH214" s="4">
        <v>2.634905001945585E-6</v>
      </c>
      <c r="FI214" s="4">
        <v>6.7719916745133057E-2</v>
      </c>
      <c r="FJ214" s="4">
        <v>1.1879024141655124E-2</v>
      </c>
      <c r="FK214" s="4">
        <v>9.7262537700025693E-4</v>
      </c>
      <c r="FL214" s="4">
        <v>6.3336988036851175E-6</v>
      </c>
      <c r="FM214" s="4">
        <v>7.1225347560287811E-3</v>
      </c>
      <c r="FN214" s="4">
        <v>4.0566942760470615E-3</v>
      </c>
      <c r="FO214" s="4">
        <v>0.14875123112028119</v>
      </c>
      <c r="FP214" s="4">
        <v>4.94232958155481E-3</v>
      </c>
      <c r="FQ214" s="4">
        <v>6.0287446881822117E-2</v>
      </c>
      <c r="FR214" s="4">
        <v>1.0118032995801922E-7</v>
      </c>
      <c r="FS214" s="4">
        <v>9.1704967879110477E-2</v>
      </c>
      <c r="FT214" s="4">
        <v>9.3494223242292728E-4</v>
      </c>
      <c r="FU214" s="4">
        <v>3.6676141381828824E-4</v>
      </c>
      <c r="FV214" s="4">
        <v>4.1922854290633027E-2</v>
      </c>
      <c r="FW214" s="4">
        <v>0</v>
      </c>
      <c r="FX214" s="4">
        <v>3.779946822749833E-4</v>
      </c>
      <c r="FY214" s="4">
        <v>1.3669678564976639E-2</v>
      </c>
      <c r="FZ214" s="4">
        <v>1.2110986512515729E-3</v>
      </c>
      <c r="GA214" s="4">
        <v>6.2475207443989274E-3</v>
      </c>
      <c r="GB214" s="4">
        <v>5.3028227452108867E-4</v>
      </c>
      <c r="GC214" s="4">
        <v>8.6018041850438268E-3</v>
      </c>
      <c r="GD214" s="4">
        <v>0</v>
      </c>
      <c r="GE214" s="4">
        <v>6.9158246441177428E-3</v>
      </c>
      <c r="GF214" s="4">
        <v>0.12434780686753133</v>
      </c>
      <c r="GG214" s="4">
        <v>0.11629702844182455</v>
      </c>
      <c r="GH214" s="4">
        <v>3.8677001504460899E-2</v>
      </c>
      <c r="GI214" s="4">
        <v>0.16645931800469033</v>
      </c>
      <c r="GJ214" s="4">
        <v>1.3453106033649632E-5</v>
      </c>
      <c r="GK214" s="4">
        <v>9.1893445365298556E-4</v>
      </c>
      <c r="GL214" s="4">
        <v>3.974992623169589E-3</v>
      </c>
      <c r="GM214" s="4">
        <v>0.11523219682568524</v>
      </c>
      <c r="GN214" s="4">
        <v>3.9084225414554941E-8</v>
      </c>
      <c r="GO214" s="4">
        <v>0</v>
      </c>
      <c r="GP214" s="4">
        <v>3.6455168659258261E-5</v>
      </c>
      <c r="GQ214" s="4">
        <v>4.6356632134689289E-4</v>
      </c>
      <c r="GR214" s="4">
        <v>5.436607330875789E-3</v>
      </c>
      <c r="GS214" s="4">
        <v>1.8050648632214465E-4</v>
      </c>
      <c r="GT214" s="4">
        <v>3.0763105547467606E-4</v>
      </c>
      <c r="GU214" s="4">
        <v>1.8503945211936836E-5</v>
      </c>
      <c r="GV214" s="4">
        <v>7.0387543874313044E-4</v>
      </c>
      <c r="GW214" s="4">
        <v>2.4435560487756449E-3</v>
      </c>
      <c r="GX214" s="4">
        <v>8.7216584245414762E-4</v>
      </c>
      <c r="GY214" s="4">
        <v>5.9124507679257227E-2</v>
      </c>
      <c r="GZ214" s="4">
        <v>6.9842371909695361E-3</v>
      </c>
      <c r="HA214" s="4">
        <v>2.4129466708030296E-2</v>
      </c>
      <c r="HB214" s="4">
        <v>3.0926344294644135E-4</v>
      </c>
      <c r="HC214" s="4">
        <v>4.933489921094469E-4</v>
      </c>
      <c r="HD214" s="4">
        <v>1.0524519416646172E-3</v>
      </c>
      <c r="HE214" s="4">
        <v>7.4550029756136418E-4</v>
      </c>
      <c r="HF214" s="4">
        <v>880.12642948145447</v>
      </c>
      <c r="HG214" s="4">
        <v>5.8292956397363507E-3</v>
      </c>
      <c r="HH214" s="4">
        <v>2.3282002866119936E-3</v>
      </c>
      <c r="HI214" s="4">
        <v>0.14772936278407076</v>
      </c>
      <c r="HJ214" s="4">
        <v>2.4934131101365595E-4</v>
      </c>
      <c r="HK214" s="4">
        <v>5.4792413393218896E-6</v>
      </c>
      <c r="HL214" s="4">
        <v>1.0286917536400228E-3</v>
      </c>
      <c r="HM214" s="4">
        <v>8.5154332938816455E-5</v>
      </c>
      <c r="HN214" s="4">
        <v>7.6106631061474499E-5</v>
      </c>
      <c r="HO214" s="4">
        <v>4.4401721894377806E-3</v>
      </c>
      <c r="HP214" s="4">
        <v>3.3033615382876301E-3</v>
      </c>
      <c r="HQ214" s="4">
        <v>2.9191340102067132E-2</v>
      </c>
      <c r="HR214" s="4">
        <v>6.3920227110090199E-6</v>
      </c>
      <c r="HS214" s="4">
        <v>3.2553389208105016E-3</v>
      </c>
      <c r="HT214" s="4">
        <v>1.2614771147885263E-2</v>
      </c>
      <c r="HU214" s="4">
        <v>6.0705456180503306E-3</v>
      </c>
      <c r="HV214" s="4">
        <v>2.3004640378033016E-5</v>
      </c>
      <c r="HW214" s="4">
        <v>3.7855829957280339E-2</v>
      </c>
      <c r="HX214" s="4">
        <v>3.532416771497509</v>
      </c>
      <c r="HY214" s="4">
        <v>1.185969230914528E-3</v>
      </c>
      <c r="HZ214" s="4">
        <v>2.0677959017318536E-5</v>
      </c>
      <c r="IA214" s="4">
        <v>7.7075005286914673E-4</v>
      </c>
      <c r="IB214" s="4">
        <v>8.4436352065021189E-3</v>
      </c>
      <c r="IC214" s="4">
        <v>8.1585921633979845E-4</v>
      </c>
      <c r="ID214" s="4">
        <v>1.3197593098803089E-8</v>
      </c>
      <c r="IE214" s="4">
        <v>4.2113176265035045E-3</v>
      </c>
      <c r="IF214" s="4">
        <v>1.645639499004531E-5</v>
      </c>
      <c r="IG214" s="4">
        <v>9.3302099017429837E-6</v>
      </c>
      <c r="IH214" s="4">
        <v>1.0207340218297416E-4</v>
      </c>
      <c r="II214" s="4">
        <v>1.3419089263458546E-3</v>
      </c>
      <c r="IJ214" s="4">
        <v>1.5341182063606955E-2</v>
      </c>
      <c r="IK214" s="4">
        <v>2.525047263801599E-2</v>
      </c>
      <c r="IL214" s="4">
        <v>1.0609343302345295</v>
      </c>
    </row>
    <row r="215" spans="1:246" x14ac:dyDescent="0.25">
      <c r="A215" t="s">
        <v>351</v>
      </c>
      <c r="B215" s="4">
        <v>7.2775915977658354E-2</v>
      </c>
      <c r="C215" s="4">
        <v>9.4335757782544855E-2</v>
      </c>
      <c r="D215" s="4">
        <v>0.92836798499172457</v>
      </c>
      <c r="E215" s="4">
        <v>4.1790719609077851E-3</v>
      </c>
      <c r="F215" s="4">
        <v>0.12526309917659773</v>
      </c>
      <c r="G215" s="4">
        <v>4.045100057329893E-2</v>
      </c>
      <c r="H215" s="4">
        <v>0</v>
      </c>
      <c r="I215" s="4">
        <v>4.781350866281211E-3</v>
      </c>
      <c r="J215" s="4">
        <v>2.491706993622772E-2</v>
      </c>
      <c r="K215" s="4">
        <v>59.738896260862582</v>
      </c>
      <c r="L215" s="4">
        <v>1.9203152910397008</v>
      </c>
      <c r="M215" s="4">
        <v>7.4317778455416622E-2</v>
      </c>
      <c r="N215" s="4">
        <v>1.2370700665138797E-2</v>
      </c>
      <c r="O215" s="4">
        <v>4.3959808169630182E-4</v>
      </c>
      <c r="P215" s="4">
        <v>6.0554657490035084E-4</v>
      </c>
      <c r="Q215" s="4">
        <v>2.6908912112052839E-2</v>
      </c>
      <c r="R215" s="4">
        <v>6.8018905951430249</v>
      </c>
      <c r="S215" s="4">
        <v>1.8592973686582663</v>
      </c>
      <c r="T215" s="4">
        <v>0.38555378547801222</v>
      </c>
      <c r="U215" s="4">
        <v>1.4304347655531475E-2</v>
      </c>
      <c r="V215" s="4">
        <v>2.83961004929178</v>
      </c>
      <c r="W215" s="4">
        <v>8.1287958184798503E-2</v>
      </c>
      <c r="X215" s="4">
        <v>7.72292294035411E-2</v>
      </c>
      <c r="Y215" s="4">
        <v>14.065824777495127</v>
      </c>
      <c r="Z215" s="4">
        <v>0.23992626819193971</v>
      </c>
      <c r="AA215" s="4">
        <v>0.61275186527655889</v>
      </c>
      <c r="AB215" s="4">
        <v>0.18666999235433435</v>
      </c>
      <c r="AC215" s="4">
        <v>0.26585460402245148</v>
      </c>
      <c r="AD215" s="4">
        <v>6.1897878934565904E-3</v>
      </c>
      <c r="AE215" s="4">
        <v>0.20804111545259463</v>
      </c>
      <c r="AF215" s="4">
        <v>2.7668028621544813E-2</v>
      </c>
      <c r="AG215" s="4">
        <v>2.6884755164141842E-2</v>
      </c>
      <c r="AH215" s="4">
        <v>0.17028483690380208</v>
      </c>
      <c r="AI215" s="4">
        <v>5.9537723759900913</v>
      </c>
      <c r="AJ215" s="4">
        <v>7.5510693314600821E-2</v>
      </c>
      <c r="AK215" s="4">
        <v>0.19928691048780628</v>
      </c>
      <c r="AL215" s="4">
        <v>4.2857075606936371E-2</v>
      </c>
      <c r="AM215" s="4">
        <v>8.4991300259390112E-2</v>
      </c>
      <c r="AN215" s="4">
        <v>9.2347805541820109E-6</v>
      </c>
      <c r="AO215" s="4">
        <v>2.6001186205310551</v>
      </c>
      <c r="AP215" s="4">
        <v>19.172811794336177</v>
      </c>
      <c r="AQ215" s="4">
        <v>6.5410496220721332E-5</v>
      </c>
      <c r="AR215" s="4">
        <v>3.1534884754950054</v>
      </c>
      <c r="AS215" s="4">
        <v>1.5556427005151987</v>
      </c>
      <c r="AT215" s="4">
        <v>120.11498790159057</v>
      </c>
      <c r="AU215" s="4">
        <v>0.20636990946768113</v>
      </c>
      <c r="AV215" s="4">
        <v>0.42426544621933304</v>
      </c>
      <c r="AW215" s="4">
        <v>0.19274627513944437</v>
      </c>
      <c r="AX215" s="4">
        <v>8.1696405956343893E-2</v>
      </c>
      <c r="AY215" s="4">
        <v>2.5225030733101519E-3</v>
      </c>
      <c r="AZ215" s="4">
        <v>1.9118258047281107</v>
      </c>
      <c r="BA215" s="4">
        <v>7.7312061956530259E-3</v>
      </c>
      <c r="BB215" s="4">
        <v>1.9136331554004238E-2</v>
      </c>
      <c r="BC215" s="4">
        <v>0.6073415547850648</v>
      </c>
      <c r="BD215" s="4">
        <v>0.21514824359571746</v>
      </c>
      <c r="BE215" s="4">
        <v>3.0824040503481975E-4</v>
      </c>
      <c r="BF215" s="4">
        <v>0.20923562610988078</v>
      </c>
      <c r="BG215" s="4">
        <v>0.13751480801111521</v>
      </c>
      <c r="BH215" s="4">
        <v>1.2223461218499891</v>
      </c>
      <c r="BI215" s="4">
        <v>17.668990274892728</v>
      </c>
      <c r="BJ215" s="4">
        <v>7.5770557334895711E-2</v>
      </c>
      <c r="BK215" s="4">
        <v>7.9501636227767691E-3</v>
      </c>
      <c r="BL215" s="4">
        <v>1.6631142898504958</v>
      </c>
      <c r="BM215" s="4">
        <v>0.8195639875572549</v>
      </c>
      <c r="BN215" s="4">
        <v>1.3919253941800291</v>
      </c>
      <c r="BO215" s="4">
        <v>0.53914770441387372</v>
      </c>
      <c r="BP215" s="4">
        <v>1.8320983223400167</v>
      </c>
      <c r="BQ215" s="4">
        <v>9.6928215041033397E-3</v>
      </c>
      <c r="BR215" s="4">
        <v>3.0044447412602842E-5</v>
      </c>
      <c r="BS215" s="4">
        <v>5.5374170600975194</v>
      </c>
      <c r="BT215" s="4">
        <v>8.6006303738967671E-2</v>
      </c>
      <c r="BU215" s="4">
        <v>14.74836913356433</v>
      </c>
      <c r="BV215" s="4">
        <v>0.5979471223971804</v>
      </c>
      <c r="BW215" s="4">
        <v>3.6841037246419664E-3</v>
      </c>
      <c r="BX215" s="4">
        <v>0.7852326240730183</v>
      </c>
      <c r="BY215" s="4">
        <v>4.437438659280462E-2</v>
      </c>
      <c r="BZ215" s="4">
        <v>1.9954810608981089E-3</v>
      </c>
      <c r="CA215" s="4">
        <v>43.108227875921123</v>
      </c>
      <c r="CB215" s="4">
        <v>7.7240691769797322E-3</v>
      </c>
      <c r="CC215" s="4">
        <v>7.4506786251566318E-3</v>
      </c>
      <c r="CD215" s="4">
        <v>7.5232274773103985E-2</v>
      </c>
      <c r="CE215" s="4">
        <v>16.716920355183614</v>
      </c>
      <c r="CF215" s="4">
        <v>0.1325620474515968</v>
      </c>
      <c r="CG215" s="4">
        <v>0.56554508653323554</v>
      </c>
      <c r="CH215" s="4">
        <v>0.84290851505652342</v>
      </c>
      <c r="CI215" s="4">
        <v>6.739526729456842E-2</v>
      </c>
      <c r="CJ215" s="4">
        <v>0</v>
      </c>
      <c r="CK215" s="4">
        <v>5.9738609690802615E-3</v>
      </c>
      <c r="CL215" s="4">
        <v>4.2888299746952725E-3</v>
      </c>
      <c r="CM215" s="4">
        <v>2.3170266039053599E-2</v>
      </c>
      <c r="CN215" s="4">
        <v>1.2387465536603166</v>
      </c>
      <c r="CO215" s="4">
        <v>2.0849673599358784E-2</v>
      </c>
      <c r="CP215" s="4">
        <v>6.2365202059458105E-3</v>
      </c>
      <c r="CQ215" s="4">
        <v>0.63690938687215826</v>
      </c>
      <c r="CR215" s="4">
        <v>0.32728047318914616</v>
      </c>
      <c r="CS215" s="4">
        <v>0</v>
      </c>
      <c r="CT215" s="4">
        <v>3.5117080727624109E-2</v>
      </c>
      <c r="CU215" s="4">
        <v>12.91465247981419</v>
      </c>
      <c r="CV215" s="4">
        <v>2.523192517048967E-2</v>
      </c>
      <c r="CW215" s="4">
        <v>0.28262831466801103</v>
      </c>
      <c r="CX215" s="4">
        <v>0.29397045717214154</v>
      </c>
      <c r="CY215" s="4">
        <v>0.12307216380686394</v>
      </c>
      <c r="CZ215" s="4">
        <v>0.51916242651026967</v>
      </c>
      <c r="DA215" s="4">
        <v>3.9496705656357634</v>
      </c>
      <c r="DB215" s="4">
        <v>396.9123784002702</v>
      </c>
      <c r="DC215" s="4">
        <v>1.4801021291724903</v>
      </c>
      <c r="DD215" s="4">
        <v>1.9651225524415441</v>
      </c>
      <c r="DE215" s="4">
        <v>1.8971133848786872</v>
      </c>
      <c r="DF215" s="4">
        <v>2.6472394262595724</v>
      </c>
      <c r="DG215" s="4">
        <v>0.11957941417805233</v>
      </c>
      <c r="DH215" s="4">
        <v>1.8309054359809518</v>
      </c>
      <c r="DI215" s="4">
        <v>36.43463766174365</v>
      </c>
      <c r="DJ215" s="4">
        <v>0.29768984370986495</v>
      </c>
      <c r="DK215" s="4">
        <v>0.57078675693216907</v>
      </c>
      <c r="DL215" s="4">
        <v>229.92396820440058</v>
      </c>
      <c r="DM215" s="4">
        <v>0.73592656557752678</v>
      </c>
      <c r="DN215" s="4">
        <v>0.44229097997879779</v>
      </c>
      <c r="DO215" s="4">
        <v>5.2290196379059642E-2</v>
      </c>
      <c r="DP215" s="4">
        <v>0.12606403508536682</v>
      </c>
      <c r="DQ215" s="4">
        <v>1.2288520619658989E-3</v>
      </c>
      <c r="DR215" s="4">
        <v>1.9603198381506818E-2</v>
      </c>
      <c r="DS215" s="4">
        <v>4.5693376559067991</v>
      </c>
      <c r="DT215" s="4">
        <v>1.7082930670843566</v>
      </c>
      <c r="DU215" s="4">
        <v>0.10154101627625095</v>
      </c>
      <c r="DV215" s="4">
        <v>0.94527645093434631</v>
      </c>
      <c r="DW215" s="4">
        <v>1.9360092503339935E-2</v>
      </c>
      <c r="DX215" s="4">
        <v>0.56575634592375867</v>
      </c>
      <c r="DY215" s="4">
        <v>3.080705550136377E-2</v>
      </c>
      <c r="DZ215" s="4">
        <v>0.84222091418332878</v>
      </c>
      <c r="EA215" s="4">
        <v>2.0932957819551054E-2</v>
      </c>
      <c r="EB215" s="4">
        <v>0.1740951708930894</v>
      </c>
      <c r="EC215" s="4">
        <v>0.53189528177813927</v>
      </c>
      <c r="ED215" s="4">
        <v>0.11116685666785431</v>
      </c>
      <c r="EE215" s="4">
        <v>0.35483316533078241</v>
      </c>
      <c r="EF215" s="4">
        <v>0.77474348224120959</v>
      </c>
      <c r="EG215" s="4">
        <v>0</v>
      </c>
      <c r="EH215" s="4">
        <v>4.96645660640277E-2</v>
      </c>
      <c r="EI215" s="4">
        <v>9.7591941433933696E-2</v>
      </c>
      <c r="EJ215" s="4">
        <v>8.4363320405617712E-2</v>
      </c>
      <c r="EK215" s="4">
        <v>11.598506635081948</v>
      </c>
      <c r="EL215" s="4">
        <v>2.3566860359056298E-3</v>
      </c>
      <c r="EM215" s="4">
        <v>6.4095226190959476E-2</v>
      </c>
      <c r="EN215" s="4">
        <v>5.0655937587904543E-2</v>
      </c>
      <c r="EO215" s="4">
        <v>0.31909645966115086</v>
      </c>
      <c r="EP215" s="4">
        <v>0.31559803374747508</v>
      </c>
      <c r="EQ215" s="4">
        <v>5.562579792368242E-2</v>
      </c>
      <c r="ER215" s="4">
        <v>7.3090063487295756E-2</v>
      </c>
      <c r="ES215" s="4">
        <v>3.184355074240347E-2</v>
      </c>
      <c r="ET215" s="4">
        <v>0.16411494589456999</v>
      </c>
      <c r="EU215" s="4">
        <v>3.5346888418127026E-2</v>
      </c>
      <c r="EV215" s="4">
        <v>6.6193319553236067E-4</v>
      </c>
      <c r="EW215" s="4">
        <v>0</v>
      </c>
      <c r="EX215" s="4">
        <v>0.11430242925327125</v>
      </c>
      <c r="EY215" s="4">
        <v>7.131303824290193E-2</v>
      </c>
      <c r="EZ215" s="4">
        <v>1.1001285064428838</v>
      </c>
      <c r="FA215" s="4">
        <v>0</v>
      </c>
      <c r="FB215" s="4">
        <v>6.3953580619369649E-2</v>
      </c>
      <c r="FC215" s="4">
        <v>8.3249144464761671E-2</v>
      </c>
      <c r="FD215" s="4">
        <v>5.8995764392672928E-2</v>
      </c>
      <c r="FE215" s="4">
        <v>7.0947626243221063E-4</v>
      </c>
      <c r="FF215" s="4">
        <v>1.9965334643477</v>
      </c>
      <c r="FG215" s="4">
        <v>0.22329424859608485</v>
      </c>
      <c r="FH215" s="4">
        <v>9.9223605759080676E-4</v>
      </c>
      <c r="FI215" s="4">
        <v>4.6962154177447033</v>
      </c>
      <c r="FJ215" s="4">
        <v>1.2620199587534235</v>
      </c>
      <c r="FK215" s="4">
        <v>0.57593782366735302</v>
      </c>
      <c r="FL215" s="4">
        <v>6.7340239782608384E-4</v>
      </c>
      <c r="FM215" s="4">
        <v>0.87355726060530992</v>
      </c>
      <c r="FN215" s="4">
        <v>1.1257015713881262</v>
      </c>
      <c r="FO215" s="4">
        <v>11.165475679263128</v>
      </c>
      <c r="FP215" s="4">
        <v>0.71425790298948377</v>
      </c>
      <c r="FQ215" s="4">
        <v>1.2740645582311183</v>
      </c>
      <c r="FR215" s="4">
        <v>1.315260753520189E-5</v>
      </c>
      <c r="FS215" s="4">
        <v>1.6725372256377653</v>
      </c>
      <c r="FT215" s="4">
        <v>8.8332718236981828E-3</v>
      </c>
      <c r="FU215" s="4">
        <v>4.0032265521516154E-2</v>
      </c>
      <c r="FV215" s="4">
        <v>2.2229756824544609</v>
      </c>
      <c r="FW215" s="4">
        <v>0</v>
      </c>
      <c r="FX215" s="4">
        <v>9.3822899324018674E-2</v>
      </c>
      <c r="FY215" s="4">
        <v>4.8839453578015029</v>
      </c>
      <c r="FZ215" s="4">
        <v>0.21167946133176163</v>
      </c>
      <c r="GA215" s="4">
        <v>0.40117621610239784</v>
      </c>
      <c r="GB215" s="4">
        <v>4.3316469705843477E-2</v>
      </c>
      <c r="GC215" s="4">
        <v>2.9926337237189085</v>
      </c>
      <c r="GD215" s="4">
        <v>0</v>
      </c>
      <c r="GE215" s="4">
        <v>0.64900049234391244</v>
      </c>
      <c r="GF215" s="4">
        <v>5.4289320274804487</v>
      </c>
      <c r="GG215" s="4">
        <v>0.10127535099981259</v>
      </c>
      <c r="GH215" s="4">
        <v>7.5538581665013504</v>
      </c>
      <c r="GI215" s="4">
        <v>0.51098585334892554</v>
      </c>
      <c r="GJ215" s="4">
        <v>7.6718024460317659E-4</v>
      </c>
      <c r="GK215" s="4">
        <v>0.13866537996087447</v>
      </c>
      <c r="GL215" s="4">
        <v>0.52453615413765176</v>
      </c>
      <c r="GM215" s="4">
        <v>7.1860012810094638</v>
      </c>
      <c r="GN215" s="4">
        <v>1.4637075867112187E-6</v>
      </c>
      <c r="GO215" s="4">
        <v>0</v>
      </c>
      <c r="GP215" s="4">
        <v>4.0577608396174377E-3</v>
      </c>
      <c r="GQ215" s="4">
        <v>6.0166842938380823E-2</v>
      </c>
      <c r="GR215" s="4">
        <v>0.42004098387312916</v>
      </c>
      <c r="GS215" s="4">
        <v>3.4371054784335095E-2</v>
      </c>
      <c r="GT215" s="4">
        <v>0.12694350483524164</v>
      </c>
      <c r="GU215" s="4">
        <v>2.1502851792949028E-3</v>
      </c>
      <c r="GV215" s="4">
        <v>3.6280644626384709E-2</v>
      </c>
      <c r="GW215" s="4">
        <v>5.0982322343090854E-3</v>
      </c>
      <c r="GX215" s="4">
        <v>4.6432333564905462E-2</v>
      </c>
      <c r="GY215" s="4">
        <v>0.45729299764465781</v>
      </c>
      <c r="GZ215" s="4">
        <v>0.40099978067886966</v>
      </c>
      <c r="HA215" s="4">
        <v>1.5885399616871663</v>
      </c>
      <c r="HB215" s="4">
        <v>1.622865807962047E-2</v>
      </c>
      <c r="HC215" s="4">
        <v>7.8498941308515202E-2</v>
      </c>
      <c r="HD215" s="4">
        <v>2.3522256426481262E-2</v>
      </c>
      <c r="HE215" s="4">
        <v>0.33722896699323468</v>
      </c>
      <c r="HF215" s="4">
        <v>2.4356507094251072E-2</v>
      </c>
      <c r="HG215" s="4">
        <v>8514.3187788984924</v>
      </c>
      <c r="HH215" s="4">
        <v>2.0832991294989115E-2</v>
      </c>
      <c r="HI215" s="4">
        <v>5.2578882639024771</v>
      </c>
      <c r="HJ215" s="4">
        <v>3.6481510811433533E-2</v>
      </c>
      <c r="HK215" s="4">
        <v>1.3982013112027146E-4</v>
      </c>
      <c r="HL215" s="4">
        <v>0.18128356057697836</v>
      </c>
      <c r="HM215" s="4">
        <v>8.9215806399261834E-3</v>
      </c>
      <c r="HN215" s="4">
        <v>5.0491322200546807E-3</v>
      </c>
      <c r="HO215" s="4">
        <v>0.14809096119253612</v>
      </c>
      <c r="HP215" s="4">
        <v>0.47416807009644668</v>
      </c>
      <c r="HQ215" s="4">
        <v>26.224305959867852</v>
      </c>
      <c r="HR215" s="4">
        <v>1.5018371842766543E-3</v>
      </c>
      <c r="HS215" s="4">
        <v>0.20658275840004808</v>
      </c>
      <c r="HT215" s="4">
        <v>0.21480196246931965</v>
      </c>
      <c r="HU215" s="4">
        <v>0.83717010675713288</v>
      </c>
      <c r="HV215" s="4">
        <v>7.947777710562271E-4</v>
      </c>
      <c r="HW215" s="4">
        <v>0.20634894294783809</v>
      </c>
      <c r="HX215" s="4">
        <v>1257.4630930661663</v>
      </c>
      <c r="HY215" s="4">
        <v>0.19881497805744464</v>
      </c>
      <c r="HZ215" s="4">
        <v>5.8394654301070215E-3</v>
      </c>
      <c r="IA215" s="4">
        <v>9.2294091195585515E-3</v>
      </c>
      <c r="IB215" s="4">
        <v>1.7032579278563342</v>
      </c>
      <c r="IC215" s="4">
        <v>4.8937503291906256E-2</v>
      </c>
      <c r="ID215" s="4">
        <v>3.2822371924008328E-7</v>
      </c>
      <c r="IE215" s="4">
        <v>0.98691203840561359</v>
      </c>
      <c r="IF215" s="4">
        <v>2.7228065245081001E-3</v>
      </c>
      <c r="IG215" s="4">
        <v>1.0582797290515876E-3</v>
      </c>
      <c r="IH215" s="4">
        <v>7.2064305864662313E-3</v>
      </c>
      <c r="II215" s="4">
        <v>0.2578717820294395</v>
      </c>
      <c r="IJ215" s="4">
        <v>1.4619786149541423</v>
      </c>
      <c r="IK215" s="4">
        <v>9.8804847977988608E-2</v>
      </c>
      <c r="IL215" s="4">
        <v>0.13445009995165083</v>
      </c>
    </row>
    <row r="216" spans="1:246" x14ac:dyDescent="0.25">
      <c r="A216" t="s">
        <v>352</v>
      </c>
      <c r="B216" s="4">
        <v>3.0040969451056613E-2</v>
      </c>
      <c r="C216" s="4">
        <v>0.12454765588288336</v>
      </c>
      <c r="D216" s="4">
        <v>55.455027518736841</v>
      </c>
      <c r="E216" s="4">
        <v>2.4025978214438437E-3</v>
      </c>
      <c r="F216" s="4">
        <v>0.12085512850362279</v>
      </c>
      <c r="G216" s="4">
        <v>5.4255361604450561E-2</v>
      </c>
      <c r="H216" s="4">
        <v>0</v>
      </c>
      <c r="I216" s="4">
        <v>9.1227841853987694E-3</v>
      </c>
      <c r="J216" s="4">
        <v>2.8729069734299791E-2</v>
      </c>
      <c r="K216" s="4">
        <v>165.48631706996872</v>
      </c>
      <c r="L216" s="4">
        <v>0.88023842378847883</v>
      </c>
      <c r="M216" s="4">
        <v>0.74664573385923749</v>
      </c>
      <c r="N216" s="4">
        <v>-4.7139096029147533E-3</v>
      </c>
      <c r="O216" s="4">
        <v>7.9147535846167585E-4</v>
      </c>
      <c r="P216" s="4">
        <v>8.7813255855654401E-4</v>
      </c>
      <c r="Q216" s="4">
        <v>2.2154423394914004E-2</v>
      </c>
      <c r="R216" s="4">
        <v>4.8850541382850885</v>
      </c>
      <c r="S216" s="4">
        <v>1.6488019943546446</v>
      </c>
      <c r="T216" s="4">
        <v>0.27080220065156191</v>
      </c>
      <c r="U216" s="4">
        <v>9.8389537704479238E-2</v>
      </c>
      <c r="V216" s="4">
        <v>5.3502495093256819</v>
      </c>
      <c r="W216" s="4">
        <v>137.64869175303747</v>
      </c>
      <c r="X216" s="4">
        <v>70.181332363821269</v>
      </c>
      <c r="Y216" s="4">
        <v>2.7055038077828435</v>
      </c>
      <c r="Z216" s="4">
        <v>0.2981049150657738</v>
      </c>
      <c r="AA216" s="4">
        <v>1.1057062749911397</v>
      </c>
      <c r="AB216" s="4">
        <v>6.6250818101257131E-2</v>
      </c>
      <c r="AC216" s="4">
        <v>7.4624637113662406E-2</v>
      </c>
      <c r="AD216" s="4">
        <v>3.1787550043026287E-3</v>
      </c>
      <c r="AE216" s="4">
        <v>0.21021203399633381</v>
      </c>
      <c r="AF216" s="4">
        <v>1.7430469526277838E-2</v>
      </c>
      <c r="AG216" s="4">
        <v>1.9132322319825317E-3</v>
      </c>
      <c r="AH216" s="4">
        <v>0.11397326350780032</v>
      </c>
      <c r="AI216" s="4">
        <v>3.2957246479385072</v>
      </c>
      <c r="AJ216" s="4">
        <v>2.482300054979723E-2</v>
      </c>
      <c r="AK216" s="4">
        <v>9.6257350500900757E-2</v>
      </c>
      <c r="AL216" s="4">
        <v>0.16547653711785387</v>
      </c>
      <c r="AM216" s="4">
        <v>0.20237660450218029</v>
      </c>
      <c r="AN216" s="4">
        <v>5.5886133841604852E-6</v>
      </c>
      <c r="AO216" s="4">
        <v>1.1996177936464845</v>
      </c>
      <c r="AP216" s="4">
        <v>12.61164787516539</v>
      </c>
      <c r="AQ216" s="4">
        <v>4.0215442195929349E-5</v>
      </c>
      <c r="AR216" s="4">
        <v>10.78599511583667</v>
      </c>
      <c r="AS216" s="4">
        <v>0.67334416022281363</v>
      </c>
      <c r="AT216" s="4">
        <v>215.87171005939712</v>
      </c>
      <c r="AU216" s="4">
        <v>9.6968445297056949</v>
      </c>
      <c r="AV216" s="4">
        <v>55.397095685697323</v>
      </c>
      <c r="AW216" s="4">
        <v>1.6673306958326704</v>
      </c>
      <c r="AX216" s="4">
        <v>0.6196286077893417</v>
      </c>
      <c r="AY216" s="4">
        <v>7.3232778541407564E-4</v>
      </c>
      <c r="AZ216" s="4">
        <v>3.078079316512448</v>
      </c>
      <c r="BA216" s="4">
        <v>7.4797865991596713E-2</v>
      </c>
      <c r="BB216" s="4">
        <v>1.0314246095912996</v>
      </c>
      <c r="BC216" s="4">
        <v>0.11665632647962662</v>
      </c>
      <c r="BD216" s="4">
        <v>0.19164982875862374</v>
      </c>
      <c r="BE216" s="4">
        <v>1.9619993562015829E-4</v>
      </c>
      <c r="BF216" s="4">
        <v>6.1271826145914022E-3</v>
      </c>
      <c r="BG216" s="4">
        <v>0.16495421162961194</v>
      </c>
      <c r="BH216" s="4">
        <v>0.78849018550266758</v>
      </c>
      <c r="BI216" s="4">
        <v>19.555363817202789</v>
      </c>
      <c r="BJ216" s="4">
        <v>0.11435185222552645</v>
      </c>
      <c r="BK216" s="4">
        <v>4.5379611142956459E-3</v>
      </c>
      <c r="BL216" s="4">
        <v>1.2835775882384621</v>
      </c>
      <c r="BM216" s="4">
        <v>0.20455797998876465</v>
      </c>
      <c r="BN216" s="4">
        <v>4.8647229886760401</v>
      </c>
      <c r="BO216" s="4">
        <v>0.24879719709941817</v>
      </c>
      <c r="BP216" s="4">
        <v>1.9710439193866163</v>
      </c>
      <c r="BQ216" s="4">
        <v>1.0925011306640271E-2</v>
      </c>
      <c r="BR216" s="4">
        <v>4.0193332422468295E-5</v>
      </c>
      <c r="BS216" s="4">
        <v>9.8351399524039014</v>
      </c>
      <c r="BT216" s="4">
        <v>1.1808642995201688</v>
      </c>
      <c r="BU216" s="4">
        <v>0.64708051794973576</v>
      </c>
      <c r="BV216" s="4">
        <v>0.60297776807156167</v>
      </c>
      <c r="BW216" s="4">
        <v>1.5577114549437381E-3</v>
      </c>
      <c r="BX216" s="4">
        <v>0.76477646907543972</v>
      </c>
      <c r="BY216" s="4">
        <v>-9.5381477602025852E-2</v>
      </c>
      <c r="BZ216" s="4">
        <v>2.5998150841986685E-3</v>
      </c>
      <c r="CA216" s="4">
        <v>19.938069214913792</v>
      </c>
      <c r="CB216" s="4">
        <v>1.273302188472848E-2</v>
      </c>
      <c r="CC216" s="4">
        <v>-6.912990884462436E-2</v>
      </c>
      <c r="CD216" s="4">
        <v>1.8552716375449725</v>
      </c>
      <c r="CE216" s="4">
        <v>16.836553097912329</v>
      </c>
      <c r="CF216" s="4">
        <v>0.14668554558449654</v>
      </c>
      <c r="CG216" s="4">
        <v>132.82587599153644</v>
      </c>
      <c r="CH216" s="4">
        <v>1.1370732137706221</v>
      </c>
      <c r="CI216" s="4">
        <v>1.0565388646982243</v>
      </c>
      <c r="CJ216" s="4">
        <v>0</v>
      </c>
      <c r="CK216" s="4">
        <v>9.5716780670940083E-2</v>
      </c>
      <c r="CL216" s="4">
        <v>3.8946152374362122E-2</v>
      </c>
      <c r="CM216" s="4">
        <v>0.25045743903079587</v>
      </c>
      <c r="CN216" s="4">
        <v>1.0900383761525763</v>
      </c>
      <c r="CO216" s="4">
        <v>5.9018529408179261E-3</v>
      </c>
      <c r="CP216" s="4">
        <v>5.7777420554889145E-3</v>
      </c>
      <c r="CQ216" s="4">
        <v>0.14238854205912979</v>
      </c>
      <c r="CR216" s="4">
        <v>-2.7227493882934122E-3</v>
      </c>
      <c r="CS216" s="4">
        <v>0</v>
      </c>
      <c r="CT216" s="4">
        <v>1.6804632221281677E-2</v>
      </c>
      <c r="CU216" s="4">
        <v>32.99373846874898</v>
      </c>
      <c r="CV216" s="4">
        <v>9.4327771666201501E-2</v>
      </c>
      <c r="CW216" s="4">
        <v>6.8485686735042406E-2</v>
      </c>
      <c r="CX216" s="4">
        <v>0.20907602104506645</v>
      </c>
      <c r="CY216" s="4">
        <v>5.0725145034802188E-2</v>
      </c>
      <c r="CZ216" s="4">
        <v>0.38424400846193485</v>
      </c>
      <c r="DA216" s="4">
        <v>2.8781680907942668</v>
      </c>
      <c r="DB216" s="4">
        <v>191.44764816837795</v>
      </c>
      <c r="DC216" s="4">
        <v>2.8177924542763914E-2</v>
      </c>
      <c r="DD216" s="4">
        <v>1.4820287830876817</v>
      </c>
      <c r="DE216" s="4">
        <v>2.9254650137844642</v>
      </c>
      <c r="DF216" s="4">
        <v>5.1788405805192195</v>
      </c>
      <c r="DG216" s="4">
        <v>9.064137269444017E-2</v>
      </c>
      <c r="DH216" s="4">
        <v>1.7916993567301547</v>
      </c>
      <c r="DI216" s="4">
        <v>13.503605598719798</v>
      </c>
      <c r="DJ216" s="4">
        <v>6.2704040452716811E-2</v>
      </c>
      <c r="DK216" s="4">
        <v>1.343993398600754</v>
      </c>
      <c r="DL216" s="4">
        <v>22.933762397013378</v>
      </c>
      <c r="DM216" s="4">
        <v>0.46396608586127996</v>
      </c>
      <c r="DN216" s="4">
        <v>1.2180369143798964</v>
      </c>
      <c r="DO216" s="4">
        <v>4.456420117958821E-2</v>
      </c>
      <c r="DP216" s="4">
        <v>0.18597278039654633</v>
      </c>
      <c r="DQ216" s="4">
        <v>4.8660301185467442E-4</v>
      </c>
      <c r="DR216" s="4">
        <v>4.4690347873890778E-3</v>
      </c>
      <c r="DS216" s="4">
        <v>36.756058823332026</v>
      </c>
      <c r="DT216" s="4">
        <v>4.0121194568025178</v>
      </c>
      <c r="DU216" s="4">
        <v>0.14526501997887142</v>
      </c>
      <c r="DV216" s="4">
        <v>115.14286617200025</v>
      </c>
      <c r="DW216" s="4">
        <v>7.0116551995847848E-2</v>
      </c>
      <c r="DX216" s="4">
        <v>0.55875810928268699</v>
      </c>
      <c r="DY216" s="4">
        <v>7.0592800281713691E-3</v>
      </c>
      <c r="DZ216" s="4">
        <v>1.5071426485958559</v>
      </c>
      <c r="EA216" s="4">
        <v>2.9598871866602341E-2</v>
      </c>
      <c r="EB216" s="4">
        <v>0.24245093384559258</v>
      </c>
      <c r="EC216" s="4">
        <v>0.47787578145455367</v>
      </c>
      <c r="ED216" s="4">
        <v>0.173458915569323</v>
      </c>
      <c r="EE216" s="4">
        <v>0.714045236412159</v>
      </c>
      <c r="EF216" s="4">
        <v>10.270415000011658</v>
      </c>
      <c r="EG216" s="4">
        <v>0</v>
      </c>
      <c r="EH216" s="4">
        <v>3.5915348378214376E-2</v>
      </c>
      <c r="EI216" s="4">
        <v>8.6713922290846512E-2</v>
      </c>
      <c r="EJ216" s="4">
        <v>0.19412760621745645</v>
      </c>
      <c r="EK216" s="4">
        <v>3.0490132607038403</v>
      </c>
      <c r="EL216" s="4">
        <v>4.8471588040226946E-3</v>
      </c>
      <c r="EM216" s="4">
        <v>7.5762056426227548E-2</v>
      </c>
      <c r="EN216" s="4">
        <v>22.578883810099381</v>
      </c>
      <c r="EO216" s="4">
        <v>0.20821178729126083</v>
      </c>
      <c r="EP216" s="4">
        <v>0.2400890664889711</v>
      </c>
      <c r="EQ216" s="4">
        <v>3.3135222695037964E-2</v>
      </c>
      <c r="ER216" s="4">
        <v>1.0887133740209309E-2</v>
      </c>
      <c r="ES216" s="4">
        <v>3.0551031246939187E-2</v>
      </c>
      <c r="ET216" s="4">
        <v>1.0045628270534919</v>
      </c>
      <c r="EU216" s="4">
        <v>9.1843158372282463E-2</v>
      </c>
      <c r="EV216" s="4">
        <v>2.8782764587606416E-4</v>
      </c>
      <c r="EW216" s="4">
        <v>0</v>
      </c>
      <c r="EX216" s="4">
        <v>0.38937275133847754</v>
      </c>
      <c r="EY216" s="4">
        <v>8.3384387207714447E-2</v>
      </c>
      <c r="EZ216" s="4">
        <v>1.0527598487603249</v>
      </c>
      <c r="FA216" s="4">
        <v>0</v>
      </c>
      <c r="FB216" s="4">
        <v>0.11371614947776015</v>
      </c>
      <c r="FC216" s="4">
        <v>-4.5133879474078119E-2</v>
      </c>
      <c r="FD216" s="4">
        <v>38.657616945547815</v>
      </c>
      <c r="FE216" s="4">
        <v>2.6902215817384815E-4</v>
      </c>
      <c r="FF216" s="4">
        <v>23.426264614914395</v>
      </c>
      <c r="FG216" s="4">
        <v>6.756764360732806E-2</v>
      </c>
      <c r="FH216" s="4">
        <v>-2.4478205585052519E-4</v>
      </c>
      <c r="FI216" s="4">
        <v>14.360215700322406</v>
      </c>
      <c r="FJ216" s="4">
        <v>1.0100735141399984</v>
      </c>
      <c r="FK216" s="4">
        <v>1.308194487868223</v>
      </c>
      <c r="FL216" s="4">
        <v>4.067649176327506E-4</v>
      </c>
      <c r="FM216" s="4">
        <v>0.19158771414294201</v>
      </c>
      <c r="FN216" s="4">
        <v>2.4856176373475467</v>
      </c>
      <c r="FO216" s="4">
        <v>4.5203328692963138</v>
      </c>
      <c r="FP216" s="4">
        <v>0.51979865624189325</v>
      </c>
      <c r="FQ216" s="4">
        <v>0.69025159603195729</v>
      </c>
      <c r="FR216" s="4">
        <v>2.0786111416300184E-5</v>
      </c>
      <c r="FS216" s="4">
        <v>0.2588908251317058</v>
      </c>
      <c r="FT216" s="4">
        <v>-8.8082419852206877E-3</v>
      </c>
      <c r="FU216" s="4">
        <v>2.9310054182165382E-3</v>
      </c>
      <c r="FV216" s="4">
        <v>2.7525665273173732</v>
      </c>
      <c r="FW216" s="4">
        <v>0</v>
      </c>
      <c r="FX216" s="4">
        <v>0.14265776695979529</v>
      </c>
      <c r="FY216" s="4">
        <v>5.8243978280153952</v>
      </c>
      <c r="FZ216" s="4">
        <v>0.16806679197153351</v>
      </c>
      <c r="GA216" s="4">
        <v>0.12272182480696152</v>
      </c>
      <c r="GB216" s="4">
        <v>-4.8172185724158177E-2</v>
      </c>
      <c r="GC216" s="4">
        <v>2.805295714723639</v>
      </c>
      <c r="GD216" s="4">
        <v>0</v>
      </c>
      <c r="GE216" s="4">
        <v>0.55233541661252983</v>
      </c>
      <c r="GF216" s="4">
        <v>3.4954977984275173</v>
      </c>
      <c r="GG216" s="4">
        <v>0.1721775496549415</v>
      </c>
      <c r="GH216" s="4">
        <v>13.911747217047601</v>
      </c>
      <c r="GI216" s="4">
        <v>0.44697171036647498</v>
      </c>
      <c r="GJ216" s="4">
        <v>8.4373534403494785E-4</v>
      </c>
      <c r="GK216" s="4">
        <v>6.6143523199000747</v>
      </c>
      <c r="GL216" s="4">
        <v>0.36814650882487249</v>
      </c>
      <c r="GM216" s="4">
        <v>10.615238456893728</v>
      </c>
      <c r="GN216" s="4">
        <v>1.9954564974084324E-6</v>
      </c>
      <c r="GO216" s="4">
        <v>0</v>
      </c>
      <c r="GP216" s="4">
        <v>-2.0390888242622371E-4</v>
      </c>
      <c r="GQ216" s="4">
        <v>1.568930031117779</v>
      </c>
      <c r="GR216" s="4">
        <v>0.10754028890059253</v>
      </c>
      <c r="GS216" s="4">
        <v>1.9520207451157269E-2</v>
      </c>
      <c r="GT216" s="4">
        <v>0.19605350068742011</v>
      </c>
      <c r="GU216" s="4">
        <v>1.4005066915947191E-3</v>
      </c>
      <c r="GV216" s="4">
        <v>3.4414327817378895E-2</v>
      </c>
      <c r="GW216" s="4">
        <v>0.53638560196709362</v>
      </c>
      <c r="GX216" s="4">
        <v>4.7206735480598179E-2</v>
      </c>
      <c r="GY216" s="4">
        <v>0.53326213486311036</v>
      </c>
      <c r="GZ216" s="4">
        <v>0.26120170353510697</v>
      </c>
      <c r="HA216" s="4">
        <v>1.8529091655048546</v>
      </c>
      <c r="HB216" s="4">
        <v>3.3483967680329935E-2</v>
      </c>
      <c r="HC216" s="4">
        <v>1.392780074890165E-2</v>
      </c>
      <c r="HD216" s="4">
        <v>4.7611078034894797E-2</v>
      </c>
      <c r="HE216" s="4">
        <v>0.88835665077470116</v>
      </c>
      <c r="HF216" s="4">
        <v>3.3361757555233694E-3</v>
      </c>
      <c r="HG216" s="4">
        <v>1.1182355820511747</v>
      </c>
      <c r="HH216" s="4">
        <v>2492.7608912494525</v>
      </c>
      <c r="HI216" s="4">
        <v>6.237499999463811</v>
      </c>
      <c r="HJ216" s="4">
        <v>4.3524050887956543E-2</v>
      </c>
      <c r="HK216" s="4">
        <v>6.8672992750724301E-5</v>
      </c>
      <c r="HL216" s="4">
        <v>0.17700128688944244</v>
      </c>
      <c r="HM216" s="4">
        <v>9.9602387235438634E-3</v>
      </c>
      <c r="HN216" s="4">
        <v>2.7620121714547353E-3</v>
      </c>
      <c r="HO216" s="4">
        <v>9.2024845434076005E-2</v>
      </c>
      <c r="HP216" s="4">
        <v>0.45474704184239323</v>
      </c>
      <c r="HQ216" s="4">
        <v>10.537712853409131</v>
      </c>
      <c r="HR216" s="4">
        <v>1.0738628712453848</v>
      </c>
      <c r="HS216" s="4">
        <v>0.39142259688389225</v>
      </c>
      <c r="HT216" s="4">
        <v>0.69397378394398557</v>
      </c>
      <c r="HU216" s="4">
        <v>0.41132583907829806</v>
      </c>
      <c r="HV216" s="4">
        <v>9.9691894927803363E-4</v>
      </c>
      <c r="HW216" s="4">
        <v>2.7228231971380641</v>
      </c>
      <c r="HX216" s="4">
        <v>59.340200806786214</v>
      </c>
      <c r="HY216" s="4">
        <v>0.27408819994419131</v>
      </c>
      <c r="HZ216" s="4">
        <v>5.8912488452362403E-3</v>
      </c>
      <c r="IA216" s="4">
        <v>3.0727509400650683E-3</v>
      </c>
      <c r="IB216" s="4">
        <v>0.50686173921361821</v>
      </c>
      <c r="IC216" s="4">
        <v>7.0061084384342498E-2</v>
      </c>
      <c r="ID216" s="4">
        <v>1.377892386434844E-7</v>
      </c>
      <c r="IE216" s="4">
        <v>-1.9332473387205382</v>
      </c>
      <c r="IF216" s="4">
        <v>1.4897180372306538E-3</v>
      </c>
      <c r="IG216" s="4">
        <v>8.5340902165849841E-4</v>
      </c>
      <c r="IH216" s="4">
        <v>-8.6447746741533549E-4</v>
      </c>
      <c r="II216" s="4">
        <v>0.3725647442095788</v>
      </c>
      <c r="IJ216" s="4">
        <v>2.7313252653225781</v>
      </c>
      <c r="IK216" s="4">
        <v>0.18170162918776148</v>
      </c>
      <c r="IL216" s="4">
        <v>9.5462788801840504E-2</v>
      </c>
    </row>
    <row r="217" spans="1:246" x14ac:dyDescent="0.25">
      <c r="A217" t="s">
        <v>353</v>
      </c>
      <c r="B217" s="4">
        <v>7.3999667610240936</v>
      </c>
      <c r="C217" s="4">
        <v>33.919499457634281</v>
      </c>
      <c r="D217" s="4">
        <v>217.40843148935286</v>
      </c>
      <c r="E217" s="4">
        <v>0.28135838428075433</v>
      </c>
      <c r="F217" s="4">
        <v>11.399698072349109</v>
      </c>
      <c r="G217" s="4">
        <v>5.2762899641104504</v>
      </c>
      <c r="H217" s="4">
        <v>0</v>
      </c>
      <c r="I217" s="4">
        <v>0.62460744846575411</v>
      </c>
      <c r="J217" s="4">
        <v>6.958669560285923</v>
      </c>
      <c r="K217" s="4">
        <v>2560.2566184807479</v>
      </c>
      <c r="L217" s="4">
        <v>567.73590630942476</v>
      </c>
      <c r="M217" s="4">
        <v>15.650959769149566</v>
      </c>
      <c r="N217" s="4">
        <v>25.396948488921186</v>
      </c>
      <c r="O217" s="4">
        <v>0.11947336156341602</v>
      </c>
      <c r="P217" s="4">
        <v>0.13556743309577474</v>
      </c>
      <c r="Q217" s="4">
        <v>4.9587607770470177</v>
      </c>
      <c r="R217" s="4">
        <v>6563.208199939987</v>
      </c>
      <c r="S217" s="4">
        <v>435.08186690944819</v>
      </c>
      <c r="T217" s="4">
        <v>61.242336465243049</v>
      </c>
      <c r="U217" s="4">
        <v>2.945549239038002</v>
      </c>
      <c r="V217" s="4">
        <v>520.5421236560104</v>
      </c>
      <c r="W217" s="4">
        <v>238.5439507674904</v>
      </c>
      <c r="X217" s="4">
        <v>67.587429948924708</v>
      </c>
      <c r="Y217" s="4">
        <v>502.40853284034677</v>
      </c>
      <c r="Z217" s="4">
        <v>45.876819540781348</v>
      </c>
      <c r="AA217" s="4">
        <v>182.74503640673171</v>
      </c>
      <c r="AB217" s="4">
        <v>9.9486321640892577</v>
      </c>
      <c r="AC217" s="4">
        <v>16.686414089693486</v>
      </c>
      <c r="AD217" s="4">
        <v>0.4134039881015788</v>
      </c>
      <c r="AE217" s="4">
        <v>50.704291415755108</v>
      </c>
      <c r="AF217" s="4">
        <v>3.3390197173119032</v>
      </c>
      <c r="AG217" s="4">
        <v>0.65501178186551856</v>
      </c>
      <c r="AH217" s="4">
        <v>70.656227555669119</v>
      </c>
      <c r="AI217" s="4">
        <v>1163.2791203619088</v>
      </c>
      <c r="AJ217" s="4">
        <v>18.026807043270903</v>
      </c>
      <c r="AK217" s="4">
        <v>137.02984013618834</v>
      </c>
      <c r="AL217" s="4">
        <v>20.561384439165927</v>
      </c>
      <c r="AM217" s="4">
        <v>24.510586007074863</v>
      </c>
      <c r="AN217" s="4">
        <v>1.480315506122401E-3</v>
      </c>
      <c r="AO217" s="4">
        <v>5.541075942801915</v>
      </c>
      <c r="AP217" s="4">
        <v>2152.4919194589911</v>
      </c>
      <c r="AQ217" s="4">
        <v>4.6237594718896199E-2</v>
      </c>
      <c r="AR217" s="4">
        <v>751.5674578513956</v>
      </c>
      <c r="AS217" s="4">
        <v>363.20442260920936</v>
      </c>
      <c r="AT217" s="4">
        <v>25579.352406534352</v>
      </c>
      <c r="AU217" s="4">
        <v>142.72046567610667</v>
      </c>
      <c r="AV217" s="4">
        <v>251.09374649988337</v>
      </c>
      <c r="AW217" s="4">
        <v>39.190556101803509</v>
      </c>
      <c r="AX217" s="4">
        <v>21.815268410223027</v>
      </c>
      <c r="AY217" s="4">
        <v>2.7496517438283896</v>
      </c>
      <c r="AZ217" s="4">
        <v>304.37728110999598</v>
      </c>
      <c r="BA217" s="4">
        <v>1.9749364832074618</v>
      </c>
      <c r="BB217" s="4">
        <v>17.240836423932421</v>
      </c>
      <c r="BC217" s="4">
        <v>46.526264402236421</v>
      </c>
      <c r="BD217" s="4">
        <v>35.717900833313038</v>
      </c>
      <c r="BE217" s="4">
        <v>0.23855333575021875</v>
      </c>
      <c r="BF217" s="4">
        <v>1.558264026955791</v>
      </c>
      <c r="BG217" s="4">
        <v>32.520222443337161</v>
      </c>
      <c r="BH217" s="4">
        <v>374.42730672037828</v>
      </c>
      <c r="BI217" s="4">
        <v>3863.3295747705833</v>
      </c>
      <c r="BJ217" s="4">
        <v>24.952153074538383</v>
      </c>
      <c r="BK217" s="4">
        <v>8.4056431124506101</v>
      </c>
      <c r="BL217" s="4">
        <v>511.83742386238646</v>
      </c>
      <c r="BM217" s="4">
        <v>70.376034126040039</v>
      </c>
      <c r="BN217" s="4">
        <v>259.86137684888007</v>
      </c>
      <c r="BO217" s="4">
        <v>114.34508316193613</v>
      </c>
      <c r="BP217" s="4">
        <v>618.9912792013148</v>
      </c>
      <c r="BQ217" s="4">
        <v>9.6647065929601226</v>
      </c>
      <c r="BR217" s="4">
        <v>1.0689335014032797E-2</v>
      </c>
      <c r="BS217" s="4">
        <v>946.58409055462801</v>
      </c>
      <c r="BT217" s="4">
        <v>28.306175980332434</v>
      </c>
      <c r="BU217" s="4">
        <v>157.82323231017702</v>
      </c>
      <c r="BV217" s="4">
        <v>150.98605888527734</v>
      </c>
      <c r="BW217" s="4">
        <v>0.50442839586541754</v>
      </c>
      <c r="BX217" s="4">
        <v>236.61501991994635</v>
      </c>
      <c r="BY217" s="4">
        <v>50.373514569103456</v>
      </c>
      <c r="BZ217" s="4">
        <v>0.49549201121313163</v>
      </c>
      <c r="CA217" s="4">
        <v>2793.7170535289529</v>
      </c>
      <c r="CB217" s="4">
        <v>1.8772008218006551</v>
      </c>
      <c r="CC217" s="4">
        <v>3.0248629092376973</v>
      </c>
      <c r="CD217" s="4">
        <v>83.311408262585985</v>
      </c>
      <c r="CE217" s="4">
        <v>4000.1703315328064</v>
      </c>
      <c r="CF217" s="4">
        <v>25.838768172383148</v>
      </c>
      <c r="CG217" s="4">
        <v>292.47609094443868</v>
      </c>
      <c r="CH217" s="4">
        <v>23.212637373842934</v>
      </c>
      <c r="CI217" s="4">
        <v>12.914201685231069</v>
      </c>
      <c r="CJ217" s="4">
        <v>0</v>
      </c>
      <c r="CK217" s="4">
        <v>6.0743787226125843</v>
      </c>
      <c r="CL217" s="4">
        <v>4.1802133435438567</v>
      </c>
      <c r="CM217" s="4">
        <v>12.390450426817809</v>
      </c>
      <c r="CN217" s="4">
        <v>155.34963544574197</v>
      </c>
      <c r="CO217" s="4">
        <v>4.3413986742371105</v>
      </c>
      <c r="CP217" s="4">
        <v>2.1647722367633677</v>
      </c>
      <c r="CQ217" s="4">
        <v>95.49564067860095</v>
      </c>
      <c r="CR217" s="4">
        <v>62.191533278223666</v>
      </c>
      <c r="CS217" s="4">
        <v>0</v>
      </c>
      <c r="CT217" s="4">
        <v>5.8881560402767645</v>
      </c>
      <c r="CU217" s="4">
        <v>8189.9833196875497</v>
      </c>
      <c r="CV217" s="4">
        <v>6.1931221150825273</v>
      </c>
      <c r="CW217" s="4">
        <v>40.18993547817859</v>
      </c>
      <c r="CX217" s="4">
        <v>39.870858142898754</v>
      </c>
      <c r="CY217" s="4">
        <v>16.770855130301186</v>
      </c>
      <c r="CZ217" s="4">
        <v>124.64295223486712</v>
      </c>
      <c r="DA217" s="4">
        <v>4799.237210870122</v>
      </c>
      <c r="DB217" s="4">
        <v>4258.1753079587597</v>
      </c>
      <c r="DC217" s="4">
        <v>13.193207505903722</v>
      </c>
      <c r="DD217" s="4">
        <v>468.09505728747803</v>
      </c>
      <c r="DE217" s="4">
        <v>446.19618863816862</v>
      </c>
      <c r="DF217" s="4">
        <v>312.73750564232682</v>
      </c>
      <c r="DG217" s="4">
        <v>22.509925319765159</v>
      </c>
      <c r="DH217" s="4">
        <v>465.79496217067373</v>
      </c>
      <c r="DI217" s="4">
        <v>1374.6223624150018</v>
      </c>
      <c r="DJ217" s="4">
        <v>47.521002812613034</v>
      </c>
      <c r="DK217" s="4">
        <v>189.17855717647393</v>
      </c>
      <c r="DL217" s="4">
        <v>13905.167264911393</v>
      </c>
      <c r="DM217" s="4">
        <v>131.87844441292202</v>
      </c>
      <c r="DN217" s="4">
        <v>141.29269272806482</v>
      </c>
      <c r="DO217" s="4">
        <v>9.4870531159455744</v>
      </c>
      <c r="DP217" s="4">
        <v>875.19037689092056</v>
      </c>
      <c r="DQ217" s="4">
        <v>1.805025269793801</v>
      </c>
      <c r="DR217" s="4">
        <v>1.9629509186856966</v>
      </c>
      <c r="DS217" s="4">
        <v>2371.3017661723652</v>
      </c>
      <c r="DT217" s="4">
        <v>552.90045731683176</v>
      </c>
      <c r="DU217" s="4">
        <v>1688.1995457793355</v>
      </c>
      <c r="DV217" s="4">
        <v>304.5313672164018</v>
      </c>
      <c r="DW217" s="4">
        <v>3.7575181844771999</v>
      </c>
      <c r="DX217" s="4">
        <v>137.76319430954595</v>
      </c>
      <c r="DY217" s="4">
        <v>4.5611653725441634</v>
      </c>
      <c r="DZ217" s="4">
        <v>415.71320403214293</v>
      </c>
      <c r="EA217" s="4">
        <v>10.6968159578657</v>
      </c>
      <c r="EB217" s="4">
        <v>36.964849938466564</v>
      </c>
      <c r="EC217" s="4">
        <v>83.372672181636489</v>
      </c>
      <c r="ED217" s="4">
        <v>27.061017228597603</v>
      </c>
      <c r="EE217" s="4">
        <v>155.99204243145405</v>
      </c>
      <c r="EF217" s="4">
        <v>119.58951022194671</v>
      </c>
      <c r="EG217" s="4">
        <v>0</v>
      </c>
      <c r="EH217" s="4">
        <v>8.3389906031389778</v>
      </c>
      <c r="EI217" s="4">
        <v>35.56727049905286</v>
      </c>
      <c r="EJ217" s="4">
        <v>103.13797459893686</v>
      </c>
      <c r="EK217" s="4">
        <v>1859.3099630926397</v>
      </c>
      <c r="EL217" s="4">
        <v>0.39556396799031635</v>
      </c>
      <c r="EM217" s="4">
        <v>14.419639625335025</v>
      </c>
      <c r="EN217" s="4">
        <v>14.284470766745883</v>
      </c>
      <c r="EO217" s="4">
        <v>28.760082214891021</v>
      </c>
      <c r="EP217" s="4">
        <v>1028.9782665387959</v>
      </c>
      <c r="EQ217" s="4">
        <v>32.019448804081811</v>
      </c>
      <c r="ER217" s="4">
        <v>6.1062595885123061</v>
      </c>
      <c r="ES217" s="4">
        <v>7.1879558057466877</v>
      </c>
      <c r="ET217" s="4">
        <v>182.8606723044885</v>
      </c>
      <c r="EU217" s="4">
        <v>15.270635984323008</v>
      </c>
      <c r="EV217" s="4">
        <v>9.4862950189990747E-2</v>
      </c>
      <c r="EW217" s="4">
        <v>0</v>
      </c>
      <c r="EX217" s="4">
        <v>81.330827378490312</v>
      </c>
      <c r="EY217" s="4">
        <v>11.467539719677765</v>
      </c>
      <c r="EZ217" s="4">
        <v>1694.1564250137092</v>
      </c>
      <c r="FA217" s="4">
        <v>0</v>
      </c>
      <c r="FB217" s="4">
        <v>21.818338028183675</v>
      </c>
      <c r="FC217" s="4">
        <v>71.827011577862635</v>
      </c>
      <c r="FD217" s="4">
        <v>86.457414559856204</v>
      </c>
      <c r="FE217" s="4">
        <v>0.19985386308782688</v>
      </c>
      <c r="FF217" s="4">
        <v>881.2609096841212</v>
      </c>
      <c r="FG217" s="4">
        <v>50.095594465010777</v>
      </c>
      <c r="FH217" s="4">
        <v>0.19242447184513861</v>
      </c>
      <c r="FI217" s="4">
        <v>1381.6456438672733</v>
      </c>
      <c r="FJ217" s="4">
        <v>342.58137854248355</v>
      </c>
      <c r="FK217" s="4">
        <v>87.79025738965862</v>
      </c>
      <c r="FL217" s="4">
        <v>0.70566417347533883</v>
      </c>
      <c r="FM217" s="4">
        <v>814.56541214121785</v>
      </c>
      <c r="FN217" s="4">
        <v>352.1172727348233</v>
      </c>
      <c r="FO217" s="4">
        <v>652.69002369122313</v>
      </c>
      <c r="FP217" s="4">
        <v>239.93448440003181</v>
      </c>
      <c r="FQ217" s="4">
        <v>390.96537028103097</v>
      </c>
      <c r="FR217" s="4">
        <v>8.5004861243261759E-3</v>
      </c>
      <c r="FS217" s="4">
        <v>2336.5308561332245</v>
      </c>
      <c r="FT217" s="4">
        <v>2.0283878586292663</v>
      </c>
      <c r="FU217" s="4">
        <v>62.677820598052151</v>
      </c>
      <c r="FV217" s="4">
        <v>563.62264251032684</v>
      </c>
      <c r="FW217" s="4">
        <v>0</v>
      </c>
      <c r="FX217" s="4">
        <v>97.432851875471414</v>
      </c>
      <c r="FY217" s="4">
        <v>157.34018344643408</v>
      </c>
      <c r="FZ217" s="4">
        <v>46.378739087401989</v>
      </c>
      <c r="GA217" s="4">
        <v>40.608313814913629</v>
      </c>
      <c r="GB217" s="4">
        <v>35.070065796979989</v>
      </c>
      <c r="GC217" s="4">
        <v>565.86064242271891</v>
      </c>
      <c r="GD217" s="4">
        <v>0</v>
      </c>
      <c r="GE217" s="4">
        <v>130.85668368806927</v>
      </c>
      <c r="GF217" s="4">
        <v>1389.3360355261732</v>
      </c>
      <c r="GG217" s="4">
        <v>27.125987586812883</v>
      </c>
      <c r="GH217" s="4">
        <v>3099.5573159380383</v>
      </c>
      <c r="GI217" s="4">
        <v>292.41246108199329</v>
      </c>
      <c r="GJ217" s="4">
        <v>0.23376315231766526</v>
      </c>
      <c r="GK217" s="4">
        <v>98.545938471642899</v>
      </c>
      <c r="GL217" s="4">
        <v>85.535430134013239</v>
      </c>
      <c r="GM217" s="4">
        <v>3886.9326511270901</v>
      </c>
      <c r="GN217" s="4">
        <v>2.6818837132198416E-4</v>
      </c>
      <c r="GO217" s="4">
        <v>0</v>
      </c>
      <c r="GP217" s="4">
        <v>4.2429052331367609</v>
      </c>
      <c r="GQ217" s="4">
        <v>11.330129835098781</v>
      </c>
      <c r="GR217" s="4">
        <v>59.000318540028623</v>
      </c>
      <c r="GS217" s="4">
        <v>2.5476153324932889</v>
      </c>
      <c r="GT217" s="4">
        <v>25.458172568291499</v>
      </c>
      <c r="GU217" s="4">
        <v>0.17198528838859342</v>
      </c>
      <c r="GV217" s="4">
        <v>11.423069629916917</v>
      </c>
      <c r="GW217" s="4">
        <v>1.768182239968187</v>
      </c>
      <c r="GX217" s="4">
        <v>17.206261698838414</v>
      </c>
      <c r="GY217" s="4">
        <v>143.70097235767963</v>
      </c>
      <c r="GZ217" s="4">
        <v>46.504396124456456</v>
      </c>
      <c r="HA217" s="4">
        <v>593.92610618824972</v>
      </c>
      <c r="HB217" s="4">
        <v>4.5991972846731839</v>
      </c>
      <c r="HC217" s="4">
        <v>2.4647619260000653</v>
      </c>
      <c r="HD217" s="4">
        <v>10.136358265525713</v>
      </c>
      <c r="HE217" s="4">
        <v>75.802188814638725</v>
      </c>
      <c r="HF217" s="4">
        <v>1.1837987634733935</v>
      </c>
      <c r="HG217" s="4">
        <v>5.7595295929665671</v>
      </c>
      <c r="HH217" s="4">
        <v>13.356415866870369</v>
      </c>
      <c r="HI217" s="4">
        <v>249153.29017973243</v>
      </c>
      <c r="HJ217" s="4">
        <v>6.5635762561242377</v>
      </c>
      <c r="HK217" s="4">
        <v>0.18274611303237551</v>
      </c>
      <c r="HL217" s="4">
        <v>32.996424691771779</v>
      </c>
      <c r="HM217" s="4">
        <v>34.302127414545119</v>
      </c>
      <c r="HN217" s="4">
        <v>4.4375096201115829</v>
      </c>
      <c r="HO217" s="4">
        <v>51.409001610140834</v>
      </c>
      <c r="HP217" s="4">
        <v>100.30786795052359</v>
      </c>
      <c r="HQ217" s="4">
        <v>1024.8183512938492</v>
      </c>
      <c r="HR217" s="4">
        <v>0.49616223815950133</v>
      </c>
      <c r="HS217" s="4">
        <v>56.190160363978727</v>
      </c>
      <c r="HT217" s="4">
        <v>58.987211462176873</v>
      </c>
      <c r="HU217" s="4">
        <v>108.73533078698273</v>
      </c>
      <c r="HV217" s="4">
        <v>0.16070590234919735</v>
      </c>
      <c r="HW217" s="4">
        <v>50.711004108095963</v>
      </c>
      <c r="HX217" s="4">
        <v>23438.096299991881</v>
      </c>
      <c r="HY217" s="4">
        <v>39.205886163943148</v>
      </c>
      <c r="HZ217" s="4">
        <v>0.53394544697301183</v>
      </c>
      <c r="IA217" s="4">
        <v>0.95173973685985891</v>
      </c>
      <c r="IB217" s="4">
        <v>120.20683245120661</v>
      </c>
      <c r="IC217" s="4">
        <v>8.6180079273291987</v>
      </c>
      <c r="ID217" s="4">
        <v>5.4109387454159319E-5</v>
      </c>
      <c r="IE217" s="4">
        <v>1241.2953340120137</v>
      </c>
      <c r="IF217" s="4">
        <v>2.9329156984319935</v>
      </c>
      <c r="IG217" s="4">
        <v>0.9615808445983528</v>
      </c>
      <c r="IH217" s="4">
        <v>7.5708236035099921</v>
      </c>
      <c r="II217" s="4">
        <v>187.40375097273477</v>
      </c>
      <c r="IJ217" s="4">
        <v>805.53026723220648</v>
      </c>
      <c r="IK217" s="4">
        <v>24.170145062247308</v>
      </c>
      <c r="IL217" s="4">
        <v>110.46270602905568</v>
      </c>
    </row>
    <row r="218" spans="1:246" x14ac:dyDescent="0.25">
      <c r="A218" t="s">
        <v>354</v>
      </c>
      <c r="B218" s="4">
        <v>8.9939942439008647E-3</v>
      </c>
      <c r="C218" s="4">
        <v>62.747148143937942</v>
      </c>
      <c r="D218" s="4">
        <v>0.59434339644506284</v>
      </c>
      <c r="E218" s="4">
        <v>1.6868459033957104E-3</v>
      </c>
      <c r="F218" s="4">
        <v>0.17941255405851397</v>
      </c>
      <c r="G218" s="4">
        <v>2.7384592687094325E-2</v>
      </c>
      <c r="H218" s="4">
        <v>0</v>
      </c>
      <c r="I218" s="4">
        <v>2.2134407596280494E-3</v>
      </c>
      <c r="J218" s="4">
        <v>8.0029259055900085E-3</v>
      </c>
      <c r="K218" s="4">
        <v>5.6872822679299517</v>
      </c>
      <c r="L218" s="4">
        <v>0.61195468864773461</v>
      </c>
      <c r="M218" s="4">
        <v>0.26758395964384352</v>
      </c>
      <c r="N218" s="4">
        <v>7.3287077036171492E-3</v>
      </c>
      <c r="O218" s="4">
        <v>3.1145887773223539E-4</v>
      </c>
      <c r="P218" s="4">
        <v>5.1506531230059325E-4</v>
      </c>
      <c r="Q218" s="4">
        <v>4.9291988538645026E-3</v>
      </c>
      <c r="R218" s="4">
        <v>2.2604949802221932</v>
      </c>
      <c r="S218" s="4">
        <v>2.4262651463075184</v>
      </c>
      <c r="T218" s="4">
        <v>1.5891437964204671</v>
      </c>
      <c r="U218" s="4">
        <v>6.8542828257387505E-3</v>
      </c>
      <c r="V218" s="4">
        <v>2.9313515097954395</v>
      </c>
      <c r="W218" s="4">
        <v>2.9209369071525743E-2</v>
      </c>
      <c r="X218" s="4">
        <v>5.1939343336693936E-2</v>
      </c>
      <c r="Y218" s="4">
        <v>5.3723355023848791</v>
      </c>
      <c r="Z218" s="4">
        <v>0.65409828065614095</v>
      </c>
      <c r="AA218" s="4">
        <v>0.17457800197115175</v>
      </c>
      <c r="AB218" s="4">
        <v>1.9812904819033229E-2</v>
      </c>
      <c r="AC218" s="4">
        <v>0.18900065198096147</v>
      </c>
      <c r="AD218" s="4">
        <v>1.8798474376879883E-3</v>
      </c>
      <c r="AE218" s="4">
        <v>3.4400518401178424</v>
      </c>
      <c r="AF218" s="4">
        <v>1.587597816321128E-2</v>
      </c>
      <c r="AG218" s="4">
        <v>4.833455340545894E-3</v>
      </c>
      <c r="AH218" s="4">
        <v>7.064365440137077E-2</v>
      </c>
      <c r="AI218" s="4">
        <v>1.537170478717294</v>
      </c>
      <c r="AJ218" s="4">
        <v>1.2838432364130186E-2</v>
      </c>
      <c r="AK218" s="4">
        <v>4.7954968497850775E-2</v>
      </c>
      <c r="AL218" s="4">
        <v>8.52439476805757E-3</v>
      </c>
      <c r="AM218" s="4">
        <v>4.4332314419655641E-2</v>
      </c>
      <c r="AN218" s="4">
        <v>6.7595456743350893E-6</v>
      </c>
      <c r="AO218" s="4">
        <v>6.2972018494941058E-3</v>
      </c>
      <c r="AP218" s="4">
        <v>3.1369276273616418</v>
      </c>
      <c r="AQ218" s="4">
        <v>1.9527666853905454E-5</v>
      </c>
      <c r="AR218" s="4">
        <v>14.450451131051299</v>
      </c>
      <c r="AS218" s="4">
        <v>0.42395872345470537</v>
      </c>
      <c r="AT218" s="4">
        <v>65.774320903719371</v>
      </c>
      <c r="AU218" s="4">
        <v>0.11925078210514568</v>
      </c>
      <c r="AV218" s="4">
        <v>7.3763968301445978E-2</v>
      </c>
      <c r="AW218" s="4">
        <v>9.3853642829899817E-2</v>
      </c>
      <c r="AX218" s="4">
        <v>3.7018151886400785E-2</v>
      </c>
      <c r="AY218" s="4">
        <v>2.1298860153840925E-3</v>
      </c>
      <c r="AZ218" s="4">
        <v>0.54928091027279513</v>
      </c>
      <c r="BA218" s="4">
        <v>3.5555418652030253E-3</v>
      </c>
      <c r="BB218" s="4">
        <v>1.0801591515133978E-2</v>
      </c>
      <c r="BC218" s="4">
        <v>7.5952784220229524E-2</v>
      </c>
      <c r="BD218" s="4">
        <v>0.14168067671666271</v>
      </c>
      <c r="BE218" s="4">
        <v>1.0533395906002153E-4</v>
      </c>
      <c r="BF218" s="4">
        <v>1.9453000469675696E-2</v>
      </c>
      <c r="BG218" s="4">
        <v>0.20167632889408152</v>
      </c>
      <c r="BH218" s="4">
        <v>1.5401032406615096</v>
      </c>
      <c r="BI218" s="4">
        <v>14.363965505617232</v>
      </c>
      <c r="BJ218" s="4">
        <v>5.679624045023042E-2</v>
      </c>
      <c r="BK218" s="4">
        <v>6.9548282948925866E-3</v>
      </c>
      <c r="BL218" s="4">
        <v>1.2185809674579955</v>
      </c>
      <c r="BM218" s="4">
        <v>0.16178795997455803</v>
      </c>
      <c r="BN218" s="4">
        <v>53.861648068461321</v>
      </c>
      <c r="BO218" s="4">
        <v>0.16816110962061379</v>
      </c>
      <c r="BP218" s="4">
        <v>1.8453082698209387</v>
      </c>
      <c r="BQ218" s="4">
        <v>6.8114094075199865E-3</v>
      </c>
      <c r="BR218" s="4">
        <v>7.6182423486079868E-6</v>
      </c>
      <c r="BS218" s="4">
        <v>4.3125352837978337</v>
      </c>
      <c r="BT218" s="4">
        <v>0.30906619767050914</v>
      </c>
      <c r="BU218" s="4">
        <v>0.3776858375548755</v>
      </c>
      <c r="BV218" s="4">
        <v>0.46315282974860228</v>
      </c>
      <c r="BW218" s="4">
        <v>3.9877507807128173E-3</v>
      </c>
      <c r="BX218" s="4">
        <v>1.2394245931487915</v>
      </c>
      <c r="BY218" s="4">
        <v>1.8441061276258459E-2</v>
      </c>
      <c r="BZ218" s="4">
        <v>6.3936081067531561E-3</v>
      </c>
      <c r="CA218" s="4">
        <v>11.055628152938215</v>
      </c>
      <c r="CB218" s="4">
        <v>3.3327884987632367E-2</v>
      </c>
      <c r="CC218" s="4">
        <v>4.2147664728975579E-3</v>
      </c>
      <c r="CD218" s="4">
        <v>5.4249838750348639E-2</v>
      </c>
      <c r="CE218" s="4">
        <v>11.954859303820216</v>
      </c>
      <c r="CF218" s="4">
        <v>0.54624238437348716</v>
      </c>
      <c r="CG218" s="4">
        <v>0.30324864055957668</v>
      </c>
      <c r="CH218" s="4">
        <v>0.50375007352812262</v>
      </c>
      <c r="CI218" s="4">
        <v>3.3382432742618373E-2</v>
      </c>
      <c r="CJ218" s="4">
        <v>0</v>
      </c>
      <c r="CK218" s="4">
        <v>3.4187512949736664E-3</v>
      </c>
      <c r="CL218" s="4">
        <v>3.295893336189236E-3</v>
      </c>
      <c r="CM218" s="4">
        <v>1.6081928995812612E-2</v>
      </c>
      <c r="CN218" s="4">
        <v>1.8002935251867531</v>
      </c>
      <c r="CO218" s="4">
        <v>2.9852042070924872E-3</v>
      </c>
      <c r="CP218" s="4">
        <v>7.5491627449288182E-3</v>
      </c>
      <c r="CQ218" s="4">
        <v>8.7399187660417835E-2</v>
      </c>
      <c r="CR218" s="4">
        <v>3.6242497971320314E-2</v>
      </c>
      <c r="CS218" s="4">
        <v>0</v>
      </c>
      <c r="CT218" s="4">
        <v>7.7055955536863537E-3</v>
      </c>
      <c r="CU218" s="4">
        <v>10.162279225502607</v>
      </c>
      <c r="CV218" s="4">
        <v>1.31001489232333E-2</v>
      </c>
      <c r="CW218" s="4">
        <v>3.3919510672214957E-2</v>
      </c>
      <c r="CX218" s="4">
        <v>0.34651217944956514</v>
      </c>
      <c r="CY218" s="4">
        <v>2.8922537136590282E-2</v>
      </c>
      <c r="CZ218" s="4">
        <v>0.73383498822027904</v>
      </c>
      <c r="DA218" s="4">
        <v>1.3914647758324508</v>
      </c>
      <c r="DB218" s="4">
        <v>15.899057745812799</v>
      </c>
      <c r="DC218" s="4">
        <v>2.1743183741822748E-2</v>
      </c>
      <c r="DD218" s="4">
        <v>1.0060409689355359</v>
      </c>
      <c r="DE218" s="4">
        <v>3.7825551295757931</v>
      </c>
      <c r="DF218" s="4">
        <v>3.3822272746544506</v>
      </c>
      <c r="DG218" s="4">
        <v>7.2994043680557855E-2</v>
      </c>
      <c r="DH218" s="4">
        <v>1.5960469369306103</v>
      </c>
      <c r="DI218" s="4">
        <v>21.139127855037692</v>
      </c>
      <c r="DJ218" s="4">
        <v>3.812400901995526E-2</v>
      </c>
      <c r="DK218" s="4">
        <v>0.88709432408329025</v>
      </c>
      <c r="DL218" s="4">
        <v>9.448251023340914</v>
      </c>
      <c r="DM218" s="4">
        <v>112.62981095685433</v>
      </c>
      <c r="DN218" s="4">
        <v>0.21115091940173453</v>
      </c>
      <c r="DO218" s="4">
        <v>8.0511872281626964</v>
      </c>
      <c r="DP218" s="4">
        <v>7.8765517120905043E-2</v>
      </c>
      <c r="DQ218" s="4">
        <v>4.038004238636775E-4</v>
      </c>
      <c r="DR218" s="4">
        <v>6.3114696656376201E-2</v>
      </c>
      <c r="DS218" s="4">
        <v>-7.2125488259985007</v>
      </c>
      <c r="DT218" s="4">
        <v>0.69245374297917217</v>
      </c>
      <c r="DU218" s="4">
        <v>4.3304059214104774E-2</v>
      </c>
      <c r="DV218" s="4">
        <v>1.0571495947487837</v>
      </c>
      <c r="DW218" s="4">
        <v>1.1121213236439833E-2</v>
      </c>
      <c r="DX218" s="4">
        <v>0.78168955045697519</v>
      </c>
      <c r="DY218" s="4">
        <v>3.6044604321568293E-3</v>
      </c>
      <c r="DZ218" s="4">
        <v>0.24159178082582017</v>
      </c>
      <c r="EA218" s="4">
        <v>5.6997707395240599E-3</v>
      </c>
      <c r="EB218" s="4">
        <v>0.72322363820452917</v>
      </c>
      <c r="EC218" s="4">
        <v>0.29330208131037305</v>
      </c>
      <c r="ED218" s="4">
        <v>0.31135629306836143</v>
      </c>
      <c r="EE218" s="4">
        <v>0.29068381869375182</v>
      </c>
      <c r="EF218" s="4">
        <v>0.92086223553200619</v>
      </c>
      <c r="EG218" s="4">
        <v>0</v>
      </c>
      <c r="EH218" s="4">
        <v>0.23541264026307204</v>
      </c>
      <c r="EI218" s="4">
        <v>3.6433449522800379E-2</v>
      </c>
      <c r="EJ218" s="4">
        <v>3.9911216857604737E-2</v>
      </c>
      <c r="EK218" s="4">
        <v>1.8267066106487135</v>
      </c>
      <c r="EL218" s="4">
        <v>2.0421495279958871E-3</v>
      </c>
      <c r="EM218" s="4">
        <v>0.14893579377554522</v>
      </c>
      <c r="EN218" s="4">
        <v>2.8897481269634286E-2</v>
      </c>
      <c r="EO218" s="4">
        <v>0.25164897179213297</v>
      </c>
      <c r="EP218" s="4">
        <v>0.14529648003132598</v>
      </c>
      <c r="EQ218" s="4">
        <v>0.26876497085581713</v>
      </c>
      <c r="ER218" s="4">
        <v>3.8897379461870401E-3</v>
      </c>
      <c r="ES218" s="4">
        <v>8.5979519644649866E-2</v>
      </c>
      <c r="ET218" s="4">
        <v>9.0449117755452862E-2</v>
      </c>
      <c r="EU218" s="4">
        <v>3.1281474866734174E-2</v>
      </c>
      <c r="EV218" s="4">
        <v>1.7673397172512405E-4</v>
      </c>
      <c r="EW218" s="4">
        <v>0</v>
      </c>
      <c r="EX218" s="4">
        <v>6.2221420298496262E-2</v>
      </c>
      <c r="EY218" s="4">
        <v>1.7234447664006083E-2</v>
      </c>
      <c r="EZ218" s="4">
        <v>0.40433224811659801</v>
      </c>
      <c r="FA218" s="4">
        <v>0</v>
      </c>
      <c r="FB218" s="4">
        <v>3.3615946060622029E-2</v>
      </c>
      <c r="FC218" s="4">
        <v>2.9130743582347931E-2</v>
      </c>
      <c r="FD218" s="4">
        <v>2.4180203518642057E-2</v>
      </c>
      <c r="FE218" s="4">
        <v>4.5522266986124896E-4</v>
      </c>
      <c r="FF218" s="4">
        <v>0.91522891342278334</v>
      </c>
      <c r="FG218" s="4">
        <v>3.3740339783665432E-2</v>
      </c>
      <c r="FH218" s="4">
        <v>1.1528084061449484E-4</v>
      </c>
      <c r="FI218" s="4">
        <v>3.1384589275061523</v>
      </c>
      <c r="FJ218" s="4">
        <v>0.8219084353203101</v>
      </c>
      <c r="FK218" s="4">
        <v>0.10646909390814253</v>
      </c>
      <c r="FL218" s="4">
        <v>7.7218961192848028E-4</v>
      </c>
      <c r="FM218" s="4">
        <v>0.36022949784610536</v>
      </c>
      <c r="FN218" s="4">
        <v>0.46045756225131051</v>
      </c>
      <c r="FO218" s="4">
        <v>1.5132472549001741</v>
      </c>
      <c r="FP218" s="4">
        <v>0.27679072620195827</v>
      </c>
      <c r="FQ218" s="4">
        <v>0.44917935733752518</v>
      </c>
      <c r="FR218" s="4">
        <v>6.8927582955545926E-6</v>
      </c>
      <c r="FS218" s="4">
        <v>0.46628300341557188</v>
      </c>
      <c r="FT218" s="4">
        <v>1.4185013738490253E-3</v>
      </c>
      <c r="FU218" s="4">
        <v>1.4988652219876547E-2</v>
      </c>
      <c r="FV218" s="4">
        <v>3.2065358580187446</v>
      </c>
      <c r="FW218" s="4">
        <v>0</v>
      </c>
      <c r="FX218" s="4">
        <v>6.0409821364380181E-2</v>
      </c>
      <c r="FY218" s="4">
        <v>0.94691428679851708</v>
      </c>
      <c r="FZ218" s="4">
        <v>0.15732159644159768</v>
      </c>
      <c r="GA218" s="4">
        <v>0.19011703199847391</v>
      </c>
      <c r="GB218" s="4">
        <v>1.580321623753932E-2</v>
      </c>
      <c r="GC218" s="4">
        <v>0.95137157965849661</v>
      </c>
      <c r="GD218" s="4">
        <v>0</v>
      </c>
      <c r="GE218" s="4">
        <v>1.6369328444915274</v>
      </c>
      <c r="GF218" s="4">
        <v>264.67149704107015</v>
      </c>
      <c r="GG218" s="4">
        <v>4.6492671960024851E-2</v>
      </c>
      <c r="GH218" s="4">
        <v>4.5566466793587344</v>
      </c>
      <c r="GI218" s="4">
        <v>0.1677271250146572</v>
      </c>
      <c r="GJ218" s="4">
        <v>1.7005203649006046E-3</v>
      </c>
      <c r="GK218" s="4">
        <v>0.10939239105803111</v>
      </c>
      <c r="GL218" s="4">
        <v>3.0633830464203911</v>
      </c>
      <c r="GM218" s="4">
        <v>4.6352026829448292</v>
      </c>
      <c r="GN218" s="4">
        <v>2.0958379225945058E-6</v>
      </c>
      <c r="GO218" s="4">
        <v>0</v>
      </c>
      <c r="GP218" s="4">
        <v>1.4915928753012316E-3</v>
      </c>
      <c r="GQ218" s="4">
        <v>2.2093901802654338E-2</v>
      </c>
      <c r="GR218" s="4">
        <v>5.4719977894908359E-2</v>
      </c>
      <c r="GS218" s="4">
        <v>2.8186460147594499E-2</v>
      </c>
      <c r="GT218" s="4">
        <v>4.0484000344869361E-2</v>
      </c>
      <c r="GU218" s="4">
        <v>5.5112439416208075E-4</v>
      </c>
      <c r="GV218" s="4">
        <v>1.8020851788470887E-2</v>
      </c>
      <c r="GW218" s="4">
        <v>1.5800606814984192E-3</v>
      </c>
      <c r="GX218" s="4">
        <v>1.3554535961237553E-2</v>
      </c>
      <c r="GY218" s="4">
        <v>0.64966999881090703</v>
      </c>
      <c r="GZ218" s="4">
        <v>0.47714164457317226</v>
      </c>
      <c r="HA218" s="4">
        <v>1.5242209326308489</v>
      </c>
      <c r="HB218" s="4">
        <v>3.6531268438627024E-3</v>
      </c>
      <c r="HC218" s="4">
        <v>7.1543193576124988E-3</v>
      </c>
      <c r="HD218" s="4">
        <v>2.4040466854280365E-2</v>
      </c>
      <c r="HE218" s="4">
        <v>0.49775445950122654</v>
      </c>
      <c r="HF218" s="4">
        <v>2.2984965024451984E-3</v>
      </c>
      <c r="HG218" s="4">
        <v>1.7430420983081098E-2</v>
      </c>
      <c r="HH218" s="4">
        <v>1.3329150070375256E-2</v>
      </c>
      <c r="HI218" s="4">
        <v>1.5524604037268892</v>
      </c>
      <c r="HJ218" s="4">
        <v>6958.0802200511771</v>
      </c>
      <c r="HK218" s="4">
        <v>7.4056658190332447E-5</v>
      </c>
      <c r="HL218" s="4">
        <v>2.1071145405867635</v>
      </c>
      <c r="HM218" s="4">
        <v>4.4384544026323403E-3</v>
      </c>
      <c r="HN218" s="4">
        <v>1.3684209804480257E-3</v>
      </c>
      <c r="HO218" s="4">
        <v>4.3464247418090581E-2</v>
      </c>
      <c r="HP218" s="4">
        <v>0.57287758952547585</v>
      </c>
      <c r="HQ218" s="4">
        <v>75.622309166258376</v>
      </c>
      <c r="HR218" s="4">
        <v>3.0155389420152004E-4</v>
      </c>
      <c r="HS218" s="4">
        <v>8.972086113498895E-2</v>
      </c>
      <c r="HT218" s="4">
        <v>6.6015697424514755E-2</v>
      </c>
      <c r="HU218" s="4">
        <v>2.0368766562358451</v>
      </c>
      <c r="HV218" s="4">
        <v>3.5491657554114826E-4</v>
      </c>
      <c r="HW218" s="4">
        <v>0.10681987220557355</v>
      </c>
      <c r="HX218" s="4">
        <v>38.105924212661463</v>
      </c>
      <c r="HY218" s="4">
        <v>2.2145972585541882</v>
      </c>
      <c r="HZ218" s="4">
        <v>8.6379773867885038E-3</v>
      </c>
      <c r="IA218" s="4">
        <v>6.4591065564933827E-3</v>
      </c>
      <c r="IB218" s="4">
        <v>0.31853272996028403</v>
      </c>
      <c r="IC218" s="4">
        <v>0.33762037824919777</v>
      </c>
      <c r="ID218" s="4">
        <v>3.369603269112699E-5</v>
      </c>
      <c r="IE218" s="4">
        <v>0.28238078150330659</v>
      </c>
      <c r="IF218" s="4">
        <v>8.1115317261250004E-4</v>
      </c>
      <c r="IG218" s="4">
        <v>3.3553791181063943E-4</v>
      </c>
      <c r="IH218" s="4">
        <v>2.0244889039887125E-3</v>
      </c>
      <c r="II218" s="4">
        <v>0.25141891221166224</v>
      </c>
      <c r="IJ218" s="4">
        <v>0.64861361700106246</v>
      </c>
      <c r="IK218" s="4">
        <v>4.4375982253136881E-2</v>
      </c>
      <c r="IL218" s="4">
        <v>5.7176852887343158E-2</v>
      </c>
    </row>
    <row r="219" spans="1:246" x14ac:dyDescent="0.25">
      <c r="A219" t="s">
        <v>355</v>
      </c>
      <c r="B219" s="4">
        <v>3.397521311005853E-5</v>
      </c>
      <c r="C219" s="4">
        <v>4.2311604247807906E-5</v>
      </c>
      <c r="D219" s="4">
        <v>3.3033184513661815E-2</v>
      </c>
      <c r="E219" s="4">
        <v>1.081138720246766E-5</v>
      </c>
      <c r="F219" s="4">
        <v>6.7941863030982893E-5</v>
      </c>
      <c r="G219" s="4">
        <v>2.4019300858402483E-4</v>
      </c>
      <c r="H219" s="4">
        <v>0</v>
      </c>
      <c r="I219" s="4">
        <v>3.6266994302061443E-6</v>
      </c>
      <c r="J219" s="4">
        <v>1.1418333021986254E-4</v>
      </c>
      <c r="K219" s="4">
        <v>1.1640262002141232E-2</v>
      </c>
      <c r="L219" s="4">
        <v>1.4055897946378721E-3</v>
      </c>
      <c r="M219" s="4">
        <v>6.2961187117562028E-5</v>
      </c>
      <c r="N219" s="4">
        <v>1.6151193298967085E-5</v>
      </c>
      <c r="O219" s="4">
        <v>9.8202835996952994E-7</v>
      </c>
      <c r="P219" s="4">
        <v>1.5051137064884968E-6</v>
      </c>
      <c r="Q219" s="4">
        <v>2.6329931742663152E-5</v>
      </c>
      <c r="R219" s="4">
        <v>5.6190434910203344E-3</v>
      </c>
      <c r="S219" s="4">
        <v>4.5250749295557332E-3</v>
      </c>
      <c r="T219" s="4">
        <v>2.8400064315254697E-4</v>
      </c>
      <c r="U219" s="4">
        <v>2.4258262510067243E-5</v>
      </c>
      <c r="V219" s="4">
        <v>7.8625394461980871E-3</v>
      </c>
      <c r="W219" s="4">
        <v>3.359114563309627E-4</v>
      </c>
      <c r="X219" s="4">
        <v>9.5866801669054958E-5</v>
      </c>
      <c r="Y219" s="4">
        <v>0.12241270499095668</v>
      </c>
      <c r="Z219" s="4">
        <v>3.3286491904783571E-4</v>
      </c>
      <c r="AA219" s="4">
        <v>1.7357134864410283E-2</v>
      </c>
      <c r="AB219" s="4">
        <v>8.0486686386972218E-4</v>
      </c>
      <c r="AC219" s="4">
        <v>1.1745352809148875E-4</v>
      </c>
      <c r="AD219" s="4">
        <v>2.9784109966933208E-5</v>
      </c>
      <c r="AE219" s="4">
        <v>2.5377357118650207E-4</v>
      </c>
      <c r="AF219" s="4">
        <v>1.0540269302780584E-5</v>
      </c>
      <c r="AG219" s="4">
        <v>1.9443049086471507E-6</v>
      </c>
      <c r="AH219" s="4">
        <v>4.0982285913516791E-4</v>
      </c>
      <c r="AI219" s="4">
        <v>5.8537416447732192E-3</v>
      </c>
      <c r="AJ219" s="4">
        <v>1.2914208189158819E-2</v>
      </c>
      <c r="AK219" s="4">
        <v>1.3258995494823818E-4</v>
      </c>
      <c r="AL219" s="4">
        <v>2.3853413435423141E-5</v>
      </c>
      <c r="AM219" s="4">
        <v>8.1483596854179047E-4</v>
      </c>
      <c r="AN219" s="4">
        <v>5.4267858172285874E-8</v>
      </c>
      <c r="AO219" s="4">
        <v>3.6832679038133897E-5</v>
      </c>
      <c r="AP219" s="4">
        <v>6.2691659244445315E-3</v>
      </c>
      <c r="AQ219" s="4">
        <v>4.7319511022750553E-8</v>
      </c>
      <c r="AR219" s="4">
        <v>3.2373100567810271E-3</v>
      </c>
      <c r="AS219" s="4">
        <v>8.4489103670120508E-4</v>
      </c>
      <c r="AT219" s="4">
        <v>3.7147197231848825E-2</v>
      </c>
      <c r="AU219" s="4">
        <v>1.1055208101260999E-3</v>
      </c>
      <c r="AV219" s="4">
        <v>9.3854585584066607E-4</v>
      </c>
      <c r="AW219" s="4">
        <v>-2.9505651104677426E-5</v>
      </c>
      <c r="AX219" s="4">
        <v>2.4954841650605842E-3</v>
      </c>
      <c r="AY219" s="4">
        <v>9.7367010246675414E-6</v>
      </c>
      <c r="AZ219" s="4">
        <v>1.0499121248256072E-2</v>
      </c>
      <c r="BA219" s="4">
        <v>1.5560534311481642E-5</v>
      </c>
      <c r="BB219" s="4">
        <v>1.4690317024642996E-5</v>
      </c>
      <c r="BC219" s="4">
        <v>1.4559759302744979E-4</v>
      </c>
      <c r="BD219" s="4">
        <v>2.1693545223420898E-4</v>
      </c>
      <c r="BE219" s="4">
        <v>3.0853352689086219E-7</v>
      </c>
      <c r="BF219" s="4">
        <v>7.386828471894193E-6</v>
      </c>
      <c r="BG219" s="4">
        <v>2.6769500270645266E-4</v>
      </c>
      <c r="BH219" s="4">
        <v>1.8559604362361117E-3</v>
      </c>
      <c r="BI219" s="4">
        <v>2.2712308980341357E-2</v>
      </c>
      <c r="BJ219" s="4">
        <v>5.0369241510167345E-5</v>
      </c>
      <c r="BK219" s="4">
        <v>1.7265576012433621E-5</v>
      </c>
      <c r="BL219" s="4">
        <v>3.1370457753279817E-3</v>
      </c>
      <c r="BM219" s="4">
        <v>2.5382081480327566E-4</v>
      </c>
      <c r="BN219" s="4">
        <v>1.9290489160610801E-3</v>
      </c>
      <c r="BO219" s="4">
        <v>4.227976773043012E-3</v>
      </c>
      <c r="BP219" s="4">
        <v>1.2775040776056429E-3</v>
      </c>
      <c r="BQ219" s="4">
        <v>9.2447876702708756E-6</v>
      </c>
      <c r="BR219" s="4">
        <v>1.264785703894774E-8</v>
      </c>
      <c r="BS219" s="4">
        <v>2.4129867183914643E-2</v>
      </c>
      <c r="BT219" s="4">
        <v>4.660107698828905E-4</v>
      </c>
      <c r="BU219" s="4">
        <v>4.8474248799205792E-4</v>
      </c>
      <c r="BV219" s="4">
        <v>3.0507238438204934E-4</v>
      </c>
      <c r="BW219" s="4">
        <v>3.3627238076262708E-6</v>
      </c>
      <c r="BX219" s="4">
        <v>1.5162680749956597E-3</v>
      </c>
      <c r="BY219" s="4">
        <v>5.8513753425610875E-5</v>
      </c>
      <c r="BZ219" s="4">
        <v>3.113392456795493E-6</v>
      </c>
      <c r="CA219" s="4">
        <v>0.19347375822998894</v>
      </c>
      <c r="CB219" s="4">
        <v>1.3600588178565937E-5</v>
      </c>
      <c r="CC219" s="4">
        <v>2.6414428153632711E-6</v>
      </c>
      <c r="CD219" s="4">
        <v>2.2197573630488234E-3</v>
      </c>
      <c r="CE219" s="4">
        <v>2.6202575536290934E-2</v>
      </c>
      <c r="CF219" s="4">
        <v>1.0836813180271684E-4</v>
      </c>
      <c r="CG219" s="4">
        <v>4.6972627441511016E-3</v>
      </c>
      <c r="CH219" s="4">
        <v>1.7855444996945692E-4</v>
      </c>
      <c r="CI219" s="4">
        <v>6.418849054047749E-5</v>
      </c>
      <c r="CJ219" s="4">
        <v>0</v>
      </c>
      <c r="CK219" s="4">
        <v>1.8941795495592189E-4</v>
      </c>
      <c r="CL219" s="4">
        <v>4.7157664229387372E-6</v>
      </c>
      <c r="CM219" s="4">
        <v>1.441738553849843E-4</v>
      </c>
      <c r="CN219" s="4">
        <v>1.1505539525431562E-3</v>
      </c>
      <c r="CO219" s="4">
        <v>7.3143221368716639E-5</v>
      </c>
      <c r="CP219" s="4">
        <v>1.2619084275489208E-5</v>
      </c>
      <c r="CQ219" s="4">
        <v>2.0100755156214265E-4</v>
      </c>
      <c r="CR219" s="4">
        <v>6.3967415165557429E-5</v>
      </c>
      <c r="CS219" s="4">
        <v>0</v>
      </c>
      <c r="CT219" s="4">
        <v>4.3169352149951214E-5</v>
      </c>
      <c r="CU219" s="4">
        <v>1.0709189443954666E-2</v>
      </c>
      <c r="CV219" s="4">
        <v>4.6818253709620403E-3</v>
      </c>
      <c r="CW219" s="4">
        <v>5.8866691073730226E-5</v>
      </c>
      <c r="CX219" s="4">
        <v>3.8084411120412482E-4</v>
      </c>
      <c r="CY219" s="4">
        <v>5.1159994502555302E-5</v>
      </c>
      <c r="CZ219" s="4">
        <v>7.0074963946408701E-4</v>
      </c>
      <c r="DA219" s="4">
        <v>3.956896355047701E-3</v>
      </c>
      <c r="DB219" s="4">
        <v>9.2355761988334294E-3</v>
      </c>
      <c r="DC219" s="4">
        <v>3.1647446700880486E-5</v>
      </c>
      <c r="DD219" s="4">
        <v>1.8777435693418998E-2</v>
      </c>
      <c r="DE219" s="4">
        <v>1.3466104174611588E-3</v>
      </c>
      <c r="DF219" s="4">
        <v>9.1179668103123258E-4</v>
      </c>
      <c r="DG219" s="4">
        <v>1.2599659340191641E-4</v>
      </c>
      <c r="DH219" s="4">
        <v>1.4074152031534322E-3</v>
      </c>
      <c r="DI219" s="4">
        <v>1.3222722869302917E-2</v>
      </c>
      <c r="DJ219" s="4">
        <v>1.1608330233865927E-4</v>
      </c>
      <c r="DK219" s="4">
        <v>2.8344509616980374E-4</v>
      </c>
      <c r="DL219" s="4">
        <v>1.1439648621292436E-2</v>
      </c>
      <c r="DM219" s="4">
        <v>6.0936381357606841E-4</v>
      </c>
      <c r="DN219" s="4">
        <v>3.0118690503428005E-4</v>
      </c>
      <c r="DO219" s="4">
        <v>3.1879824674405523E-5</v>
      </c>
      <c r="DP219" s="4">
        <v>2.7376548308377782E-4</v>
      </c>
      <c r="DQ219" s="4">
        <v>1.6336400348110744E-6</v>
      </c>
      <c r="DR219" s="4">
        <v>2.7916290203022012E-5</v>
      </c>
      <c r="DS219" s="4">
        <v>1.4407550286436041E-2</v>
      </c>
      <c r="DT219" s="4">
        <v>6.0941104195558152E-3</v>
      </c>
      <c r="DU219" s="4">
        <v>9.5874319986989241E-5</v>
      </c>
      <c r="DV219" s="4">
        <v>2.3268448764203848E-3</v>
      </c>
      <c r="DW219" s="4">
        <v>2.192224762512791E-5</v>
      </c>
      <c r="DX219" s="4">
        <v>3.9773483534759672E-4</v>
      </c>
      <c r="DY219" s="4">
        <v>1.0426305921432115E-4</v>
      </c>
      <c r="DZ219" s="4">
        <v>3.906357999166931E-2</v>
      </c>
      <c r="EA219" s="4">
        <v>1.0112735364995674E-4</v>
      </c>
      <c r="EB219" s="4">
        <v>3.3599458333872102E-4</v>
      </c>
      <c r="EC219" s="4">
        <v>1.752888163447411E-3</v>
      </c>
      <c r="ED219" s="4">
        <v>2.2223593762597457E-4</v>
      </c>
      <c r="EE219" s="4">
        <v>2.3466708483557241E-4</v>
      </c>
      <c r="EF219" s="4">
        <v>1.3737843836371356E-3</v>
      </c>
      <c r="EG219" s="4">
        <v>0</v>
      </c>
      <c r="EH219" s="4">
        <v>2.9082752490931832E-3</v>
      </c>
      <c r="EI219" s="4">
        <v>1.6816647052440273E-4</v>
      </c>
      <c r="EJ219" s="4">
        <v>3.5875084182203994E-4</v>
      </c>
      <c r="EK219" s="4">
        <v>3.1409177933476376E-3</v>
      </c>
      <c r="EL219" s="4">
        <v>1.3037741081566416E-6</v>
      </c>
      <c r="EM219" s="4">
        <v>7.1090109102898616E-5</v>
      </c>
      <c r="EN219" s="4">
        <v>1.389195387620987E-4</v>
      </c>
      <c r="EO219" s="4">
        <v>1.9209970041524592E-4</v>
      </c>
      <c r="EP219" s="4">
        <v>1.9611881767173864E-2</v>
      </c>
      <c r="EQ219" s="4">
        <v>4.9255092113171246E-5</v>
      </c>
      <c r="ER219" s="4">
        <v>1.1942338475335942E-5</v>
      </c>
      <c r="ES219" s="4">
        <v>5.7721982253093463E-5</v>
      </c>
      <c r="ET219" s="4">
        <v>5.6294653890016169E-5</v>
      </c>
      <c r="EU219" s="4">
        <v>4.4066663904167137E-5</v>
      </c>
      <c r="EV219" s="4">
        <v>2.4823915685965832E-6</v>
      </c>
      <c r="EW219" s="4">
        <v>0</v>
      </c>
      <c r="EX219" s="4">
        <v>3.879970783733246E-4</v>
      </c>
      <c r="EY219" s="4">
        <v>1.0446742040856854E-4</v>
      </c>
      <c r="EZ219" s="4">
        <v>2.9195231599654327E-3</v>
      </c>
      <c r="FA219" s="4">
        <v>0</v>
      </c>
      <c r="FB219" s="4">
        <v>1.6227096143174843E-2</v>
      </c>
      <c r="FC219" s="4">
        <v>3.6661731237288696E-4</v>
      </c>
      <c r="FD219" s="4">
        <v>2.3140683053137544E-4</v>
      </c>
      <c r="FE219" s="4">
        <v>5.1223096495248883E-6</v>
      </c>
      <c r="FF219" s="4">
        <v>1.7474971780720686E-3</v>
      </c>
      <c r="FG219" s="4">
        <v>2.150892830762966E-3</v>
      </c>
      <c r="FH219" s="4">
        <v>1.4840613622300185E-6</v>
      </c>
      <c r="FI219" s="4">
        <v>5.8262301811887003E-3</v>
      </c>
      <c r="FJ219" s="4">
        <v>1.8234531719935301E-3</v>
      </c>
      <c r="FK219" s="4">
        <v>1.8030871112804359E-4</v>
      </c>
      <c r="FL219" s="4">
        <v>6.6085072826658095E-7</v>
      </c>
      <c r="FM219" s="4">
        <v>5.5385209732000482E-3</v>
      </c>
      <c r="FN219" s="4">
        <v>6.6657847592405735E-4</v>
      </c>
      <c r="FO219" s="4">
        <v>1.1382915622156569E-3</v>
      </c>
      <c r="FP219" s="4">
        <v>4.1283073386442896E-4</v>
      </c>
      <c r="FQ219" s="4">
        <v>1.1554773002851734E-2</v>
      </c>
      <c r="FR219" s="4">
        <v>7.0501203701856899E-8</v>
      </c>
      <c r="FS219" s="4">
        <v>1.213244106113992E-3</v>
      </c>
      <c r="FT219" s="4">
        <v>2.0640176719639336E-6</v>
      </c>
      <c r="FU219" s="4">
        <v>4.8939747491579674E-5</v>
      </c>
      <c r="FV219" s="4">
        <v>4.2922407867250273E-3</v>
      </c>
      <c r="FW219" s="4">
        <v>0</v>
      </c>
      <c r="FX219" s="4">
        <v>3.3582588026698776E-5</v>
      </c>
      <c r="FY219" s="4">
        <v>1.9115557852415171E-3</v>
      </c>
      <c r="FZ219" s="4">
        <v>1.6542002377972716E-4</v>
      </c>
      <c r="GA219" s="4">
        <v>8.1007369575263817E-5</v>
      </c>
      <c r="GB219" s="4">
        <v>1.2610903138599581E-4</v>
      </c>
      <c r="GC219" s="4">
        <v>1.3956818007384839E-3</v>
      </c>
      <c r="GD219" s="4">
        <v>0</v>
      </c>
      <c r="GE219" s="4">
        <v>1.1321061983457625E-3</v>
      </c>
      <c r="GF219" s="4">
        <v>4.6097835847562964E-3</v>
      </c>
      <c r="GG219" s="4">
        <v>7.0325630182496495E-4</v>
      </c>
      <c r="GH219" s="4">
        <v>9.9262233439436943E-3</v>
      </c>
      <c r="GI219" s="4">
        <v>6.8800401685107319E-3</v>
      </c>
      <c r="GJ219" s="4">
        <v>3.8794255839531855E-6</v>
      </c>
      <c r="GK219" s="4">
        <v>2.113436349456108E-4</v>
      </c>
      <c r="GL219" s="4">
        <v>6.3986938365009265E-4</v>
      </c>
      <c r="GM219" s="4">
        <v>5.0798967587765996E-2</v>
      </c>
      <c r="GN219" s="4">
        <v>4.7617861367521826E-9</v>
      </c>
      <c r="GO219" s="4">
        <v>0</v>
      </c>
      <c r="GP219" s="4">
        <v>5.2267436598637953E-6</v>
      </c>
      <c r="GQ219" s="4">
        <v>5.2852047029156531E-5</v>
      </c>
      <c r="GR219" s="4">
        <v>2.7462391961725099E-4</v>
      </c>
      <c r="GS219" s="4">
        <v>3.5880406044679178E-5</v>
      </c>
      <c r="GT219" s="4">
        <v>1.0426721885598375E-4</v>
      </c>
      <c r="GU219" s="4">
        <v>1.0476871519128315E-5</v>
      </c>
      <c r="GV219" s="4">
        <v>3.3684970304610827E-5</v>
      </c>
      <c r="GW219" s="4">
        <v>7.8771631163880392E-5</v>
      </c>
      <c r="GX219" s="4">
        <v>3.0795750462800836E-5</v>
      </c>
      <c r="GY219" s="4">
        <v>8.4700691110623535E-4</v>
      </c>
      <c r="GZ219" s="4">
        <v>4.2367586374744757E-4</v>
      </c>
      <c r="HA219" s="4">
        <v>1.1303544275394605E-2</v>
      </c>
      <c r="HB219" s="4">
        <v>6.2628362962659817E-5</v>
      </c>
      <c r="HC219" s="4">
        <v>1.9680527874303887E-5</v>
      </c>
      <c r="HD219" s="4">
        <v>2.2538336392296213E-3</v>
      </c>
      <c r="HE219" s="4">
        <v>1.2318008192812899E-4</v>
      </c>
      <c r="HF219" s="4">
        <v>6.1558394308172806E-6</v>
      </c>
      <c r="HG219" s="4">
        <v>6.2567566583108053E-5</v>
      </c>
      <c r="HH219" s="4">
        <v>6.0479860622871296E-5</v>
      </c>
      <c r="HI219" s="4">
        <v>5.1561387710367564E-3</v>
      </c>
      <c r="HJ219" s="4">
        <v>2.0122804905877811E-5</v>
      </c>
      <c r="HK219" s="4">
        <v>18.255002185182054</v>
      </c>
      <c r="HL219" s="4">
        <v>1.6813151452756611E-4</v>
      </c>
      <c r="HM219" s="4">
        <v>1.4045808267409762E-5</v>
      </c>
      <c r="HN219" s="4">
        <v>8.7371533240319116E-6</v>
      </c>
      <c r="HO219" s="4">
        <v>1.0253389955522448E-3</v>
      </c>
      <c r="HP219" s="4">
        <v>7.8896945658640761E-4</v>
      </c>
      <c r="HQ219" s="4">
        <v>5.9060134419025804E-3</v>
      </c>
      <c r="HR219" s="4">
        <v>6.5758308965368118E-7</v>
      </c>
      <c r="HS219" s="4">
        <v>3.0457685744582534E-3</v>
      </c>
      <c r="HT219" s="4">
        <v>1.4541676136739916E-4</v>
      </c>
      <c r="HU219" s="4">
        <v>4.6090810380653861E-4</v>
      </c>
      <c r="HV219" s="4">
        <v>1.2857697306868822E-6</v>
      </c>
      <c r="HW219" s="4">
        <v>1.8324965541410853E-4</v>
      </c>
      <c r="HX219" s="4">
        <v>6.7624693952095305E-2</v>
      </c>
      <c r="HY219" s="4">
        <v>2.3516284440762937E-4</v>
      </c>
      <c r="HZ219" s="4">
        <v>1.2103275856991432E-6</v>
      </c>
      <c r="IA219" s="4">
        <v>1.2909387105404104E-4</v>
      </c>
      <c r="IB219" s="4">
        <v>7.4236013461893586E-4</v>
      </c>
      <c r="IC219" s="4">
        <v>1.2515265944239895E-4</v>
      </c>
      <c r="ID219" s="4">
        <v>1.9762793467812957E-10</v>
      </c>
      <c r="IE219" s="4">
        <v>4.0655267853429729E-4</v>
      </c>
      <c r="IF219" s="4">
        <v>3.3760282750470401E-6</v>
      </c>
      <c r="IG219" s="4">
        <v>5.0116760282337316E-6</v>
      </c>
      <c r="IH219" s="4">
        <v>1.1975486008548815E-5</v>
      </c>
      <c r="II219" s="4">
        <v>2.2133067780274563E-2</v>
      </c>
      <c r="IJ219" s="4">
        <v>2.1456034186926758E-2</v>
      </c>
      <c r="IK219" s="4">
        <v>3.4670954218246879E-3</v>
      </c>
      <c r="IL219" s="4">
        <v>2.6051176722858253E-4</v>
      </c>
    </row>
    <row r="220" spans="1:246" x14ac:dyDescent="0.25">
      <c r="A220" t="s">
        <v>356</v>
      </c>
      <c r="B220" s="4">
        <v>0.12092407762380275</v>
      </c>
      <c r="C220" s="4">
        <v>708.13711557211241</v>
      </c>
      <c r="D220" s="4">
        <v>8.3048255576025571</v>
      </c>
      <c r="E220" s="4">
        <v>5.9714965311987427E-3</v>
      </c>
      <c r="F220" s="4">
        <v>1.0731738955086796</v>
      </c>
      <c r="G220" s="4">
        <v>0.36185553498872836</v>
      </c>
      <c r="H220" s="4">
        <v>0</v>
      </c>
      <c r="I220" s="4">
        <v>1.3106515785929557E-2</v>
      </c>
      <c r="J220" s="4">
        <v>0.10992198430459799</v>
      </c>
      <c r="K220" s="4">
        <v>51.247355612314493</v>
      </c>
      <c r="L220" s="4">
        <v>13.032361311424097</v>
      </c>
      <c r="M220" s="4">
        <v>1.2593154406129246</v>
      </c>
      <c r="N220" s="4">
        <v>9.8164137999180112E-2</v>
      </c>
      <c r="O220" s="4">
        <v>3.2295096455535787E-3</v>
      </c>
      <c r="P220" s="4">
        <v>3.1700519849720069E-3</v>
      </c>
      <c r="Q220" s="4">
        <v>6.3618023093955173E-2</v>
      </c>
      <c r="R220" s="4">
        <v>56.523824744955199</v>
      </c>
      <c r="S220" s="4">
        <v>14.876664980214382</v>
      </c>
      <c r="T220" s="4">
        <v>28.514405694004886</v>
      </c>
      <c r="U220" s="4">
        <v>0.11860917402963811</v>
      </c>
      <c r="V220" s="4">
        <v>13.013279868006354</v>
      </c>
      <c r="W220" s="4">
        <v>0.51784012739616425</v>
      </c>
      <c r="X220" s="4">
        <v>0.58156761117324862</v>
      </c>
      <c r="Y220" s="4">
        <v>46.74875068245872</v>
      </c>
      <c r="Z220" s="4">
        <v>6.4801859168787459</v>
      </c>
      <c r="AA220" s="4">
        <v>2.5329524412563611</v>
      </c>
      <c r="AB220" s="4">
        <v>0.19883356569100696</v>
      </c>
      <c r="AC220" s="4">
        <v>0.95851655150945492</v>
      </c>
      <c r="AD220" s="4">
        <v>1.1128462206831422E-2</v>
      </c>
      <c r="AE220" s="4">
        <v>4.6669057249967061</v>
      </c>
      <c r="AF220" s="4">
        <v>0.10560583495962865</v>
      </c>
      <c r="AG220" s="4">
        <v>1.4245287893846397E-2</v>
      </c>
      <c r="AH220" s="4">
        <v>1.8949556062818309</v>
      </c>
      <c r="AI220" s="4">
        <v>31.190955557541407</v>
      </c>
      <c r="AJ220" s="4">
        <v>0.18820477377115122</v>
      </c>
      <c r="AK220" s="4">
        <v>0.82236529328662367</v>
      </c>
      <c r="AL220" s="4">
        <v>0.1142857402913945</v>
      </c>
      <c r="AM220" s="4">
        <v>0.54107926474127011</v>
      </c>
      <c r="AN220" s="4">
        <v>5.6045254115178413E-5</v>
      </c>
      <c r="AO220" s="4">
        <v>8.5805256095951021E-2</v>
      </c>
      <c r="AP220" s="4">
        <v>52.242228583618576</v>
      </c>
      <c r="AQ220" s="4">
        <v>4.0336480289571294E-4</v>
      </c>
      <c r="AR220" s="4">
        <v>12.885691033725822</v>
      </c>
      <c r="AS220" s="4">
        <v>10.703156617571963</v>
      </c>
      <c r="AT220" s="4">
        <v>5937.239535931898</v>
      </c>
      <c r="AU220" s="4">
        <v>1.7449790071653299</v>
      </c>
      <c r="AV220" s="4">
        <v>1.6222618241844831</v>
      </c>
      <c r="AW220" s="4">
        <v>2.4142714054840839</v>
      </c>
      <c r="AX220" s="4">
        <v>0.53199213643875443</v>
      </c>
      <c r="AY220" s="4">
        <v>3.2889688026077966E-2</v>
      </c>
      <c r="AZ220" s="4">
        <v>11.831191525403293</v>
      </c>
      <c r="BA220" s="4">
        <v>2.913771037688381E-2</v>
      </c>
      <c r="BB220" s="4">
        <v>7.9161823590835581E-2</v>
      </c>
      <c r="BC220" s="4">
        <v>1.4245867495630231</v>
      </c>
      <c r="BD220" s="4">
        <v>3.4788810102965635</v>
      </c>
      <c r="BE220" s="4">
        <v>2.1658776968949138E-3</v>
      </c>
      <c r="BF220" s="4">
        <v>5.6779492255735045E-2</v>
      </c>
      <c r="BG220" s="4">
        <v>1.1118214616571394</v>
      </c>
      <c r="BH220" s="4">
        <v>9.391139892722256</v>
      </c>
      <c r="BI220" s="4">
        <v>113.14642366749207</v>
      </c>
      <c r="BJ220" s="4">
        <v>1.4048706125743062</v>
      </c>
      <c r="BK220" s="4">
        <v>5.132123757425517E-2</v>
      </c>
      <c r="BL220" s="4">
        <v>12.24439407611448</v>
      </c>
      <c r="BM220" s="4">
        <v>2.5559832955576987</v>
      </c>
      <c r="BN220" s="4">
        <v>13.511237920078555</v>
      </c>
      <c r="BO220" s="4">
        <v>4.2218749840471368</v>
      </c>
      <c r="BP220" s="4">
        <v>13.89401427652812</v>
      </c>
      <c r="BQ220" s="4">
        <v>0.15172919042642771</v>
      </c>
      <c r="BR220" s="4">
        <v>3.034550382219704E-4</v>
      </c>
      <c r="BS220" s="4">
        <v>66.142013212890248</v>
      </c>
      <c r="BT220" s="4">
        <v>0.8697758516133558</v>
      </c>
      <c r="BU220" s="4">
        <v>3.2245561778892786</v>
      </c>
      <c r="BV220" s="4">
        <v>7.7407177547450381</v>
      </c>
      <c r="BW220" s="4">
        <v>2.1277996293871289E-2</v>
      </c>
      <c r="BX220" s="4">
        <v>7.0080061785917849</v>
      </c>
      <c r="BY220" s="4">
        <v>0.45849808618396948</v>
      </c>
      <c r="BZ220" s="4">
        <v>3.0091888638989615E-2</v>
      </c>
      <c r="CA220" s="4">
        <v>78.194033750283012</v>
      </c>
      <c r="CB220" s="4">
        <v>9.7851465721612657E-2</v>
      </c>
      <c r="CC220" s="4">
        <v>1.6579423005914661E-2</v>
      </c>
      <c r="CD220" s="4">
        <v>0.86669099371682001</v>
      </c>
      <c r="CE220" s="4">
        <v>143.79391491460666</v>
      </c>
      <c r="CF220" s="4">
        <v>98.738717143744168</v>
      </c>
      <c r="CG220" s="4">
        <v>3.9889100414280412</v>
      </c>
      <c r="CH220" s="4">
        <v>4.8104742417668209</v>
      </c>
      <c r="CI220" s="4">
        <v>0.41928307219027761</v>
      </c>
      <c r="CJ220" s="4">
        <v>0</v>
      </c>
      <c r="CK220" s="4">
        <v>3.4290088977359238E-2</v>
      </c>
      <c r="CL220" s="4">
        <v>2.6305121731421251E-2</v>
      </c>
      <c r="CM220" s="4">
        <v>0.25778165875201342</v>
      </c>
      <c r="CN220" s="4">
        <v>29.984728148595735</v>
      </c>
      <c r="CO220" s="4">
        <v>4.6068092528128608E-2</v>
      </c>
      <c r="CP220" s="4">
        <v>5.7489217709180425E-2</v>
      </c>
      <c r="CQ220" s="4">
        <v>2.272287295247192</v>
      </c>
      <c r="CR220" s="4">
        <v>0.44658219122037557</v>
      </c>
      <c r="CS220" s="4">
        <v>0</v>
      </c>
      <c r="CT220" s="4">
        <v>0.12473320408622666</v>
      </c>
      <c r="CU220" s="4">
        <v>207.20766825968514</v>
      </c>
      <c r="CV220" s="4">
        <v>0.1824861602844394</v>
      </c>
      <c r="CW220" s="4">
        <v>0.88810418965986648</v>
      </c>
      <c r="CX220" s="4">
        <v>1.9317346043789203</v>
      </c>
      <c r="CY220" s="4">
        <v>0.57977066802030763</v>
      </c>
      <c r="CZ220" s="4">
        <v>4.0008117765310969</v>
      </c>
      <c r="DA220" s="4">
        <v>39.46160301621336</v>
      </c>
      <c r="DB220" s="4">
        <v>117.52978239269535</v>
      </c>
      <c r="DC220" s="4">
        <v>0.27886043971827523</v>
      </c>
      <c r="DD220" s="4">
        <v>20.720860258832747</v>
      </c>
      <c r="DE220" s="4">
        <v>32.561707935119529</v>
      </c>
      <c r="DF220" s="4">
        <v>23.073914821712172</v>
      </c>
      <c r="DG220" s="4">
        <v>0.70282284650604976</v>
      </c>
      <c r="DH220" s="4">
        <v>9.0329967693043614</v>
      </c>
      <c r="DI220" s="4">
        <v>156.04016841748819</v>
      </c>
      <c r="DJ220" s="4">
        <v>0.7592602907124949</v>
      </c>
      <c r="DK220" s="4">
        <v>3.3073519131518925</v>
      </c>
      <c r="DL220" s="4">
        <v>140.01360797327129</v>
      </c>
      <c r="DM220" s="4">
        <v>49.730977802062249</v>
      </c>
      <c r="DN220" s="4">
        <v>5.3700480364485061</v>
      </c>
      <c r="DO220" s="4">
        <v>4.6619241991170242</v>
      </c>
      <c r="DP220" s="4">
        <v>1.5105579567703726</v>
      </c>
      <c r="DQ220" s="4">
        <v>1.0387805879073153E-2</v>
      </c>
      <c r="DR220" s="4">
        <v>2.9904635254350068E-2</v>
      </c>
      <c r="DS220" s="4">
        <v>-13.23608938721501</v>
      </c>
      <c r="DT220" s="4">
        <v>8.764328935834353</v>
      </c>
      <c r="DU220" s="4">
        <v>1.3335108060959859</v>
      </c>
      <c r="DV220" s="4">
        <v>6.7036007514219325</v>
      </c>
      <c r="DW220" s="4">
        <v>0.32251457430674563</v>
      </c>
      <c r="DX220" s="4">
        <v>6.3488592910811672</v>
      </c>
      <c r="DY220" s="4">
        <v>4.5162956356153736E-2</v>
      </c>
      <c r="DZ220" s="4">
        <v>4.8286640158081475</v>
      </c>
      <c r="EA220" s="4">
        <v>0.12361037842594802</v>
      </c>
      <c r="EB220" s="4">
        <v>1.8336516421932298</v>
      </c>
      <c r="EC220" s="4">
        <v>1.9980092513133143</v>
      </c>
      <c r="ED220" s="4">
        <v>1.1502975754942419</v>
      </c>
      <c r="EE220" s="4">
        <v>7.2961888155851753</v>
      </c>
      <c r="EF220" s="4">
        <v>8.8520431429922777</v>
      </c>
      <c r="EG220" s="4">
        <v>0</v>
      </c>
      <c r="EH220" s="4">
        <v>2.9229656708326606</v>
      </c>
      <c r="EI220" s="4">
        <v>0.52202418491747582</v>
      </c>
      <c r="EJ220" s="4">
        <v>0.45308371437323158</v>
      </c>
      <c r="EK220" s="4">
        <v>41.907250422578905</v>
      </c>
      <c r="EL220" s="4">
        <v>3.5314085090682117E-2</v>
      </c>
      <c r="EM220" s="4">
        <v>0.97577050121640041</v>
      </c>
      <c r="EN220" s="4">
        <v>0.37142860773143677</v>
      </c>
      <c r="EO220" s="4">
        <v>1.4717549272104973</v>
      </c>
      <c r="EP220" s="4">
        <v>5.4004508062304719</v>
      </c>
      <c r="EQ220" s="4">
        <v>1.3001437221098182</v>
      </c>
      <c r="ER220" s="4">
        <v>4.0304999354038161E-2</v>
      </c>
      <c r="ES220" s="4">
        <v>0.42094455888494675</v>
      </c>
      <c r="ET220" s="4">
        <v>2.2078366177163984</v>
      </c>
      <c r="EU220" s="4">
        <v>0.45499370534328365</v>
      </c>
      <c r="EV220" s="4">
        <v>1.8066473437794628E-3</v>
      </c>
      <c r="EW220" s="4">
        <v>0</v>
      </c>
      <c r="EX220" s="4">
        <v>1.1148926857615975</v>
      </c>
      <c r="EY220" s="4">
        <v>0.40600098379816973</v>
      </c>
      <c r="EZ220" s="4">
        <v>8.7905863182224415</v>
      </c>
      <c r="FA220" s="4">
        <v>0</v>
      </c>
      <c r="FB220" s="4">
        <v>0.68986854623381055</v>
      </c>
      <c r="FC220" s="4">
        <v>0.43474255276277129</v>
      </c>
      <c r="FD220" s="4">
        <v>0.61930529772088427</v>
      </c>
      <c r="FE220" s="4">
        <v>3.0270763895835404E-3</v>
      </c>
      <c r="FF220" s="4">
        <v>21.13529863674481</v>
      </c>
      <c r="FG220" s="4">
        <v>0.8230413564086887</v>
      </c>
      <c r="FH220" s="4">
        <v>2.2160419112703983E-3</v>
      </c>
      <c r="FI220" s="4">
        <v>32.168899758045931</v>
      </c>
      <c r="FJ220" s="4">
        <v>8.5929264761616686</v>
      </c>
      <c r="FK220" s="4">
        <v>1.4157163762511582</v>
      </c>
      <c r="FL220" s="4">
        <v>8.1928310119312227E-3</v>
      </c>
      <c r="FM220" s="4">
        <v>7.0906799620786822</v>
      </c>
      <c r="FN220" s="4">
        <v>5.1069734323215901</v>
      </c>
      <c r="FO220" s="4">
        <v>39.336081473370712</v>
      </c>
      <c r="FP220" s="4">
        <v>5.4141505670657653</v>
      </c>
      <c r="FQ220" s="4">
        <v>9.2445978176081951</v>
      </c>
      <c r="FR220" s="4">
        <v>1.1846371479623351E-4</v>
      </c>
      <c r="FS220" s="4">
        <v>13.108124179239608</v>
      </c>
      <c r="FT220" s="4">
        <v>2.3247377481512684E-2</v>
      </c>
      <c r="FU220" s="4">
        <v>0.4971747770335877</v>
      </c>
      <c r="FV220" s="4">
        <v>22.778553199499438</v>
      </c>
      <c r="FW220" s="4">
        <v>0</v>
      </c>
      <c r="FX220" s="4">
        <v>3.601570778508115</v>
      </c>
      <c r="FY220" s="4">
        <v>7.2236718390320345</v>
      </c>
      <c r="FZ220" s="4">
        <v>2.4630011753371401</v>
      </c>
      <c r="GA220" s="4">
        <v>1.19082390074984</v>
      </c>
      <c r="GB220" s="4">
        <v>0.2800111036260271</v>
      </c>
      <c r="GC220" s="4">
        <v>8.9099293839098443</v>
      </c>
      <c r="GD220" s="4">
        <v>0</v>
      </c>
      <c r="GE220" s="4">
        <v>53.302554042335721</v>
      </c>
      <c r="GF220" s="4">
        <v>114.26670800456611</v>
      </c>
      <c r="GG220" s="4">
        <v>0.64940696864625536</v>
      </c>
      <c r="GH220" s="4">
        <v>46.340217271272437</v>
      </c>
      <c r="GI220" s="4">
        <v>2.4950952274726386</v>
      </c>
      <c r="GJ220" s="4">
        <v>9.7911572166863945E-3</v>
      </c>
      <c r="GK220" s="4">
        <v>0.90306390310878837</v>
      </c>
      <c r="GL220" s="4">
        <v>5.4815352665651433</v>
      </c>
      <c r="GM220" s="4">
        <v>41.802620935994383</v>
      </c>
      <c r="GN220" s="4">
        <v>1.1625537379904132E-5</v>
      </c>
      <c r="GO220" s="4">
        <v>0</v>
      </c>
      <c r="GP220" s="4">
        <v>4.0654179813620628E-2</v>
      </c>
      <c r="GQ220" s="4">
        <v>0.35901328154317869</v>
      </c>
      <c r="GR220" s="4">
        <v>1.5362250252130309</v>
      </c>
      <c r="GS220" s="4">
        <v>0.18717566098024552</v>
      </c>
      <c r="GT220" s="4">
        <v>0.61505584388788959</v>
      </c>
      <c r="GU220" s="4">
        <v>4.7102839435714692E-3</v>
      </c>
      <c r="GV220" s="4">
        <v>0.55279680731854397</v>
      </c>
      <c r="GW220" s="4">
        <v>1.6593646831355443E-2</v>
      </c>
      <c r="GX220" s="4">
        <v>0.2169698379892924</v>
      </c>
      <c r="GY220" s="4">
        <v>4.9897131145425249</v>
      </c>
      <c r="GZ220" s="4">
        <v>2.2832527318572882</v>
      </c>
      <c r="HA220" s="4">
        <v>12.229322741341457</v>
      </c>
      <c r="HB220" s="4">
        <v>7.3549767117193757E-2</v>
      </c>
      <c r="HC220" s="4">
        <v>4.7898147469692287E-2</v>
      </c>
      <c r="HD220" s="4">
        <v>0.11357373565681247</v>
      </c>
      <c r="HE220" s="4">
        <v>3.3381859042233795</v>
      </c>
      <c r="HF220" s="4">
        <v>2.1287228853915225E-2</v>
      </c>
      <c r="HG220" s="4">
        <v>0.23043006284481282</v>
      </c>
      <c r="HH220" s="4">
        <v>0.19891177853552278</v>
      </c>
      <c r="HI220" s="4">
        <v>23.583734353515506</v>
      </c>
      <c r="HJ220" s="4">
        <v>1.224718089156388</v>
      </c>
      <c r="HK220" s="4">
        <v>8.0298477581273509E-4</v>
      </c>
      <c r="HL220" s="4">
        <v>25734.968851914975</v>
      </c>
      <c r="HM220" s="4">
        <v>0.15327399449310408</v>
      </c>
      <c r="HN220" s="4">
        <v>6.1201514181779021E-2</v>
      </c>
      <c r="HO220" s="4">
        <v>0.50800092861187074</v>
      </c>
      <c r="HP220" s="4">
        <v>3.6619844246870077</v>
      </c>
      <c r="HQ220" s="4">
        <v>373.89245533782582</v>
      </c>
      <c r="HR220" s="4">
        <v>1.9455637763414711E-2</v>
      </c>
      <c r="HS220" s="4">
        <v>1.6622118220555089</v>
      </c>
      <c r="HT220" s="4">
        <v>1.3871909093820087</v>
      </c>
      <c r="HU220" s="4">
        <v>15.086231969609127</v>
      </c>
      <c r="HV220" s="4">
        <v>2.8884379066095771E-3</v>
      </c>
      <c r="HW220" s="4">
        <v>2.1153794623612745</v>
      </c>
      <c r="HX220" s="4">
        <v>541.42866021374812</v>
      </c>
      <c r="HY220" s="4">
        <v>4.3149946164116217</v>
      </c>
      <c r="HZ220" s="4">
        <v>1.2766292310896619E-2</v>
      </c>
      <c r="IA220" s="4">
        <v>2.4568562028323301E-2</v>
      </c>
      <c r="IB220" s="4">
        <v>7.9707044294808265</v>
      </c>
      <c r="IC220" s="4">
        <v>0.54352038701956962</v>
      </c>
      <c r="ID220" s="4">
        <v>5.9226173386386576E-6</v>
      </c>
      <c r="IE220" s="4">
        <v>8.924262594876792</v>
      </c>
      <c r="IF220" s="4">
        <v>3.1297181622070409E-2</v>
      </c>
      <c r="IG220" s="4">
        <v>4.7148708079764682E-3</v>
      </c>
      <c r="IH220" s="4">
        <v>6.2105817599525201E-2</v>
      </c>
      <c r="II220" s="4">
        <v>1.079687616112726</v>
      </c>
      <c r="IJ220" s="4">
        <v>12.791220646003344</v>
      </c>
      <c r="IK220" s="4">
        <v>0.76751719619154068</v>
      </c>
      <c r="IL220" s="4">
        <v>1.1843788347850135</v>
      </c>
    </row>
    <row r="221" spans="1:246" x14ac:dyDescent="0.25">
      <c r="A221" t="s">
        <v>357</v>
      </c>
      <c r="B221" s="4">
        <v>5.420862727802297E-3</v>
      </c>
      <c r="C221" s="4">
        <v>5.6756762837552798E-3</v>
      </c>
      <c r="D221" s="4">
        <v>0.21413380366125401</v>
      </c>
      <c r="E221" s="4">
        <v>1.0228991907534642E-4</v>
      </c>
      <c r="F221" s="4">
        <v>3.50312349461238E-3</v>
      </c>
      <c r="G221" s="4">
        <v>1.3189496701682856E-2</v>
      </c>
      <c r="H221" s="4">
        <v>0</v>
      </c>
      <c r="I221" s="4">
        <v>4.2595282071369747E-4</v>
      </c>
      <c r="J221" s="4">
        <v>4.8446578194202301E-3</v>
      </c>
      <c r="K221" s="4">
        <v>2.2253498133642151</v>
      </c>
      <c r="L221" s="4">
        <v>9.4473513122238229E-2</v>
      </c>
      <c r="M221" s="4">
        <v>3.066497362319493E-3</v>
      </c>
      <c r="N221" s="4">
        <v>8.9801655871664596E-3</v>
      </c>
      <c r="O221" s="4">
        <v>1.0104110803927445E-4</v>
      </c>
      <c r="P221" s="4">
        <v>8.6250086289549788E-5</v>
      </c>
      <c r="Q221" s="4">
        <v>4.0127391678923255E-3</v>
      </c>
      <c r="R221" s="4">
        <v>1.9138017751322265</v>
      </c>
      <c r="S221" s="4">
        <v>0.14030162118679423</v>
      </c>
      <c r="T221" s="4">
        <v>0.40801100921067351</v>
      </c>
      <c r="U221" s="4">
        <v>9.8894325156876055E-4</v>
      </c>
      <c r="V221" s="4">
        <v>0.42647160892649111</v>
      </c>
      <c r="W221" s="4">
        <v>0.14869200164899121</v>
      </c>
      <c r="X221" s="4">
        <v>4.9415874968072914E-3</v>
      </c>
      <c r="Y221" s="4">
        <v>0.77634753105611698</v>
      </c>
      <c r="Z221" s="4">
        <v>2.2183011550659708E-2</v>
      </c>
      <c r="AA221" s="4">
        <v>0.11030527166455538</v>
      </c>
      <c r="AB221" s="4">
        <v>6.1905960911239753E-2</v>
      </c>
      <c r="AC221" s="4">
        <v>5.2128271937843659E-3</v>
      </c>
      <c r="AD221" s="4">
        <v>1.9702423548705194E-4</v>
      </c>
      <c r="AE221" s="4">
        <v>1.5760743831663215E-2</v>
      </c>
      <c r="AF221" s="4">
        <v>2.3914548849795678E-3</v>
      </c>
      <c r="AG221" s="4">
        <v>2.775839471711548E-4</v>
      </c>
      <c r="AH221" s="4">
        <v>1.140998151935315E-2</v>
      </c>
      <c r="AI221" s="4">
        <v>0.24550737820347102</v>
      </c>
      <c r="AJ221" s="4">
        <v>3.507233064575501E-3</v>
      </c>
      <c r="AK221" s="4">
        <v>5.4266827567823549E-2</v>
      </c>
      <c r="AL221" s="4">
        <v>5.5059701866407634E-3</v>
      </c>
      <c r="AM221" s="4">
        <v>6.2605421233846142E-3</v>
      </c>
      <c r="AN221" s="4">
        <v>6.1816312694645739E-7</v>
      </c>
      <c r="AO221" s="4">
        <v>8.6743882205290415E-4</v>
      </c>
      <c r="AP221" s="4">
        <v>1.196333033714126</v>
      </c>
      <c r="AQ221" s="4">
        <v>1.2770731503603638E-5</v>
      </c>
      <c r="AR221" s="4">
        <v>0.19228892152346491</v>
      </c>
      <c r="AS221" s="4">
        <v>8.3582369678842056E-2</v>
      </c>
      <c r="AT221" s="4">
        <v>5.5461037703132199</v>
      </c>
      <c r="AU221" s="4">
        <v>1.3636488354072164E-2</v>
      </c>
      <c r="AV221" s="4">
        <v>1.1083702395219837E-2</v>
      </c>
      <c r="AW221" s="4">
        <v>4.1824835185371841E-2</v>
      </c>
      <c r="AX221" s="4">
        <v>1.4693353554399233</v>
      </c>
      <c r="AY221" s="4">
        <v>1.6614695020820643E-3</v>
      </c>
      <c r="AZ221" s="4">
        <v>7.7395036253178562E-2</v>
      </c>
      <c r="BA221" s="4">
        <v>4.4018717083701422E-4</v>
      </c>
      <c r="BB221" s="4">
        <v>1.9947956338111701E-2</v>
      </c>
      <c r="BC221" s="4">
        <v>2.2809137846670744E-2</v>
      </c>
      <c r="BD221" s="4">
        <v>3.663379351116778E-2</v>
      </c>
      <c r="BE221" s="4">
        <v>1.583701016302211E-4</v>
      </c>
      <c r="BF221" s="4">
        <v>2.4597321892362613E-3</v>
      </c>
      <c r="BG221" s="4">
        <v>2.5412641424646592E-2</v>
      </c>
      <c r="BH221" s="4">
        <v>0.11917355274849128</v>
      </c>
      <c r="BI221" s="4">
        <v>2.4397050139718157</v>
      </c>
      <c r="BJ221" s="4">
        <v>5.7045741510348275E-3</v>
      </c>
      <c r="BK221" s="4">
        <v>7.0483701499191259E-4</v>
      </c>
      <c r="BL221" s="4">
        <v>0.6923629693780734</v>
      </c>
      <c r="BM221" s="4">
        <v>2.013492475366193E-2</v>
      </c>
      <c r="BN221" s="4">
        <v>8.9644379815424974E-2</v>
      </c>
      <c r="BO221" s="4">
        <v>2.878627043983762E-2</v>
      </c>
      <c r="BP221" s="4">
        <v>0.11051613593288365</v>
      </c>
      <c r="BQ221" s="4">
        <v>8.0294554387177791E-4</v>
      </c>
      <c r="BR221" s="4">
        <v>2.1383499788269944E-6</v>
      </c>
      <c r="BS221" s="4">
        <v>0.39736617986598644</v>
      </c>
      <c r="BT221" s="4">
        <v>9.7948743060317228E-3</v>
      </c>
      <c r="BU221" s="4">
        <v>0.22691620253624906</v>
      </c>
      <c r="BV221" s="4">
        <v>4.3414545936002462E-2</v>
      </c>
      <c r="BW221" s="4">
        <v>7.7837479213149752E-4</v>
      </c>
      <c r="BX221" s="4">
        <v>7.7253304860350508E-2</v>
      </c>
      <c r="BY221" s="4">
        <v>2.1211230725843324E-2</v>
      </c>
      <c r="BZ221" s="4">
        <v>1.8187735148692338E-4</v>
      </c>
      <c r="CA221" s="4">
        <v>1.9208267741291856</v>
      </c>
      <c r="CB221" s="4">
        <v>2.021293183833906E-3</v>
      </c>
      <c r="CC221" s="4">
        <v>6.1650067916314323E-4</v>
      </c>
      <c r="CD221" s="4">
        <v>0.19608871179557474</v>
      </c>
      <c r="CE221" s="4">
        <v>1.2691627407907569</v>
      </c>
      <c r="CF221" s="4">
        <v>7.3785708888752201E-3</v>
      </c>
      <c r="CG221" s="4">
        <v>3.1556898591643089E-2</v>
      </c>
      <c r="CH221" s="4">
        <v>1.719215591537537E-2</v>
      </c>
      <c r="CI221" s="4">
        <v>2.7416759740245805E-2</v>
      </c>
      <c r="CJ221" s="4">
        <v>0</v>
      </c>
      <c r="CK221" s="4">
        <v>5.5165029136141155E-4</v>
      </c>
      <c r="CL221" s="4">
        <v>5.1981245343981676E-4</v>
      </c>
      <c r="CM221" s="4">
        <v>1.249615652575866E-2</v>
      </c>
      <c r="CN221" s="4">
        <v>0.10508247125933642</v>
      </c>
      <c r="CO221" s="4">
        <v>1.2577784194057915E-3</v>
      </c>
      <c r="CP221" s="4">
        <v>1.5514985377535501E-3</v>
      </c>
      <c r="CQ221" s="4">
        <v>4.5376454459992117E-2</v>
      </c>
      <c r="CR221" s="4">
        <v>5.3062378205622138E-2</v>
      </c>
      <c r="CS221" s="4">
        <v>0</v>
      </c>
      <c r="CT221" s="4">
        <v>2.0720415632701386E-3</v>
      </c>
      <c r="CU221" s="4">
        <v>2.0670351284327966</v>
      </c>
      <c r="CV221" s="4">
        <v>0.43996079831366336</v>
      </c>
      <c r="CW221" s="4">
        <v>9.005108646453916E-3</v>
      </c>
      <c r="CX221" s="4">
        <v>1.7096101751603726E-2</v>
      </c>
      <c r="CY221" s="4">
        <v>6.8752030436086235E-3</v>
      </c>
      <c r="CZ221" s="4">
        <v>5.0250391572960421E-2</v>
      </c>
      <c r="DA221" s="4">
        <v>3.3857835235643119</v>
      </c>
      <c r="DB221" s="4">
        <v>2.7556726464809005</v>
      </c>
      <c r="DC221" s="4">
        <v>6.0778812049000486E-3</v>
      </c>
      <c r="DD221" s="4">
        <v>0.1711501357329793</v>
      </c>
      <c r="DE221" s="4">
        <v>8.4935545444576474E-2</v>
      </c>
      <c r="DF221" s="4">
        <v>0.10910802677374501</v>
      </c>
      <c r="DG221" s="4">
        <v>9.2587586124815695E-3</v>
      </c>
      <c r="DH221" s="4">
        <v>0.13747857063505728</v>
      </c>
      <c r="DI221" s="4">
        <v>0.60356759149757866</v>
      </c>
      <c r="DJ221" s="4">
        <v>1.1266061248322794E-2</v>
      </c>
      <c r="DK221" s="4">
        <v>2.6893053976526672E-2</v>
      </c>
      <c r="DL221" s="4">
        <v>8.0863963371850698</v>
      </c>
      <c r="DM221" s="4">
        <v>4.5020296892849865E-2</v>
      </c>
      <c r="DN221" s="4">
        <v>2.8991514664573153E-2</v>
      </c>
      <c r="DO221" s="4">
        <v>2.8414559825863661E-3</v>
      </c>
      <c r="DP221" s="4">
        <v>6.602149387366088E-2</v>
      </c>
      <c r="DQ221" s="4">
        <v>4.0240566656731973E-4</v>
      </c>
      <c r="DR221" s="4">
        <v>1.8398657574329456E-3</v>
      </c>
      <c r="DS221" s="4">
        <v>1.1887011287546532</v>
      </c>
      <c r="DT221" s="4">
        <v>8.3503270091169104E-2</v>
      </c>
      <c r="DU221" s="4">
        <v>0.10613636416895003</v>
      </c>
      <c r="DV221" s="4">
        <v>4.096065042604663E-2</v>
      </c>
      <c r="DW221" s="4">
        <v>3.7296605284724152E-3</v>
      </c>
      <c r="DX221" s="4">
        <v>2.1388543841435993E-2</v>
      </c>
      <c r="DY221" s="4">
        <v>1.3466538052802895E-3</v>
      </c>
      <c r="DZ221" s="4">
        <v>0.14291460895675709</v>
      </c>
      <c r="EA221" s="4">
        <v>1.090311252868105E-3</v>
      </c>
      <c r="EB221" s="4">
        <v>2.6792132466962632E-2</v>
      </c>
      <c r="EC221" s="4">
        <v>0.10905672308837251</v>
      </c>
      <c r="ED221" s="4">
        <v>1.6258081489624571E-2</v>
      </c>
      <c r="EE221" s="4">
        <v>3.5225296682375784E-2</v>
      </c>
      <c r="EF221" s="4">
        <v>3.9002931530730464E-2</v>
      </c>
      <c r="EG221" s="4">
        <v>0</v>
      </c>
      <c r="EH221" s="4">
        <v>2.7289298836735781E-3</v>
      </c>
      <c r="EI221" s="4">
        <v>4.4563796471537706E-3</v>
      </c>
      <c r="EJ221" s="4">
        <v>6.5013337207535368E-2</v>
      </c>
      <c r="EK221" s="4">
        <v>0.38156181328752536</v>
      </c>
      <c r="EL221" s="4">
        <v>1.7421391180799599E-4</v>
      </c>
      <c r="EM221" s="4">
        <v>3.4978567627459711E-3</v>
      </c>
      <c r="EN221" s="4">
        <v>3.9279040654475929E-3</v>
      </c>
      <c r="EO221" s="4">
        <v>1.2450332999662563E-2</v>
      </c>
      <c r="EP221" s="4">
        <v>0.65625150735514692</v>
      </c>
      <c r="EQ221" s="4">
        <v>4.3331286486614565E-3</v>
      </c>
      <c r="ER221" s="4">
        <v>6.9120313826433535E-3</v>
      </c>
      <c r="ES221" s="4">
        <v>1.8968875916159646E-3</v>
      </c>
      <c r="ET221" s="4">
        <v>1.7744648151880107E-2</v>
      </c>
      <c r="EU221" s="4">
        <v>1.9593443361343769E-3</v>
      </c>
      <c r="EV221" s="4">
        <v>8.3308350761226294E-5</v>
      </c>
      <c r="EW221" s="4">
        <v>0</v>
      </c>
      <c r="EX221" s="4">
        <v>1.1647278668302497E-2</v>
      </c>
      <c r="EY221" s="4">
        <v>3.3037896828778113E-3</v>
      </c>
      <c r="EZ221" s="4">
        <v>0.87286391935837859</v>
      </c>
      <c r="FA221" s="4">
        <v>0</v>
      </c>
      <c r="FB221" s="4">
        <v>9.3367096117706241E-3</v>
      </c>
      <c r="FC221" s="4">
        <v>1.3570018122581832E-2</v>
      </c>
      <c r="FD221" s="4">
        <v>4.4144330739888799E-3</v>
      </c>
      <c r="FE221" s="4">
        <v>1.2588783073332014E-4</v>
      </c>
      <c r="FF221" s="4">
        <v>0.29175741870255728</v>
      </c>
      <c r="FG221" s="4">
        <v>8.9579438003100122E-3</v>
      </c>
      <c r="FH221" s="4">
        <v>1.9241426152046223E-4</v>
      </c>
      <c r="FI221" s="4">
        <v>0.64619217614414182</v>
      </c>
      <c r="FJ221" s="4">
        <v>0.23137983639541657</v>
      </c>
      <c r="FK221" s="4">
        <v>2.2144010709769905E-2</v>
      </c>
      <c r="FL221" s="4">
        <v>2.3592206012825942E-4</v>
      </c>
      <c r="FM221" s="4">
        <v>0.21115787061026137</v>
      </c>
      <c r="FN221" s="4">
        <v>0.16051618072793991</v>
      </c>
      <c r="FO221" s="4">
        <v>0.46245099853884863</v>
      </c>
      <c r="FP221" s="4">
        <v>1.1952365511640808</v>
      </c>
      <c r="FQ221" s="4">
        <v>6.4335537280692648E-2</v>
      </c>
      <c r="FR221" s="4">
        <v>1.9099308323480934E-6</v>
      </c>
      <c r="FS221" s="4">
        <v>0.68750407435779659</v>
      </c>
      <c r="FT221" s="4">
        <v>1.3231520144965933E-3</v>
      </c>
      <c r="FU221" s="4">
        <v>2.3349194829982354E-2</v>
      </c>
      <c r="FV221" s="4">
        <v>0.64774222758472932</v>
      </c>
      <c r="FW221" s="4">
        <v>0</v>
      </c>
      <c r="FX221" s="4">
        <v>7.1602114354276424E-3</v>
      </c>
      <c r="FY221" s="4">
        <v>0.93857373583217329</v>
      </c>
      <c r="FZ221" s="4">
        <v>1.3407376272370068E-2</v>
      </c>
      <c r="GA221" s="4">
        <v>7.1492908430664387E-3</v>
      </c>
      <c r="GB221" s="4">
        <v>9.0619027085977622E-3</v>
      </c>
      <c r="GC221" s="4">
        <v>0.10644703650189462</v>
      </c>
      <c r="GD221" s="4">
        <v>0</v>
      </c>
      <c r="GE221" s="4">
        <v>5.6541143215965761E-2</v>
      </c>
      <c r="GF221" s="4">
        <v>0.51520244447249997</v>
      </c>
      <c r="GG221" s="4">
        <v>4.2646935432322456E-3</v>
      </c>
      <c r="GH221" s="4">
        <v>0.5932254158586957</v>
      </c>
      <c r="GI221" s="4">
        <v>2.352095701159243E-2</v>
      </c>
      <c r="GJ221" s="4">
        <v>5.5964274429968423E-5</v>
      </c>
      <c r="GK221" s="4">
        <v>1.1034671461026494E-2</v>
      </c>
      <c r="GL221" s="4">
        <v>4.8193168387571712E-2</v>
      </c>
      <c r="GM221" s="4">
        <v>178.44225322886044</v>
      </c>
      <c r="GN221" s="4">
        <v>1.3197039010542145E-7</v>
      </c>
      <c r="GO221" s="4">
        <v>0</v>
      </c>
      <c r="GP221" s="4">
        <v>2.2255297382515167E-3</v>
      </c>
      <c r="GQ221" s="4">
        <v>3.3507684685993035E-3</v>
      </c>
      <c r="GR221" s="4">
        <v>1.2608317584312955E-2</v>
      </c>
      <c r="GS221" s="4">
        <v>1.5296307072208491E-3</v>
      </c>
      <c r="GT221" s="4">
        <v>3.9616299998149499E-3</v>
      </c>
      <c r="GU221" s="4">
        <v>1.4910258930344366E-4</v>
      </c>
      <c r="GV221" s="4">
        <v>2.734042194412525E-3</v>
      </c>
      <c r="GW221" s="4">
        <v>8.5655276966081061E-3</v>
      </c>
      <c r="GX221" s="4">
        <v>4.3646377328568214E-3</v>
      </c>
      <c r="GY221" s="4">
        <v>3.872486073871665E-2</v>
      </c>
      <c r="GZ221" s="4">
        <v>2.2021954952307753E-2</v>
      </c>
      <c r="HA221" s="4">
        <v>0.27201455115699952</v>
      </c>
      <c r="HB221" s="4">
        <v>8.8172866889397507E-4</v>
      </c>
      <c r="HC221" s="4">
        <v>8.8722343951396279E-4</v>
      </c>
      <c r="HD221" s="4">
        <v>8.0874373212264216E-3</v>
      </c>
      <c r="HE221" s="4">
        <v>9.3848789821400855E-3</v>
      </c>
      <c r="HF221" s="4">
        <v>4.999772465070681E-4</v>
      </c>
      <c r="HG221" s="4">
        <v>2.2844144426689477E-3</v>
      </c>
      <c r="HH221" s="4">
        <v>1.6660336123949179E-3</v>
      </c>
      <c r="HI221" s="4">
        <v>7.4177094494550291</v>
      </c>
      <c r="HJ221" s="4">
        <v>1.5952458072126684E-3</v>
      </c>
      <c r="HK221" s="4">
        <v>3.9225715408188308E-5</v>
      </c>
      <c r="HL221" s="4">
        <v>1.3119136757871099E-2</v>
      </c>
      <c r="HM221" s="4">
        <v>1142.5968519296898</v>
      </c>
      <c r="HN221" s="4">
        <v>1.0775486564902569E-3</v>
      </c>
      <c r="HO221" s="4">
        <v>1.9671620997782316E-2</v>
      </c>
      <c r="HP221" s="4">
        <v>2.5877247343470699E-2</v>
      </c>
      <c r="HQ221" s="4">
        <v>0.32602445109525979</v>
      </c>
      <c r="HR221" s="4">
        <v>1.0325593027107918E-4</v>
      </c>
      <c r="HS221" s="4">
        <v>1.6086496884478725E-2</v>
      </c>
      <c r="HT221" s="4">
        <v>1.4269315170230629E-2</v>
      </c>
      <c r="HU221" s="4">
        <v>3.0458288919885845E-2</v>
      </c>
      <c r="HV221" s="4">
        <v>2.2243350891328813E-4</v>
      </c>
      <c r="HW221" s="4">
        <v>1.1846555577872753E-2</v>
      </c>
      <c r="HX221" s="4">
        <v>7.8527959645594221</v>
      </c>
      <c r="HY221" s="4">
        <v>1.1974212745998362E-2</v>
      </c>
      <c r="HZ221" s="4">
        <v>8.0544791202328839E-5</v>
      </c>
      <c r="IA221" s="4">
        <v>5.867977972338021E-4</v>
      </c>
      <c r="IB221" s="4">
        <v>0.10359578788165204</v>
      </c>
      <c r="IC221" s="4">
        <v>3.4706247021649315E-3</v>
      </c>
      <c r="ID221" s="4">
        <v>2.2919897996594706E-8</v>
      </c>
      <c r="IE221" s="4">
        <v>0.21922550883983843</v>
      </c>
      <c r="IF221" s="4">
        <v>7.6515390068231494E-4</v>
      </c>
      <c r="IG221" s="4">
        <v>1.6217786077651585E-4</v>
      </c>
      <c r="IH221" s="4">
        <v>2.4346917562103028E-3</v>
      </c>
      <c r="II221" s="4">
        <v>1.6598741098542962E-2</v>
      </c>
      <c r="IJ221" s="4">
        <v>0.15138693284982332</v>
      </c>
      <c r="IK221" s="4">
        <v>1.6238510775078142E-2</v>
      </c>
      <c r="IL221" s="4">
        <v>5.5637535076812766E-2</v>
      </c>
    </row>
    <row r="222" spans="1:246" x14ac:dyDescent="0.25">
      <c r="A222" t="s">
        <v>358</v>
      </c>
      <c r="B222" s="4">
        <v>7.3937039427106647E-4</v>
      </c>
      <c r="C222" s="4">
        <v>9.989287682399641E-4</v>
      </c>
      <c r="D222" s="4">
        <v>7.7330698798866882E-3</v>
      </c>
      <c r="E222" s="4">
        <v>4.6741889475249509E-5</v>
      </c>
      <c r="F222" s="4">
        <v>2.3040485407345437E-4</v>
      </c>
      <c r="G222" s="4">
        <v>2.1180790377236115E-4</v>
      </c>
      <c r="H222" s="4">
        <v>0</v>
      </c>
      <c r="I222" s="4">
        <v>1.5861161040898664E-5</v>
      </c>
      <c r="J222" s="4">
        <v>2.3216663980299903E-4</v>
      </c>
      <c r="K222" s="4">
        <v>3.9965606937905268E-2</v>
      </c>
      <c r="L222" s="4">
        <v>5.2369388686393566E-3</v>
      </c>
      <c r="M222" s="4">
        <v>4.0500213153652788E-4</v>
      </c>
      <c r="N222" s="4">
        <v>8.5470796331448065E-3</v>
      </c>
      <c r="O222" s="4">
        <v>1.3640103043332012E-5</v>
      </c>
      <c r="P222" s="4">
        <v>5.0712806504991954E-6</v>
      </c>
      <c r="Q222" s="4">
        <v>3.168415255679552E-4</v>
      </c>
      <c r="R222" s="4">
        <v>0.99004163156600444</v>
      </c>
      <c r="S222" s="4">
        <v>6.5705317933775114E-3</v>
      </c>
      <c r="T222" s="4">
        <v>1.6089296560721402E-3</v>
      </c>
      <c r="U222" s="4">
        <v>4.1178780399325292E-5</v>
      </c>
      <c r="V222" s="4">
        <v>1.5912472164574164E-2</v>
      </c>
      <c r="W222" s="4">
        <v>3.2956287756986149E-4</v>
      </c>
      <c r="X222" s="4">
        <v>2.731042310461981E-4</v>
      </c>
      <c r="Y222" s="4">
        <v>7.1476048780187238E-3</v>
      </c>
      <c r="Z222" s="4">
        <v>9.5451214408398305E-4</v>
      </c>
      <c r="AA222" s="4">
        <v>2.9229269508882537E-3</v>
      </c>
      <c r="AB222" s="4">
        <v>1.726618043415433E-3</v>
      </c>
      <c r="AC222" s="4">
        <v>3.9216566825372723E-3</v>
      </c>
      <c r="AD222" s="4">
        <v>1.9987462463601838E-5</v>
      </c>
      <c r="AE222" s="4">
        <v>9.5432898446293842E-4</v>
      </c>
      <c r="AF222" s="4">
        <v>1.8325664157849345E-4</v>
      </c>
      <c r="AG222" s="4">
        <v>8.7032880027032396E-5</v>
      </c>
      <c r="AH222" s="4">
        <v>7.1503710555515085E-4</v>
      </c>
      <c r="AI222" s="4">
        <v>1.6696492566948589E-2</v>
      </c>
      <c r="AJ222" s="4">
        <v>9.1656407812970402E-4</v>
      </c>
      <c r="AK222" s="4">
        <v>1.1838520561828628E-3</v>
      </c>
      <c r="AL222" s="4">
        <v>6.9818853556550555E-5</v>
      </c>
      <c r="AM222" s="4">
        <v>2.695299430193556E-4</v>
      </c>
      <c r="AN222" s="4">
        <v>2.6594359699034929E-8</v>
      </c>
      <c r="AO222" s="4">
        <v>7.4020882443406934E-5</v>
      </c>
      <c r="AP222" s="4">
        <v>8.3705815914217316E-2</v>
      </c>
      <c r="AQ222" s="4">
        <v>1.9220156280811825E-6</v>
      </c>
      <c r="AR222" s="4">
        <v>1.1527018444499281E-2</v>
      </c>
      <c r="AS222" s="4">
        <v>6.4202838946805178E-3</v>
      </c>
      <c r="AT222" s="4">
        <v>0.47448091895793315</v>
      </c>
      <c r="AU222" s="4">
        <v>1.9758385275385564E-3</v>
      </c>
      <c r="AV222" s="4">
        <v>2.3581960265177766E-3</v>
      </c>
      <c r="AW222" s="4">
        <v>8.8200777925633337E-4</v>
      </c>
      <c r="AX222" s="4">
        <v>1.181681779221451E-3</v>
      </c>
      <c r="AY222" s="4">
        <v>1.7886481251568778E-3</v>
      </c>
      <c r="AZ222" s="4">
        <v>9.8652196377685391E-3</v>
      </c>
      <c r="BA222" s="4">
        <v>2.9318220611199637E-5</v>
      </c>
      <c r="BB222" s="4">
        <v>7.2054448069018681E-5</v>
      </c>
      <c r="BC222" s="4">
        <v>2.1482042146700074E-3</v>
      </c>
      <c r="BD222" s="4">
        <v>2.3922725807967891E-3</v>
      </c>
      <c r="BE222" s="4">
        <v>9.1052955406924115E-6</v>
      </c>
      <c r="BF222" s="4">
        <v>3.0422636435911883E-4</v>
      </c>
      <c r="BG222" s="4">
        <v>8.7259250353289111E-4</v>
      </c>
      <c r="BH222" s="4">
        <v>5.2670961821107256E-3</v>
      </c>
      <c r="BI222" s="4">
        <v>7.2788031387459415E-2</v>
      </c>
      <c r="BJ222" s="4">
        <v>3.0738637381379956E-4</v>
      </c>
      <c r="BK222" s="4">
        <v>8.459415989233468E-5</v>
      </c>
      <c r="BL222" s="4">
        <v>9.9463825582077336E-3</v>
      </c>
      <c r="BM222" s="4">
        <v>4.9185365727838787E-3</v>
      </c>
      <c r="BN222" s="4">
        <v>1.2798529510525366E-2</v>
      </c>
      <c r="BO222" s="4">
        <v>2.1061852163690312E-3</v>
      </c>
      <c r="BP222" s="4">
        <v>1.1601890329506856E-2</v>
      </c>
      <c r="BQ222" s="4">
        <v>4.4013014580967862E-5</v>
      </c>
      <c r="BR222" s="4">
        <v>1.5548086859678253E-7</v>
      </c>
      <c r="BS222" s="4">
        <v>5.8861850345254055E-2</v>
      </c>
      <c r="BT222" s="4">
        <v>5.2193461043486254E-4</v>
      </c>
      <c r="BU222" s="4">
        <v>1.0616786572106395E-2</v>
      </c>
      <c r="BV222" s="4">
        <v>1.0694263047331568E-2</v>
      </c>
      <c r="BW222" s="4">
        <v>1.0339785214577194E-5</v>
      </c>
      <c r="BX222" s="4">
        <v>4.9659562962415232E-3</v>
      </c>
      <c r="BY222" s="4">
        <v>0.15592050479461911</v>
      </c>
      <c r="BZ222" s="4">
        <v>1.693950528756612E-5</v>
      </c>
      <c r="CA222" s="4">
        <v>0.13263989626947029</v>
      </c>
      <c r="CB222" s="4">
        <v>6.1086235065318275E-5</v>
      </c>
      <c r="CC222" s="4">
        <v>1.757410280507008E-4</v>
      </c>
      <c r="CD222" s="4">
        <v>5.5292558531716801E-4</v>
      </c>
      <c r="CE222" s="4">
        <v>0.14577813378438653</v>
      </c>
      <c r="CF222" s="4">
        <v>5.6378828271990431E-4</v>
      </c>
      <c r="CG222" s="4">
        <v>2.6922042111676386E-3</v>
      </c>
      <c r="CH222" s="4">
        <v>6.9909821774441299E-4</v>
      </c>
      <c r="CI222" s="4">
        <v>1.9900439494603892E-4</v>
      </c>
      <c r="CJ222" s="4">
        <v>0</v>
      </c>
      <c r="CK222" s="4">
        <v>3.6564053690938059E-5</v>
      </c>
      <c r="CL222" s="4">
        <v>1.5068918158550219E-5</v>
      </c>
      <c r="CM222" s="4">
        <v>2.1405050833348403E-4</v>
      </c>
      <c r="CN222" s="4">
        <v>6.7135685603780422E-3</v>
      </c>
      <c r="CO222" s="4">
        <v>2.2603499885171798E-4</v>
      </c>
      <c r="CP222" s="4">
        <v>5.323737004437251E-5</v>
      </c>
      <c r="CQ222" s="4">
        <v>3.1750979587933412E-3</v>
      </c>
      <c r="CR222" s="4">
        <v>1.7791164224930578E-3</v>
      </c>
      <c r="CS222" s="4">
        <v>0</v>
      </c>
      <c r="CT222" s="4">
        <v>5.6249280769763907E-4</v>
      </c>
      <c r="CU222" s="4">
        <v>0.29548400083046822</v>
      </c>
      <c r="CV222" s="4">
        <v>2.5061786230925023E-4</v>
      </c>
      <c r="CW222" s="4">
        <v>1.4324836113301003E-3</v>
      </c>
      <c r="CX222" s="4">
        <v>1.1449516534000181E-3</v>
      </c>
      <c r="CY222" s="4">
        <v>1.2566698506145785E-3</v>
      </c>
      <c r="CZ222" s="4">
        <v>2.5682579974605772E-3</v>
      </c>
      <c r="DA222" s="4">
        <v>3.2919603983413682E-2</v>
      </c>
      <c r="DB222" s="4">
        <v>4.7100954853646369E-2</v>
      </c>
      <c r="DC222" s="4">
        <v>9.4825764729362472E-4</v>
      </c>
      <c r="DD222" s="4">
        <v>8.8019198304952501E-2</v>
      </c>
      <c r="DE222" s="4">
        <v>1.2330361850107059E-2</v>
      </c>
      <c r="DF222" s="4">
        <v>5.7833382359793115E-3</v>
      </c>
      <c r="DG222" s="4">
        <v>6.2448883070577031E-4</v>
      </c>
      <c r="DH222" s="4">
        <v>9.9368917549338374E-3</v>
      </c>
      <c r="DI222" s="4">
        <v>3.1074833491010829E-2</v>
      </c>
      <c r="DJ222" s="4">
        <v>2.3039143022925285E-3</v>
      </c>
      <c r="DK222" s="4">
        <v>3.1606166004907879E-3</v>
      </c>
      <c r="DL222" s="4">
        <v>2.060812939884936</v>
      </c>
      <c r="DM222" s="4">
        <v>2.9836167164503909E-3</v>
      </c>
      <c r="DN222" s="4">
        <v>1.3187710558577564E-3</v>
      </c>
      <c r="DO222" s="4">
        <v>2.4535891919943628E-4</v>
      </c>
      <c r="DP222" s="4">
        <v>1.0557855158474022E-3</v>
      </c>
      <c r="DQ222" s="4">
        <v>4.7038258635366954E-4</v>
      </c>
      <c r="DR222" s="4">
        <v>1.9627274391525678E-4</v>
      </c>
      <c r="DS222" s="4">
        <v>0.75360778495248959</v>
      </c>
      <c r="DT222" s="4">
        <v>8.5320836742629885E-3</v>
      </c>
      <c r="DU222" s="4">
        <v>5.5481254753332555E-4</v>
      </c>
      <c r="DV222" s="4">
        <v>4.0799903444267566E-3</v>
      </c>
      <c r="DW222" s="4">
        <v>2.660486248125163E-4</v>
      </c>
      <c r="DX222" s="4">
        <v>3.2291658918397691E-3</v>
      </c>
      <c r="DY222" s="4">
        <v>3.4765623413334949E-4</v>
      </c>
      <c r="DZ222" s="4">
        <v>5.0926464175748178E-3</v>
      </c>
      <c r="EA222" s="4">
        <v>6.6416835948671365E-5</v>
      </c>
      <c r="EB222" s="4">
        <v>1.0220154692515652E-3</v>
      </c>
      <c r="EC222" s="4">
        <v>1.9342931893610728E-2</v>
      </c>
      <c r="ED222" s="4">
        <v>5.8328296553430742E-4</v>
      </c>
      <c r="EE222" s="4">
        <v>2.6651836392253651E-3</v>
      </c>
      <c r="EF222" s="4">
        <v>3.3989766469176134E-3</v>
      </c>
      <c r="EG222" s="4">
        <v>0</v>
      </c>
      <c r="EH222" s="4">
        <v>1.8813264269662954E-4</v>
      </c>
      <c r="EI222" s="4">
        <v>1.7952999997818784E-4</v>
      </c>
      <c r="EJ222" s="4">
        <v>7.2632423527839679E-4</v>
      </c>
      <c r="EK222" s="4">
        <v>5.635793437899151E-2</v>
      </c>
      <c r="EL222" s="4">
        <v>6.4978025633409431E-5</v>
      </c>
      <c r="EM222" s="4">
        <v>1.8990178337122441E-4</v>
      </c>
      <c r="EN222" s="4">
        <v>3.1388071270502954E-4</v>
      </c>
      <c r="EO222" s="4">
        <v>6.4387219691718902E-4</v>
      </c>
      <c r="EP222" s="4">
        <v>1.2416605454292061E-2</v>
      </c>
      <c r="EQ222" s="4">
        <v>6.8396312633474822E-4</v>
      </c>
      <c r="ER222" s="4">
        <v>6.1267467895724926E-4</v>
      </c>
      <c r="ES222" s="4">
        <v>1.4986927489851135E-4</v>
      </c>
      <c r="ET222" s="4">
        <v>8.8756328378020275E-4</v>
      </c>
      <c r="EU222" s="4">
        <v>1.5777617599019059E-4</v>
      </c>
      <c r="EV222" s="4">
        <v>7.3477305804868351E-6</v>
      </c>
      <c r="EW222" s="4">
        <v>0</v>
      </c>
      <c r="EX222" s="4">
        <v>2.7795467360073401E-3</v>
      </c>
      <c r="EY222" s="4">
        <v>1.2816199936338489E-4</v>
      </c>
      <c r="EZ222" s="4">
        <v>1.1681077874418204E-2</v>
      </c>
      <c r="FA222" s="4">
        <v>0</v>
      </c>
      <c r="FB222" s="4">
        <v>2.6824508345933663E-4</v>
      </c>
      <c r="FC222" s="4">
        <v>5.0326702022724526E-3</v>
      </c>
      <c r="FD222" s="4">
        <v>2.3756797382860911E-4</v>
      </c>
      <c r="FE222" s="4">
        <v>1.3218115851844101E-4</v>
      </c>
      <c r="FF222" s="4">
        <v>1.3877215408278796E-2</v>
      </c>
      <c r="FG222" s="4">
        <v>7.8001124401456674E-4</v>
      </c>
      <c r="FH222" s="4">
        <v>2.2975951775800775E-4</v>
      </c>
      <c r="FI222" s="4">
        <v>5.7372745345806969E-2</v>
      </c>
      <c r="FJ222" s="4">
        <v>9.8096578421814178E-3</v>
      </c>
      <c r="FK222" s="4">
        <v>5.7693443968947036E-4</v>
      </c>
      <c r="FL222" s="4">
        <v>1.0633984021388528E-4</v>
      </c>
      <c r="FM222" s="4">
        <v>3.1610476216077581</v>
      </c>
      <c r="FN222" s="4">
        <v>4.5722374017841197E-3</v>
      </c>
      <c r="FO222" s="4">
        <v>5.4248790205364637E-3</v>
      </c>
      <c r="FP222" s="4">
        <v>2.0649321088763561E-3</v>
      </c>
      <c r="FQ222" s="4">
        <v>7.5877246654563277E-3</v>
      </c>
      <c r="FR222" s="4">
        <v>6.6468315065440495E-6</v>
      </c>
      <c r="FS222" s="4">
        <v>1.5339973588918776E-2</v>
      </c>
      <c r="FT222" s="4">
        <v>1.2026644050541753E-4</v>
      </c>
      <c r="FU222" s="4">
        <v>1.7909154975913587E-3</v>
      </c>
      <c r="FV222" s="4">
        <v>1.1696853765740509E-2</v>
      </c>
      <c r="FW222" s="4">
        <v>0</v>
      </c>
      <c r="FX222" s="4">
        <v>3.0387570813066305E-4</v>
      </c>
      <c r="FY222" s="4">
        <v>6.2243865373948441E-3</v>
      </c>
      <c r="FZ222" s="4">
        <v>8.8852843177164304E-4</v>
      </c>
      <c r="GA222" s="4">
        <v>5.7795475325209903E-4</v>
      </c>
      <c r="GB222" s="4">
        <v>3.6949343582264272E-3</v>
      </c>
      <c r="GC222" s="4">
        <v>8.2482187852967407E-3</v>
      </c>
      <c r="GD222" s="4">
        <v>0</v>
      </c>
      <c r="GE222" s="4">
        <v>2.9825649186344342E-3</v>
      </c>
      <c r="GF222" s="4">
        <v>2.3564959934332171E-2</v>
      </c>
      <c r="GG222" s="4">
        <v>1.7671708702799078E-4</v>
      </c>
      <c r="GH222" s="4">
        <v>4.2245797513000269E-2</v>
      </c>
      <c r="GI222" s="4">
        <v>1.6467280957802512E-2</v>
      </c>
      <c r="GJ222" s="4">
        <v>4.1693574310647774E-6</v>
      </c>
      <c r="GK222" s="4">
        <v>7.4377535586257889E-4</v>
      </c>
      <c r="GL222" s="4">
        <v>1.5012378359797133E-3</v>
      </c>
      <c r="GM222" s="4">
        <v>4.139688941888503E-2</v>
      </c>
      <c r="GN222" s="4">
        <v>2.8079865824270416E-8</v>
      </c>
      <c r="GO222" s="4">
        <v>0</v>
      </c>
      <c r="GP222" s="4">
        <v>4.234560953895578E-4</v>
      </c>
      <c r="GQ222" s="4">
        <v>3.754067108600748E-4</v>
      </c>
      <c r="GR222" s="4">
        <v>1.8621677136538147E-3</v>
      </c>
      <c r="GS222" s="4">
        <v>6.4335551053389361E-5</v>
      </c>
      <c r="GT222" s="4">
        <v>2.3446907235337097E-4</v>
      </c>
      <c r="GU222" s="4">
        <v>1.0378985842203812E-5</v>
      </c>
      <c r="GV222" s="4">
        <v>1.7524595810966895E-4</v>
      </c>
      <c r="GW222" s="4">
        <v>2.346341853908885E-5</v>
      </c>
      <c r="GX222" s="4">
        <v>3.5015179895053004E-2</v>
      </c>
      <c r="GY222" s="4">
        <v>1.2354029211213681E-2</v>
      </c>
      <c r="GZ222" s="4">
        <v>1.2222421559310991E-3</v>
      </c>
      <c r="HA222" s="4">
        <v>2.7258666507327133E-2</v>
      </c>
      <c r="HB222" s="4">
        <v>5.241702602771458E-5</v>
      </c>
      <c r="HC222" s="4">
        <v>3.0185426342497563E-4</v>
      </c>
      <c r="HD222" s="4">
        <v>1.496694008663649E-4</v>
      </c>
      <c r="HE222" s="4">
        <v>1.0814434231985201E-3</v>
      </c>
      <c r="HF222" s="4">
        <v>2.2716502957165772E-4</v>
      </c>
      <c r="HG222" s="4">
        <v>1.0928310567024412E-4</v>
      </c>
      <c r="HH222" s="4">
        <v>7.8064597594372577E-5</v>
      </c>
      <c r="HI222" s="4">
        <v>1.8657370126356099E-2</v>
      </c>
      <c r="HJ222" s="4">
        <v>1.4590352144163479E-4</v>
      </c>
      <c r="HK222" s="4">
        <v>2.7474562447881129E-4</v>
      </c>
      <c r="HL222" s="4">
        <v>9.8717763342179841E-4</v>
      </c>
      <c r="HM222" s="4">
        <v>1.3111391828610132E-4</v>
      </c>
      <c r="HN222" s="4">
        <v>423.46595173302785</v>
      </c>
      <c r="HO222" s="4">
        <v>3.5330912757079577E-3</v>
      </c>
      <c r="HP222" s="4">
        <v>1.6080068470762164E-3</v>
      </c>
      <c r="HQ222" s="4">
        <v>1.7586846117240814E-2</v>
      </c>
      <c r="HR222" s="4">
        <v>1.2461009021188721E-4</v>
      </c>
      <c r="HS222" s="4">
        <v>6.908146936389786E-4</v>
      </c>
      <c r="HT222" s="4">
        <v>4.2695088338678326E-4</v>
      </c>
      <c r="HU222" s="4">
        <v>1.6931649777337213E-3</v>
      </c>
      <c r="HV222" s="4">
        <v>8.4673851170810311E-6</v>
      </c>
      <c r="HW222" s="4">
        <v>9.6634713180780013E-4</v>
      </c>
      <c r="HX222" s="4">
        <v>2.3405574647604679</v>
      </c>
      <c r="HY222" s="4">
        <v>2.4664627552947421E-3</v>
      </c>
      <c r="HZ222" s="4">
        <v>6.7074031638704662E-6</v>
      </c>
      <c r="IA222" s="4">
        <v>1.2236525153207909E-4</v>
      </c>
      <c r="IB222" s="4">
        <v>8.3521937949073352E-3</v>
      </c>
      <c r="IC222" s="4">
        <v>2.6935859062183056E-4</v>
      </c>
      <c r="ID222" s="4">
        <v>1.1025630563729765E-9</v>
      </c>
      <c r="IE222" s="4">
        <v>1.2354259369763605E-2</v>
      </c>
      <c r="IF222" s="4">
        <v>4.941641800261889E-4</v>
      </c>
      <c r="IG222" s="4">
        <v>1.3097006663411197E-4</v>
      </c>
      <c r="IH222" s="4">
        <v>0.15083278973559244</v>
      </c>
      <c r="II222" s="4">
        <v>1.696806268324112E-3</v>
      </c>
      <c r="IJ222" s="4">
        <v>9.4362574420209476E-3</v>
      </c>
      <c r="IK222" s="4">
        <v>3.1157506828985443E-4</v>
      </c>
      <c r="IL222" s="4">
        <v>4.6031006808540842E-4</v>
      </c>
    </row>
    <row r="223" spans="1:246" x14ac:dyDescent="0.25">
      <c r="A223" t="s">
        <v>359</v>
      </c>
      <c r="B223" s="4">
        <v>16.192785216498841</v>
      </c>
      <c r="C223" s="4">
        <v>1.098141036168095</v>
      </c>
      <c r="D223" s="4">
        <v>11.838135241207201</v>
      </c>
      <c r="E223" s="4">
        <v>6.8657094863506227</v>
      </c>
      <c r="F223" s="4">
        <v>0.47797359990023408</v>
      </c>
      <c r="G223" s="4">
        <v>0.72012649208424195</v>
      </c>
      <c r="H223" s="4">
        <v>0</v>
      </c>
      <c r="I223" s="4">
        <v>0.25143404248326323</v>
      </c>
      <c r="J223" s="4">
        <v>3.3856601760127178</v>
      </c>
      <c r="K223" s="4">
        <v>49.161970899670123</v>
      </c>
      <c r="L223" s="4">
        <v>535.63144353672237</v>
      </c>
      <c r="M223" s="4">
        <v>0.37850299043957841</v>
      </c>
      <c r="N223" s="4">
        <v>0.12715390347925992</v>
      </c>
      <c r="O223" s="4">
        <v>3.1478740406471304E-3</v>
      </c>
      <c r="P223" s="4">
        <v>0.81931599896893936</v>
      </c>
      <c r="Q223" s="4">
        <v>22.760719361526867</v>
      </c>
      <c r="R223" s="4">
        <v>38.284558076976452</v>
      </c>
      <c r="S223" s="4">
        <v>9.8118320421565599</v>
      </c>
      <c r="T223" s="4">
        <v>7.7501389767495308</v>
      </c>
      <c r="U223" s="4">
        <v>6.3407649604231495E-2</v>
      </c>
      <c r="V223" s="4">
        <v>31.296509979234834</v>
      </c>
      <c r="W223" s="4">
        <v>1.5777735664052095</v>
      </c>
      <c r="X223" s="4">
        <v>15.200115504647435</v>
      </c>
      <c r="Y223" s="4">
        <v>5.2082914372685112</v>
      </c>
      <c r="Z223" s="4">
        <v>1.8133987463788177</v>
      </c>
      <c r="AA223" s="4">
        <v>1.8454520600214672</v>
      </c>
      <c r="AB223" s="4">
        <v>10.47039171579911</v>
      </c>
      <c r="AC223" s="4">
        <v>0.64775391519890069</v>
      </c>
      <c r="AD223" s="4">
        <v>2.7752934988827613E-2</v>
      </c>
      <c r="AE223" s="4">
        <v>1.7091129992267371</v>
      </c>
      <c r="AF223" s="4">
        <v>9.1764039506674777</v>
      </c>
      <c r="AG223" s="4">
        <v>0.43126074704138029</v>
      </c>
      <c r="AH223" s="4">
        <v>5.5433298474714121</v>
      </c>
      <c r="AI223" s="4">
        <v>468.16111692569024</v>
      </c>
      <c r="AJ223" s="4">
        <v>260.23426834885942</v>
      </c>
      <c r="AK223" s="4">
        <v>0.51145760368705362</v>
      </c>
      <c r="AL223" s="4">
        <v>6.9081518696906152E-2</v>
      </c>
      <c r="AM223" s="4">
        <v>0.87270867424874132</v>
      </c>
      <c r="AN223" s="4">
        <v>3.9328415066364729E-5</v>
      </c>
      <c r="AO223" s="4">
        <v>9.9750439577764527E-2</v>
      </c>
      <c r="AP223" s="4">
        <v>198.27549840785585</v>
      </c>
      <c r="AQ223" s="4">
        <v>4.5319382414752145E-4</v>
      </c>
      <c r="AR223" s="4">
        <v>18.778797234373705</v>
      </c>
      <c r="AS223" s="4">
        <v>266.28217744621702</v>
      </c>
      <c r="AT223" s="4">
        <v>386.89779551004665</v>
      </c>
      <c r="AU223" s="4">
        <v>4.5997856026626014</v>
      </c>
      <c r="AV223" s="4">
        <v>3.3454053102210564</v>
      </c>
      <c r="AW223" s="4">
        <v>1.0779232812211752</v>
      </c>
      <c r="AX223" s="4">
        <v>1.1419928801017996</v>
      </c>
      <c r="AY223" s="4">
        <v>1.5327597433002466E-2</v>
      </c>
      <c r="AZ223" s="4">
        <v>128.40164136872707</v>
      </c>
      <c r="BA223" s="4">
        <v>2.2391340848255881E-2</v>
      </c>
      <c r="BB223" s="4">
        <v>0.27006401757955467</v>
      </c>
      <c r="BC223" s="4">
        <v>18.254236337067454</v>
      </c>
      <c r="BD223" s="4">
        <v>14.167156228361899</v>
      </c>
      <c r="BE223" s="4">
        <v>2.2328675257091909E-3</v>
      </c>
      <c r="BF223" s="4">
        <v>2.4729998871171244</v>
      </c>
      <c r="BG223" s="4">
        <v>7.473378167652899</v>
      </c>
      <c r="BH223" s="4">
        <v>5.408770134776903</v>
      </c>
      <c r="BI223" s="4">
        <v>109.32743969273592</v>
      </c>
      <c r="BJ223" s="4">
        <v>0.23625002224940431</v>
      </c>
      <c r="BK223" s="4">
        <v>14.414223016578056</v>
      </c>
      <c r="BL223" s="4">
        <v>10.559209215696999</v>
      </c>
      <c r="BM223" s="4">
        <v>187.70457203886636</v>
      </c>
      <c r="BN223" s="4">
        <v>11.692725340655439</v>
      </c>
      <c r="BO223" s="4">
        <v>11.372239199535858</v>
      </c>
      <c r="BP223" s="4">
        <v>26.225521372433981</v>
      </c>
      <c r="BQ223" s="4">
        <v>3.5879214145373595E-2</v>
      </c>
      <c r="BR223" s="4">
        <v>8.3456338854270783E-5</v>
      </c>
      <c r="BS223" s="4">
        <v>212.74193411010748</v>
      </c>
      <c r="BT223" s="4">
        <v>0.84697174902198558</v>
      </c>
      <c r="BU223" s="4">
        <v>11.694659483955746</v>
      </c>
      <c r="BV223" s="4">
        <v>1.7814810342176766</v>
      </c>
      <c r="BW223" s="4">
        <v>1.4803453115113892E-2</v>
      </c>
      <c r="BX223" s="4">
        <v>6.3333186884578154</v>
      </c>
      <c r="BY223" s="4">
        <v>0.42941463279884506</v>
      </c>
      <c r="BZ223" s="4">
        <v>2.1315370917680636E-2</v>
      </c>
      <c r="CA223" s="4">
        <v>207.30134569804699</v>
      </c>
      <c r="CB223" s="4">
        <v>0.16831835897207259</v>
      </c>
      <c r="CC223" s="4">
        <v>5.9385837876209144E-2</v>
      </c>
      <c r="CD223" s="4">
        <v>0.67787200391520241</v>
      </c>
      <c r="CE223" s="4">
        <v>156.98686148366113</v>
      </c>
      <c r="CF223" s="4">
        <v>0.77805872081244043</v>
      </c>
      <c r="CG223" s="4">
        <v>9.4259071896671678</v>
      </c>
      <c r="CH223" s="4">
        <v>5.1938091426682504</v>
      </c>
      <c r="CI223" s="4">
        <v>0.42424152142597271</v>
      </c>
      <c r="CJ223" s="4">
        <v>0</v>
      </c>
      <c r="CK223" s="4">
        <v>9.0860945870978982E-2</v>
      </c>
      <c r="CL223" s="4">
        <v>5.1088940670475126E-2</v>
      </c>
      <c r="CM223" s="4">
        <v>0.24291117094380629</v>
      </c>
      <c r="CN223" s="4">
        <v>14.53383072621712</v>
      </c>
      <c r="CO223" s="4">
        <v>83.80214353433783</v>
      </c>
      <c r="CP223" s="4">
        <v>6.1945078341204766E-2</v>
      </c>
      <c r="CQ223" s="4">
        <v>9.4168687013625103</v>
      </c>
      <c r="CR223" s="4">
        <v>0.63788810436277321</v>
      </c>
      <c r="CS223" s="4">
        <v>0</v>
      </c>
      <c r="CT223" s="4">
        <v>217.47913974555459</v>
      </c>
      <c r="CU223" s="4">
        <v>49.378618147093697</v>
      </c>
      <c r="CV223" s="4">
        <v>0.36097911131179833</v>
      </c>
      <c r="CW223" s="4">
        <v>8.2126420384379557</v>
      </c>
      <c r="CX223" s="4">
        <v>1.729644977458495</v>
      </c>
      <c r="CY223" s="4">
        <v>27.410440798868308</v>
      </c>
      <c r="CZ223" s="4">
        <v>3.2809560880438506</v>
      </c>
      <c r="DA223" s="4">
        <v>19.644473331709634</v>
      </c>
      <c r="DB223" s="4">
        <v>131.7520039498346</v>
      </c>
      <c r="DC223" s="4">
        <v>1.8719138198856233</v>
      </c>
      <c r="DD223" s="4">
        <v>14.471251776192371</v>
      </c>
      <c r="DE223" s="4">
        <v>7.5527217515324727</v>
      </c>
      <c r="DF223" s="4">
        <v>6.0535681820557805</v>
      </c>
      <c r="DG223" s="4">
        <v>16.449507222100358</v>
      </c>
      <c r="DH223" s="4">
        <v>9.1619572638278957</v>
      </c>
      <c r="DI223" s="4">
        <v>68.425650587207357</v>
      </c>
      <c r="DJ223" s="4">
        <v>321.24268339282946</v>
      </c>
      <c r="DK223" s="4">
        <v>10.165570596932824</v>
      </c>
      <c r="DL223" s="4">
        <v>128.84849116340499</v>
      </c>
      <c r="DM223" s="4">
        <v>3.7428539686975517</v>
      </c>
      <c r="DN223" s="4">
        <v>1.4657165831878798</v>
      </c>
      <c r="DO223" s="4">
        <v>0.29505462248868636</v>
      </c>
      <c r="DP223" s="4">
        <v>0.51562075931430051</v>
      </c>
      <c r="DQ223" s="4">
        <v>9.280213086545348E-3</v>
      </c>
      <c r="DR223" s="4">
        <v>26.1928705282739</v>
      </c>
      <c r="DS223" s="4">
        <v>40.434586514841008</v>
      </c>
      <c r="DT223" s="4">
        <v>4.4149768674542464</v>
      </c>
      <c r="DU223" s="4">
        <v>0.4894779218998368</v>
      </c>
      <c r="DV223" s="4">
        <v>5.5134207775974833</v>
      </c>
      <c r="DW223" s="4">
        <v>2.772001365142148</v>
      </c>
      <c r="DX223" s="4">
        <v>2.1988575686380609</v>
      </c>
      <c r="DY223" s="4">
        <v>58.058517573608313</v>
      </c>
      <c r="DZ223" s="4">
        <v>2.2367038346542185</v>
      </c>
      <c r="EA223" s="4">
        <v>6.0068583532681775E-2</v>
      </c>
      <c r="EB223" s="4">
        <v>1.4913983359375609</v>
      </c>
      <c r="EC223" s="4">
        <v>4.1973517382129266</v>
      </c>
      <c r="ED223" s="4">
        <v>0.90161593645640037</v>
      </c>
      <c r="EE223" s="4">
        <v>1.2525778341885547</v>
      </c>
      <c r="EF223" s="4">
        <v>19.794415990709805</v>
      </c>
      <c r="EG223" s="4">
        <v>0</v>
      </c>
      <c r="EH223" s="4">
        <v>0.32298044187756936</v>
      </c>
      <c r="EI223" s="4">
        <v>0.26189160561025171</v>
      </c>
      <c r="EJ223" s="4">
        <v>0.27876642745615732</v>
      </c>
      <c r="EK223" s="4">
        <v>148.51843877503219</v>
      </c>
      <c r="EL223" s="4">
        <v>2.2500934001336646E-2</v>
      </c>
      <c r="EM223" s="4">
        <v>0.40762671246445592</v>
      </c>
      <c r="EN223" s="4">
        <v>0.63444929298865138</v>
      </c>
      <c r="EO223" s="4">
        <v>3.0089652055573777</v>
      </c>
      <c r="EP223" s="4">
        <v>1.6875982829572698</v>
      </c>
      <c r="EQ223" s="4">
        <v>0.29897561357053676</v>
      </c>
      <c r="ER223" s="4">
        <v>4.8037915657433268E-2</v>
      </c>
      <c r="ES223" s="4">
        <v>0.18961338653354545</v>
      </c>
      <c r="ET223" s="4">
        <v>0.85004334085570654</v>
      </c>
      <c r="EU223" s="4">
        <v>0.74801914398309322</v>
      </c>
      <c r="EV223" s="4">
        <v>2.8164419995132657</v>
      </c>
      <c r="EW223" s="4">
        <v>0</v>
      </c>
      <c r="EX223" s="4">
        <v>0.60560997561781826</v>
      </c>
      <c r="EY223" s="4">
        <v>0.17049614269511223</v>
      </c>
      <c r="EZ223" s="4">
        <v>5.7674517727995678</v>
      </c>
      <c r="FA223" s="4">
        <v>0</v>
      </c>
      <c r="FB223" s="4">
        <v>0.48376111176406644</v>
      </c>
      <c r="FC223" s="4">
        <v>0.56400751487563316</v>
      </c>
      <c r="FD223" s="4">
        <v>0.37781618672862727</v>
      </c>
      <c r="FE223" s="4">
        <v>1.3402193844816537E-3</v>
      </c>
      <c r="FF223" s="4">
        <v>12.471347280669622</v>
      </c>
      <c r="FG223" s="4">
        <v>4.2648347488352361</v>
      </c>
      <c r="FH223" s="4">
        <v>2.3798742877213994E-3</v>
      </c>
      <c r="FI223" s="4">
        <v>62.679121887582568</v>
      </c>
      <c r="FJ223" s="4">
        <v>6.9609761061874025</v>
      </c>
      <c r="FK223" s="4">
        <v>0.84638128431454152</v>
      </c>
      <c r="FL223" s="4">
        <v>4.2096083107195847E-3</v>
      </c>
      <c r="FM223" s="4">
        <v>4.4753669275624297</v>
      </c>
      <c r="FN223" s="4">
        <v>3.5909896717222503</v>
      </c>
      <c r="FO223" s="4">
        <v>7.1781141237570365</v>
      </c>
      <c r="FP223" s="4">
        <v>73.619959839987288</v>
      </c>
      <c r="FQ223" s="4">
        <v>424.34626310850803</v>
      </c>
      <c r="FR223" s="4">
        <v>1.1808253044218566E-4</v>
      </c>
      <c r="FS223" s="4">
        <v>6.5886129426315749</v>
      </c>
      <c r="FT223" s="4">
        <v>4.8037707972562141E-2</v>
      </c>
      <c r="FU223" s="4">
        <v>0.19848049774671012</v>
      </c>
      <c r="FV223" s="4">
        <v>15.81270371016423</v>
      </c>
      <c r="FW223" s="4">
        <v>0</v>
      </c>
      <c r="FX223" s="4">
        <v>31.528935753296292</v>
      </c>
      <c r="FY223" s="4">
        <v>26.457324185779683</v>
      </c>
      <c r="FZ223" s="4">
        <v>4.8234573585037088</v>
      </c>
      <c r="GA223" s="4">
        <v>0.72097934426894639</v>
      </c>
      <c r="GB223" s="4">
        <v>0.37812899800313871</v>
      </c>
      <c r="GC223" s="4">
        <v>6.9596459944477003</v>
      </c>
      <c r="GD223" s="4">
        <v>0</v>
      </c>
      <c r="GE223" s="4">
        <v>4.9196876256022435</v>
      </c>
      <c r="GF223" s="4">
        <v>45.9215593470024</v>
      </c>
      <c r="GG223" s="4">
        <v>0.23824289627411485</v>
      </c>
      <c r="GH223" s="4">
        <v>32.26804060561102</v>
      </c>
      <c r="GI223" s="4">
        <v>2.7780914372199805</v>
      </c>
      <c r="GJ223" s="4">
        <v>7.5440489855556885E-3</v>
      </c>
      <c r="GK223" s="4">
        <v>6.3847300576789801</v>
      </c>
      <c r="GL223" s="4">
        <v>2.8816196825936742</v>
      </c>
      <c r="GM223" s="4">
        <v>43.28652306296452</v>
      </c>
      <c r="GN223" s="4">
        <v>9.9957574970253428E-6</v>
      </c>
      <c r="GO223" s="4">
        <v>0</v>
      </c>
      <c r="GP223" s="4">
        <v>2.5039715032409593E-2</v>
      </c>
      <c r="GQ223" s="4">
        <v>0.66730109943097382</v>
      </c>
      <c r="GR223" s="4">
        <v>14.951612879588041</v>
      </c>
      <c r="GS223" s="4">
        <v>0.47729452910127818</v>
      </c>
      <c r="GT223" s="4">
        <v>0.2320469226220728</v>
      </c>
      <c r="GU223" s="4">
        <v>7.6499810919105155E-2</v>
      </c>
      <c r="GV223" s="4">
        <v>0.16611935729721164</v>
      </c>
      <c r="GW223" s="4">
        <v>4.1085492111134797E-2</v>
      </c>
      <c r="GX223" s="4">
        <v>122.72464266436768</v>
      </c>
      <c r="GY223" s="4">
        <v>4.3854248373374034</v>
      </c>
      <c r="GZ223" s="4">
        <v>2.9546455389729216</v>
      </c>
      <c r="HA223" s="4">
        <v>11.762716430730892</v>
      </c>
      <c r="HB223" s="4">
        <v>5.5222004456445727E-2</v>
      </c>
      <c r="HC223" s="4">
        <v>20.501899740548552</v>
      </c>
      <c r="HD223" s="4">
        <v>9.4165824638587012E-2</v>
      </c>
      <c r="HE223" s="4">
        <v>1.0666420736950395</v>
      </c>
      <c r="HF223" s="4">
        <v>0.63775479285954217</v>
      </c>
      <c r="HG223" s="4">
        <v>0.17837967471145175</v>
      </c>
      <c r="HH223" s="4">
        <v>3.6864875158353039</v>
      </c>
      <c r="HI223" s="4">
        <v>11.948461936626348</v>
      </c>
      <c r="HJ223" s="4">
        <v>0.15507861327978398</v>
      </c>
      <c r="HK223" s="4">
        <v>8.8862502272809305E-4</v>
      </c>
      <c r="HL223" s="4">
        <v>1.0169339251436071</v>
      </c>
      <c r="HM223" s="4">
        <v>4.3482652333953119E-2</v>
      </c>
      <c r="HN223" s="4">
        <v>0.9784100924497221</v>
      </c>
      <c r="HO223" s="4">
        <v>15776.744254518224</v>
      </c>
      <c r="HP223" s="4">
        <v>2.6439772274599322</v>
      </c>
      <c r="HQ223" s="4">
        <v>38.150085058410539</v>
      </c>
      <c r="HR223" s="4">
        <v>7.2293630839057772E-3</v>
      </c>
      <c r="HS223" s="4">
        <v>0.7512294350911275</v>
      </c>
      <c r="HT223" s="4">
        <v>0.62648278275768321</v>
      </c>
      <c r="HU223" s="4">
        <v>3.2538361654331052</v>
      </c>
      <c r="HV223" s="4">
        <v>1.6219850638755542E-2</v>
      </c>
      <c r="HW223" s="4">
        <v>14.846471176760403</v>
      </c>
      <c r="HX223" s="4">
        <v>3025.8467822900843</v>
      </c>
      <c r="HY223" s="4">
        <v>1.1810899844692511</v>
      </c>
      <c r="HZ223" s="4">
        <v>1.0706924434237061E-2</v>
      </c>
      <c r="IA223" s="4">
        <v>33.399609447617451</v>
      </c>
      <c r="IB223" s="4">
        <v>48.191912896631983</v>
      </c>
      <c r="IC223" s="4">
        <v>7.5793910542866207</v>
      </c>
      <c r="ID223" s="4">
        <v>2.0648370671476281E-6</v>
      </c>
      <c r="IE223" s="4">
        <v>5.0320304507387084</v>
      </c>
      <c r="IF223" s="4">
        <v>0.19175955670109396</v>
      </c>
      <c r="IG223" s="4">
        <v>6.9877963968174844E-3</v>
      </c>
      <c r="IH223" s="4">
        <v>5.231752299346662E-2</v>
      </c>
      <c r="II223" s="4">
        <v>1.0073873569719825</v>
      </c>
      <c r="IJ223" s="4">
        <v>8.6013250661454901</v>
      </c>
      <c r="IK223" s="4">
        <v>0.83430218877036644</v>
      </c>
      <c r="IL223" s="4">
        <v>1.1076724192338423</v>
      </c>
    </row>
    <row r="224" spans="1:246" x14ac:dyDescent="0.25">
      <c r="A224" t="s">
        <v>360</v>
      </c>
      <c r="B224" s="4">
        <v>0.34522908542627684</v>
      </c>
      <c r="C224" s="4">
        <v>0.58180671305133291</v>
      </c>
      <c r="D224" s="4">
        <v>24.880294581997127</v>
      </c>
      <c r="E224" s="4">
        <v>2.3236326502618462E-2</v>
      </c>
      <c r="F224" s="4">
        <v>12.66608009398843</v>
      </c>
      <c r="G224" s="4">
        <v>3.8870520083345697</v>
      </c>
      <c r="H224" s="4">
        <v>0</v>
      </c>
      <c r="I224" s="4">
        <v>6.9555732163173484E-2</v>
      </c>
      <c r="J224" s="4">
        <v>0.23378298082267382</v>
      </c>
      <c r="K224" s="4">
        <v>145.08645676306676</v>
      </c>
      <c r="L224" s="4">
        <v>17.917942194153355</v>
      </c>
      <c r="M224" s="4">
        <v>1.7621538946268562</v>
      </c>
      <c r="N224" s="4">
        <v>8.5377922200846848E-2</v>
      </c>
      <c r="O224" s="4">
        <v>8.8338143452286761E-3</v>
      </c>
      <c r="P224" s="4">
        <v>3.1249038455861293E-2</v>
      </c>
      <c r="Q224" s="4">
        <v>0.2207634322430273</v>
      </c>
      <c r="R224" s="4">
        <v>62.527555315363415</v>
      </c>
      <c r="S224" s="4">
        <v>169.28291065173843</v>
      </c>
      <c r="T224" s="4">
        <v>6.3227930432326502</v>
      </c>
      <c r="U224" s="4">
        <v>0.28511680679185303</v>
      </c>
      <c r="V224" s="4">
        <v>137.52500151716026</v>
      </c>
      <c r="W224" s="4">
        <v>7.1171155033957234</v>
      </c>
      <c r="X224" s="4">
        <v>8.7608200677855734</v>
      </c>
      <c r="Y224" s="4">
        <v>96.965811035459325</v>
      </c>
      <c r="Z224" s="4">
        <v>13.567807930757066</v>
      </c>
      <c r="AA224" s="4">
        <v>6.5322288336379053</v>
      </c>
      <c r="AB224" s="4">
        <v>0.5381045849388697</v>
      </c>
      <c r="AC224" s="4">
        <v>4.0730150043037652</v>
      </c>
      <c r="AD224" s="4">
        <v>0.4066595946162993</v>
      </c>
      <c r="AE224" s="4">
        <v>7.5750603892574997</v>
      </c>
      <c r="AF224" s="4">
        <v>0.10543149152501921</v>
      </c>
      <c r="AG224" s="4">
        <v>5.7239134892791282E-2</v>
      </c>
      <c r="AH224" s="4">
        <v>13.397545150865986</v>
      </c>
      <c r="AI224" s="4">
        <v>73.236169184219705</v>
      </c>
      <c r="AJ224" s="4">
        <v>0.3286284359539281</v>
      </c>
      <c r="AK224" s="4">
        <v>0.8018501562466791</v>
      </c>
      <c r="AL224" s="4">
        <v>0.20508856777923765</v>
      </c>
      <c r="AM224" s="4">
        <v>0.91349261667500059</v>
      </c>
      <c r="AN224" s="4">
        <v>1.7851807291885066E-4</v>
      </c>
      <c r="AO224" s="4">
        <v>1.0540982814282551</v>
      </c>
      <c r="AP224" s="4">
        <v>105.79043404069307</v>
      </c>
      <c r="AQ224" s="4">
        <v>7.8279289912590441E-4</v>
      </c>
      <c r="AR224" s="4">
        <v>160.29859974438409</v>
      </c>
      <c r="AS224" s="4">
        <v>9.6738446571905712</v>
      </c>
      <c r="AT224" s="4">
        <v>420.87053478561324</v>
      </c>
      <c r="AU224" s="4">
        <v>32.841085452389478</v>
      </c>
      <c r="AV224" s="4">
        <v>18.157352679663205</v>
      </c>
      <c r="AW224" s="4">
        <v>2.6720666954977084</v>
      </c>
      <c r="AX224" s="4">
        <v>3.5607158427985164</v>
      </c>
      <c r="AY224" s="4">
        <v>2.4064104609624784E-2</v>
      </c>
      <c r="AZ224" s="4">
        <v>16.053093717329084</v>
      </c>
      <c r="BA224" s="4">
        <v>0.28260843378560624</v>
      </c>
      <c r="BB224" s="4">
        <v>0.46329178194077847</v>
      </c>
      <c r="BC224" s="4">
        <v>1.2175440045570536</v>
      </c>
      <c r="BD224" s="4">
        <v>5.8313625394370945</v>
      </c>
      <c r="BE224" s="4">
        <v>2.2732316960803176E-3</v>
      </c>
      <c r="BF224" s="4">
        <v>0.1542270680968057</v>
      </c>
      <c r="BG224" s="4">
        <v>4.5032432634624389</v>
      </c>
      <c r="BH224" s="4">
        <v>58.903055136787515</v>
      </c>
      <c r="BI224" s="4">
        <v>1194.7665463551427</v>
      </c>
      <c r="BJ224" s="4">
        <v>0.69272695021241937</v>
      </c>
      <c r="BK224" s="4">
        <v>4.2476577763804618E-2</v>
      </c>
      <c r="BL224" s="4">
        <v>37.671391506721491</v>
      </c>
      <c r="BM224" s="4">
        <v>4.7637070920098967</v>
      </c>
      <c r="BN224" s="4">
        <v>442.77021920991257</v>
      </c>
      <c r="BO224" s="4">
        <v>3.803508856620593</v>
      </c>
      <c r="BP224" s="4">
        <v>66.106204922314987</v>
      </c>
      <c r="BQ224" s="4">
        <v>0.10584583008681475</v>
      </c>
      <c r="BR224" s="4">
        <v>4.6035503956069767E-4</v>
      </c>
      <c r="BS224" s="4">
        <v>566.53176272498308</v>
      </c>
      <c r="BT224" s="4">
        <v>4.0927920772388093</v>
      </c>
      <c r="BU224" s="4">
        <v>8.3337920878965619</v>
      </c>
      <c r="BV224" s="4">
        <v>4.743821998425596</v>
      </c>
      <c r="BW224" s="4">
        <v>0.30892864831099809</v>
      </c>
      <c r="BX224" s="4">
        <v>29.008053152104182</v>
      </c>
      <c r="BY224" s="4">
        <v>0.27007832171602042</v>
      </c>
      <c r="BZ224" s="4">
        <v>9.0970203607980971E-2</v>
      </c>
      <c r="CA224" s="4">
        <v>2981.0822628699007</v>
      </c>
      <c r="CB224" s="4">
        <v>0.25613924357736506</v>
      </c>
      <c r="CC224" s="4">
        <v>2.7136637924859701E-2</v>
      </c>
      <c r="CD224" s="4">
        <v>19.41889112431123</v>
      </c>
      <c r="CE224" s="4">
        <v>635.68802392015687</v>
      </c>
      <c r="CF224" s="4">
        <v>2.3507277586904305</v>
      </c>
      <c r="CG224" s="4">
        <v>16.452431410851204</v>
      </c>
      <c r="CH224" s="4">
        <v>5.5546089889625474</v>
      </c>
      <c r="CI224" s="4">
        <v>3.9795162118328538</v>
      </c>
      <c r="CJ224" s="4">
        <v>0</v>
      </c>
      <c r="CK224" s="4">
        <v>0.35799449155968527</v>
      </c>
      <c r="CL224" s="4">
        <v>0.23521356058174128</v>
      </c>
      <c r="CM224" s="4">
        <v>3.0690448635652494</v>
      </c>
      <c r="CN224" s="4">
        <v>33.576499903802201</v>
      </c>
      <c r="CO224" s="4">
        <v>6.4694745238089671E-2</v>
      </c>
      <c r="CP224" s="4">
        <v>0.14595791874109851</v>
      </c>
      <c r="CQ224" s="4">
        <v>1.6606501747579983</v>
      </c>
      <c r="CR224" s="4">
        <v>0.80651898246817466</v>
      </c>
      <c r="CS224" s="4">
        <v>0</v>
      </c>
      <c r="CT224" s="4">
        <v>0.21822948303939996</v>
      </c>
      <c r="CU224" s="4">
        <v>91.851989163530249</v>
      </c>
      <c r="CV224" s="4">
        <v>1.1815015855172835</v>
      </c>
      <c r="CW224" s="4">
        <v>0.59015054872579897</v>
      </c>
      <c r="CX224" s="4">
        <v>14.975916378830494</v>
      </c>
      <c r="CY224" s="4">
        <v>0.56654054766544393</v>
      </c>
      <c r="CZ224" s="4">
        <v>24.181446272110858</v>
      </c>
      <c r="DA224" s="4">
        <v>33.342764735035857</v>
      </c>
      <c r="DB224" s="4">
        <v>126.9083424771605</v>
      </c>
      <c r="DC224" s="4">
        <v>0.37418817616928635</v>
      </c>
      <c r="DD224" s="4">
        <v>84.082894262738321</v>
      </c>
      <c r="DE224" s="4">
        <v>15.257687773778548</v>
      </c>
      <c r="DF224" s="4">
        <v>21.812137827183534</v>
      </c>
      <c r="DG224" s="4">
        <v>4.564082804867609</v>
      </c>
      <c r="DH224" s="4">
        <v>21.026188258203941</v>
      </c>
      <c r="DI224" s="4">
        <v>1573.0913091855932</v>
      </c>
      <c r="DJ224" s="4">
        <v>0.67529330665236453</v>
      </c>
      <c r="DK224" s="4">
        <v>9.3176147437406449</v>
      </c>
      <c r="DL224" s="4">
        <v>192.5379552200001</v>
      </c>
      <c r="DM224" s="4">
        <v>13.023299110711147</v>
      </c>
      <c r="DN224" s="4">
        <v>3.338458799640196</v>
      </c>
      <c r="DO224" s="4">
        <v>0.50592054290099053</v>
      </c>
      <c r="DP224" s="4">
        <v>0.70160404832053158</v>
      </c>
      <c r="DQ224" s="4">
        <v>3.5186403239632E-2</v>
      </c>
      <c r="DR224" s="4">
        <v>6.8870560705425909E-2</v>
      </c>
      <c r="DS224" s="4">
        <v>59.047908448725494</v>
      </c>
      <c r="DT224" s="4">
        <v>42.035906771859516</v>
      </c>
      <c r="DU224" s="4">
        <v>0.44654237030733679</v>
      </c>
      <c r="DV224" s="4">
        <v>50.532579540451636</v>
      </c>
      <c r="DW224" s="4">
        <v>0.27767914755875278</v>
      </c>
      <c r="DX224" s="4">
        <v>713.23271183081351</v>
      </c>
      <c r="DY224" s="4">
        <v>8.8997530139706613E-2</v>
      </c>
      <c r="DZ224" s="4">
        <v>3.1897288231712322</v>
      </c>
      <c r="EA224" s="4">
        <v>0.15227391595207398</v>
      </c>
      <c r="EB224" s="4">
        <v>7.1904842378443341</v>
      </c>
      <c r="EC224" s="4">
        <v>25.144349900692212</v>
      </c>
      <c r="ED224" s="4">
        <v>4.8428124677431583</v>
      </c>
      <c r="EE224" s="4">
        <v>2.1983761979223186</v>
      </c>
      <c r="EF224" s="4">
        <v>141.41473475672791</v>
      </c>
      <c r="EG224" s="4">
        <v>0</v>
      </c>
      <c r="EH224" s="4">
        <v>2.5163050398431501</v>
      </c>
      <c r="EI224" s="4">
        <v>2.9471542779753239</v>
      </c>
      <c r="EJ224" s="4">
        <v>0.7648523324217662</v>
      </c>
      <c r="EK224" s="4">
        <v>52.071710787747975</v>
      </c>
      <c r="EL224" s="4">
        <v>1.5267491188089392E-2</v>
      </c>
      <c r="EM224" s="4">
        <v>7.1250821420691928</v>
      </c>
      <c r="EN224" s="4">
        <v>7.0273896535303066</v>
      </c>
      <c r="EO224" s="4">
        <v>33.206538295866117</v>
      </c>
      <c r="EP224" s="4">
        <v>1.4836986749117278</v>
      </c>
      <c r="EQ224" s="4">
        <v>0.8440168773919029</v>
      </c>
      <c r="ER224" s="4">
        <v>0.24098209256732456</v>
      </c>
      <c r="ES224" s="4">
        <v>1.8569211673938484</v>
      </c>
      <c r="ET224" s="4">
        <v>1.605883725374226</v>
      </c>
      <c r="EU224" s="4">
        <v>12.515659340126867</v>
      </c>
      <c r="EV224" s="4">
        <v>1.2625649675407148E-2</v>
      </c>
      <c r="EW224" s="4">
        <v>0</v>
      </c>
      <c r="EX224" s="4">
        <v>4.0157631036462558</v>
      </c>
      <c r="EY224" s="4">
        <v>0.42279413476206623</v>
      </c>
      <c r="EZ224" s="4">
        <v>12.193962005509473</v>
      </c>
      <c r="FA224" s="4">
        <v>0</v>
      </c>
      <c r="FB224" s="4">
        <v>1.1029838815903097</v>
      </c>
      <c r="FC224" s="4">
        <v>4.2709294774668427</v>
      </c>
      <c r="FD224" s="4">
        <v>6.3073132638657672</v>
      </c>
      <c r="FE224" s="4">
        <v>2.3993967236030757E-3</v>
      </c>
      <c r="FF224" s="4">
        <v>35.146377825304512</v>
      </c>
      <c r="FG224" s="4">
        <v>0.94293549100680862</v>
      </c>
      <c r="FH224" s="4">
        <v>2.350538073807501E-3</v>
      </c>
      <c r="FI224" s="4">
        <v>145.11744440533784</v>
      </c>
      <c r="FJ224" s="4">
        <v>40.85408370676322</v>
      </c>
      <c r="FK224" s="4">
        <v>1.3471867430463984</v>
      </c>
      <c r="FL224" s="4">
        <v>7.1436921417767588E-3</v>
      </c>
      <c r="FM224" s="4">
        <v>10.083066032003984</v>
      </c>
      <c r="FN224" s="4">
        <v>9.1932721761750429</v>
      </c>
      <c r="FO224" s="4">
        <v>13.523890491764462</v>
      </c>
      <c r="FP224" s="4">
        <v>3.505616350736239</v>
      </c>
      <c r="FQ224" s="4">
        <v>8.8770713836310549</v>
      </c>
      <c r="FR224" s="4">
        <v>1.8428725787756755E-4</v>
      </c>
      <c r="FS224" s="4">
        <v>10.238690090869284</v>
      </c>
      <c r="FT224" s="4">
        <v>4.729150249796657E-2</v>
      </c>
      <c r="FU224" s="4">
        <v>0.32945699245015281</v>
      </c>
      <c r="FV224" s="4">
        <v>167.00098563537927</v>
      </c>
      <c r="FW224" s="4">
        <v>0</v>
      </c>
      <c r="FX224" s="4">
        <v>0.50181660487104796</v>
      </c>
      <c r="FY224" s="4">
        <v>68.815272722531375</v>
      </c>
      <c r="FZ224" s="4">
        <v>1.9519096839350416</v>
      </c>
      <c r="GA224" s="4">
        <v>1.6591421017270926</v>
      </c>
      <c r="GB224" s="4">
        <v>2.0359935917068626</v>
      </c>
      <c r="GC224" s="4">
        <v>38.746024826606018</v>
      </c>
      <c r="GD224" s="4">
        <v>0</v>
      </c>
      <c r="GE224" s="4">
        <v>57.474388910659954</v>
      </c>
      <c r="GF224" s="4">
        <v>148.08068627453861</v>
      </c>
      <c r="GG224" s="4">
        <v>0.85512372851079554</v>
      </c>
      <c r="GH224" s="4">
        <v>110.18792299332225</v>
      </c>
      <c r="GI224" s="4">
        <v>10.063019054602687</v>
      </c>
      <c r="GJ224" s="4">
        <v>3.051475634722161E-2</v>
      </c>
      <c r="GK224" s="4">
        <v>34.131841682233784</v>
      </c>
      <c r="GL224" s="4">
        <v>39.710444540025989</v>
      </c>
      <c r="GM224" s="4">
        <v>64.499315036884525</v>
      </c>
      <c r="GN224" s="4">
        <v>7.9788117724714419E-5</v>
      </c>
      <c r="GO224" s="4">
        <v>0</v>
      </c>
      <c r="GP224" s="4">
        <v>2.2830936347273269E-2</v>
      </c>
      <c r="GQ224" s="4">
        <v>1.1584563363065754</v>
      </c>
      <c r="GR224" s="4">
        <v>1.1673307460976472</v>
      </c>
      <c r="GS224" s="4">
        <v>1.0794562082001937</v>
      </c>
      <c r="GT224" s="4">
        <v>0.67135253479116042</v>
      </c>
      <c r="GU224" s="4">
        <v>0.12107141430944077</v>
      </c>
      <c r="GV224" s="4">
        <v>0.35071948062395797</v>
      </c>
      <c r="GW224" s="4">
        <v>9.1487609521179569E-2</v>
      </c>
      <c r="GX224" s="4">
        <v>0.38548349913602908</v>
      </c>
      <c r="GY224" s="4">
        <v>40.694746874428844</v>
      </c>
      <c r="GZ224" s="4">
        <v>16.795972339535851</v>
      </c>
      <c r="HA224" s="4">
        <v>53.343439914438434</v>
      </c>
      <c r="HB224" s="4">
        <v>0.11733356835104129</v>
      </c>
      <c r="HC224" s="4">
        <v>0.22689523770199793</v>
      </c>
      <c r="HD224" s="4">
        <v>2.2659501461706268</v>
      </c>
      <c r="HE224" s="4">
        <v>10.537655565444311</v>
      </c>
      <c r="HF224" s="4">
        <v>8.1072448078557638E-2</v>
      </c>
      <c r="HG224" s="4">
        <v>7.0015530193735458</v>
      </c>
      <c r="HH224" s="4">
        <v>2.358516168396207</v>
      </c>
      <c r="HI224" s="4">
        <v>20.702670293408193</v>
      </c>
      <c r="HJ224" s="4">
        <v>0.3215143098820783</v>
      </c>
      <c r="HK224" s="4">
        <v>2.4930101922735577E-3</v>
      </c>
      <c r="HL224" s="4">
        <v>4.3956042256082144</v>
      </c>
      <c r="HM224" s="4">
        <v>8.3674857533266728E-2</v>
      </c>
      <c r="HN224" s="4">
        <v>3.2200257193771301E-2</v>
      </c>
      <c r="HO224" s="4">
        <v>1.0438594100714671</v>
      </c>
      <c r="HP224" s="4">
        <v>29707.702994154715</v>
      </c>
      <c r="HQ224" s="4">
        <v>156.11673026172613</v>
      </c>
      <c r="HR224" s="4">
        <v>3.9681511957660783E-3</v>
      </c>
      <c r="HS224" s="4">
        <v>1.7578063446592402</v>
      </c>
      <c r="HT224" s="4">
        <v>1.1463595306629499</v>
      </c>
      <c r="HU224" s="4">
        <v>13.725462013529302</v>
      </c>
      <c r="HV224" s="4">
        <v>7.796491636934624E-3</v>
      </c>
      <c r="HW224" s="4">
        <v>2.5492209125000715</v>
      </c>
      <c r="HX224" s="4">
        <v>889.14468489265676</v>
      </c>
      <c r="HY224" s="4">
        <v>2.4512533485424965</v>
      </c>
      <c r="HZ224" s="4">
        <v>6.8184287889346593E-2</v>
      </c>
      <c r="IA224" s="4">
        <v>3.977906304313425E-2</v>
      </c>
      <c r="IB224" s="4">
        <v>6.1005598034082436</v>
      </c>
      <c r="IC224" s="4">
        <v>1.4864212363601665</v>
      </c>
      <c r="ID224" s="4">
        <v>6.5102799640911635E-6</v>
      </c>
      <c r="IE224" s="4">
        <v>-1.839800704574198</v>
      </c>
      <c r="IF224" s="4">
        <v>4.3934005718243463E-2</v>
      </c>
      <c r="IG224" s="4">
        <v>6.7539775471799485E-2</v>
      </c>
      <c r="IH224" s="4">
        <v>2.6345481734981545E-2</v>
      </c>
      <c r="II224" s="4">
        <v>2.3548117151651886</v>
      </c>
      <c r="IJ224" s="4">
        <v>29.946247688473925</v>
      </c>
      <c r="IK224" s="4">
        <v>0.77952406286646025</v>
      </c>
      <c r="IL224" s="4">
        <v>0.82345748824741194</v>
      </c>
    </row>
    <row r="225" spans="1:246" x14ac:dyDescent="0.25">
      <c r="A225" t="s">
        <v>361</v>
      </c>
      <c r="B225" s="4">
        <v>4.0122394520885658</v>
      </c>
      <c r="C225" s="4">
        <v>133.24424507751618</v>
      </c>
      <c r="D225" s="4">
        <v>588.22544908017744</v>
      </c>
      <c r="E225" s="4">
        <v>0.51158238528811628</v>
      </c>
      <c r="F225" s="4">
        <v>265.81321486676984</v>
      </c>
      <c r="G225" s="4">
        <v>20.069130025099135</v>
      </c>
      <c r="H225" s="4">
        <v>0</v>
      </c>
      <c r="I225" s="4">
        <v>0.88827605842030688</v>
      </c>
      <c r="J225" s="4">
        <v>4.1324173475812538</v>
      </c>
      <c r="K225" s="4">
        <v>3359.5273462998125</v>
      </c>
      <c r="L225" s="4">
        <v>237.4850095071312</v>
      </c>
      <c r="M225" s="4">
        <v>132.5547501230453</v>
      </c>
      <c r="N225" s="4">
        <v>3.2319506556968483</v>
      </c>
      <c r="O225" s="4">
        <v>6.6203984058510065E-2</v>
      </c>
      <c r="P225" s="4">
        <v>0.36382741357008741</v>
      </c>
      <c r="Q225" s="4">
        <v>6.5586225613750289</v>
      </c>
      <c r="R225" s="4">
        <v>919.08592234393836</v>
      </c>
      <c r="S225" s="4">
        <v>1374.6578680123275</v>
      </c>
      <c r="T225" s="4">
        <v>1737.7534378581931</v>
      </c>
      <c r="U225" s="4">
        <v>3.8686445690524947</v>
      </c>
      <c r="V225" s="4">
        <v>1277.3914099471176</v>
      </c>
      <c r="W225" s="4">
        <v>46.051274429614097</v>
      </c>
      <c r="X225" s="4">
        <v>27.529642524048967</v>
      </c>
      <c r="Y225" s="4">
        <v>219.60156938242642</v>
      </c>
      <c r="Z225" s="4">
        <v>765.19696849070897</v>
      </c>
      <c r="AA225" s="4">
        <v>252.8782989319879</v>
      </c>
      <c r="AB225" s="4">
        <v>6.2683042065229362</v>
      </c>
      <c r="AC225" s="4">
        <v>183.20193545448709</v>
      </c>
      <c r="AD225" s="4">
        <v>0.88837287973571244</v>
      </c>
      <c r="AE225" s="4">
        <v>368.08670227357055</v>
      </c>
      <c r="AF225" s="4">
        <v>6.5342642165950728</v>
      </c>
      <c r="AG225" s="4">
        <v>0.44378262178224837</v>
      </c>
      <c r="AH225" s="4">
        <v>28.484440765564816</v>
      </c>
      <c r="AI225" s="4">
        <v>550.31456168613488</v>
      </c>
      <c r="AJ225" s="4">
        <v>8.3046229813796621</v>
      </c>
      <c r="AK225" s="4">
        <v>13.389178550844189</v>
      </c>
      <c r="AL225" s="4">
        <v>1.9845301697805051</v>
      </c>
      <c r="AM225" s="4">
        <v>20.734713779489358</v>
      </c>
      <c r="AN225" s="4">
        <v>2.1802198136461333E-3</v>
      </c>
      <c r="AO225" s="4">
        <v>4.004134126669487</v>
      </c>
      <c r="AP225" s="4">
        <v>1176.8731842172945</v>
      </c>
      <c r="AQ225" s="4">
        <v>6.4659155957090082E-3</v>
      </c>
      <c r="AR225" s="4">
        <v>1572.2921115899417</v>
      </c>
      <c r="AS225" s="4">
        <v>195.15325763684007</v>
      </c>
      <c r="AT225" s="4">
        <v>6838.6569998141131</v>
      </c>
      <c r="AU225" s="4">
        <v>87.35818542952228</v>
      </c>
      <c r="AV225" s="4">
        <v>104.5976219367213</v>
      </c>
      <c r="AW225" s="4">
        <v>77.973503175159479</v>
      </c>
      <c r="AX225" s="4">
        <v>27.216859012606527</v>
      </c>
      <c r="AY225" s="4">
        <v>7.3990377794488573</v>
      </c>
      <c r="AZ225" s="4">
        <v>287.78283748595453</v>
      </c>
      <c r="BA225" s="4">
        <v>4.9227453659714087</v>
      </c>
      <c r="BB225" s="4">
        <v>7.8223099259344373</v>
      </c>
      <c r="BC225" s="4">
        <v>44.366777654408054</v>
      </c>
      <c r="BD225" s="4">
        <v>41.754494093347034</v>
      </c>
      <c r="BE225" s="4">
        <v>3.4336475854678541E-2</v>
      </c>
      <c r="BF225" s="4">
        <v>25.920065646804474</v>
      </c>
      <c r="BG225" s="4">
        <v>55.196577522762524</v>
      </c>
      <c r="BH225" s="4">
        <v>579.81500804908762</v>
      </c>
      <c r="BI225" s="4">
        <v>10845.500736666681</v>
      </c>
      <c r="BJ225" s="4">
        <v>64.359027522906118</v>
      </c>
      <c r="BK225" s="4">
        <v>1.2641676841002334</v>
      </c>
      <c r="BL225" s="4">
        <v>1118.0193922882872</v>
      </c>
      <c r="BM225" s="4">
        <v>70.717110052754947</v>
      </c>
      <c r="BN225" s="4">
        <v>1860.5931127020567</v>
      </c>
      <c r="BO225" s="4">
        <v>61.303039330157901</v>
      </c>
      <c r="BP225" s="4">
        <v>2134.2368469673411</v>
      </c>
      <c r="BQ225" s="4">
        <v>21.864482672735072</v>
      </c>
      <c r="BR225" s="4">
        <v>2.3962150462560807E-3</v>
      </c>
      <c r="BS225" s="4">
        <v>3357.2288671271344</v>
      </c>
      <c r="BT225" s="4">
        <v>66.409018589302235</v>
      </c>
      <c r="BU225" s="4">
        <v>118.44823623070428</v>
      </c>
      <c r="BV225" s="4">
        <v>493.81436298753187</v>
      </c>
      <c r="BW225" s="4">
        <v>1.8288626220678643</v>
      </c>
      <c r="BX225" s="4">
        <v>422.29113423561182</v>
      </c>
      <c r="BY225" s="4">
        <v>5.7141135009414334</v>
      </c>
      <c r="BZ225" s="4">
        <v>1.4574646256033346</v>
      </c>
      <c r="CA225" s="4">
        <v>6606.0096507478374</v>
      </c>
      <c r="CB225" s="4">
        <v>46.654472718980372</v>
      </c>
      <c r="CC225" s="4">
        <v>0.16438225264894907</v>
      </c>
      <c r="CD225" s="4">
        <v>68.487265822745684</v>
      </c>
      <c r="CE225" s="4">
        <v>9955.8573193944012</v>
      </c>
      <c r="CF225" s="4">
        <v>990.87542443095026</v>
      </c>
      <c r="CG225" s="4">
        <v>404.87491517298508</v>
      </c>
      <c r="CH225" s="4">
        <v>77.557072564155305</v>
      </c>
      <c r="CI225" s="4">
        <v>39.139894176012284</v>
      </c>
      <c r="CJ225" s="4">
        <v>0</v>
      </c>
      <c r="CK225" s="4">
        <v>3.6774401129776542</v>
      </c>
      <c r="CL225" s="4">
        <v>4.1937755249370845</v>
      </c>
      <c r="CM225" s="4">
        <v>38.855000150943539</v>
      </c>
      <c r="CN225" s="4">
        <v>1324.8524087725236</v>
      </c>
      <c r="CO225" s="4">
        <v>2.1607310420655508</v>
      </c>
      <c r="CP225" s="4">
        <v>4.5953069305654974</v>
      </c>
      <c r="CQ225" s="4">
        <v>33.106109849634585</v>
      </c>
      <c r="CR225" s="4">
        <v>13.953917625325049</v>
      </c>
      <c r="CS225" s="4">
        <v>0</v>
      </c>
      <c r="CT225" s="4">
        <v>5.9133082376918313</v>
      </c>
      <c r="CU225" s="4">
        <v>1420.3091591561099</v>
      </c>
      <c r="CV225" s="4">
        <v>9.7262655673825797</v>
      </c>
      <c r="CW225" s="4">
        <v>7.0173232855238723</v>
      </c>
      <c r="CX225" s="4">
        <v>248.17932791232823</v>
      </c>
      <c r="CY225" s="4">
        <v>29.061702864409298</v>
      </c>
      <c r="CZ225" s="4">
        <v>350.34113142199396</v>
      </c>
      <c r="DA225" s="4">
        <v>431.54347752906585</v>
      </c>
      <c r="DB225" s="4">
        <v>1964.2828056438452</v>
      </c>
      <c r="DC225" s="4">
        <v>7.1723015610051437</v>
      </c>
      <c r="DD225" s="4">
        <v>1193.8467599146848</v>
      </c>
      <c r="DE225" s="4">
        <v>4498.9725880674132</v>
      </c>
      <c r="DF225" s="4">
        <v>10466.874225119001</v>
      </c>
      <c r="DG225" s="4">
        <v>66.044200267408058</v>
      </c>
      <c r="DH225" s="4">
        <v>1713.3780741851356</v>
      </c>
      <c r="DI225" s="4">
        <v>5958.1381498694218</v>
      </c>
      <c r="DJ225" s="4">
        <v>28.587448231866379</v>
      </c>
      <c r="DK225" s="4">
        <v>584.68878412578317</v>
      </c>
      <c r="DL225" s="4">
        <v>1606.4267116903404</v>
      </c>
      <c r="DM225" s="4">
        <v>812.75133879710791</v>
      </c>
      <c r="DN225" s="4">
        <v>125.40177098928653</v>
      </c>
      <c r="DO225" s="4">
        <v>135.57126817803078</v>
      </c>
      <c r="DP225" s="4">
        <v>14.287619112498644</v>
      </c>
      <c r="DQ225" s="4">
        <v>0.14188880849683017</v>
      </c>
      <c r="DR225" s="4">
        <v>4.564708638561827</v>
      </c>
      <c r="DS225" s="4">
        <v>807.93429052062606</v>
      </c>
      <c r="DT225" s="4">
        <v>698.34742008221519</v>
      </c>
      <c r="DU225" s="4">
        <v>6.9004206085107098</v>
      </c>
      <c r="DV225" s="4">
        <v>914.98058844411548</v>
      </c>
      <c r="DW225" s="4">
        <v>7.7767462721137868</v>
      </c>
      <c r="DX225" s="4">
        <v>1856.1792193690655</v>
      </c>
      <c r="DY225" s="4">
        <v>1.6561217786608036</v>
      </c>
      <c r="DZ225" s="4">
        <v>80.457062290615355</v>
      </c>
      <c r="EA225" s="4">
        <v>3.1300427577109176</v>
      </c>
      <c r="EB225" s="4">
        <v>150.38137289690121</v>
      </c>
      <c r="EC225" s="4">
        <v>201.25428265664661</v>
      </c>
      <c r="ED225" s="4">
        <v>108.21553183624175</v>
      </c>
      <c r="EE225" s="4">
        <v>42.261599903454162</v>
      </c>
      <c r="EF225" s="4">
        <v>1005.4037982508556</v>
      </c>
      <c r="EG225" s="4">
        <v>0</v>
      </c>
      <c r="EH225" s="4">
        <v>166.81359444265647</v>
      </c>
      <c r="EI225" s="4">
        <v>56.009510783966789</v>
      </c>
      <c r="EJ225" s="4">
        <v>27.656576549171568</v>
      </c>
      <c r="EK225" s="4">
        <v>639.58170691136525</v>
      </c>
      <c r="EL225" s="4">
        <v>0.45106661432492273</v>
      </c>
      <c r="EM225" s="4">
        <v>144.44417469116104</v>
      </c>
      <c r="EN225" s="4">
        <v>34.585860196721285</v>
      </c>
      <c r="EO225" s="4">
        <v>425.21411016041941</v>
      </c>
      <c r="EP225" s="4">
        <v>31.056012018021317</v>
      </c>
      <c r="EQ225" s="4">
        <v>26.238260186511123</v>
      </c>
      <c r="ER225" s="4">
        <v>1.0829246321362926</v>
      </c>
      <c r="ES225" s="4">
        <v>51.571357404853494</v>
      </c>
      <c r="ET225" s="4">
        <v>50.492912455217173</v>
      </c>
      <c r="EU225" s="4">
        <v>56.96929166072762</v>
      </c>
      <c r="EV225" s="4">
        <v>6.0678790949626221E-2</v>
      </c>
      <c r="EW225" s="4">
        <v>0</v>
      </c>
      <c r="EX225" s="4">
        <v>42.342317993761753</v>
      </c>
      <c r="EY225" s="4">
        <v>7.9148451829389987</v>
      </c>
      <c r="EZ225" s="4">
        <v>160.67836815479095</v>
      </c>
      <c r="FA225" s="4">
        <v>0</v>
      </c>
      <c r="FB225" s="4">
        <v>40.544588246891784</v>
      </c>
      <c r="FC225" s="4">
        <v>17.134894267723073</v>
      </c>
      <c r="FD225" s="4">
        <v>18.986661945567505</v>
      </c>
      <c r="FE225" s="4">
        <v>3.9365708485279149E-2</v>
      </c>
      <c r="FF225" s="4">
        <v>532.49729876954348</v>
      </c>
      <c r="FG225" s="4">
        <v>9.1252441651504785</v>
      </c>
      <c r="FH225" s="4">
        <v>3.6814890931470078E-2</v>
      </c>
      <c r="FI225" s="4">
        <v>2048.6705985550998</v>
      </c>
      <c r="FJ225" s="4">
        <v>579.38161085368949</v>
      </c>
      <c r="FK225" s="4">
        <v>52.986963713761348</v>
      </c>
      <c r="FL225" s="4">
        <v>9.4072715690408204E-2</v>
      </c>
      <c r="FM225" s="4">
        <v>135.22727316478631</v>
      </c>
      <c r="FN225" s="4">
        <v>382.10337771363936</v>
      </c>
      <c r="FO225" s="4">
        <v>273.64173243963324</v>
      </c>
      <c r="FP225" s="4">
        <v>116.89794039300058</v>
      </c>
      <c r="FQ225" s="4">
        <v>233.72430096408186</v>
      </c>
      <c r="FR225" s="4">
        <v>2.7238700122002679E-3</v>
      </c>
      <c r="FS225" s="4">
        <v>156.4383831249329</v>
      </c>
      <c r="FT225" s="4">
        <v>1.1494440070169771</v>
      </c>
      <c r="FU225" s="4">
        <v>4.0202597112943943</v>
      </c>
      <c r="FV225" s="4">
        <v>1723.2027414847867</v>
      </c>
      <c r="FW225" s="4">
        <v>0</v>
      </c>
      <c r="FX225" s="4">
        <v>8.640948350642228</v>
      </c>
      <c r="FY225" s="4">
        <v>522.3040348415567</v>
      </c>
      <c r="FZ225" s="4">
        <v>30.026338694590194</v>
      </c>
      <c r="GA225" s="4">
        <v>466.3075280565933</v>
      </c>
      <c r="GB225" s="4">
        <v>8.1122591666477568</v>
      </c>
      <c r="GC225" s="4">
        <v>773.42935822709364</v>
      </c>
      <c r="GD225" s="4">
        <v>0</v>
      </c>
      <c r="GE225" s="4">
        <v>1355.1889239437901</v>
      </c>
      <c r="GF225" s="4">
        <v>5743.0910689375014</v>
      </c>
      <c r="GG225" s="4">
        <v>44.535807596188278</v>
      </c>
      <c r="GH225" s="4">
        <v>3664.9692284448397</v>
      </c>
      <c r="GI225" s="4">
        <v>381.6471253924351</v>
      </c>
      <c r="GJ225" s="4">
        <v>0.42390205688406185</v>
      </c>
      <c r="GK225" s="4">
        <v>117.68882677792884</v>
      </c>
      <c r="GL225" s="4">
        <v>714.17337538844345</v>
      </c>
      <c r="GM225" s="4">
        <v>949.66623025661556</v>
      </c>
      <c r="GN225" s="4">
        <v>9.840292071635167E-3</v>
      </c>
      <c r="GO225" s="4">
        <v>0</v>
      </c>
      <c r="GP225" s="4">
        <v>0.52384896180909735</v>
      </c>
      <c r="GQ225" s="4">
        <v>21.9683697567324</v>
      </c>
      <c r="GR225" s="4">
        <v>17.507859258964046</v>
      </c>
      <c r="GS225" s="4">
        <v>9.7755205767625792</v>
      </c>
      <c r="GT225" s="4">
        <v>103.26133903094892</v>
      </c>
      <c r="GU225" s="4">
        <v>0.30589462033948023</v>
      </c>
      <c r="GV225" s="4">
        <v>4.6530021309973275</v>
      </c>
      <c r="GW225" s="4">
        <v>0.90230539694460155</v>
      </c>
      <c r="GX225" s="4">
        <v>16.309949308456812</v>
      </c>
      <c r="GY225" s="4">
        <v>311.09401468662242</v>
      </c>
      <c r="GZ225" s="4">
        <v>247.02761444434879</v>
      </c>
      <c r="HA225" s="4">
        <v>1162.3492134888004</v>
      </c>
      <c r="HB225" s="4">
        <v>2.1461288659629214</v>
      </c>
      <c r="HC225" s="4">
        <v>2.1842442421332198</v>
      </c>
      <c r="HD225" s="4">
        <v>8.8243338774827471</v>
      </c>
      <c r="HE225" s="4">
        <v>1966.7465024847641</v>
      </c>
      <c r="HF225" s="4">
        <v>0.71480618476882818</v>
      </c>
      <c r="HG225" s="4">
        <v>26.250107242810589</v>
      </c>
      <c r="HH225" s="4">
        <v>15.902503049062673</v>
      </c>
      <c r="HI225" s="4">
        <v>263.61406656563776</v>
      </c>
      <c r="HJ225" s="4">
        <v>97.66302039820323</v>
      </c>
      <c r="HK225" s="4">
        <v>2.5170667777335821E-2</v>
      </c>
      <c r="HL225" s="4">
        <v>2800.4450768422844</v>
      </c>
      <c r="HM225" s="4">
        <v>1.0287071570480495</v>
      </c>
      <c r="HN225" s="4">
        <v>0.94052025055082855</v>
      </c>
      <c r="HO225" s="4">
        <v>18.360941353158825</v>
      </c>
      <c r="HP225" s="4">
        <v>575.07918085703318</v>
      </c>
      <c r="HQ225" s="4">
        <v>714185.67691743583</v>
      </c>
      <c r="HR225" s="4">
        <v>0.38821028276457381</v>
      </c>
      <c r="HS225" s="4">
        <v>62.588632809018094</v>
      </c>
      <c r="HT225" s="4">
        <v>35.991579764272551</v>
      </c>
      <c r="HU225" s="4">
        <v>529.59224489024587</v>
      </c>
      <c r="HV225" s="4">
        <v>0.31621773035093026</v>
      </c>
      <c r="HW225" s="4">
        <v>61.715206859642876</v>
      </c>
      <c r="HX225" s="4">
        <v>11077.159387297368</v>
      </c>
      <c r="HY225" s="4">
        <v>476.32128038983973</v>
      </c>
      <c r="HZ225" s="4">
        <v>0.71899398935170766</v>
      </c>
      <c r="IA225" s="4">
        <v>3.9951838056065814</v>
      </c>
      <c r="IB225" s="4">
        <v>77.118686350056123</v>
      </c>
      <c r="IC225" s="4">
        <v>20.954371297788231</v>
      </c>
      <c r="ID225" s="4">
        <v>2.0448994300514806E-4</v>
      </c>
      <c r="IE225" s="4">
        <v>54.572332476180371</v>
      </c>
      <c r="IF225" s="4">
        <v>0.58220767657587036</v>
      </c>
      <c r="IG225" s="4">
        <v>0.17476318667530999</v>
      </c>
      <c r="IH225" s="4">
        <v>0.88220031436831248</v>
      </c>
      <c r="II225" s="4">
        <v>384.42840079389737</v>
      </c>
      <c r="IJ225" s="4">
        <v>438.25428409638403</v>
      </c>
      <c r="IK225" s="4">
        <v>34.553828373631077</v>
      </c>
      <c r="IL225" s="4">
        <v>21.657498170599045</v>
      </c>
    </row>
    <row r="226" spans="1:246" x14ac:dyDescent="0.25">
      <c r="A226" t="s">
        <v>362</v>
      </c>
      <c r="B226" s="4">
        <v>1.5393547127004917E-4</v>
      </c>
      <c r="C226" s="4">
        <v>3.3041490011724025E-4</v>
      </c>
      <c r="D226" s="4">
        <v>2.7605352259673184E-3</v>
      </c>
      <c r="E226" s="4">
        <v>3.2363224221071561E-6</v>
      </c>
      <c r="F226" s="4">
        <v>1.6266424271836724E-4</v>
      </c>
      <c r="G226" s="4">
        <v>1.0476097651529726E-4</v>
      </c>
      <c r="H226" s="4">
        <v>0</v>
      </c>
      <c r="I226" s="4">
        <v>4.7304437401865255E-6</v>
      </c>
      <c r="J226" s="4">
        <v>1.4673668278888046E-4</v>
      </c>
      <c r="K226" s="4">
        <v>4.3051367624660455E-2</v>
      </c>
      <c r="L226" s="4">
        <v>8.4886017499389028E-3</v>
      </c>
      <c r="M226" s="4">
        <v>9.1683403274304056E-5</v>
      </c>
      <c r="N226" s="4">
        <v>1.3416895034946272E-4</v>
      </c>
      <c r="O226" s="4">
        <v>3.3383505342548489E-6</v>
      </c>
      <c r="P226" s="4">
        <v>2.1553523055632373E-6</v>
      </c>
      <c r="Q226" s="4">
        <v>3.7299282996932476E-4</v>
      </c>
      <c r="R226" s="4">
        <v>0.37138311368245169</v>
      </c>
      <c r="S226" s="4">
        <v>4.8158398903912882E-3</v>
      </c>
      <c r="T226" s="4">
        <v>7.0950501766163933E-4</v>
      </c>
      <c r="U226" s="4">
        <v>3.7146626362201472E-5</v>
      </c>
      <c r="V226" s="4">
        <v>5.8871073274081977E-3</v>
      </c>
      <c r="W226" s="4">
        <v>1.1761041346370265E-4</v>
      </c>
      <c r="X226" s="4">
        <v>1.8652177136885446E-4</v>
      </c>
      <c r="Y226" s="4">
        <v>2.3391426058470381E-3</v>
      </c>
      <c r="Z226" s="4">
        <v>5.0722567464047286E-4</v>
      </c>
      <c r="AA226" s="4">
        <v>3.9924299327812607E-3</v>
      </c>
      <c r="AB226" s="4">
        <v>2.109342028067489E-4</v>
      </c>
      <c r="AC226" s="4">
        <v>9.0074638249219212E-4</v>
      </c>
      <c r="AD226" s="4">
        <v>3.9054524060894302E-6</v>
      </c>
      <c r="AE226" s="4">
        <v>4.0903710021987088E-4</v>
      </c>
      <c r="AF226" s="4">
        <v>6.6688345990569063E-5</v>
      </c>
      <c r="AG226" s="4">
        <v>5.236635171343288E-4</v>
      </c>
      <c r="AH226" s="4">
        <v>2.1135210784791933E-3</v>
      </c>
      <c r="AI226" s="4">
        <v>1.2988446110268587E-2</v>
      </c>
      <c r="AJ226" s="4">
        <v>6.8790894801830328E-4</v>
      </c>
      <c r="AK226" s="4">
        <v>1.1754308525094067E-3</v>
      </c>
      <c r="AL226" s="4">
        <v>2.0207006546592131E-4</v>
      </c>
      <c r="AM226" s="4">
        <v>2.3091275715254279E-4</v>
      </c>
      <c r="AN226" s="4">
        <v>1.1517738787895428E-8</v>
      </c>
      <c r="AO226" s="4">
        <v>2.3773277921149443E-5</v>
      </c>
      <c r="AP226" s="4">
        <v>2.6549032155183935E-2</v>
      </c>
      <c r="AQ226" s="4">
        <v>8.1343390326718349E-7</v>
      </c>
      <c r="AR226" s="4">
        <v>4.7734870098523792E-3</v>
      </c>
      <c r="AS226" s="4">
        <v>1.2978766940076606E-2</v>
      </c>
      <c r="AT226" s="4">
        <v>0.33184359417920778</v>
      </c>
      <c r="AU226" s="4">
        <v>7.6727355676170375E-4</v>
      </c>
      <c r="AV226" s="4">
        <v>3.8507867606100608E-4</v>
      </c>
      <c r="AW226" s="4">
        <v>3.7081876342991279E-4</v>
      </c>
      <c r="AX226" s="4">
        <v>2.8296189173466997E-4</v>
      </c>
      <c r="AY226" s="4">
        <v>7.8271981044233084E-5</v>
      </c>
      <c r="AZ226" s="4">
        <v>3.7631268644234602E-3</v>
      </c>
      <c r="BA226" s="4">
        <v>1.1920797315560628E-5</v>
      </c>
      <c r="BB226" s="4">
        <v>1.7378321661411101E-3</v>
      </c>
      <c r="BC226" s="4">
        <v>1.1932625164678781E-3</v>
      </c>
      <c r="BD226" s="4">
        <v>6.653944439769697E-4</v>
      </c>
      <c r="BE226" s="4">
        <v>4.2536246632021152E-6</v>
      </c>
      <c r="BF226" s="4">
        <v>2.3899158668802201E-5</v>
      </c>
      <c r="BG226" s="4">
        <v>5.918593105083994E-4</v>
      </c>
      <c r="BH226" s="4">
        <v>4.7915793318230523E-3</v>
      </c>
      <c r="BI226" s="4">
        <v>3.7743923971210146E-2</v>
      </c>
      <c r="BJ226" s="4">
        <v>2.5210737104403811E-4</v>
      </c>
      <c r="BK226" s="4">
        <v>1.0130862411526827E-4</v>
      </c>
      <c r="BL226" s="4">
        <v>3.924392461386662E-3</v>
      </c>
      <c r="BM226" s="4">
        <v>1.9293185150584086E-3</v>
      </c>
      <c r="BN226" s="4">
        <v>4.9177764915736442E-3</v>
      </c>
      <c r="BO226" s="4">
        <v>1.9201219741550627E-3</v>
      </c>
      <c r="BP226" s="4">
        <v>1.9635545953178082E-2</v>
      </c>
      <c r="BQ226" s="4">
        <v>2.2440399853833165E-5</v>
      </c>
      <c r="BR226" s="4">
        <v>3.925873259065254E-7</v>
      </c>
      <c r="BS226" s="4">
        <v>2.6161860470709994E-2</v>
      </c>
      <c r="BT226" s="4">
        <v>2.5384250921486298E-4</v>
      </c>
      <c r="BU226" s="4">
        <v>1.9641500672209996E-3</v>
      </c>
      <c r="BV226" s="4">
        <v>1.874843015613525E-3</v>
      </c>
      <c r="BW226" s="4">
        <v>5.6849449339208881E-6</v>
      </c>
      <c r="BX226" s="4">
        <v>2.869994183598088E-3</v>
      </c>
      <c r="BY226" s="4">
        <v>1.8851851254987017E-2</v>
      </c>
      <c r="BZ226" s="4">
        <v>7.1188359810240374E-6</v>
      </c>
      <c r="CA226" s="4">
        <v>3.5622718445244131E-2</v>
      </c>
      <c r="CB226" s="4">
        <v>2.3980066249267544E-5</v>
      </c>
      <c r="CC226" s="4">
        <v>9.5364372098551234E-5</v>
      </c>
      <c r="CD226" s="4">
        <v>2.5282629208029435E-4</v>
      </c>
      <c r="CE226" s="4">
        <v>8.704948279891396E-2</v>
      </c>
      <c r="CF226" s="4">
        <v>2.3371714542294887E-4</v>
      </c>
      <c r="CG226" s="4">
        <v>1.1970233930951213E-3</v>
      </c>
      <c r="CH226" s="4">
        <v>2.0989771076227416E-4</v>
      </c>
      <c r="CI226" s="4">
        <v>8.0224412254563802E-5</v>
      </c>
      <c r="CJ226" s="4">
        <v>0</v>
      </c>
      <c r="CK226" s="4">
        <v>1.0539200467651993E-5</v>
      </c>
      <c r="CL226" s="4">
        <v>5.2591910220679272E-6</v>
      </c>
      <c r="CM226" s="4">
        <v>3.7231529574014608E-5</v>
      </c>
      <c r="CN226" s="4">
        <v>2.2634539062366382E-3</v>
      </c>
      <c r="CO226" s="4">
        <v>1.7735145362448535E-4</v>
      </c>
      <c r="CP226" s="4">
        <v>2.6638839968898071E-5</v>
      </c>
      <c r="CQ226" s="4">
        <v>3.3496908685257737E-3</v>
      </c>
      <c r="CR226" s="4">
        <v>5.091390631608531E-4</v>
      </c>
      <c r="CS226" s="4">
        <v>0</v>
      </c>
      <c r="CT226" s="4">
        <v>1.6488204754568314E-4</v>
      </c>
      <c r="CU226" s="4">
        <v>6.0929606737073795E-2</v>
      </c>
      <c r="CV226" s="4">
        <v>9.3726698241938569E-5</v>
      </c>
      <c r="CW226" s="4">
        <v>1.5246639687832252E-3</v>
      </c>
      <c r="CX226" s="4">
        <v>1.1574193216045709E-3</v>
      </c>
      <c r="CY226" s="4">
        <v>4.9083069913521092E-4</v>
      </c>
      <c r="CZ226" s="4">
        <v>1.5364464110572357E-3</v>
      </c>
      <c r="DA226" s="4">
        <v>5.233443908644949E-2</v>
      </c>
      <c r="DB226" s="4">
        <v>3.1720340128496845E-2</v>
      </c>
      <c r="DC226" s="4">
        <v>1.1336620563888236E-4</v>
      </c>
      <c r="DD226" s="4">
        <v>5.4143476007669031E-3</v>
      </c>
      <c r="DE226" s="4">
        <v>2.9967832672683058E-3</v>
      </c>
      <c r="DF226" s="4">
        <v>3.9131510732254007E-3</v>
      </c>
      <c r="DG226" s="4">
        <v>2.8272097885577864E-4</v>
      </c>
      <c r="DH226" s="4">
        <v>7.2876782831887291E-3</v>
      </c>
      <c r="DI226" s="4">
        <v>1.3417871787612064E-2</v>
      </c>
      <c r="DJ226" s="4">
        <v>1.8761249396417096E-3</v>
      </c>
      <c r="DK226" s="4">
        <v>4.1373444270303697E-3</v>
      </c>
      <c r="DL226" s="4">
        <v>0.55443571129463576</v>
      </c>
      <c r="DM226" s="4">
        <v>1.6075918611602323E-3</v>
      </c>
      <c r="DN226" s="4">
        <v>1.3542881941409114E-3</v>
      </c>
      <c r="DO226" s="4">
        <v>8.9492063958195961E-5</v>
      </c>
      <c r="DP226" s="4">
        <v>1.1043814768127807E-2</v>
      </c>
      <c r="DQ226" s="4">
        <v>5.8774964785640427E-5</v>
      </c>
      <c r="DR226" s="4">
        <v>1.9684775824698464E-3</v>
      </c>
      <c r="DS226" s="4">
        <v>6.668916119491726E-2</v>
      </c>
      <c r="DT226" s="4">
        <v>1.2187454581310441E-2</v>
      </c>
      <c r="DU226" s="4">
        <v>1.4098137460732863E-2</v>
      </c>
      <c r="DV226" s="4">
        <v>5.1220961698717118E-3</v>
      </c>
      <c r="DW226" s="4">
        <v>5.3623028006937648E-5</v>
      </c>
      <c r="DX226" s="4">
        <v>7.1612928983741438E-3</v>
      </c>
      <c r="DY226" s="4">
        <v>2.2735453354874084E-4</v>
      </c>
      <c r="DZ226" s="4">
        <v>2.7539896304336706E-3</v>
      </c>
      <c r="EA226" s="4">
        <v>6.0084668383013069E-5</v>
      </c>
      <c r="EB226" s="4">
        <v>3.834887825474914E-4</v>
      </c>
      <c r="EC226" s="4">
        <v>2.5848882293742709E-3</v>
      </c>
      <c r="ED226" s="4">
        <v>2.7262436481021942E-4</v>
      </c>
      <c r="EE226" s="4">
        <v>1.2359767032348282E-3</v>
      </c>
      <c r="EF226" s="4">
        <v>2.0243201275225928E-3</v>
      </c>
      <c r="EG226" s="4">
        <v>0</v>
      </c>
      <c r="EH226" s="4">
        <v>8.4342250462071547E-5</v>
      </c>
      <c r="EI226" s="4">
        <v>3.0503210760686494E-4</v>
      </c>
      <c r="EJ226" s="4">
        <v>5.7946748189418966E-4</v>
      </c>
      <c r="EK226" s="4">
        <v>2.265451934437997E-2</v>
      </c>
      <c r="EL226" s="4">
        <v>6.7435487543881363E-6</v>
      </c>
      <c r="EM226" s="4">
        <v>4.1322387979882944E-4</v>
      </c>
      <c r="EN226" s="4">
        <v>8.8894236438539896E-5</v>
      </c>
      <c r="EO226" s="4">
        <v>4.4472665344487134E-4</v>
      </c>
      <c r="EP226" s="4">
        <v>7.1998759216454367E-3</v>
      </c>
      <c r="EQ226" s="4">
        <v>1.4871045709859856E-4</v>
      </c>
      <c r="ER226" s="4">
        <v>1.0086194448413144E-4</v>
      </c>
      <c r="ES226" s="4">
        <v>2.1933964010607473E-4</v>
      </c>
      <c r="ET226" s="4">
        <v>1.0356149471018184E-3</v>
      </c>
      <c r="EU226" s="4">
        <v>5.6322152455044459E-5</v>
      </c>
      <c r="EV226" s="4">
        <v>2.8574004660762505E-6</v>
      </c>
      <c r="EW226" s="4">
        <v>0</v>
      </c>
      <c r="EX226" s="4">
        <v>8.2028083238878436E-4</v>
      </c>
      <c r="EY226" s="4">
        <v>9.5764991414390145E-5</v>
      </c>
      <c r="EZ226" s="4">
        <v>3.0874177994023623E-2</v>
      </c>
      <c r="FA226" s="4">
        <v>0</v>
      </c>
      <c r="FB226" s="4">
        <v>2.5188353892523772E-4</v>
      </c>
      <c r="FC226" s="4">
        <v>1.6417641212567655E-3</v>
      </c>
      <c r="FD226" s="4">
        <v>1.4278920687437979E-4</v>
      </c>
      <c r="FE226" s="4">
        <v>4.1302227879256686E-6</v>
      </c>
      <c r="FF226" s="4">
        <v>3.3816029729893389E-3</v>
      </c>
      <c r="FG226" s="4">
        <v>2.1172261016194844E-3</v>
      </c>
      <c r="FH226" s="4">
        <v>2.0266876218127204E-6</v>
      </c>
      <c r="FI226" s="4">
        <v>1.535417051225178E-2</v>
      </c>
      <c r="FJ226" s="4">
        <v>4.0463763202279821E-3</v>
      </c>
      <c r="FK226" s="4">
        <v>4.0890529173136204E-4</v>
      </c>
      <c r="FL226" s="4">
        <v>2.6268128702828397E-5</v>
      </c>
      <c r="FM226" s="4">
        <v>2.2917971132191572E-2</v>
      </c>
      <c r="FN226" s="4">
        <v>7.8807860738985373E-3</v>
      </c>
      <c r="FO226" s="4">
        <v>1.0103174588499506E-2</v>
      </c>
      <c r="FP226" s="4">
        <v>2.395357038375625E-3</v>
      </c>
      <c r="FQ226" s="4">
        <v>1.2404818770290411E-2</v>
      </c>
      <c r="FR226" s="4">
        <v>1.1283697068991185E-7</v>
      </c>
      <c r="FS226" s="4">
        <v>4.1048386053126142E-2</v>
      </c>
      <c r="FT226" s="4">
        <v>2.1378500829042044E-5</v>
      </c>
      <c r="FU226" s="4">
        <v>9.5632579830961346E-4</v>
      </c>
      <c r="FV226" s="4">
        <v>5.3471738483459128E-3</v>
      </c>
      <c r="FW226" s="4">
        <v>0</v>
      </c>
      <c r="FX226" s="4">
        <v>1.6286693664828837E-3</v>
      </c>
      <c r="FY226" s="4">
        <v>2.6319395965661921E-3</v>
      </c>
      <c r="FZ226" s="4">
        <v>9.753713843179768E-4</v>
      </c>
      <c r="GA226" s="4">
        <v>6.9645433898358198E-4</v>
      </c>
      <c r="GB226" s="4">
        <v>6.0629783990144006E-4</v>
      </c>
      <c r="GC226" s="4">
        <v>1.0319983507091107E-2</v>
      </c>
      <c r="GD226" s="4">
        <v>0</v>
      </c>
      <c r="GE226" s="4">
        <v>1.7474455949813672E-3</v>
      </c>
      <c r="GF226" s="4">
        <v>1.3412147674765373E-2</v>
      </c>
      <c r="GG226" s="4">
        <v>1.6389357908706191E-4</v>
      </c>
      <c r="GH226" s="4">
        <v>6.8409115162643974E-2</v>
      </c>
      <c r="GI226" s="4">
        <v>1.7474816248104919E-3</v>
      </c>
      <c r="GJ226" s="4">
        <v>2.6365898305257305E-6</v>
      </c>
      <c r="GK226" s="4">
        <v>4.3582000398221892E-4</v>
      </c>
      <c r="GL226" s="4">
        <v>1.9212034102512301E-3</v>
      </c>
      <c r="GM226" s="4">
        <v>7.1919463214548868E-2</v>
      </c>
      <c r="GN226" s="4">
        <v>5.1931292407102658E-9</v>
      </c>
      <c r="GO226" s="4">
        <v>0</v>
      </c>
      <c r="GP226" s="4">
        <v>7.9214873559095886E-5</v>
      </c>
      <c r="GQ226" s="4">
        <v>7.9293264138723753E-5</v>
      </c>
      <c r="GR226" s="4">
        <v>1.5113930285503259E-3</v>
      </c>
      <c r="GS226" s="4">
        <v>3.2870421183196943E-5</v>
      </c>
      <c r="GT226" s="4">
        <v>9.8798797856462913E-4</v>
      </c>
      <c r="GU226" s="4">
        <v>2.3684908350322789E-6</v>
      </c>
      <c r="GV226" s="4">
        <v>3.1883775442308995E-4</v>
      </c>
      <c r="GW226" s="4">
        <v>7.5123881695622986E-6</v>
      </c>
      <c r="GX226" s="4">
        <v>5.4035712046929881E-4</v>
      </c>
      <c r="GY226" s="4">
        <v>1.4996970482214027E-3</v>
      </c>
      <c r="GZ226" s="4">
        <v>2.0924198432545234E-2</v>
      </c>
      <c r="HA226" s="4">
        <v>5.7068336321954502E-3</v>
      </c>
      <c r="HB226" s="4">
        <v>5.2203051562088449E-5</v>
      </c>
      <c r="HC226" s="4">
        <v>1.7648670556747357E-5</v>
      </c>
      <c r="HD226" s="4">
        <v>8.8312333116603126E-5</v>
      </c>
      <c r="HE226" s="4">
        <v>1.1181655537387508E-3</v>
      </c>
      <c r="HF226" s="4">
        <v>1.164824879967111E-5</v>
      </c>
      <c r="HG226" s="4">
        <v>7.0387460066889765E-5</v>
      </c>
      <c r="HH226" s="4">
        <v>5.3732637541920576E-5</v>
      </c>
      <c r="HI226" s="4">
        <v>2.0959924649494965</v>
      </c>
      <c r="HJ226" s="4">
        <v>6.1621144728421655E-5</v>
      </c>
      <c r="HK226" s="4">
        <v>8.592085898278522E-7</v>
      </c>
      <c r="HL226" s="4">
        <v>2.8852740113214785E-4</v>
      </c>
      <c r="HM226" s="4">
        <v>2.5646527893266114E-4</v>
      </c>
      <c r="HN226" s="4">
        <v>7.350739549088818E-5</v>
      </c>
      <c r="HO226" s="4">
        <v>2.063865945869851E-3</v>
      </c>
      <c r="HP226" s="4">
        <v>2.3584817608771633E-3</v>
      </c>
      <c r="HQ226" s="4">
        <v>8.6824265790096181E-3</v>
      </c>
      <c r="HR226" s="4">
        <v>30.706356709609608</v>
      </c>
      <c r="HS226" s="4">
        <v>7.0196984267997136E-4</v>
      </c>
      <c r="HT226" s="4">
        <v>5.0473093094839162E-4</v>
      </c>
      <c r="HU226" s="4">
        <v>1.0939470970226393E-3</v>
      </c>
      <c r="HV226" s="4">
        <v>1.8326491704432903E-6</v>
      </c>
      <c r="HW226" s="4">
        <v>8.4045812584297112E-4</v>
      </c>
      <c r="HX226" s="4">
        <v>0.24120520348847863</v>
      </c>
      <c r="HY226" s="4">
        <v>4.0681717714408268E-4</v>
      </c>
      <c r="HZ226" s="4">
        <v>1.1265639570986871E-6</v>
      </c>
      <c r="IA226" s="4">
        <v>2.2416180766025006E-5</v>
      </c>
      <c r="IB226" s="4">
        <v>1.169238218173569E-3</v>
      </c>
      <c r="IC226" s="4">
        <v>1.033800438401185E-4</v>
      </c>
      <c r="ID226" s="4">
        <v>4.9585118803156908E-10</v>
      </c>
      <c r="IE226" s="4">
        <v>2.1197299298723282E-2</v>
      </c>
      <c r="IF226" s="4">
        <v>4.4064782707399047E-5</v>
      </c>
      <c r="IG226" s="4">
        <v>3.436675073512534E-5</v>
      </c>
      <c r="IH226" s="4">
        <v>1.0863851322309408E-4</v>
      </c>
      <c r="II226" s="4">
        <v>3.1144415216924092E-3</v>
      </c>
      <c r="IJ226" s="4">
        <v>1.4629537528084441E-2</v>
      </c>
      <c r="IK226" s="4">
        <v>2.073867403541417E-4</v>
      </c>
      <c r="IL226" s="4">
        <v>4.5085660225629271E-4</v>
      </c>
    </row>
    <row r="227" spans="1:246" x14ac:dyDescent="0.25">
      <c r="A227" t="s">
        <v>363</v>
      </c>
      <c r="B227" s="4">
        <v>0.1480612790872039</v>
      </c>
      <c r="C227" s="4">
        <v>1.4858876979951683</v>
      </c>
      <c r="D227" s="4">
        <v>5.7160398959438874</v>
      </c>
      <c r="E227" s="4">
        <v>4.9134649578686483E-3</v>
      </c>
      <c r="F227" s="4">
        <v>0.25465411907498248</v>
      </c>
      <c r="G227" s="4">
        <v>0.1552771187333177</v>
      </c>
      <c r="H227" s="4">
        <v>0</v>
      </c>
      <c r="I227" s="4">
        <v>4.1919623751508588E-2</v>
      </c>
      <c r="J227" s="4">
        <v>9.8746325878184757E-2</v>
      </c>
      <c r="K227" s="4">
        <v>496.49399727901698</v>
      </c>
      <c r="L227" s="4">
        <v>4.3396026765918014</v>
      </c>
      <c r="M227" s="4">
        <v>0.40471462916252393</v>
      </c>
      <c r="N227" s="4">
        <v>8.39240769506155</v>
      </c>
      <c r="O227" s="4">
        <v>2.5253450877290541E-3</v>
      </c>
      <c r="P227" s="4">
        <v>7.4266080982492034E-3</v>
      </c>
      <c r="Q227" s="4">
        <v>3.3913594297691058E-2</v>
      </c>
      <c r="R227" s="4">
        <v>31.448872135721111</v>
      </c>
      <c r="S227" s="4">
        <v>7.8194973055840702</v>
      </c>
      <c r="T227" s="4">
        <v>2.2498667102568404</v>
      </c>
      <c r="U227" s="4">
        <v>31.761917980817369</v>
      </c>
      <c r="V227" s="4">
        <v>68.558198893579515</v>
      </c>
      <c r="W227" s="4">
        <v>1.0610000394274832</v>
      </c>
      <c r="X227" s="4">
        <v>0.26342621331923188</v>
      </c>
      <c r="Y227" s="4">
        <v>9.5073294703834659</v>
      </c>
      <c r="Z227" s="4">
        <v>4.6781801383062138</v>
      </c>
      <c r="AA227" s="4">
        <v>4.2123777824971853</v>
      </c>
      <c r="AB227" s="4">
        <v>0.16139000298818229</v>
      </c>
      <c r="AC227" s="4">
        <v>0.43865771672098891</v>
      </c>
      <c r="AD227" s="4">
        <v>1.1927237464797952E-2</v>
      </c>
      <c r="AE227" s="4">
        <v>2.4471411479361098</v>
      </c>
      <c r="AF227" s="4">
        <v>7.5070247155549552E-2</v>
      </c>
      <c r="AG227" s="4">
        <v>8.0694909182339545E-3</v>
      </c>
      <c r="AH227" s="4">
        <v>0.32769822127751064</v>
      </c>
      <c r="AI227" s="4">
        <v>8.3571757795515733</v>
      </c>
      <c r="AJ227" s="4">
        <v>0.12147888925837558</v>
      </c>
      <c r="AK227" s="4">
        <v>0.69062893211663412</v>
      </c>
      <c r="AL227" s="4">
        <v>0.29786876907660642</v>
      </c>
      <c r="AM227" s="4">
        <v>0.98030144241118733</v>
      </c>
      <c r="AN227" s="4">
        <v>2.1620091010052714E-5</v>
      </c>
      <c r="AO227" s="4">
        <v>0.27479633475427273</v>
      </c>
      <c r="AP227" s="4">
        <v>26.276246450069323</v>
      </c>
      <c r="AQ227" s="4">
        <v>2.0976571895802833E-4</v>
      </c>
      <c r="AR227" s="4">
        <v>36.458009463102201</v>
      </c>
      <c r="AS227" s="4">
        <v>2.7570194141469004</v>
      </c>
      <c r="AT227" s="4">
        <v>496.11092871252799</v>
      </c>
      <c r="AU227" s="4">
        <v>0.85129463558619767</v>
      </c>
      <c r="AV227" s="4">
        <v>0.60088188591746916</v>
      </c>
      <c r="AW227" s="4">
        <v>280.62932039899789</v>
      </c>
      <c r="AX227" s="4">
        <v>0.85954727138454146</v>
      </c>
      <c r="AY227" s="4">
        <v>1.8166817008955408E-2</v>
      </c>
      <c r="AZ227" s="4">
        <v>3.276900500738277</v>
      </c>
      <c r="BA227" s="4">
        <v>2.3783065170990794</v>
      </c>
      <c r="BB227" s="4">
        <v>0.12926580906954982</v>
      </c>
      <c r="BC227" s="4">
        <v>0.55388086426569183</v>
      </c>
      <c r="BD227" s="4">
        <v>1.2379952713322908</v>
      </c>
      <c r="BE227" s="4">
        <v>2.1422755310589407E-3</v>
      </c>
      <c r="BF227" s="4">
        <v>2.9463241032038151E-2</v>
      </c>
      <c r="BG227" s="4">
        <v>0.79625968006380343</v>
      </c>
      <c r="BH227" s="4">
        <v>7.7206241899038623</v>
      </c>
      <c r="BI227" s="4">
        <v>155.57369312518918</v>
      </c>
      <c r="BJ227" s="4">
        <v>4.6551055377054142</v>
      </c>
      <c r="BK227" s="4">
        <v>3.5476186530266268E-2</v>
      </c>
      <c r="BL227" s="4">
        <v>8.1597152719526633</v>
      </c>
      <c r="BM227" s="4">
        <v>1.0381813040001582</v>
      </c>
      <c r="BN227" s="4">
        <v>7.3500093593964779</v>
      </c>
      <c r="BO227" s="4">
        <v>0.91855862696210111</v>
      </c>
      <c r="BP227" s="4">
        <v>9.2133706615847952</v>
      </c>
      <c r="BQ227" s="4">
        <v>0.16585279745327144</v>
      </c>
      <c r="BR227" s="4">
        <v>9.3495858903455491E-5</v>
      </c>
      <c r="BS227" s="4">
        <v>39.201979041362584</v>
      </c>
      <c r="BT227" s="4">
        <v>0.56618190723029171</v>
      </c>
      <c r="BU227" s="4">
        <v>2.926101635378187</v>
      </c>
      <c r="BV227" s="4">
        <v>5.9365511720075839</v>
      </c>
      <c r="BW227" s="4">
        <v>7.7701450645658518E-3</v>
      </c>
      <c r="BX227" s="4">
        <v>8.3693466531314868</v>
      </c>
      <c r="BY227" s="4">
        <v>0.20230471937933503</v>
      </c>
      <c r="BZ227" s="4">
        <v>9.6462477928839756E-3</v>
      </c>
      <c r="CA227" s="4">
        <v>80.126991818841034</v>
      </c>
      <c r="CB227" s="4">
        <v>5.0650394450895739E-2</v>
      </c>
      <c r="CC227" s="4">
        <v>2.8021885002484535E-3</v>
      </c>
      <c r="CD227" s="4">
        <v>0.41311474282433985</v>
      </c>
      <c r="CE227" s="4">
        <v>103.64157821465724</v>
      </c>
      <c r="CF227" s="4">
        <v>0.74071939873057913</v>
      </c>
      <c r="CG227" s="4">
        <v>1.9280970019881325</v>
      </c>
      <c r="CH227" s="4">
        <v>1.6275291653819988</v>
      </c>
      <c r="CI227" s="4">
        <v>1.448973728090456</v>
      </c>
      <c r="CJ227" s="4">
        <v>0</v>
      </c>
      <c r="CK227" s="4">
        <v>5.4484662629960504E-2</v>
      </c>
      <c r="CL227" s="4">
        <v>2.6380640545349429E-2</v>
      </c>
      <c r="CM227" s="4">
        <v>0.11755897743220256</v>
      </c>
      <c r="CN227" s="4">
        <v>13.454194372599005</v>
      </c>
      <c r="CO227" s="4">
        <v>2.9865947988541731E-2</v>
      </c>
      <c r="CP227" s="4">
        <v>3.0960430358114559E-2</v>
      </c>
      <c r="CQ227" s="4">
        <v>0.92378781771092955</v>
      </c>
      <c r="CR227" s="4">
        <v>0.40060816917562919</v>
      </c>
      <c r="CS227" s="4">
        <v>0</v>
      </c>
      <c r="CT227" s="4">
        <v>6.5563195502062827E-2</v>
      </c>
      <c r="CU227" s="4">
        <v>100.92541552278914</v>
      </c>
      <c r="CV227" s="4">
        <v>0.23529492633117316</v>
      </c>
      <c r="CW227" s="4">
        <v>0.34362905531658394</v>
      </c>
      <c r="CX227" s="4">
        <v>1.0126734622969555</v>
      </c>
      <c r="CY227" s="4">
        <v>0.23084979748740814</v>
      </c>
      <c r="CZ227" s="4">
        <v>2.0709912436502851</v>
      </c>
      <c r="DA227" s="4">
        <v>29.475191851236133</v>
      </c>
      <c r="DB227" s="4">
        <v>638.63262552778747</v>
      </c>
      <c r="DC227" s="4">
        <v>0.12621601370789023</v>
      </c>
      <c r="DD227" s="4">
        <v>7.1992432624640195</v>
      </c>
      <c r="DE227" s="4">
        <v>9.4640006343447851</v>
      </c>
      <c r="DF227" s="4">
        <v>14.065234087815034</v>
      </c>
      <c r="DG227" s="4">
        <v>0.38591063355942112</v>
      </c>
      <c r="DH227" s="4">
        <v>17.147523737003713</v>
      </c>
      <c r="DI227" s="4">
        <v>59.06601823339134</v>
      </c>
      <c r="DJ227" s="4">
        <v>0.30977061669207273</v>
      </c>
      <c r="DK227" s="4">
        <v>6.6676620034046099</v>
      </c>
      <c r="DL227" s="4">
        <v>267.44752270630744</v>
      </c>
      <c r="DM227" s="4">
        <v>4.9408676374104505</v>
      </c>
      <c r="DN227" s="4">
        <v>598.35059491102447</v>
      </c>
      <c r="DO227" s="4">
        <v>0.22184996828471676</v>
      </c>
      <c r="DP227" s="4">
        <v>0.73232342883440638</v>
      </c>
      <c r="DQ227" s="4">
        <v>4.9958222713944941E-3</v>
      </c>
      <c r="DR227" s="4">
        <v>1.9503777884282411E-2</v>
      </c>
      <c r="DS227" s="4">
        <v>31.670194922372609</v>
      </c>
      <c r="DT227" s="4">
        <v>11.971772038155121</v>
      </c>
      <c r="DU227" s="4">
        <v>0.54642538338744806</v>
      </c>
      <c r="DV227" s="4">
        <v>5.3070495862592804</v>
      </c>
      <c r="DW227" s="4">
        <v>7.8258252041446014E-2</v>
      </c>
      <c r="DX227" s="4">
        <v>2.5516021092699019</v>
      </c>
      <c r="DY227" s="4">
        <v>3.7895217659028139E-2</v>
      </c>
      <c r="DZ227" s="4">
        <v>8.832039010677903</v>
      </c>
      <c r="EA227" s="4">
        <v>0.18857309283408369</v>
      </c>
      <c r="EB227" s="4">
        <v>7.9492637803809032</v>
      </c>
      <c r="EC227" s="4">
        <v>2.7497751843134157</v>
      </c>
      <c r="ED227" s="4">
        <v>0.62370909262866736</v>
      </c>
      <c r="EE227" s="4">
        <v>2.5279104127642693</v>
      </c>
      <c r="EF227" s="4">
        <v>5.7404353043102532</v>
      </c>
      <c r="EG227" s="4">
        <v>0</v>
      </c>
      <c r="EH227" s="4">
        <v>0.24020676845859634</v>
      </c>
      <c r="EI227" s="4">
        <v>2.256529258526645</v>
      </c>
      <c r="EJ227" s="4">
        <v>1.0791906419827677</v>
      </c>
      <c r="EK227" s="4">
        <v>12.290788232764093</v>
      </c>
      <c r="EL227" s="4">
        <v>9.3110944810571427E-3</v>
      </c>
      <c r="EM227" s="4">
        <v>0.55369528593166628</v>
      </c>
      <c r="EN227" s="4">
        <v>0.29754589345774601</v>
      </c>
      <c r="EO227" s="4">
        <v>1.0170503240577566</v>
      </c>
      <c r="EP227" s="4">
        <v>1.6171194406805327</v>
      </c>
      <c r="EQ227" s="4">
        <v>0.21124000451928138</v>
      </c>
      <c r="ER227" s="4">
        <v>4.9444293780675296E-2</v>
      </c>
      <c r="ES227" s="4">
        <v>0.14135075861585059</v>
      </c>
      <c r="ET227" s="4">
        <v>15.261763029410329</v>
      </c>
      <c r="EU227" s="4">
        <v>0.24840882141819134</v>
      </c>
      <c r="EV227" s="4">
        <v>1.0634167654963605E-3</v>
      </c>
      <c r="EW227" s="4">
        <v>0</v>
      </c>
      <c r="EX227" s="4">
        <v>13.22393308526005</v>
      </c>
      <c r="EY227" s="4">
        <v>27.16489039958779</v>
      </c>
      <c r="EZ227" s="4">
        <v>20.208979807480343</v>
      </c>
      <c r="FA227" s="4">
        <v>0</v>
      </c>
      <c r="FB227" s="4">
        <v>2.161559911238399</v>
      </c>
      <c r="FC227" s="4">
        <v>0.41068054168053936</v>
      </c>
      <c r="FD227" s="4">
        <v>0.2031032841899113</v>
      </c>
      <c r="FE227" s="4">
        <v>2.3979986334268797E-3</v>
      </c>
      <c r="FF227" s="4">
        <v>12.894863814571458</v>
      </c>
      <c r="FG227" s="4">
        <v>0.19878026868040091</v>
      </c>
      <c r="FH227" s="4">
        <v>2.4121398577045278E-3</v>
      </c>
      <c r="FI227" s="4">
        <v>52.557409521130893</v>
      </c>
      <c r="FJ227" s="4">
        <v>5.8403079191209013</v>
      </c>
      <c r="FK227" s="4">
        <v>3.9624740130720637</v>
      </c>
      <c r="FL227" s="4">
        <v>3.1972106585249913E-3</v>
      </c>
      <c r="FM227" s="4">
        <v>4.1330272363183713</v>
      </c>
      <c r="FN227" s="4">
        <v>20.230633938655416</v>
      </c>
      <c r="FO227" s="4">
        <v>29.009572085303756</v>
      </c>
      <c r="FP227" s="4">
        <v>80.012241364048691</v>
      </c>
      <c r="FQ227" s="4">
        <v>1.9811888428448368</v>
      </c>
      <c r="FR227" s="4">
        <v>5.9928107526645458E-5</v>
      </c>
      <c r="FS227" s="4">
        <v>8.6772228225922259</v>
      </c>
      <c r="FT227" s="4">
        <v>1.3357916109109816E-2</v>
      </c>
      <c r="FU227" s="4">
        <v>0.18418589742578362</v>
      </c>
      <c r="FV227" s="4">
        <v>43.240680696510779</v>
      </c>
      <c r="FW227" s="4">
        <v>0</v>
      </c>
      <c r="FX227" s="4">
        <v>0.5008971452959754</v>
      </c>
      <c r="FY227" s="4">
        <v>27.831928091891825</v>
      </c>
      <c r="FZ227" s="4">
        <v>2.7033018669852082</v>
      </c>
      <c r="GA227" s="4">
        <v>2.3788374648523383</v>
      </c>
      <c r="GB227" s="4">
        <v>0.13594257372355206</v>
      </c>
      <c r="GC227" s="4">
        <v>13.572582004787801</v>
      </c>
      <c r="GD227" s="4">
        <v>0</v>
      </c>
      <c r="GE227" s="4">
        <v>9.558480572460951</v>
      </c>
      <c r="GF227" s="4">
        <v>66.063637237879888</v>
      </c>
      <c r="GG227" s="4">
        <v>94.750528398533703</v>
      </c>
      <c r="GH227" s="4">
        <v>58.720519187071702</v>
      </c>
      <c r="GI227" s="4">
        <v>2.7043232427166859</v>
      </c>
      <c r="GJ227" s="4">
        <v>7.4948339138639873E-3</v>
      </c>
      <c r="GK227" s="4">
        <v>0.93495229035510552</v>
      </c>
      <c r="GL227" s="4">
        <v>2.0845426821076152</v>
      </c>
      <c r="GM227" s="4">
        <v>46.095176212551394</v>
      </c>
      <c r="GN227" s="4">
        <v>5.072308683124889E-6</v>
      </c>
      <c r="GO227" s="4">
        <v>0</v>
      </c>
      <c r="GP227" s="4">
        <v>2.6039965662486307E-2</v>
      </c>
      <c r="GQ227" s="4">
        <v>0.42050627400213458</v>
      </c>
      <c r="GR227" s="4">
        <v>0.40306320784603267</v>
      </c>
      <c r="GS227" s="4">
        <v>7.7880947545362969E-2</v>
      </c>
      <c r="GT227" s="4">
        <v>4.4069105909151203</v>
      </c>
      <c r="GU227" s="4">
        <v>5.2367825907682266E-3</v>
      </c>
      <c r="GV227" s="4">
        <v>1.9829201891207342</v>
      </c>
      <c r="GW227" s="4">
        <v>4.7977998349572691E-2</v>
      </c>
      <c r="GX227" s="4">
        <v>0.132588577135929</v>
      </c>
      <c r="GY227" s="4">
        <v>1.9990845089222304</v>
      </c>
      <c r="GZ227" s="4">
        <v>0.99670755636328945</v>
      </c>
      <c r="HA227" s="4">
        <v>12.154694595153495</v>
      </c>
      <c r="HB227" s="4">
        <v>0.14124018857849716</v>
      </c>
      <c r="HC227" s="4">
        <v>5.9019188027934419E-2</v>
      </c>
      <c r="HD227" s="4">
        <v>0.2989959792241797</v>
      </c>
      <c r="HE227" s="4">
        <v>1.3391832153868417</v>
      </c>
      <c r="HF227" s="4">
        <v>1.7647898652053892E-2</v>
      </c>
      <c r="HG227" s="4">
        <v>0.3331739529683726</v>
      </c>
      <c r="HH227" s="4">
        <v>0.1546225492361234</v>
      </c>
      <c r="HI227" s="4">
        <v>26.118298928332784</v>
      </c>
      <c r="HJ227" s="4">
        <v>0.16444781879788795</v>
      </c>
      <c r="HK227" s="4">
        <v>7.6111917453891662E-2</v>
      </c>
      <c r="HL227" s="4">
        <v>0.73052333691433158</v>
      </c>
      <c r="HM227" s="4">
        <v>7.1958656855425379E-2</v>
      </c>
      <c r="HN227" s="4">
        <v>1.8138608766720785E-2</v>
      </c>
      <c r="HO227" s="4">
        <v>0.45977765366836332</v>
      </c>
      <c r="HP227" s="4">
        <v>2.4765452008819855</v>
      </c>
      <c r="HQ227" s="4">
        <v>50.593379830779618</v>
      </c>
      <c r="HR227" s="4">
        <v>2.8744843841600693E-3</v>
      </c>
      <c r="HS227" s="4">
        <v>42280.79131790885</v>
      </c>
      <c r="HT227" s="4">
        <v>64.652064218967155</v>
      </c>
      <c r="HU227" s="4">
        <v>10.729528953242678</v>
      </c>
      <c r="HV227" s="4">
        <v>1.2913209429107658E-2</v>
      </c>
      <c r="HW227" s="4">
        <v>0.48446109480847899</v>
      </c>
      <c r="HX227" s="4">
        <v>309.30127443950181</v>
      </c>
      <c r="HY227" s="4">
        <v>0.90572086794341611</v>
      </c>
      <c r="HZ227" s="4">
        <v>1.2770244441668133E-2</v>
      </c>
      <c r="IA227" s="4">
        <v>1.2466599197299321E-2</v>
      </c>
      <c r="IB227" s="4">
        <v>2.4254126681252335</v>
      </c>
      <c r="IC227" s="4">
        <v>1.3460696935611154</v>
      </c>
      <c r="ID227" s="4">
        <v>1.1797420786848781E-6</v>
      </c>
      <c r="IE227" s="4">
        <v>-0.37062281300048028</v>
      </c>
      <c r="IF227" s="4">
        <v>1.2709161714270677E-2</v>
      </c>
      <c r="IG227" s="4">
        <v>3.7369891823590901E-3</v>
      </c>
      <c r="IH227" s="4">
        <v>2.9472317412994019E-2</v>
      </c>
      <c r="II227" s="4">
        <v>2.2053436346144784</v>
      </c>
      <c r="IJ227" s="4">
        <v>28.142387596130028</v>
      </c>
      <c r="IK227" s="4">
        <v>26.291907598434666</v>
      </c>
      <c r="IL227" s="4">
        <v>12.430739164193126</v>
      </c>
    </row>
    <row r="228" spans="1:246" x14ac:dyDescent="0.25">
      <c r="A228" t="s">
        <v>364</v>
      </c>
      <c r="B228" s="4">
        <v>4.3398901908015833E-2</v>
      </c>
      <c r="C228" s="4">
        <v>1.1510884803612944</v>
      </c>
      <c r="D228" s="4">
        <v>1.7980400016012488</v>
      </c>
      <c r="E228" s="4">
        <v>1.6548407541473616E-3</v>
      </c>
      <c r="F228" s="4">
        <v>0.51193534926632633</v>
      </c>
      <c r="G228" s="4">
        <v>9.8675709352431792E-2</v>
      </c>
      <c r="H228" s="4">
        <v>0</v>
      </c>
      <c r="I228" s="4">
        <v>9.578283590427351E-3</v>
      </c>
      <c r="J228" s="4">
        <v>3.0741837211423626E-2</v>
      </c>
      <c r="K228" s="4">
        <v>89.656022860094055</v>
      </c>
      <c r="L228" s="4">
        <v>0.83970972992334625</v>
      </c>
      <c r="M228" s="4">
        <v>0.18307271970876474</v>
      </c>
      <c r="N228" s="4">
        <v>1.8022056446373804E-2</v>
      </c>
      <c r="O228" s="4">
        <v>6.4480181221395752E-4</v>
      </c>
      <c r="P228" s="4">
        <v>2.4108786097523155E-3</v>
      </c>
      <c r="Q228" s="4">
        <v>1.2348663289365135E-2</v>
      </c>
      <c r="R228" s="4">
        <v>6.66598139111795</v>
      </c>
      <c r="S228" s="4">
        <v>4.792550870971624</v>
      </c>
      <c r="T228" s="4">
        <v>0.41682641289962408</v>
      </c>
      <c r="U228" s="4">
        <v>32.359661749616706</v>
      </c>
      <c r="V228" s="4">
        <v>34.335434009975529</v>
      </c>
      <c r="W228" s="4">
        <v>0.13937264853817391</v>
      </c>
      <c r="X228" s="4">
        <v>6.7797147755151499E-2</v>
      </c>
      <c r="Y228" s="4">
        <v>38.267776753735419</v>
      </c>
      <c r="Z228" s="4">
        <v>1.0955664997165824</v>
      </c>
      <c r="AA228" s="4">
        <v>1.2572678415777157</v>
      </c>
      <c r="AB228" s="4">
        <v>4.218855293346687E-2</v>
      </c>
      <c r="AC228" s="4">
        <v>0.79133132194254496</v>
      </c>
      <c r="AD228" s="4">
        <v>4.951040171440625E-3</v>
      </c>
      <c r="AE228" s="4">
        <v>1.0557558666244362</v>
      </c>
      <c r="AF228" s="4">
        <v>1.7052653136418121E-2</v>
      </c>
      <c r="AG228" s="4">
        <v>5.4087838214088371E-3</v>
      </c>
      <c r="AH228" s="4">
        <v>0.1079519919855368</v>
      </c>
      <c r="AI228" s="4">
        <v>2.5738909769752891</v>
      </c>
      <c r="AJ228" s="4">
        <v>0.21228927204809894</v>
      </c>
      <c r="AK228" s="4">
        <v>0.20278785626066037</v>
      </c>
      <c r="AL228" s="4">
        <v>3.0014595199103447E-2</v>
      </c>
      <c r="AM228" s="4">
        <v>1.5287459505457284</v>
      </c>
      <c r="AN228" s="4">
        <v>9.5920434640436323E-6</v>
      </c>
      <c r="AO228" s="4">
        <v>2.3274365752145396</v>
      </c>
      <c r="AP228" s="4">
        <v>9.7263140187311201</v>
      </c>
      <c r="AQ228" s="4">
        <v>7.6311771818202416E-5</v>
      </c>
      <c r="AR228" s="4">
        <v>7.2957614900044385</v>
      </c>
      <c r="AS228" s="4">
        <v>1.1531767478394017</v>
      </c>
      <c r="AT228" s="4">
        <v>227.33677824726107</v>
      </c>
      <c r="AU228" s="4">
        <v>0.22959824252221875</v>
      </c>
      <c r="AV228" s="4">
        <v>0.31646740047468358</v>
      </c>
      <c r="AW228" s="4">
        <v>146.99718191903997</v>
      </c>
      <c r="AX228" s="4">
        <v>8.3344658928661219E-2</v>
      </c>
      <c r="AY228" s="4">
        <v>4.1077278112952422E-3</v>
      </c>
      <c r="AZ228" s="4">
        <v>0.85825678664225691</v>
      </c>
      <c r="BA228" s="4">
        <v>3.6396850944563575E-2</v>
      </c>
      <c r="BB228" s="4">
        <v>0.42894504427408031</v>
      </c>
      <c r="BC228" s="4">
        <v>0.15757946368332176</v>
      </c>
      <c r="BD228" s="4">
        <v>0.29655561567881727</v>
      </c>
      <c r="BE228" s="4">
        <v>4.1273978863423872E-4</v>
      </c>
      <c r="BF228" s="4">
        <v>1.7769403170208441E-2</v>
      </c>
      <c r="BG228" s="4">
        <v>0.55422556124486877</v>
      </c>
      <c r="BH228" s="4">
        <v>2.6773905078819915</v>
      </c>
      <c r="BI228" s="4">
        <v>92.267907138587105</v>
      </c>
      <c r="BJ228" s="4">
        <v>0.16024448593690674</v>
      </c>
      <c r="BK228" s="4">
        <v>0.21324340258612978</v>
      </c>
      <c r="BL228" s="4">
        <v>5.7471295039634676</v>
      </c>
      <c r="BM228" s="4">
        <v>0.53011821827139394</v>
      </c>
      <c r="BN228" s="4">
        <v>3.0265704798712552</v>
      </c>
      <c r="BO228" s="4">
        <v>0.25710748550089307</v>
      </c>
      <c r="BP228" s="4">
        <v>5.2899666866495538</v>
      </c>
      <c r="BQ228" s="4">
        <v>2.6092277613210056E-2</v>
      </c>
      <c r="BR228" s="4">
        <v>2.7400366077765793E-5</v>
      </c>
      <c r="BS228" s="4">
        <v>33.423823468605256</v>
      </c>
      <c r="BT228" s="4">
        <v>0.22538022257276125</v>
      </c>
      <c r="BU228" s="4">
        <v>0.62383221263978228</v>
      </c>
      <c r="BV228" s="4">
        <v>1.1249864844579736</v>
      </c>
      <c r="BW228" s="4">
        <v>3.3612990677526463E-3</v>
      </c>
      <c r="BX228" s="4">
        <v>2.6293928659635628</v>
      </c>
      <c r="BY228" s="4">
        <v>4.3512551804854777E-2</v>
      </c>
      <c r="BZ228" s="4">
        <v>3.7122905903431442E-3</v>
      </c>
      <c r="CA228" s="4">
        <v>30.778110322329223</v>
      </c>
      <c r="CB228" s="4">
        <v>1.8104079814804625E-2</v>
      </c>
      <c r="CC228" s="4">
        <v>3.9517167545901951E-3</v>
      </c>
      <c r="CD228" s="4">
        <v>0.15311363805813055</v>
      </c>
      <c r="CE228" s="4">
        <v>51.842669748506459</v>
      </c>
      <c r="CF228" s="4">
        <v>0.17789737013582893</v>
      </c>
      <c r="CG228" s="4">
        <v>0.51636115606426614</v>
      </c>
      <c r="CH228" s="4">
        <v>0.23207700595528208</v>
      </c>
      <c r="CI228" s="4">
        <v>9.7216250941147941E-2</v>
      </c>
      <c r="CJ228" s="4">
        <v>0</v>
      </c>
      <c r="CK228" s="4">
        <v>1.5535160419967164E-2</v>
      </c>
      <c r="CL228" s="4">
        <v>1.2730299139991685E-2</v>
      </c>
      <c r="CM228" s="4">
        <v>6.124315018861666E-2</v>
      </c>
      <c r="CN228" s="4">
        <v>5.988796097739951</v>
      </c>
      <c r="CO228" s="4">
        <v>1.4580544080300881E-2</v>
      </c>
      <c r="CP228" s="4">
        <v>1.8565932684343731E-2</v>
      </c>
      <c r="CQ228" s="4">
        <v>0.18960541758305957</v>
      </c>
      <c r="CR228" s="4">
        <v>6.9931307707201823E-2</v>
      </c>
      <c r="CS228" s="4">
        <v>0</v>
      </c>
      <c r="CT228" s="4">
        <v>1.7370159788209761E-2</v>
      </c>
      <c r="CU228" s="4">
        <v>46.90381007148985</v>
      </c>
      <c r="CV228" s="4">
        <v>2.1820393408364322E-2</v>
      </c>
      <c r="CW228" s="4">
        <v>0.6394580306826344</v>
      </c>
      <c r="CX228" s="4">
        <v>0.57499628674338521</v>
      </c>
      <c r="CY228" s="4">
        <v>7.4719068707624237E-2</v>
      </c>
      <c r="CZ228" s="4">
        <v>1.5368912670535759</v>
      </c>
      <c r="DA228" s="4">
        <v>7.776789626497707</v>
      </c>
      <c r="DB228" s="4">
        <v>45.792201704704013</v>
      </c>
      <c r="DC228" s="4">
        <v>3.0356490129449656E-2</v>
      </c>
      <c r="DD228" s="4">
        <v>3.2605834295727401</v>
      </c>
      <c r="DE228" s="4">
        <v>2.311274674162775</v>
      </c>
      <c r="DF228" s="4">
        <v>2.8439283448183716</v>
      </c>
      <c r="DG228" s="4">
        <v>0.15401921166479104</v>
      </c>
      <c r="DH228" s="4">
        <v>6.9408809679103811</v>
      </c>
      <c r="DI228" s="4">
        <v>92.594891132789414</v>
      </c>
      <c r="DJ228" s="4">
        <v>0.10110301752070605</v>
      </c>
      <c r="DK228" s="4">
        <v>2.6995179431298526</v>
      </c>
      <c r="DL228" s="4">
        <v>32.185530445061815</v>
      </c>
      <c r="DM228" s="4">
        <v>1.6015817542491204</v>
      </c>
      <c r="DN228" s="4">
        <v>278.29656185779072</v>
      </c>
      <c r="DO228" s="4">
        <v>8.614245973120431E-2</v>
      </c>
      <c r="DP228" s="4">
        <v>0.15935437007399056</v>
      </c>
      <c r="DQ228" s="4">
        <v>1.403904369547483E-3</v>
      </c>
      <c r="DR228" s="4">
        <v>7.4759566830588939E-3</v>
      </c>
      <c r="DS228" s="4">
        <v>8.6005308390376918</v>
      </c>
      <c r="DT228" s="4">
        <v>2.4321328779867701</v>
      </c>
      <c r="DU228" s="4">
        <v>0.11349194941909191</v>
      </c>
      <c r="DV228" s="4">
        <v>3.4476808630404343</v>
      </c>
      <c r="DW228" s="4">
        <v>2.0662421056047681E-2</v>
      </c>
      <c r="DX228" s="4">
        <v>0.69927020040230525</v>
      </c>
      <c r="DY228" s="4">
        <v>1.3631652770390995E-2</v>
      </c>
      <c r="DZ228" s="4">
        <v>2.2151066846382932</v>
      </c>
      <c r="EA228" s="4">
        <v>4.430873779872066E-2</v>
      </c>
      <c r="EB228" s="4">
        <v>0.80820185500376085</v>
      </c>
      <c r="EC228" s="4">
        <v>0.77454586119450375</v>
      </c>
      <c r="ED228" s="4">
        <v>0.29259289366281721</v>
      </c>
      <c r="EE228" s="4">
        <v>0.63687938944123057</v>
      </c>
      <c r="EF228" s="4">
        <v>5.4662976091469568</v>
      </c>
      <c r="EG228" s="4">
        <v>0</v>
      </c>
      <c r="EH228" s="4">
        <v>0.84933959900147105</v>
      </c>
      <c r="EI228" s="4">
        <v>9.2403791897540208E-2</v>
      </c>
      <c r="EJ228" s="4">
        <v>0.33889099086229102</v>
      </c>
      <c r="EK228" s="4">
        <v>3.5686318486890403</v>
      </c>
      <c r="EL228" s="4">
        <v>2.4494419374498665E-3</v>
      </c>
      <c r="EM228" s="4">
        <v>0.33162273091199385</v>
      </c>
      <c r="EN228" s="4">
        <v>0.12980544672458677</v>
      </c>
      <c r="EO228" s="4">
        <v>0.57774032659951802</v>
      </c>
      <c r="EP228" s="4">
        <v>0.42442024791646343</v>
      </c>
      <c r="EQ228" s="4">
        <v>8.6235361695296942E-2</v>
      </c>
      <c r="ER228" s="4">
        <v>1.1583851855883794E-2</v>
      </c>
      <c r="ES228" s="4">
        <v>0.18291665992695214</v>
      </c>
      <c r="ET228" s="4">
        <v>0.28936775016157978</v>
      </c>
      <c r="EU228" s="4">
        <v>0.49139175219057663</v>
      </c>
      <c r="EV228" s="4">
        <v>6.4869169988555951E-4</v>
      </c>
      <c r="EW228" s="4">
        <v>0</v>
      </c>
      <c r="EX228" s="4">
        <v>1.2230925335639311</v>
      </c>
      <c r="EY228" s="4">
        <v>0.43596587932346081</v>
      </c>
      <c r="EZ228" s="4">
        <v>11.402656561500367</v>
      </c>
      <c r="FA228" s="4">
        <v>0</v>
      </c>
      <c r="FB228" s="4">
        <v>0.82008903245061371</v>
      </c>
      <c r="FC228" s="4">
        <v>8.7341115911789446E-2</v>
      </c>
      <c r="FD228" s="4">
        <v>6.2743107200150611E-2</v>
      </c>
      <c r="FE228" s="4">
        <v>7.0322665459190579E-4</v>
      </c>
      <c r="FF228" s="4">
        <v>6.0216508576453798</v>
      </c>
      <c r="FG228" s="4">
        <v>6.0861491917588953E-2</v>
      </c>
      <c r="FH228" s="4">
        <v>4.4248531639903713E-4</v>
      </c>
      <c r="FI228" s="4">
        <v>61.350548326092664</v>
      </c>
      <c r="FJ228" s="4">
        <v>2.504268097341718</v>
      </c>
      <c r="FK228" s="4">
        <v>0.45394898761588121</v>
      </c>
      <c r="FL228" s="4">
        <v>1.065301006600349E-3</v>
      </c>
      <c r="FM228" s="4">
        <v>0.78924079703075734</v>
      </c>
      <c r="FN228" s="4">
        <v>3.2101629953735293</v>
      </c>
      <c r="FO228" s="4">
        <v>13.407582017472402</v>
      </c>
      <c r="FP228" s="4">
        <v>0.8073868895261046</v>
      </c>
      <c r="FQ228" s="4">
        <v>0.75497328738232261</v>
      </c>
      <c r="FR228" s="4">
        <v>1.3918032281362118E-5</v>
      </c>
      <c r="FS228" s="4">
        <v>1.5198300111100187</v>
      </c>
      <c r="FT228" s="4">
        <v>3.8573162772132831E-3</v>
      </c>
      <c r="FU228" s="4">
        <v>6.9291867373127924E-2</v>
      </c>
      <c r="FV228" s="4">
        <v>14.883495835407729</v>
      </c>
      <c r="FW228" s="4">
        <v>0</v>
      </c>
      <c r="FX228" s="4">
        <v>0.26566524683973836</v>
      </c>
      <c r="FY228" s="4">
        <v>16.865616025429627</v>
      </c>
      <c r="FZ228" s="4">
        <v>0.14155550038052572</v>
      </c>
      <c r="GA228" s="4">
        <v>0.43233967557134001</v>
      </c>
      <c r="GB228" s="4">
        <v>4.8261177504441255E-2</v>
      </c>
      <c r="GC228" s="4">
        <v>3.2911088212343493</v>
      </c>
      <c r="GD228" s="4">
        <v>0</v>
      </c>
      <c r="GE228" s="4">
        <v>5.759209902949415</v>
      </c>
      <c r="GF228" s="4">
        <v>21.996141005597273</v>
      </c>
      <c r="GG228" s="4">
        <v>314.97563987741034</v>
      </c>
      <c r="GH228" s="4">
        <v>15.378486866402053</v>
      </c>
      <c r="GI228" s="4">
        <v>37.894650648776633</v>
      </c>
      <c r="GJ228" s="4">
        <v>1.5897689195612807E-3</v>
      </c>
      <c r="GK228" s="4">
        <v>0.21086541012718657</v>
      </c>
      <c r="GL228" s="4">
        <v>7.8546317288345859</v>
      </c>
      <c r="GM228" s="4">
        <v>21.320136292752199</v>
      </c>
      <c r="GN228" s="4">
        <v>1.1660895583982592E-6</v>
      </c>
      <c r="GO228" s="4">
        <v>0</v>
      </c>
      <c r="GP228" s="4">
        <v>6.8474204679663357E-3</v>
      </c>
      <c r="GQ228" s="4">
        <v>9.9055039876564388E-2</v>
      </c>
      <c r="GR228" s="4">
        <v>0.12158355027998963</v>
      </c>
      <c r="GS228" s="4">
        <v>3.0696647406808133E-2</v>
      </c>
      <c r="GT228" s="4">
        <v>0.70640389500968714</v>
      </c>
      <c r="GU228" s="4">
        <v>2.248205931966024E-3</v>
      </c>
      <c r="GV228" s="4">
        <v>565.32285808865811</v>
      </c>
      <c r="GW228" s="4">
        <v>1.7399004035967367E-2</v>
      </c>
      <c r="GX228" s="4">
        <v>4.3230104362891333E-2</v>
      </c>
      <c r="GY228" s="4">
        <v>0.92348004631320557</v>
      </c>
      <c r="GZ228" s="4">
        <v>0.54606581945070998</v>
      </c>
      <c r="HA228" s="4">
        <v>8.0200420737920606</v>
      </c>
      <c r="HB228" s="4">
        <v>3.0761907192098904E-2</v>
      </c>
      <c r="HC228" s="4">
        <v>1.8954321841654225E-2</v>
      </c>
      <c r="HD228" s="4">
        <v>0.35275466955437568</v>
      </c>
      <c r="HE228" s="4">
        <v>0.31302680438455122</v>
      </c>
      <c r="HF228" s="4">
        <v>5.5014087071006924E-3</v>
      </c>
      <c r="HG228" s="4">
        <v>8.2585802303551947E-2</v>
      </c>
      <c r="HH228" s="4">
        <v>3.7540095120670011E-2</v>
      </c>
      <c r="HI228" s="4">
        <v>1.8833533470743316</v>
      </c>
      <c r="HJ228" s="4">
        <v>6.7757839623414598E-2</v>
      </c>
      <c r="HK228" s="4">
        <v>4.2088947525105002E-4</v>
      </c>
      <c r="HL228" s="4">
        <v>0.23870189751998458</v>
      </c>
      <c r="HM228" s="4">
        <v>2.0596572695151645E-2</v>
      </c>
      <c r="HN228" s="4">
        <v>5.8838892906523778E-3</v>
      </c>
      <c r="HO228" s="4">
        <v>8.557197449904802E-2</v>
      </c>
      <c r="HP228" s="4">
        <v>0.42009485318029138</v>
      </c>
      <c r="HQ228" s="4">
        <v>11.956054962577609</v>
      </c>
      <c r="HR228" s="4">
        <v>9.7660356647391805E-4</v>
      </c>
      <c r="HS228" s="4">
        <v>28.519988358169819</v>
      </c>
      <c r="HT228" s="4">
        <v>29428.74522287467</v>
      </c>
      <c r="HU228" s="4">
        <v>2.9840623865576461</v>
      </c>
      <c r="HV228" s="4">
        <v>1.102960655914904E-3</v>
      </c>
      <c r="HW228" s="4">
        <v>0.15349034058430813</v>
      </c>
      <c r="HX228" s="4">
        <v>78.618515710919809</v>
      </c>
      <c r="HY228" s="4">
        <v>0.2966329680686004</v>
      </c>
      <c r="HZ228" s="4">
        <v>3.3884045924882956E-3</v>
      </c>
      <c r="IA228" s="4">
        <v>5.7941155617054537E-3</v>
      </c>
      <c r="IB228" s="4">
        <v>0.55684647791413144</v>
      </c>
      <c r="IC228" s="4">
        <v>4.4859952347757796E-2</v>
      </c>
      <c r="ID228" s="4">
        <v>5.0144008198095203E-7</v>
      </c>
      <c r="IE228" s="4">
        <v>0.77114608134124873</v>
      </c>
      <c r="IF228" s="4">
        <v>3.4664748249395548E-3</v>
      </c>
      <c r="IG228" s="4">
        <v>1.5389652411243993E-3</v>
      </c>
      <c r="IH228" s="4">
        <v>5.822446647210407E-3</v>
      </c>
      <c r="II228" s="4">
        <v>0.80522008467755046</v>
      </c>
      <c r="IJ228" s="4">
        <v>7.7170920332640716</v>
      </c>
      <c r="IK228" s="4">
        <v>1.3358754590550115</v>
      </c>
      <c r="IL228" s="4">
        <v>0.22319732642826356</v>
      </c>
    </row>
    <row r="229" spans="1:246" x14ac:dyDescent="0.25">
      <c r="A229" t="s">
        <v>365</v>
      </c>
      <c r="B229" s="4">
        <v>0.74826502005099094</v>
      </c>
      <c r="C229" s="4">
        <v>17.134918021015594</v>
      </c>
      <c r="D229" s="4">
        <v>40.715778217976599</v>
      </c>
      <c r="E229" s="4">
        <v>5.7718143513014381E-2</v>
      </c>
      <c r="F229" s="4">
        <v>20.171243150907976</v>
      </c>
      <c r="G229" s="4">
        <v>3.6713318129793078</v>
      </c>
      <c r="H229" s="4">
        <v>0</v>
      </c>
      <c r="I229" s="4">
        <v>0.19200328213275489</v>
      </c>
      <c r="J229" s="4">
        <v>0.64706023365150278</v>
      </c>
      <c r="K229" s="4">
        <v>302.55558190881902</v>
      </c>
      <c r="L229" s="4">
        <v>40.079280703224242</v>
      </c>
      <c r="M229" s="4">
        <v>100.23377510224938</v>
      </c>
      <c r="N229" s="4">
        <v>0.35426132059514392</v>
      </c>
      <c r="O229" s="4">
        <v>1.5790982088385308E-2</v>
      </c>
      <c r="P229" s="4">
        <v>5.5674248048427681E-2</v>
      </c>
      <c r="Q229" s="4">
        <v>0.32599607909584294</v>
      </c>
      <c r="R229" s="4">
        <v>121.67688266199696</v>
      </c>
      <c r="S229" s="4">
        <v>212.26014604197044</v>
      </c>
      <c r="T229" s="4">
        <v>452.17274510044524</v>
      </c>
      <c r="U229" s="4">
        <v>2.0523454250116426</v>
      </c>
      <c r="V229" s="4">
        <v>143.79494447328906</v>
      </c>
      <c r="W229" s="4">
        <v>5.9276159604208578</v>
      </c>
      <c r="X229" s="4">
        <v>8.2364797420783162</v>
      </c>
      <c r="Y229" s="4">
        <v>152.60283170718478</v>
      </c>
      <c r="Z229" s="4">
        <v>133.71897181314884</v>
      </c>
      <c r="AA229" s="4">
        <v>13.490884455866667</v>
      </c>
      <c r="AB229" s="4">
        <v>0.86396262148194769</v>
      </c>
      <c r="AC229" s="4">
        <v>13.816708044478753</v>
      </c>
      <c r="AD229" s="4">
        <v>0.13007966448746891</v>
      </c>
      <c r="AE229" s="4">
        <v>528.70074927709891</v>
      </c>
      <c r="AF229" s="4">
        <v>0.48275035015507473</v>
      </c>
      <c r="AG229" s="4">
        <v>6.2783877395051549E-2</v>
      </c>
      <c r="AH229" s="4">
        <v>3.6877343568887215</v>
      </c>
      <c r="AI229" s="4">
        <v>90.197183985401935</v>
      </c>
      <c r="AJ229" s="4">
        <v>0.64580823562847955</v>
      </c>
      <c r="AK229" s="4">
        <v>2.4624817184825583</v>
      </c>
      <c r="AL229" s="4">
        <v>0.97759890438657282</v>
      </c>
      <c r="AM229" s="4">
        <v>2.5125429980784801</v>
      </c>
      <c r="AN229" s="4">
        <v>3.1167916418441794E-4</v>
      </c>
      <c r="AO229" s="4">
        <v>1.1304209298637413</v>
      </c>
      <c r="AP229" s="4">
        <v>148.79195917122672</v>
      </c>
      <c r="AQ229" s="4">
        <v>9.5858536012797234E-4</v>
      </c>
      <c r="AR229" s="4">
        <v>422.23527477340923</v>
      </c>
      <c r="AS229" s="4">
        <v>19.802287892291034</v>
      </c>
      <c r="AT229" s="4">
        <v>2779.8107473435634</v>
      </c>
      <c r="AU229" s="4">
        <v>14.75159082128288</v>
      </c>
      <c r="AV229" s="4">
        <v>10.033204467520802</v>
      </c>
      <c r="AW229" s="4">
        <v>17.159014111185492</v>
      </c>
      <c r="AX229" s="4">
        <v>2.6522846113362504</v>
      </c>
      <c r="AY229" s="4">
        <v>0.12532215500412297</v>
      </c>
      <c r="AZ229" s="4">
        <v>41.460961013687665</v>
      </c>
      <c r="BA229" s="4">
        <v>0.24931727260072606</v>
      </c>
      <c r="BB229" s="4">
        <v>1.4241900195407096</v>
      </c>
      <c r="BC229" s="4">
        <v>8.0033351886166315</v>
      </c>
      <c r="BD229" s="4">
        <v>42.566426937055638</v>
      </c>
      <c r="BE229" s="4">
        <v>5.6691468491542859E-3</v>
      </c>
      <c r="BF229" s="4">
        <v>0.45237075054493597</v>
      </c>
      <c r="BG229" s="4">
        <v>27.119859192171063</v>
      </c>
      <c r="BH229" s="4">
        <v>162.52465208316073</v>
      </c>
      <c r="BI229" s="4">
        <v>1356.620692829774</v>
      </c>
      <c r="BJ229" s="4">
        <v>26.500625559875093</v>
      </c>
      <c r="BK229" s="4">
        <v>0.16094983362514284</v>
      </c>
      <c r="BL229" s="4">
        <v>130.78423143446778</v>
      </c>
      <c r="BM229" s="4">
        <v>9.992643566742661</v>
      </c>
      <c r="BN229" s="4">
        <v>248.7798121777515</v>
      </c>
      <c r="BO229" s="4">
        <v>8.7118177127318663</v>
      </c>
      <c r="BP229" s="4">
        <v>1089.7900248413496</v>
      </c>
      <c r="BQ229" s="4">
        <v>1.0427696928628214</v>
      </c>
      <c r="BR229" s="4">
        <v>8.6438297998724925E-4</v>
      </c>
      <c r="BS229" s="4">
        <v>732.27750990219261</v>
      </c>
      <c r="BT229" s="4">
        <v>29.228185140998988</v>
      </c>
      <c r="BU229" s="4">
        <v>14.292495688620543</v>
      </c>
      <c r="BV229" s="4">
        <v>130.24947728302973</v>
      </c>
      <c r="BW229" s="4">
        <v>0.17662725392569856</v>
      </c>
      <c r="BX229" s="4">
        <v>67.926614936380432</v>
      </c>
      <c r="BY229" s="4">
        <v>1.0425136678041047</v>
      </c>
      <c r="BZ229" s="4">
        <v>0.20092897687770078</v>
      </c>
      <c r="CA229" s="4">
        <v>817.53955356679694</v>
      </c>
      <c r="CB229" s="4">
        <v>0.89510632922003175</v>
      </c>
      <c r="CC229" s="4">
        <v>0.14615687275951453</v>
      </c>
      <c r="CD229" s="4">
        <v>4.1051919404826291</v>
      </c>
      <c r="CE229" s="4">
        <v>1201.8621057836954</v>
      </c>
      <c r="CF229" s="4">
        <v>323.26348934900267</v>
      </c>
      <c r="CG229" s="4">
        <v>40.374394318054975</v>
      </c>
      <c r="CH229" s="4">
        <v>12.701331895875919</v>
      </c>
      <c r="CI229" s="4">
        <v>5.2542414887428546</v>
      </c>
      <c r="CJ229" s="4">
        <v>0</v>
      </c>
      <c r="CK229" s="4">
        <v>0.43677456191568087</v>
      </c>
      <c r="CL229" s="4">
        <v>0.41453267878521843</v>
      </c>
      <c r="CM229" s="4">
        <v>4.7472047675011648</v>
      </c>
      <c r="CN229" s="4">
        <v>143.33589055533031</v>
      </c>
      <c r="CO229" s="4">
        <v>0.15970506186167724</v>
      </c>
      <c r="CP229" s="4">
        <v>0.57171716424623464</v>
      </c>
      <c r="CQ229" s="4">
        <v>5.8664280240951561</v>
      </c>
      <c r="CR229" s="4">
        <v>1.8548233358778621</v>
      </c>
      <c r="CS229" s="4">
        <v>0</v>
      </c>
      <c r="CT229" s="4">
        <v>0.56530051856243357</v>
      </c>
      <c r="CU229" s="4">
        <v>224.29615208645234</v>
      </c>
      <c r="CV229" s="4">
        <v>0.78598723145391858</v>
      </c>
      <c r="CW229" s="4">
        <v>2.1865439265210433</v>
      </c>
      <c r="CX229" s="4">
        <v>35.570155530317763</v>
      </c>
      <c r="CY229" s="4">
        <v>1.5231377110642472</v>
      </c>
      <c r="CZ229" s="4">
        <v>300.12943155751969</v>
      </c>
      <c r="DA229" s="4">
        <v>168.22743631590328</v>
      </c>
      <c r="DB229" s="4">
        <v>1095.4972948627276</v>
      </c>
      <c r="DC229" s="4">
        <v>0.7274746902027931</v>
      </c>
      <c r="DD229" s="4">
        <v>106.89893564675953</v>
      </c>
      <c r="DE229" s="4">
        <v>577.92695713272121</v>
      </c>
      <c r="DF229" s="4">
        <v>499.72739389171716</v>
      </c>
      <c r="DG229" s="4">
        <v>4.8013870530231939</v>
      </c>
      <c r="DH229" s="4">
        <v>109.52121000695334</v>
      </c>
      <c r="DI229" s="4">
        <v>1047.7119268230356</v>
      </c>
      <c r="DJ229" s="4">
        <v>1.7911140181536229</v>
      </c>
      <c r="DK229" s="4">
        <v>89.601625288618408</v>
      </c>
      <c r="DL229" s="4">
        <v>669.49783442064233</v>
      </c>
      <c r="DM229" s="4">
        <v>751.66558471225801</v>
      </c>
      <c r="DN229" s="4">
        <v>35.817657248267238</v>
      </c>
      <c r="DO229" s="4">
        <v>75.778387361458542</v>
      </c>
      <c r="DP229" s="4">
        <v>3.7585569435368384</v>
      </c>
      <c r="DQ229" s="4">
        <v>3.6632242420049102E-2</v>
      </c>
      <c r="DR229" s="4">
        <v>0.22925573790030082</v>
      </c>
      <c r="DS229" s="4">
        <v>222.9519918940602</v>
      </c>
      <c r="DT229" s="4">
        <v>53.88701589076387</v>
      </c>
      <c r="DU229" s="4">
        <v>2.8007936098659312</v>
      </c>
      <c r="DV229" s="4">
        <v>235.48315371048341</v>
      </c>
      <c r="DW229" s="4">
        <v>0.90872964912710774</v>
      </c>
      <c r="DX229" s="4">
        <v>212.40392676207492</v>
      </c>
      <c r="DY229" s="4">
        <v>0.21548197359741408</v>
      </c>
      <c r="DZ229" s="4">
        <v>18.268748989430087</v>
      </c>
      <c r="EA229" s="4">
        <v>0.69925476619023386</v>
      </c>
      <c r="EB229" s="4">
        <v>112.12267848231485</v>
      </c>
      <c r="EC229" s="4">
        <v>28.210530034472843</v>
      </c>
      <c r="ED229" s="4">
        <v>65.641528415747914</v>
      </c>
      <c r="EE229" s="4">
        <v>5.558515131738698</v>
      </c>
      <c r="EF229" s="4">
        <v>237.30180527330879</v>
      </c>
      <c r="EG229" s="4">
        <v>0</v>
      </c>
      <c r="EH229" s="4">
        <v>215.28413129929294</v>
      </c>
      <c r="EI229" s="4">
        <v>2.8043851676354903</v>
      </c>
      <c r="EJ229" s="4">
        <v>3.1212832463330011</v>
      </c>
      <c r="EK229" s="4">
        <v>139.69825235089752</v>
      </c>
      <c r="EL229" s="4">
        <v>6.8424950955044431E-2</v>
      </c>
      <c r="EM229" s="4">
        <v>12.333997887630165</v>
      </c>
      <c r="EN229" s="4">
        <v>5.082197143453798</v>
      </c>
      <c r="EO229" s="4">
        <v>17.760814895088195</v>
      </c>
      <c r="EP229" s="4">
        <v>11.273524913495596</v>
      </c>
      <c r="EQ229" s="4">
        <v>32.139296945631699</v>
      </c>
      <c r="ER229" s="4">
        <v>0.218012391035172</v>
      </c>
      <c r="ES229" s="4">
        <v>7.1016749747591836</v>
      </c>
      <c r="ET229" s="4">
        <v>12.598547610774594</v>
      </c>
      <c r="EU229" s="4">
        <v>12.008558146218675</v>
      </c>
      <c r="EV229" s="4">
        <v>1.155503822900104E-2</v>
      </c>
      <c r="EW229" s="4">
        <v>0</v>
      </c>
      <c r="EX229" s="4">
        <v>7.9844410433191069</v>
      </c>
      <c r="EY229" s="4">
        <v>2.0215112917352589</v>
      </c>
      <c r="EZ229" s="4">
        <v>39.777227273965039</v>
      </c>
      <c r="FA229" s="4">
        <v>0</v>
      </c>
      <c r="FB229" s="4">
        <v>8.6069546341410348</v>
      </c>
      <c r="FC229" s="4">
        <v>2.1630386967575541</v>
      </c>
      <c r="FD229" s="4">
        <v>3.6591648685022751</v>
      </c>
      <c r="FE229" s="4">
        <v>1.0276161973584247E-2</v>
      </c>
      <c r="FF229" s="4">
        <v>132.96918475570897</v>
      </c>
      <c r="FG229" s="4">
        <v>1.77461736475766</v>
      </c>
      <c r="FH229" s="4">
        <v>6.9003522857948637E-3</v>
      </c>
      <c r="FI229" s="4">
        <v>349.20588725481542</v>
      </c>
      <c r="FJ229" s="4">
        <v>69.644551078369162</v>
      </c>
      <c r="FK229" s="4">
        <v>28.880291108184323</v>
      </c>
      <c r="FL229" s="4">
        <v>2.383109905678087E-2</v>
      </c>
      <c r="FM229" s="4">
        <v>20.584732742969699</v>
      </c>
      <c r="FN229" s="4">
        <v>86.965037452739651</v>
      </c>
      <c r="FO229" s="4">
        <v>119.04526004187576</v>
      </c>
      <c r="FP229" s="4">
        <v>8.929810807729508</v>
      </c>
      <c r="FQ229" s="4">
        <v>20.387430706991299</v>
      </c>
      <c r="FR229" s="4">
        <v>4.1282892527229038E-4</v>
      </c>
      <c r="FS229" s="4">
        <v>112.80553847553959</v>
      </c>
      <c r="FT229" s="4">
        <v>0.13671661312292413</v>
      </c>
      <c r="FU229" s="4">
        <v>0.83020721484764004</v>
      </c>
      <c r="FV229" s="4">
        <v>706.86283415891967</v>
      </c>
      <c r="FW229" s="4">
        <v>0</v>
      </c>
      <c r="FX229" s="4">
        <v>32.729634464952916</v>
      </c>
      <c r="FY229" s="4">
        <v>162.4552679296703</v>
      </c>
      <c r="FZ229" s="4">
        <v>4.7413257856328475</v>
      </c>
      <c r="GA229" s="4">
        <v>53.228655686264183</v>
      </c>
      <c r="GB229" s="4">
        <v>1.1668422814893915</v>
      </c>
      <c r="GC229" s="4">
        <v>74.235085346217915</v>
      </c>
      <c r="GD229" s="4">
        <v>0</v>
      </c>
      <c r="GE229" s="4">
        <v>304.9461314353843</v>
      </c>
      <c r="GF229" s="4">
        <v>3981.2601328118158</v>
      </c>
      <c r="GG229" s="4">
        <v>4.3510917288567832</v>
      </c>
      <c r="GH229" s="4">
        <v>773.37594445856791</v>
      </c>
      <c r="GI229" s="4">
        <v>93.949020207858069</v>
      </c>
      <c r="GJ229" s="4">
        <v>5.8071539535756958E-2</v>
      </c>
      <c r="GK229" s="4">
        <v>35.081949001035184</v>
      </c>
      <c r="GL229" s="4">
        <v>168.90853743108568</v>
      </c>
      <c r="GM229" s="4">
        <v>116.42893970082682</v>
      </c>
      <c r="GN229" s="4">
        <v>1.1311015583094345E-4</v>
      </c>
      <c r="GO229" s="4">
        <v>0</v>
      </c>
      <c r="GP229" s="4">
        <v>9.3259563549325186E-2</v>
      </c>
      <c r="GQ229" s="4">
        <v>3.9090422062303563</v>
      </c>
      <c r="GR229" s="4">
        <v>3.1651900929575376</v>
      </c>
      <c r="GS229" s="4">
        <v>12.569954394233051</v>
      </c>
      <c r="GT229" s="4">
        <v>5.80661704790346</v>
      </c>
      <c r="GU229" s="4">
        <v>4.5658040964750873E-2</v>
      </c>
      <c r="GV229" s="4">
        <v>50.511247985975977</v>
      </c>
      <c r="GW229" s="4">
        <v>0.31576104417003104</v>
      </c>
      <c r="GX229" s="4">
        <v>1.3345458900935292</v>
      </c>
      <c r="GY229" s="4">
        <v>106.09202871180787</v>
      </c>
      <c r="GZ229" s="4">
        <v>24.183653053415725</v>
      </c>
      <c r="HA229" s="4">
        <v>127.08402236243768</v>
      </c>
      <c r="HB229" s="4">
        <v>0.46312458809167095</v>
      </c>
      <c r="HC229" s="4">
        <v>0.3939683010483882</v>
      </c>
      <c r="HD229" s="4">
        <v>0.81001900268250138</v>
      </c>
      <c r="HE229" s="4">
        <v>143.2484297990276</v>
      </c>
      <c r="HF229" s="4">
        <v>9.9640752465894405E-2</v>
      </c>
      <c r="HG229" s="4">
        <v>2.6258863660846665</v>
      </c>
      <c r="HH229" s="4">
        <v>1.9978316316101354</v>
      </c>
      <c r="HI229" s="4">
        <v>175.34572906940249</v>
      </c>
      <c r="HJ229" s="4">
        <v>22.293856831994724</v>
      </c>
      <c r="HK229" s="4">
        <v>3.9488183161808608E-3</v>
      </c>
      <c r="HL229" s="4">
        <v>277.30062991210184</v>
      </c>
      <c r="HM229" s="4">
        <v>0.42241143150822802</v>
      </c>
      <c r="HN229" s="4">
        <v>8.602915297984895E-2</v>
      </c>
      <c r="HO229" s="4">
        <v>2.2983657957318679</v>
      </c>
      <c r="HP229" s="4">
        <v>206.65301204696141</v>
      </c>
      <c r="HQ229" s="4">
        <v>1700.9287471813236</v>
      </c>
      <c r="HR229" s="4">
        <v>1.5650850353884142E-2</v>
      </c>
      <c r="HS229" s="4">
        <v>19.058964847783042</v>
      </c>
      <c r="HT229" s="4">
        <v>17.006115527859404</v>
      </c>
      <c r="HU229" s="4">
        <v>58806.015445816694</v>
      </c>
      <c r="HV229" s="4">
        <v>2.0777388326038027E-2</v>
      </c>
      <c r="HW229" s="4">
        <v>4.8440299156852316</v>
      </c>
      <c r="HX229" s="4">
        <v>1433.4366119666786</v>
      </c>
      <c r="HY229" s="4">
        <v>176.86608989392874</v>
      </c>
      <c r="HZ229" s="4">
        <v>7.607487954233165E-2</v>
      </c>
      <c r="IA229" s="4">
        <v>0.13758048724190583</v>
      </c>
      <c r="IB229" s="4">
        <v>15.103343936274237</v>
      </c>
      <c r="IC229" s="4">
        <v>11.181266669700278</v>
      </c>
      <c r="ID229" s="4">
        <v>2.2008761454507498E-4</v>
      </c>
      <c r="IE229" s="4">
        <v>36.379320578456678</v>
      </c>
      <c r="IF229" s="4">
        <v>4.6961838899568779E-2</v>
      </c>
      <c r="IG229" s="4">
        <v>3.2690303109131832E-2</v>
      </c>
      <c r="IH229" s="4">
        <v>0.12502297328667328</v>
      </c>
      <c r="II229" s="4">
        <v>20.684172207340801</v>
      </c>
      <c r="IJ229" s="4">
        <v>67.957353137499055</v>
      </c>
      <c r="IK229" s="4">
        <v>4.9751200708416778</v>
      </c>
      <c r="IL229" s="4">
        <v>9.8214732480515146</v>
      </c>
    </row>
    <row r="230" spans="1:246" x14ac:dyDescent="0.25">
      <c r="A230" t="s">
        <v>366</v>
      </c>
      <c r="B230" s="4">
        <v>2.050576509390709E-4</v>
      </c>
      <c r="C230" s="4">
        <v>2.6640538531903779E-4</v>
      </c>
      <c r="D230" s="4">
        <v>0.25275246781476568</v>
      </c>
      <c r="E230" s="4">
        <v>2.826731462858513E-5</v>
      </c>
      <c r="F230" s="4">
        <v>4.5085421292855553E-4</v>
      </c>
      <c r="G230" s="4">
        <v>1.546547239411928E-4</v>
      </c>
      <c r="H230" s="4">
        <v>0</v>
      </c>
      <c r="I230" s="4">
        <v>2.1345231442127067E-5</v>
      </c>
      <c r="J230" s="4">
        <v>1.8351400620101167E-4</v>
      </c>
      <c r="K230" s="4">
        <v>2.9503144903392418E-2</v>
      </c>
      <c r="L230" s="4">
        <v>8.1581959232153792E-3</v>
      </c>
      <c r="M230" s="4">
        <v>9.2381018508943613E-4</v>
      </c>
      <c r="N230" s="4">
        <v>3.55592855699475E-5</v>
      </c>
      <c r="O230" s="4">
        <v>3.1883558976086214E-6</v>
      </c>
      <c r="P230" s="4">
        <v>7.6104419575261536E-6</v>
      </c>
      <c r="Q230" s="4">
        <v>2.3836138074418721E-2</v>
      </c>
      <c r="R230" s="4">
        <v>2.0155191300690534E-2</v>
      </c>
      <c r="S230" s="4">
        <v>8.3067926455869905E-3</v>
      </c>
      <c r="T230" s="4">
        <v>2.2390653962594143E-3</v>
      </c>
      <c r="U230" s="4">
        <v>6.3586770946840707E-5</v>
      </c>
      <c r="V230" s="4">
        <v>3.1248847113104005E-2</v>
      </c>
      <c r="W230" s="4">
        <v>0.10196046790420783</v>
      </c>
      <c r="X230" s="4">
        <v>3.5934991026134191E-3</v>
      </c>
      <c r="Y230" s="4">
        <v>4.4336010011294478E-3</v>
      </c>
      <c r="Z230" s="4">
        <v>2.3324535428664459E-2</v>
      </c>
      <c r="AA230" s="4">
        <v>1.5959428143590515E-3</v>
      </c>
      <c r="AB230" s="4">
        <v>4.7280421085528658E-4</v>
      </c>
      <c r="AC230" s="4">
        <v>5.8161874391753207E-4</v>
      </c>
      <c r="AD230" s="4">
        <v>2.2941840650343651E-5</v>
      </c>
      <c r="AE230" s="4">
        <v>1.2312907189852376E-3</v>
      </c>
      <c r="AF230" s="4">
        <v>1.9568320094997087E-4</v>
      </c>
      <c r="AG230" s="4">
        <v>1.0404579205223431E-3</v>
      </c>
      <c r="AH230" s="4">
        <v>1.5611907661978674E-3</v>
      </c>
      <c r="AI230" s="4">
        <v>5.9075301661760352E-2</v>
      </c>
      <c r="AJ230" s="4">
        <v>6.4931333917285657E-4</v>
      </c>
      <c r="AK230" s="4">
        <v>0.15494528242997918</v>
      </c>
      <c r="AL230" s="4">
        <v>1.5938551533985733E-4</v>
      </c>
      <c r="AM230" s="4">
        <v>3.017610840698284E-3</v>
      </c>
      <c r="AN230" s="4">
        <v>8.6157847003391067E-8</v>
      </c>
      <c r="AO230" s="4">
        <v>2.8082401496417524E-4</v>
      </c>
      <c r="AP230" s="4">
        <v>1.8151955308330643</v>
      </c>
      <c r="AQ230" s="4">
        <v>1.9219088698107349E-7</v>
      </c>
      <c r="AR230" s="4">
        <v>1.2504695369638826E-2</v>
      </c>
      <c r="AS230" s="4">
        <v>4.437487525024787E-3</v>
      </c>
      <c r="AT230" s="4">
        <v>0.13606140850079956</v>
      </c>
      <c r="AU230" s="4">
        <v>8.8195053616868242E-4</v>
      </c>
      <c r="AV230" s="4">
        <v>0.41446651169081372</v>
      </c>
      <c r="AW230" s="4">
        <v>1.6421014300139684E-3</v>
      </c>
      <c r="AX230" s="4">
        <v>8.0079962917269933E-4</v>
      </c>
      <c r="AY230" s="4">
        <v>1.0852284223331279E-5</v>
      </c>
      <c r="AZ230" s="4">
        <v>1.024719484038592</v>
      </c>
      <c r="BA230" s="4">
        <v>2.0815279295838728E-5</v>
      </c>
      <c r="BB230" s="4">
        <v>5.885938660936842E-5</v>
      </c>
      <c r="BC230" s="4">
        <v>1.6340154316819719E-2</v>
      </c>
      <c r="BD230" s="4">
        <v>1.9830939890903864E-3</v>
      </c>
      <c r="BE230" s="4">
        <v>2.6881541634922394E-5</v>
      </c>
      <c r="BF230" s="4">
        <v>1.5348864352484073E-3</v>
      </c>
      <c r="BG230" s="4">
        <v>7.5152586208486461E-4</v>
      </c>
      <c r="BH230" s="4">
        <v>4.6785785978531363E-2</v>
      </c>
      <c r="BI230" s="4">
        <v>7.7543140194055254E-2</v>
      </c>
      <c r="BJ230" s="4">
        <v>1.6491918756588586E-4</v>
      </c>
      <c r="BK230" s="4">
        <v>1.7076209307971508E-4</v>
      </c>
      <c r="BL230" s="4">
        <v>2.1809116450957046E-2</v>
      </c>
      <c r="BM230" s="4">
        <v>2.5480295840166825E-3</v>
      </c>
      <c r="BN230" s="4">
        <v>7.4128264156965032E-3</v>
      </c>
      <c r="BO230" s="4">
        <v>0.14610901278152702</v>
      </c>
      <c r="BP230" s="4">
        <v>5.0823762410226589E-3</v>
      </c>
      <c r="BQ230" s="4">
        <v>3.1876650820803531E-5</v>
      </c>
      <c r="BR230" s="4">
        <v>7.1122086228834131E-8</v>
      </c>
      <c r="BS230" s="4">
        <v>2.7484059954964397E-2</v>
      </c>
      <c r="BT230" s="4">
        <v>8.8753164823184125E-4</v>
      </c>
      <c r="BU230" s="4">
        <v>2.50895558612582E-3</v>
      </c>
      <c r="BV230" s="4">
        <v>1.4005120617586755E-3</v>
      </c>
      <c r="BW230" s="4">
        <v>1.6757256961290854E-5</v>
      </c>
      <c r="BX230" s="4">
        <v>6.1289192050280994E-2</v>
      </c>
      <c r="BY230" s="4">
        <v>2.1202153014554753E-4</v>
      </c>
      <c r="BZ230" s="4">
        <v>1.0191206534294465E-4</v>
      </c>
      <c r="CA230" s="4">
        <v>0.18896835117513616</v>
      </c>
      <c r="CB230" s="4">
        <v>9.4814172026077604E-5</v>
      </c>
      <c r="CC230" s="4">
        <v>1.8234624816540729E-5</v>
      </c>
      <c r="CD230" s="4">
        <v>8.7240971502493725E-4</v>
      </c>
      <c r="CE230" s="4">
        <v>0.32087200991441023</v>
      </c>
      <c r="CF230" s="4">
        <v>7.1680931940093842E-4</v>
      </c>
      <c r="CG230" s="4">
        <v>3.1612580692055364E-3</v>
      </c>
      <c r="CH230" s="4">
        <v>8.9018240017353038E-4</v>
      </c>
      <c r="CI230" s="4">
        <v>1.9413094086331297E-4</v>
      </c>
      <c r="CJ230" s="4">
        <v>0</v>
      </c>
      <c r="CK230" s="4">
        <v>2.7328622681915297E-5</v>
      </c>
      <c r="CL230" s="4">
        <v>1.5185240897079639E-5</v>
      </c>
      <c r="CM230" s="4">
        <v>1.8894003858549818E-4</v>
      </c>
      <c r="CN230" s="4">
        <v>4.4581809163018156E-3</v>
      </c>
      <c r="CO230" s="4">
        <v>1.353974904428693E-4</v>
      </c>
      <c r="CP230" s="4">
        <v>7.3329325568518558E-5</v>
      </c>
      <c r="CQ230" s="4">
        <v>1.3740155250464826E-3</v>
      </c>
      <c r="CR230" s="4">
        <v>2.5056512775864027E-4</v>
      </c>
      <c r="CS230" s="4">
        <v>0</v>
      </c>
      <c r="CT230" s="4">
        <v>2.364130288791299E-4</v>
      </c>
      <c r="CU230" s="4">
        <v>3.6375734608496538E-2</v>
      </c>
      <c r="CV230" s="4">
        <v>2.4867513548022129E-4</v>
      </c>
      <c r="CW230" s="4">
        <v>5.5761695828190092E-4</v>
      </c>
      <c r="CX230" s="4">
        <v>1.3628764214233778E-3</v>
      </c>
      <c r="CY230" s="4">
        <v>1.0577475256899856E-3</v>
      </c>
      <c r="CZ230" s="4">
        <v>3.0081989697393246E-3</v>
      </c>
      <c r="DA230" s="4">
        <v>9.5148215264198796E-3</v>
      </c>
      <c r="DB230" s="4">
        <v>0.27744536861896574</v>
      </c>
      <c r="DC230" s="4">
        <v>2.1979861679039984E-4</v>
      </c>
      <c r="DD230" s="4">
        <v>0.1253227293915789</v>
      </c>
      <c r="DE230" s="4">
        <v>4.8157571858464246E-3</v>
      </c>
      <c r="DF230" s="4">
        <v>5.1886687849735814E-3</v>
      </c>
      <c r="DG230" s="4">
        <v>1.6311430589326873E-3</v>
      </c>
      <c r="DH230" s="4">
        <v>5.8642589527263152E-3</v>
      </c>
      <c r="DI230" s="4">
        <v>5.88347364496037E-2</v>
      </c>
      <c r="DJ230" s="4">
        <v>1.9849571391491664E-3</v>
      </c>
      <c r="DK230" s="4">
        <v>1.408544733319997E-3</v>
      </c>
      <c r="DL230" s="4">
        <v>7.6635489322983294E-2</v>
      </c>
      <c r="DM230" s="4">
        <v>2.673335547772005E-3</v>
      </c>
      <c r="DN230" s="4">
        <v>1.740536662734406E-3</v>
      </c>
      <c r="DO230" s="4">
        <v>3.2835729493083761E-4</v>
      </c>
      <c r="DP230" s="4">
        <v>6.088954911099783E-3</v>
      </c>
      <c r="DQ230" s="4">
        <v>2.8246045230980894E-6</v>
      </c>
      <c r="DR230" s="4">
        <v>5.7792224405093268E-2</v>
      </c>
      <c r="DS230" s="4">
        <v>1.7087035895402388E-2</v>
      </c>
      <c r="DT230" s="4">
        <v>3.7956590896847135E-3</v>
      </c>
      <c r="DU230" s="4">
        <v>1.7039524582159859E-4</v>
      </c>
      <c r="DV230" s="4">
        <v>3.0401837299523704E-3</v>
      </c>
      <c r="DW230" s="4">
        <v>6.9778971555279107E-5</v>
      </c>
      <c r="DX230" s="4">
        <v>1.4783583323675167E-3</v>
      </c>
      <c r="DY230" s="4">
        <v>4.8060718834256434E-4</v>
      </c>
      <c r="DZ230" s="4">
        <v>1.8730976369943357E-2</v>
      </c>
      <c r="EA230" s="4">
        <v>2.3961071734378525E-4</v>
      </c>
      <c r="EB230" s="4">
        <v>1.9305280438369366E-3</v>
      </c>
      <c r="EC230" s="4">
        <v>2.8378392056793798E-3</v>
      </c>
      <c r="ED230" s="4">
        <v>1.3923178608784125E-3</v>
      </c>
      <c r="EE230" s="4">
        <v>8.0566237789057849E-4</v>
      </c>
      <c r="EF230" s="4">
        <v>3.7861955475340875E-3</v>
      </c>
      <c r="EG230" s="4">
        <v>0</v>
      </c>
      <c r="EH230" s="4">
        <v>2.5366999769403561E-4</v>
      </c>
      <c r="EI230" s="4">
        <v>2.2428034247452393E-4</v>
      </c>
      <c r="EJ230" s="4">
        <v>2.4753739752720748E-4</v>
      </c>
      <c r="EK230" s="4">
        <v>2.2416237134462336E-2</v>
      </c>
      <c r="EL230" s="4">
        <v>3.8925970243935984E-6</v>
      </c>
      <c r="EM230" s="4">
        <v>3.4077481993251692E-4</v>
      </c>
      <c r="EN230" s="4">
        <v>3.619940257744379E-4</v>
      </c>
      <c r="EO230" s="4">
        <v>9.9924434112726103E-4</v>
      </c>
      <c r="EP230" s="4">
        <v>7.6914104662456563E-4</v>
      </c>
      <c r="EQ230" s="4">
        <v>1.2582245731143947E-4</v>
      </c>
      <c r="ER230" s="4">
        <v>2.3517022878302827E-5</v>
      </c>
      <c r="ES230" s="4">
        <v>5.112944721520215E-4</v>
      </c>
      <c r="ET230" s="4">
        <v>1.0116703762827841E-3</v>
      </c>
      <c r="EU230" s="4">
        <v>1.1851809926395303E-4</v>
      </c>
      <c r="EV230" s="4">
        <v>3.7263992990830918E-5</v>
      </c>
      <c r="EW230" s="4">
        <v>0</v>
      </c>
      <c r="EX230" s="4">
        <v>5.0578112583080862E-4</v>
      </c>
      <c r="EY230" s="4">
        <v>3.4457969032331188E-4</v>
      </c>
      <c r="EZ230" s="4">
        <v>2.8107981185261041E-3</v>
      </c>
      <c r="FA230" s="4">
        <v>0</v>
      </c>
      <c r="FB230" s="4">
        <v>1.0336109668819815E-3</v>
      </c>
      <c r="FC230" s="4">
        <v>2.7752271509067389E-4</v>
      </c>
      <c r="FD230" s="4">
        <v>4.5831658883653428E-4</v>
      </c>
      <c r="FE230" s="4">
        <v>8.3855842077612427E-7</v>
      </c>
      <c r="FF230" s="4">
        <v>8.084919638279852E-3</v>
      </c>
      <c r="FG230" s="4">
        <v>4.8974702576395554E-4</v>
      </c>
      <c r="FH230" s="4">
        <v>1.2433292902159965E-6</v>
      </c>
      <c r="FI230" s="4">
        <v>3.0386986140002858E-2</v>
      </c>
      <c r="FJ230" s="4">
        <v>9.9543143596144204E-3</v>
      </c>
      <c r="FK230" s="4">
        <v>1.2134233968539615E-3</v>
      </c>
      <c r="FL230" s="4">
        <v>2.3170089507766708E-6</v>
      </c>
      <c r="FM230" s="4">
        <v>5.7668762796433074E-3</v>
      </c>
      <c r="FN230" s="4">
        <v>2.2810446680105395E-3</v>
      </c>
      <c r="FO230" s="4">
        <v>3.5687483127396127E-2</v>
      </c>
      <c r="FP230" s="4">
        <v>1.8156700869900191E-3</v>
      </c>
      <c r="FQ230" s="4">
        <v>6.3190753018622708E-3</v>
      </c>
      <c r="FR230" s="4">
        <v>9.4169115850437723E-8</v>
      </c>
      <c r="FS230" s="4">
        <v>2.8415164180514454E-2</v>
      </c>
      <c r="FT230" s="4">
        <v>5.6079113475623983E-3</v>
      </c>
      <c r="FU230" s="4">
        <v>1.1868402997198563E-4</v>
      </c>
      <c r="FV230" s="4">
        <v>6.5810640859807007E-2</v>
      </c>
      <c r="FW230" s="4">
        <v>0</v>
      </c>
      <c r="FX230" s="4">
        <v>1.7626664210321067E-4</v>
      </c>
      <c r="FY230" s="4">
        <v>5.2299355167179226E-3</v>
      </c>
      <c r="FZ230" s="4">
        <v>8.2687251133901928E-4</v>
      </c>
      <c r="GA230" s="4">
        <v>4.779655015209076E-4</v>
      </c>
      <c r="GB230" s="4">
        <v>1.6598511887541223E-4</v>
      </c>
      <c r="GC230" s="4">
        <v>5.1222125989892914E-3</v>
      </c>
      <c r="GD230" s="4">
        <v>0</v>
      </c>
      <c r="GE230" s="4">
        <v>4.8714295086414771E-3</v>
      </c>
      <c r="GF230" s="4">
        <v>2.1509881011328308E-2</v>
      </c>
      <c r="GG230" s="4">
        <v>4.0417226050447623E-4</v>
      </c>
      <c r="GH230" s="4">
        <v>2.0356487646456232E-2</v>
      </c>
      <c r="GI230" s="4">
        <v>1.1535062751273149E-3</v>
      </c>
      <c r="GJ230" s="4">
        <v>2.1688411338327698E-5</v>
      </c>
      <c r="GK230" s="4">
        <v>8.6777502855831976E-4</v>
      </c>
      <c r="GL230" s="4">
        <v>2.8016341422968179E-3</v>
      </c>
      <c r="GM230" s="4">
        <v>7.5834733974723179E-2</v>
      </c>
      <c r="GN230" s="4">
        <v>2.145327314644862E-8</v>
      </c>
      <c r="GO230" s="4">
        <v>0</v>
      </c>
      <c r="GP230" s="4">
        <v>9.3862016930156956E-6</v>
      </c>
      <c r="GQ230" s="4">
        <v>1.0960675828075375E-3</v>
      </c>
      <c r="GR230" s="4">
        <v>7.8844179631246234E-4</v>
      </c>
      <c r="GS230" s="4">
        <v>1.1766846246599329E-4</v>
      </c>
      <c r="GT230" s="4">
        <v>3.0128890236832441E-4</v>
      </c>
      <c r="GU230" s="4">
        <v>8.4757235908054161E-5</v>
      </c>
      <c r="GV230" s="4">
        <v>1.3272533218408079E-4</v>
      </c>
      <c r="GW230" s="4">
        <v>1.4852399851993293E-5</v>
      </c>
      <c r="GX230" s="4">
        <v>3.6098995945269702E-4</v>
      </c>
      <c r="GY230" s="4">
        <v>7.9337179707996853E-3</v>
      </c>
      <c r="GZ230" s="4">
        <v>1.4444103792942223E-3</v>
      </c>
      <c r="HA230" s="4">
        <v>1.8653146528545512E-2</v>
      </c>
      <c r="HB230" s="4">
        <v>3.1671572745773494E-3</v>
      </c>
      <c r="HC230" s="4">
        <v>7.7059461468939364E-5</v>
      </c>
      <c r="HD230" s="4">
        <v>1.1210810161239278E-4</v>
      </c>
      <c r="HE230" s="4">
        <v>6.5564694491387324E-4</v>
      </c>
      <c r="HF230" s="4">
        <v>3.7059197368194222E-5</v>
      </c>
      <c r="HG230" s="4">
        <v>8.3005687254118896E-4</v>
      </c>
      <c r="HH230" s="4">
        <v>1.3311893589063563E-4</v>
      </c>
      <c r="HI230" s="4">
        <v>6.4235798192974983E-3</v>
      </c>
      <c r="HJ230" s="4">
        <v>4.9348770380206017E-4</v>
      </c>
      <c r="HK230" s="4">
        <v>1.0414245100209764E-6</v>
      </c>
      <c r="HL230" s="4">
        <v>1.765396767233723E-3</v>
      </c>
      <c r="HM230" s="4">
        <v>3.7098986892787492E-5</v>
      </c>
      <c r="HN230" s="4">
        <v>5.9336386013488571E-5</v>
      </c>
      <c r="HO230" s="4">
        <v>1.4236431493119348E-3</v>
      </c>
      <c r="HP230" s="4">
        <v>2.1944921091306435E-3</v>
      </c>
      <c r="HQ230" s="4">
        <v>6.7093372168242044E-2</v>
      </c>
      <c r="HR230" s="4">
        <v>1.5984513375217922E-6</v>
      </c>
      <c r="HS230" s="4">
        <v>8.1539568352973022E-4</v>
      </c>
      <c r="HT230" s="4">
        <v>6.9559507993224108E-4</v>
      </c>
      <c r="HU230" s="4">
        <v>2.201570818456627E-3</v>
      </c>
      <c r="HV230" s="4">
        <v>91.60601673786401</v>
      </c>
      <c r="HW230" s="4">
        <v>1.034498578621061E-3</v>
      </c>
      <c r="HX230" s="4">
        <v>0.451556929755356</v>
      </c>
      <c r="HY230" s="4">
        <v>6.5934173010267637E-4</v>
      </c>
      <c r="HZ230" s="4">
        <v>4.6689596856956494E-6</v>
      </c>
      <c r="IA230" s="4">
        <v>6.4204957049101424E-3</v>
      </c>
      <c r="IB230" s="4">
        <v>6.2603208119185495E-3</v>
      </c>
      <c r="IC230" s="4">
        <v>2.5292985116266134E-4</v>
      </c>
      <c r="ID230" s="4">
        <v>9.8709369657853251E-10</v>
      </c>
      <c r="IE230" s="4">
        <v>1.0791209859798703E-3</v>
      </c>
      <c r="IF230" s="4">
        <v>4.8772418952607012E-6</v>
      </c>
      <c r="IG230" s="4">
        <v>6.0889956570031199E-6</v>
      </c>
      <c r="IH230" s="4">
        <v>1.326117087173345E-5</v>
      </c>
      <c r="II230" s="4">
        <v>4.8938871782211457E-4</v>
      </c>
      <c r="IJ230" s="4">
        <v>5.7060354939133362E-2</v>
      </c>
      <c r="IK230" s="4">
        <v>7.32922564712794E-4</v>
      </c>
      <c r="IL230" s="4">
        <v>1.5506376406269932E-3</v>
      </c>
    </row>
    <row r="231" spans="1:246" x14ac:dyDescent="0.25">
      <c r="A231" t="s">
        <v>367</v>
      </c>
      <c r="B231" s="4">
        <v>1.9502161042215365</v>
      </c>
      <c r="C231" s="4">
        <v>1.2373086361370396</v>
      </c>
      <c r="D231" s="4">
        <v>17.707120918306352</v>
      </c>
      <c r="E231" s="4">
        <v>2.2385575594677624E-2</v>
      </c>
      <c r="F231" s="4">
        <v>1.0892260493953816</v>
      </c>
      <c r="G231" s="4">
        <v>0.48003573719737991</v>
      </c>
      <c r="H231" s="4">
        <v>0</v>
      </c>
      <c r="I231" s="4">
        <v>0.10870634522044992</v>
      </c>
      <c r="J231" s="4">
        <v>4.2259920958037949</v>
      </c>
      <c r="K231" s="4">
        <v>42.719191115943751</v>
      </c>
      <c r="L231" s="4">
        <v>324.4227790758535</v>
      </c>
      <c r="M231" s="4">
        <v>0.76623000512979145</v>
      </c>
      <c r="N231" s="4">
        <v>5.5375073734493338E-2</v>
      </c>
      <c r="O231" s="4">
        <v>2.5712561270099282E-3</v>
      </c>
      <c r="P231" s="4">
        <v>8.7316218460380592E-3</v>
      </c>
      <c r="Q231" s="4">
        <v>0.45098696105350788</v>
      </c>
      <c r="R231" s="4">
        <v>46.626080351334629</v>
      </c>
      <c r="S231" s="4">
        <v>69.898922284314565</v>
      </c>
      <c r="T231" s="4">
        <v>2.8999407631760175</v>
      </c>
      <c r="U231" s="4">
        <v>8.0128146645068773E-2</v>
      </c>
      <c r="V231" s="4">
        <v>42.565927522062594</v>
      </c>
      <c r="W231" s="4">
        <v>2.3172340796041637</v>
      </c>
      <c r="X231" s="4">
        <v>0.51691049829720048</v>
      </c>
      <c r="Y231" s="4">
        <v>37.457801695496549</v>
      </c>
      <c r="Z231" s="4">
        <v>5.1766217700108665</v>
      </c>
      <c r="AA231" s="4">
        <v>2.4121128295076626</v>
      </c>
      <c r="AB231" s="4">
        <v>0.7827537402753032</v>
      </c>
      <c r="AC231" s="4">
        <v>1.0805371204117966</v>
      </c>
      <c r="AD231" s="4">
        <v>3.0164207650188637E-2</v>
      </c>
      <c r="AE231" s="4">
        <v>4.6385235377959724</v>
      </c>
      <c r="AF231" s="4">
        <v>2.2378528873482466</v>
      </c>
      <c r="AG231" s="4">
        <v>2.8639393028091299E-2</v>
      </c>
      <c r="AH231" s="4">
        <v>28.440091146863168</v>
      </c>
      <c r="AI231" s="4">
        <v>669.58117928117349</v>
      </c>
      <c r="AJ231" s="4">
        <v>5.4604310563013501</v>
      </c>
      <c r="AK231" s="4">
        <v>0.63605370594109534</v>
      </c>
      <c r="AL231" s="4">
        <v>5.1283464498671119E-2</v>
      </c>
      <c r="AM231" s="4">
        <v>0.90197673710575532</v>
      </c>
      <c r="AN231" s="4">
        <v>6.2614443569776555E-3</v>
      </c>
      <c r="AO231" s="4">
        <v>9.5790731121020656E-2</v>
      </c>
      <c r="AP231" s="4">
        <v>108.92305029679761</v>
      </c>
      <c r="AQ231" s="4">
        <v>4.6860828351760644E-4</v>
      </c>
      <c r="AR231" s="4">
        <v>45.163755895716399</v>
      </c>
      <c r="AS231" s="4">
        <v>133.65468145135085</v>
      </c>
      <c r="AT231" s="4">
        <v>2341.2971333762439</v>
      </c>
      <c r="AU231" s="4">
        <v>3.4481017214067409</v>
      </c>
      <c r="AV231" s="4">
        <v>2.7520463617611224</v>
      </c>
      <c r="AW231" s="4">
        <v>2.042505238408181</v>
      </c>
      <c r="AX231" s="4">
        <v>1.8523287490463591</v>
      </c>
      <c r="AY231" s="4">
        <v>2.0916563715010304E-2</v>
      </c>
      <c r="AZ231" s="4">
        <v>71.823070742909152</v>
      </c>
      <c r="BA231" s="4">
        <v>3.6608603537522266E-2</v>
      </c>
      <c r="BB231" s="4">
        <v>1.3691879735349575</v>
      </c>
      <c r="BC231" s="4">
        <v>18.793898603292245</v>
      </c>
      <c r="BD231" s="4">
        <v>31.228198425110968</v>
      </c>
      <c r="BE231" s="4">
        <v>1.2813355927144175E-3</v>
      </c>
      <c r="BF231" s="4">
        <v>7.1640835565139394E-2</v>
      </c>
      <c r="BG231" s="4">
        <v>2.2301645264977723</v>
      </c>
      <c r="BH231" s="4">
        <v>13.200249377031906</v>
      </c>
      <c r="BI231" s="4">
        <v>407.52328089802091</v>
      </c>
      <c r="BJ231" s="4">
        <v>0.60290966588442985</v>
      </c>
      <c r="BK231" s="4">
        <v>0.14620936002239099</v>
      </c>
      <c r="BL231" s="4">
        <v>52.374075355019997</v>
      </c>
      <c r="BM231" s="4">
        <v>46.359426613633957</v>
      </c>
      <c r="BN231" s="4">
        <v>91.499858778514266</v>
      </c>
      <c r="BO231" s="4">
        <v>47.169725528894666</v>
      </c>
      <c r="BP231" s="4">
        <v>67.387071432955423</v>
      </c>
      <c r="BQ231" s="4">
        <v>0.10329108948894597</v>
      </c>
      <c r="BR231" s="4">
        <v>4.237222541610832E-4</v>
      </c>
      <c r="BS231" s="4">
        <v>125.69414260542263</v>
      </c>
      <c r="BT231" s="4">
        <v>1.8626313185973973</v>
      </c>
      <c r="BU231" s="4">
        <v>6.7314958014552317</v>
      </c>
      <c r="BV231" s="4">
        <v>2.754162721896769</v>
      </c>
      <c r="BW231" s="4">
        <v>0.10406549999339577</v>
      </c>
      <c r="BX231" s="4">
        <v>32.419243058365652</v>
      </c>
      <c r="BY231" s="4">
        <v>0.24694509535960701</v>
      </c>
      <c r="BZ231" s="4">
        <v>2.3815370501437842E-2</v>
      </c>
      <c r="CA231" s="4">
        <v>202.40954318706471</v>
      </c>
      <c r="CB231" s="4">
        <v>0.14628820402877951</v>
      </c>
      <c r="CC231" s="4">
        <v>3.2920608401041385E-2</v>
      </c>
      <c r="CD231" s="4">
        <v>6.1757259652752339</v>
      </c>
      <c r="CE231" s="4">
        <v>238.06892156470818</v>
      </c>
      <c r="CF231" s="4">
        <v>2.7756361466405961</v>
      </c>
      <c r="CG231" s="4">
        <v>3.018536879590874</v>
      </c>
      <c r="CH231" s="4">
        <v>1.5528469759740404</v>
      </c>
      <c r="CI231" s="4">
        <v>0.87541419530169406</v>
      </c>
      <c r="CJ231" s="4">
        <v>0</v>
      </c>
      <c r="CK231" s="4">
        <v>0.26722606925901859</v>
      </c>
      <c r="CL231" s="4">
        <v>1.2826970100416311</v>
      </c>
      <c r="CM231" s="4">
        <v>1.8876484439270773</v>
      </c>
      <c r="CN231" s="4">
        <v>16.702551491392917</v>
      </c>
      <c r="CO231" s="4">
        <v>0.26935028324399696</v>
      </c>
      <c r="CP231" s="4">
        <v>0.18251089155252487</v>
      </c>
      <c r="CQ231" s="4">
        <v>53.94689725567779</v>
      </c>
      <c r="CR231" s="4">
        <v>0.2919294442305464</v>
      </c>
      <c r="CS231" s="4">
        <v>0</v>
      </c>
      <c r="CT231" s="4">
        <v>2.0029540988656813</v>
      </c>
      <c r="CU231" s="4">
        <v>139.79322047854313</v>
      </c>
      <c r="CV231" s="4">
        <v>0.17878200046836082</v>
      </c>
      <c r="CW231" s="4">
        <v>28.838109148728719</v>
      </c>
      <c r="CX231" s="4">
        <v>3.6993442522844631</v>
      </c>
      <c r="CY231" s="4">
        <v>2.3651056270310664</v>
      </c>
      <c r="CZ231" s="4">
        <v>7.0385030840132092</v>
      </c>
      <c r="DA231" s="4">
        <v>30.438661316944703</v>
      </c>
      <c r="DB231" s="4">
        <v>54.547765776690959</v>
      </c>
      <c r="DC231" s="4">
        <v>0.29204388826535482</v>
      </c>
      <c r="DD231" s="4">
        <v>16.922838215138789</v>
      </c>
      <c r="DE231" s="4">
        <v>51.349878273764055</v>
      </c>
      <c r="DF231" s="4">
        <v>100.67135413506051</v>
      </c>
      <c r="DG231" s="4">
        <v>1.2187935193788577</v>
      </c>
      <c r="DH231" s="4">
        <v>142.35181555350715</v>
      </c>
      <c r="DI231" s="4">
        <v>241.0026215400693</v>
      </c>
      <c r="DJ231" s="4">
        <v>2.8856585064042912</v>
      </c>
      <c r="DK231" s="4">
        <v>13.731074478524805</v>
      </c>
      <c r="DL231" s="4">
        <v>147.18126858214521</v>
      </c>
      <c r="DM231" s="4">
        <v>7.999306996217328</v>
      </c>
      <c r="DN231" s="4">
        <v>3.0442634256608541</v>
      </c>
      <c r="DO231" s="4">
        <v>0.62721307676882465</v>
      </c>
      <c r="DP231" s="4">
        <v>0.91313758305066828</v>
      </c>
      <c r="DQ231" s="4">
        <v>7.5019361506011547E-3</v>
      </c>
      <c r="DR231" s="4">
        <v>0.17982382490046181</v>
      </c>
      <c r="DS231" s="4">
        <v>89.421732708073208</v>
      </c>
      <c r="DT231" s="4">
        <v>15.210097287580844</v>
      </c>
      <c r="DU231" s="4">
        <v>0.73797275433524023</v>
      </c>
      <c r="DV231" s="4">
        <v>6.6560817614004701</v>
      </c>
      <c r="DW231" s="4">
        <v>0.17676334029490884</v>
      </c>
      <c r="DX231" s="4">
        <v>5.5441971539938049</v>
      </c>
      <c r="DY231" s="4">
        <v>0.4275212346838535</v>
      </c>
      <c r="DZ231" s="4">
        <v>2.5374157055706625</v>
      </c>
      <c r="EA231" s="4">
        <v>0.26415757929837763</v>
      </c>
      <c r="EB231" s="4">
        <v>3.4886732726777661</v>
      </c>
      <c r="EC231" s="4">
        <v>10.162207348156899</v>
      </c>
      <c r="ED231" s="4">
        <v>1.6381162648560914</v>
      </c>
      <c r="EE231" s="4">
        <v>3.0541761987558269</v>
      </c>
      <c r="EF231" s="4">
        <v>16.947469454334481</v>
      </c>
      <c r="EG231" s="4">
        <v>0</v>
      </c>
      <c r="EH231" s="4">
        <v>0.84973404231249772</v>
      </c>
      <c r="EI231" s="4">
        <v>0.43295047298197553</v>
      </c>
      <c r="EJ231" s="4">
        <v>0.43219075759382319</v>
      </c>
      <c r="EK231" s="4">
        <v>248.23544350910535</v>
      </c>
      <c r="EL231" s="4">
        <v>9.5617537735126698E-3</v>
      </c>
      <c r="EM231" s="4">
        <v>2.1493296293073367</v>
      </c>
      <c r="EN231" s="4">
        <v>0.65063030956395607</v>
      </c>
      <c r="EO231" s="4">
        <v>1.5215545127848911</v>
      </c>
      <c r="EP231" s="4">
        <v>2.9444471276602178</v>
      </c>
      <c r="EQ231" s="4">
        <v>0.57592203534946518</v>
      </c>
      <c r="ER231" s="4">
        <v>5.5051988790825818E-2</v>
      </c>
      <c r="ES231" s="4">
        <v>0.55954047030433673</v>
      </c>
      <c r="ET231" s="4">
        <v>1.5626418530923285</v>
      </c>
      <c r="EU231" s="4">
        <v>0.85526539818264036</v>
      </c>
      <c r="EV231" s="4">
        <v>8.755501409696536E-3</v>
      </c>
      <c r="EW231" s="4">
        <v>0</v>
      </c>
      <c r="EX231" s="4">
        <v>0.88443981334608424</v>
      </c>
      <c r="EY231" s="4">
        <v>0.29365447146142731</v>
      </c>
      <c r="EZ231" s="4">
        <v>14.066239247504605</v>
      </c>
      <c r="FA231" s="4">
        <v>0</v>
      </c>
      <c r="FB231" s="4">
        <v>1.0991528001975941</v>
      </c>
      <c r="FC231" s="4">
        <v>0.48905470544204843</v>
      </c>
      <c r="FD231" s="4">
        <v>0.34100464450224849</v>
      </c>
      <c r="FE231" s="4">
        <v>2.5603194409391512E-3</v>
      </c>
      <c r="FF231" s="4">
        <v>46.058247324406665</v>
      </c>
      <c r="FG231" s="4">
        <v>15.793462851891165</v>
      </c>
      <c r="FH231" s="4">
        <v>2.6657729299978585E-3</v>
      </c>
      <c r="FI231" s="4">
        <v>197.34969206357925</v>
      </c>
      <c r="FJ231" s="4">
        <v>32.90203996148955</v>
      </c>
      <c r="FK231" s="4">
        <v>1.4820757574068977</v>
      </c>
      <c r="FL231" s="4">
        <v>5.3147481471760571E-3</v>
      </c>
      <c r="FM231" s="4">
        <v>4.9684091336732461</v>
      </c>
      <c r="FN231" s="4">
        <v>5.2609815840398602</v>
      </c>
      <c r="FO231" s="4">
        <v>8.9707272767641442</v>
      </c>
      <c r="FP231" s="4">
        <v>80.656285793630218</v>
      </c>
      <c r="FQ231" s="4">
        <v>111.97417684350273</v>
      </c>
      <c r="FR231" s="4">
        <v>1.6748127923000653E-4</v>
      </c>
      <c r="FS231" s="4">
        <v>64.424731443442141</v>
      </c>
      <c r="FT231" s="4">
        <v>2.4688198058083071E-2</v>
      </c>
      <c r="FU231" s="4">
        <v>0.26068660614032335</v>
      </c>
      <c r="FV231" s="4">
        <v>41.481242141664751</v>
      </c>
      <c r="FW231" s="4">
        <v>0</v>
      </c>
      <c r="FX231" s="4">
        <v>1.2345791519425129</v>
      </c>
      <c r="FY231" s="4">
        <v>57.259074872887389</v>
      </c>
      <c r="FZ231" s="4">
        <v>83.862368842575847</v>
      </c>
      <c r="GA231" s="4">
        <v>8.1903591669298539</v>
      </c>
      <c r="GB231" s="4">
        <v>9.913233323402654</v>
      </c>
      <c r="GC231" s="4">
        <v>10.364316496971625</v>
      </c>
      <c r="GD231" s="4">
        <v>0</v>
      </c>
      <c r="GE231" s="4">
        <v>16.143123912049681</v>
      </c>
      <c r="GF231" s="4">
        <v>136.6815051816607</v>
      </c>
      <c r="GG231" s="4">
        <v>0.34092447841338913</v>
      </c>
      <c r="GH231" s="4">
        <v>57.06710826647317</v>
      </c>
      <c r="GI231" s="4">
        <v>2.374402648928684</v>
      </c>
      <c r="GJ231" s="4">
        <v>1.7274282040936718E-2</v>
      </c>
      <c r="GK231" s="4">
        <v>1.2549860680020499</v>
      </c>
      <c r="GL231" s="4">
        <v>5.0105060695055421</v>
      </c>
      <c r="GM231" s="4">
        <v>32.492180081929263</v>
      </c>
      <c r="GN231" s="4">
        <v>8.2596184954710896E-6</v>
      </c>
      <c r="GO231" s="4">
        <v>0</v>
      </c>
      <c r="GP231" s="4">
        <v>2.6022159189399804E-2</v>
      </c>
      <c r="GQ231" s="4">
        <v>0.45529536383753871</v>
      </c>
      <c r="GR231" s="4">
        <v>23.57353967502798</v>
      </c>
      <c r="GS231" s="4">
        <v>0.29287223494664932</v>
      </c>
      <c r="GT231" s="4">
        <v>0.49583885517920973</v>
      </c>
      <c r="GU231" s="4">
        <v>1.2755860823472766E-2</v>
      </c>
      <c r="GV231" s="4">
        <v>0.30492212849326306</v>
      </c>
      <c r="GW231" s="4">
        <v>7.2393769276492381E-2</v>
      </c>
      <c r="GX231" s="4">
        <v>0.77707155352264112</v>
      </c>
      <c r="GY231" s="4">
        <v>5.5774546687509794</v>
      </c>
      <c r="GZ231" s="4">
        <v>3.26975459504638</v>
      </c>
      <c r="HA231" s="4">
        <v>28.570145236906583</v>
      </c>
      <c r="HB231" s="4">
        <v>0.16539255144468107</v>
      </c>
      <c r="HC231" s="4">
        <v>0.14511370412409813</v>
      </c>
      <c r="HD231" s="4">
        <v>0.14035974372042626</v>
      </c>
      <c r="HE231" s="4">
        <v>2.9907674455766671</v>
      </c>
      <c r="HF231" s="4">
        <v>6.7610012317494333E-2</v>
      </c>
      <c r="HG231" s="4">
        <v>0.2400222217467155</v>
      </c>
      <c r="HH231" s="4">
        <v>0.17840993750601367</v>
      </c>
      <c r="HI231" s="4">
        <v>61.134488020367144</v>
      </c>
      <c r="HJ231" s="4">
        <v>0.63540325376333362</v>
      </c>
      <c r="HK231" s="4">
        <v>1.015526909423181E-3</v>
      </c>
      <c r="HL231" s="4">
        <v>1.9468890263402157</v>
      </c>
      <c r="HM231" s="4">
        <v>0.14713398189141047</v>
      </c>
      <c r="HN231" s="4">
        <v>8.8109982879000168E-2</v>
      </c>
      <c r="HO231" s="4">
        <v>11.372218154501248</v>
      </c>
      <c r="HP231" s="4">
        <v>3.908769534156352</v>
      </c>
      <c r="HQ231" s="4">
        <v>143.68364939476965</v>
      </c>
      <c r="HR231" s="4">
        <v>5.392836860994522E-3</v>
      </c>
      <c r="HS231" s="4">
        <v>0.92604173376154542</v>
      </c>
      <c r="HT231" s="4">
        <v>0.88025441437367369</v>
      </c>
      <c r="HU231" s="4">
        <v>7.924626181954741</v>
      </c>
      <c r="HV231" s="4">
        <v>6.739177498222804E-3</v>
      </c>
      <c r="HW231" s="4">
        <v>43885.010951132033</v>
      </c>
      <c r="HX231" s="4">
        <v>832.83283205926909</v>
      </c>
      <c r="HY231" s="4">
        <v>2.0368517394152099</v>
      </c>
      <c r="HZ231" s="4">
        <v>1.9885801936732565E-2</v>
      </c>
      <c r="IA231" s="4">
        <v>0.48664106050934763</v>
      </c>
      <c r="IB231" s="4">
        <v>240.23594460612205</v>
      </c>
      <c r="IC231" s="4">
        <v>0.34981732838637358</v>
      </c>
      <c r="ID231" s="4">
        <v>4.2343706251695143E-6</v>
      </c>
      <c r="IE231" s="4">
        <v>1.4461090196379809</v>
      </c>
      <c r="IF231" s="4">
        <v>3.9674487939161618E-2</v>
      </c>
      <c r="IG231" s="4">
        <v>1.218667863341245E-2</v>
      </c>
      <c r="IH231" s="4">
        <v>4.6745450701195505E-2</v>
      </c>
      <c r="II231" s="4">
        <v>2.1360244663594976</v>
      </c>
      <c r="IJ231" s="4">
        <v>30.043816136948251</v>
      </c>
      <c r="IK231" s="4">
        <v>0.61906033799258464</v>
      </c>
      <c r="IL231" s="4">
        <v>0.97880306040685849</v>
      </c>
    </row>
    <row r="232" spans="1:246" x14ac:dyDescent="0.25">
      <c r="A232" t="s">
        <v>368</v>
      </c>
      <c r="B232" s="4">
        <v>847.72566352590911</v>
      </c>
      <c r="C232" s="4">
        <v>230.46711568758562</v>
      </c>
      <c r="D232" s="4">
        <v>3937.560705665639</v>
      </c>
      <c r="E232" s="4">
        <v>58.185924234018316</v>
      </c>
      <c r="F232" s="4">
        <v>156.66566120197891</v>
      </c>
      <c r="G232" s="4">
        <v>65.616737967019972</v>
      </c>
      <c r="H232" s="4">
        <v>0</v>
      </c>
      <c r="I232" s="4">
        <v>11.090449408535411</v>
      </c>
      <c r="J232" s="4">
        <v>257.79429244934528</v>
      </c>
      <c r="K232" s="4">
        <v>26770.295685647354</v>
      </c>
      <c r="L232" s="4">
        <v>14476.265023989956</v>
      </c>
      <c r="M232" s="4">
        <v>183.46020384439964</v>
      </c>
      <c r="N232" s="4">
        <v>29.087719423501891</v>
      </c>
      <c r="O232" s="4">
        <v>1.1911278701964942</v>
      </c>
      <c r="P232" s="4">
        <v>3.9471468879786435</v>
      </c>
      <c r="Q232" s="4">
        <v>280.63895857958897</v>
      </c>
      <c r="R232" s="4">
        <v>31687.305419564338</v>
      </c>
      <c r="S232" s="4">
        <v>6392.1227010334878</v>
      </c>
      <c r="T232" s="4">
        <v>1237.8203122215957</v>
      </c>
      <c r="U232" s="4">
        <v>29.217411403378382</v>
      </c>
      <c r="V232" s="4">
        <v>14415.419199603126</v>
      </c>
      <c r="W232" s="4">
        <v>171.80141202265611</v>
      </c>
      <c r="X232" s="4">
        <v>284.12221521189383</v>
      </c>
      <c r="Y232" s="4">
        <v>1727.226960063932</v>
      </c>
      <c r="Z232" s="4">
        <v>772.29805833450268</v>
      </c>
      <c r="AA232" s="4">
        <v>1638.5996144237993</v>
      </c>
      <c r="AB232" s="4">
        <v>2044.957909831051</v>
      </c>
      <c r="AC232" s="4">
        <v>253.14735302314961</v>
      </c>
      <c r="AD232" s="4">
        <v>6.158930261743599</v>
      </c>
      <c r="AE232" s="4">
        <v>680.64205185678748</v>
      </c>
      <c r="AF232" s="4">
        <v>295.7354032020682</v>
      </c>
      <c r="AG232" s="4">
        <v>1057.4164484492899</v>
      </c>
      <c r="AH232" s="4">
        <v>1101.1216840266518</v>
      </c>
      <c r="AI232" s="4">
        <v>43982.242363888407</v>
      </c>
      <c r="AJ232" s="4">
        <v>760.86904151518547</v>
      </c>
      <c r="AK232" s="4">
        <v>600.99192514388017</v>
      </c>
      <c r="AL232" s="4">
        <v>40.926204655438191</v>
      </c>
      <c r="AM232" s="4">
        <v>384.24206597774509</v>
      </c>
      <c r="AN232" s="4">
        <v>3.6476320223924177E-2</v>
      </c>
      <c r="AO232" s="4">
        <v>102.88359226775466</v>
      </c>
      <c r="AP232" s="4">
        <v>154091.92610457609</v>
      </c>
      <c r="AQ232" s="4">
        <v>0.60215896850275108</v>
      </c>
      <c r="AR232" s="4">
        <v>25816.176655301097</v>
      </c>
      <c r="AS232" s="4">
        <v>10305.026836824167</v>
      </c>
      <c r="AT232" s="4">
        <v>199233.18650689087</v>
      </c>
      <c r="AU232" s="4">
        <v>543.22024545568183</v>
      </c>
      <c r="AV232" s="4">
        <v>400.09186596316039</v>
      </c>
      <c r="AW232" s="4">
        <v>486.44280615739342</v>
      </c>
      <c r="AX232" s="4">
        <v>385.25036557441695</v>
      </c>
      <c r="AY232" s="4">
        <v>11.30609152317084</v>
      </c>
      <c r="AZ232" s="4">
        <v>14096.510669912128</v>
      </c>
      <c r="BA232" s="4">
        <v>6.7632712447683474</v>
      </c>
      <c r="BB232" s="4">
        <v>39.002355744117665</v>
      </c>
      <c r="BC232" s="4">
        <v>4753.4002539848098</v>
      </c>
      <c r="BD232" s="4">
        <v>812.71409981023635</v>
      </c>
      <c r="BE232" s="4">
        <v>2.3654371770950084</v>
      </c>
      <c r="BF232" s="4">
        <v>405.90615642933142</v>
      </c>
      <c r="BG232" s="4">
        <v>437.46077156059869</v>
      </c>
      <c r="BH232" s="4">
        <v>3532.538731270959</v>
      </c>
      <c r="BI232" s="4">
        <v>83733.237074248958</v>
      </c>
      <c r="BJ232" s="4">
        <v>146.75682960637172</v>
      </c>
      <c r="BK232" s="4">
        <v>74.53458576946386</v>
      </c>
      <c r="BL232" s="4">
        <v>8679.4158889576793</v>
      </c>
      <c r="BM232" s="4">
        <v>6695.0434483134632</v>
      </c>
      <c r="BN232" s="4">
        <v>4631.4367510304583</v>
      </c>
      <c r="BO232" s="4">
        <v>3623.2874769740638</v>
      </c>
      <c r="BP232" s="4">
        <v>4696.0647107818841</v>
      </c>
      <c r="BQ232" s="4">
        <v>17.506055316044069</v>
      </c>
      <c r="BR232" s="4">
        <v>8.0170507139381023E-2</v>
      </c>
      <c r="BS232" s="4">
        <v>22385.591360275786</v>
      </c>
      <c r="BT232" s="4">
        <v>342.51479118168641</v>
      </c>
      <c r="BU232" s="4">
        <v>129353.8830995801</v>
      </c>
      <c r="BV232" s="4">
        <v>1419.4229026284493</v>
      </c>
      <c r="BW232" s="4">
        <v>47.893856797672392</v>
      </c>
      <c r="BX232" s="4">
        <v>4726.4802119713077</v>
      </c>
      <c r="BY232" s="4">
        <v>143.62175816314857</v>
      </c>
      <c r="BZ232" s="4">
        <v>16.903134625432312</v>
      </c>
      <c r="CA232" s="4">
        <v>59542.26016334934</v>
      </c>
      <c r="CB232" s="4">
        <v>37.046251899417761</v>
      </c>
      <c r="CC232" s="4">
        <v>49.438309794356854</v>
      </c>
      <c r="CD232" s="4">
        <v>361.73364527995307</v>
      </c>
      <c r="CE232" s="4">
        <v>74085.093120199745</v>
      </c>
      <c r="CF232" s="4">
        <v>393.74379548301761</v>
      </c>
      <c r="CG232" s="4">
        <v>1959.2567620169475</v>
      </c>
      <c r="CH232" s="4">
        <v>2722.8578041721048</v>
      </c>
      <c r="CI232" s="4">
        <v>127.74183151621983</v>
      </c>
      <c r="CJ232" s="4">
        <v>0</v>
      </c>
      <c r="CK232" s="4">
        <v>24.884106355534101</v>
      </c>
      <c r="CL232" s="4">
        <v>6.0146609201807433</v>
      </c>
      <c r="CM232" s="4">
        <v>135.0961687375692</v>
      </c>
      <c r="CN232" s="4">
        <v>2953.0793320806943</v>
      </c>
      <c r="CO232" s="4">
        <v>140.27157757287713</v>
      </c>
      <c r="CP232" s="4">
        <v>37.523326980426248</v>
      </c>
      <c r="CQ232" s="4">
        <v>5666.7197042857588</v>
      </c>
      <c r="CR232" s="4">
        <v>130.87425276852736</v>
      </c>
      <c r="CS232" s="4">
        <v>0</v>
      </c>
      <c r="CT232" s="4">
        <v>309.20989335825504</v>
      </c>
      <c r="CU232" s="4">
        <v>46358.430673715615</v>
      </c>
      <c r="CV232" s="4">
        <v>130.03784223681109</v>
      </c>
      <c r="CW232" s="4">
        <v>2328.9817186493738</v>
      </c>
      <c r="CX232" s="4">
        <v>703.35150667242988</v>
      </c>
      <c r="CY232" s="4">
        <v>994.4961088146249</v>
      </c>
      <c r="CZ232" s="4">
        <v>2065.0232598696371</v>
      </c>
      <c r="DA232" s="4">
        <v>11741.390217065067</v>
      </c>
      <c r="DB232" s="4">
        <v>35973.908766171677</v>
      </c>
      <c r="DC232" s="4">
        <v>63072.386847527698</v>
      </c>
      <c r="DD232" s="4">
        <v>31209.107390029247</v>
      </c>
      <c r="DE232" s="4">
        <v>2444.0545157506926</v>
      </c>
      <c r="DF232" s="4">
        <v>3512.0264321394129</v>
      </c>
      <c r="DG232" s="4">
        <v>599.51740540884339</v>
      </c>
      <c r="DH232" s="4">
        <v>11465.664366308665</v>
      </c>
      <c r="DI232" s="4">
        <v>24897.427166647703</v>
      </c>
      <c r="DJ232" s="4">
        <v>2024.238480645226</v>
      </c>
      <c r="DK232" s="4">
        <v>1727.1354665085125</v>
      </c>
      <c r="DL232" s="4">
        <v>98083.931401025387</v>
      </c>
      <c r="DM232" s="4">
        <v>2526.333000822875</v>
      </c>
      <c r="DN232" s="4">
        <v>703.01877841031978</v>
      </c>
      <c r="DO232" s="4">
        <v>175.65368236963886</v>
      </c>
      <c r="DP232" s="4">
        <v>392.85474043205886</v>
      </c>
      <c r="DQ232" s="4">
        <v>3.8750196776493637</v>
      </c>
      <c r="DR232" s="4">
        <v>226.67422759229751</v>
      </c>
      <c r="DS232" s="4">
        <v>39673.415373735872</v>
      </c>
      <c r="DT232" s="4">
        <v>4363.4377959214853</v>
      </c>
      <c r="DU232" s="4">
        <v>221.50153118591709</v>
      </c>
      <c r="DV232" s="4">
        <v>2454.9417325053801</v>
      </c>
      <c r="DW232" s="4">
        <v>41.546915111620194</v>
      </c>
      <c r="DX232" s="4">
        <v>860.28695232675034</v>
      </c>
      <c r="DY232" s="4">
        <v>300.54098674882823</v>
      </c>
      <c r="DZ232" s="4">
        <v>1057.4734522778933</v>
      </c>
      <c r="EA232" s="4">
        <v>43.017306320371425</v>
      </c>
      <c r="EB232" s="4">
        <v>747.0365976660155</v>
      </c>
      <c r="EC232" s="4">
        <v>7019.8228085626461</v>
      </c>
      <c r="ED232" s="4">
        <v>445.74326885179204</v>
      </c>
      <c r="EE232" s="4">
        <v>1031.7302306871325</v>
      </c>
      <c r="EF232" s="4">
        <v>2854.5938791038998</v>
      </c>
      <c r="EG232" s="4">
        <v>0</v>
      </c>
      <c r="EH232" s="4">
        <v>112.08709030830661</v>
      </c>
      <c r="EI232" s="4">
        <v>161.71648161994332</v>
      </c>
      <c r="EJ232" s="4">
        <v>159.80046777947575</v>
      </c>
      <c r="EK232" s="4">
        <v>110846.33581784613</v>
      </c>
      <c r="EL232" s="4">
        <v>4.6867855961588516</v>
      </c>
      <c r="EM232" s="4">
        <v>171.86587949479832</v>
      </c>
      <c r="EN232" s="4">
        <v>132.90617388684257</v>
      </c>
      <c r="EO232" s="4">
        <v>821.90770868899563</v>
      </c>
      <c r="EP232" s="4">
        <v>606.92016277652795</v>
      </c>
      <c r="EQ232" s="4">
        <v>168.05199792123136</v>
      </c>
      <c r="ER232" s="4">
        <v>16.021038952936735</v>
      </c>
      <c r="ES232" s="4">
        <v>66.187975210897534</v>
      </c>
      <c r="ET232" s="4">
        <v>471.64726357900156</v>
      </c>
      <c r="EU232" s="4">
        <v>119.91276807087323</v>
      </c>
      <c r="EV232" s="4">
        <v>7.5041809004449203</v>
      </c>
      <c r="EW232" s="4">
        <v>0</v>
      </c>
      <c r="EX232" s="4">
        <v>234.10999531060173</v>
      </c>
      <c r="EY232" s="4">
        <v>104.64092775076699</v>
      </c>
      <c r="EZ232" s="4">
        <v>4281.8774472046962</v>
      </c>
      <c r="FA232" s="4">
        <v>0</v>
      </c>
      <c r="FB232" s="4">
        <v>235.8383684877025</v>
      </c>
      <c r="FC232" s="4">
        <v>211.5263731945418</v>
      </c>
      <c r="FD232" s="4">
        <v>213.54124341620434</v>
      </c>
      <c r="FE232" s="4">
        <v>1.1370238304751437</v>
      </c>
      <c r="FF232" s="4">
        <v>8245.2531365671639</v>
      </c>
      <c r="FG232" s="4">
        <v>1271.6495351870549</v>
      </c>
      <c r="FH232" s="4">
        <v>1.2854728052745492</v>
      </c>
      <c r="FI232" s="4">
        <v>41444.683454281512</v>
      </c>
      <c r="FJ232" s="4">
        <v>7351.6147538702153</v>
      </c>
      <c r="FK232" s="4">
        <v>296.966779113374</v>
      </c>
      <c r="FL232" s="4">
        <v>3.6154567649706646</v>
      </c>
      <c r="FM232" s="4">
        <v>4842.567821333917</v>
      </c>
      <c r="FN232" s="4">
        <v>2887.667542917929</v>
      </c>
      <c r="FO232" s="4">
        <v>2903.8787161604982</v>
      </c>
      <c r="FP232" s="4">
        <v>4388.111139962215</v>
      </c>
      <c r="FQ232" s="4">
        <v>9489.0191911024813</v>
      </c>
      <c r="FR232" s="4">
        <v>6.4480031180343511E-2</v>
      </c>
      <c r="FS232" s="4">
        <v>8252.2911449243547</v>
      </c>
      <c r="FT232" s="4">
        <v>69.178413712341211</v>
      </c>
      <c r="FU232" s="4">
        <v>170.88326009563048</v>
      </c>
      <c r="FV232" s="4">
        <v>8030.9224283982694</v>
      </c>
      <c r="FW232" s="4">
        <v>0</v>
      </c>
      <c r="FX232" s="4">
        <v>122.0143020591795</v>
      </c>
      <c r="FY232" s="4">
        <v>2513.3544964004786</v>
      </c>
      <c r="FZ232" s="4">
        <v>1210.7857736030232</v>
      </c>
      <c r="GA232" s="4">
        <v>369.30306032714918</v>
      </c>
      <c r="GB232" s="4">
        <v>217.78459969283628</v>
      </c>
      <c r="GC232" s="4">
        <v>6479.081588941227</v>
      </c>
      <c r="GD232" s="4">
        <v>0</v>
      </c>
      <c r="GE232" s="4">
        <v>1971.8834021371595</v>
      </c>
      <c r="GF232" s="4">
        <v>20570.364079955576</v>
      </c>
      <c r="GG232" s="4">
        <v>127.94803773698311</v>
      </c>
      <c r="GH232" s="4">
        <v>31718.886165693126</v>
      </c>
      <c r="GI232" s="4">
        <v>395.10049262365692</v>
      </c>
      <c r="GJ232" s="4">
        <v>5.5629964193811681</v>
      </c>
      <c r="GK232" s="4">
        <v>279.89827392271388</v>
      </c>
      <c r="GL232" s="4">
        <v>1086.4694227052487</v>
      </c>
      <c r="GM232" s="4">
        <v>42474.283689558928</v>
      </c>
      <c r="GN232" s="4">
        <v>4.6747832885206961E-3</v>
      </c>
      <c r="GO232" s="4">
        <v>0</v>
      </c>
      <c r="GP232" s="4">
        <v>12.1777714456918</v>
      </c>
      <c r="GQ232" s="4">
        <v>110.91536529388846</v>
      </c>
      <c r="GR232" s="4">
        <v>3168.7489754567787</v>
      </c>
      <c r="GS232" s="4">
        <v>46.746493115925041</v>
      </c>
      <c r="GT232" s="4">
        <v>116.70678806229643</v>
      </c>
      <c r="GU232" s="4">
        <v>6.525302809484252</v>
      </c>
      <c r="GV232" s="4">
        <v>127.02601427795483</v>
      </c>
      <c r="GW232" s="4">
        <v>6.5691837736403933</v>
      </c>
      <c r="GX232" s="4">
        <v>519.1565781744315</v>
      </c>
      <c r="GY232" s="4">
        <v>1365.9995871886913</v>
      </c>
      <c r="GZ232" s="4">
        <v>855.41502182589329</v>
      </c>
      <c r="HA232" s="4">
        <v>9718.7634115031615</v>
      </c>
      <c r="HB232" s="4">
        <v>44.135609457465073</v>
      </c>
      <c r="HC232" s="4">
        <v>718.81962423900188</v>
      </c>
      <c r="HD232" s="4">
        <v>50.95163818362402</v>
      </c>
      <c r="HE232" s="4">
        <v>231.76453790827335</v>
      </c>
      <c r="HF232" s="4">
        <v>280.2454822978579</v>
      </c>
      <c r="HG232" s="4">
        <v>106.03961835755209</v>
      </c>
      <c r="HH232" s="4">
        <v>43.288779013060349</v>
      </c>
      <c r="HI232" s="4">
        <v>8982.7024057698</v>
      </c>
      <c r="HJ232" s="4">
        <v>68.641421398423731</v>
      </c>
      <c r="HK232" s="4">
        <v>0.7104424505719118</v>
      </c>
      <c r="HL232" s="4">
        <v>462.71825519045962</v>
      </c>
      <c r="HM232" s="4">
        <v>23.039124781076772</v>
      </c>
      <c r="HN232" s="4">
        <v>27.255928696860938</v>
      </c>
      <c r="HO232" s="4">
        <v>1761.9797843703757</v>
      </c>
      <c r="HP232" s="4">
        <v>1017.7445476082071</v>
      </c>
      <c r="HQ232" s="4">
        <v>14942.734257072872</v>
      </c>
      <c r="HR232" s="4">
        <v>2.3788009672762227</v>
      </c>
      <c r="HS232" s="4">
        <v>533.71096225069459</v>
      </c>
      <c r="HT232" s="4">
        <v>282.90219259410918</v>
      </c>
      <c r="HU232" s="4">
        <v>1534.5456653966464</v>
      </c>
      <c r="HV232" s="4">
        <v>5.0842707206192745</v>
      </c>
      <c r="HW232" s="4">
        <v>1249.2582078306282</v>
      </c>
      <c r="HX232" s="4">
        <v>16417203.850151153</v>
      </c>
      <c r="HY232" s="4">
        <v>430.60530404682186</v>
      </c>
      <c r="HZ232" s="4">
        <v>6.5315031272880297</v>
      </c>
      <c r="IA232" s="4">
        <v>97.703985556287989</v>
      </c>
      <c r="IB232" s="4">
        <v>15918.561794218331</v>
      </c>
      <c r="IC232" s="4">
        <v>326.65366611271156</v>
      </c>
      <c r="ID232" s="4">
        <v>1.1441847698892785E-3</v>
      </c>
      <c r="IE232" s="4">
        <v>3001.443592584847</v>
      </c>
      <c r="IF232" s="4">
        <v>5.5092779995294405</v>
      </c>
      <c r="IG232" s="4">
        <v>2.1579599916155559</v>
      </c>
      <c r="IH232" s="4">
        <v>36.88748335671454</v>
      </c>
      <c r="II232" s="4">
        <v>395.50050570314733</v>
      </c>
      <c r="IJ232" s="4">
        <v>7605.3977753831923</v>
      </c>
      <c r="IK232" s="4">
        <v>237.36514119474339</v>
      </c>
      <c r="IL232" s="4">
        <v>298.87730708309994</v>
      </c>
    </row>
    <row r="233" spans="1:246" x14ac:dyDescent="0.25">
      <c r="A233" t="s">
        <v>369</v>
      </c>
      <c r="B233" s="4">
        <v>8.2193744359793222E-2</v>
      </c>
      <c r="C233" s="4">
        <v>337.85915375756326</v>
      </c>
      <c r="D233" s="4">
        <v>4.6959801960710044</v>
      </c>
      <c r="E233" s="4">
        <v>9.6247039107701625E-3</v>
      </c>
      <c r="F233" s="4">
        <v>0.90708304735386291</v>
      </c>
      <c r="G233" s="4">
        <v>0.30966740234319612</v>
      </c>
      <c r="H233" s="4">
        <v>0</v>
      </c>
      <c r="I233" s="4">
        <v>2.1942099659640567E-2</v>
      </c>
      <c r="J233" s="4">
        <v>9.1012633601952067E-2</v>
      </c>
      <c r="K233" s="4">
        <v>89.164446038015882</v>
      </c>
      <c r="L233" s="4">
        <v>7.642364041738066</v>
      </c>
      <c r="M233" s="4">
        <v>2.9392433287140269</v>
      </c>
      <c r="N233" s="4">
        <v>6.3450840184800766E-2</v>
      </c>
      <c r="O233" s="4">
        <v>1.7099943298266522E-3</v>
      </c>
      <c r="P233" s="4">
        <v>4.6515721903841543E-3</v>
      </c>
      <c r="Q233" s="4">
        <v>4.6995802070993742E-2</v>
      </c>
      <c r="R233" s="4">
        <v>30.49171122299709</v>
      </c>
      <c r="S233" s="4">
        <v>21.216316170394236</v>
      </c>
      <c r="T233" s="4">
        <v>19.254011450608374</v>
      </c>
      <c r="U233" s="4">
        <v>8.1639724591341542E-2</v>
      </c>
      <c r="V233" s="4">
        <v>16.9787305129103</v>
      </c>
      <c r="W233" s="4">
        <v>0.33716628513928959</v>
      </c>
      <c r="X233" s="4">
        <v>0.37119537434783617</v>
      </c>
      <c r="Y233" s="4">
        <v>136.01038985318348</v>
      </c>
      <c r="Z233" s="4">
        <v>4.3456323805662143</v>
      </c>
      <c r="AA233" s="4">
        <v>2.2474351376316326</v>
      </c>
      <c r="AB233" s="4">
        <v>0.15382239067608694</v>
      </c>
      <c r="AC233" s="4">
        <v>1.4796643863622534</v>
      </c>
      <c r="AD233" s="4">
        <v>3.0439796337297282E-2</v>
      </c>
      <c r="AE233" s="4">
        <v>24.797574314838496</v>
      </c>
      <c r="AF233" s="4">
        <v>0.1056301562317903</v>
      </c>
      <c r="AG233" s="4">
        <v>1.2675549130098968E-2</v>
      </c>
      <c r="AH233" s="4">
        <v>0.82127384205283704</v>
      </c>
      <c r="AI233" s="4">
        <v>18.336107185450949</v>
      </c>
      <c r="AJ233" s="4">
        <v>0.14920402683497291</v>
      </c>
      <c r="AK233" s="4">
        <v>0.4673248542173935</v>
      </c>
      <c r="AL233" s="4">
        <v>0.12583815868280335</v>
      </c>
      <c r="AM233" s="4">
        <v>0.4991967039702202</v>
      </c>
      <c r="AN233" s="4">
        <v>1.0433957207919672E-4</v>
      </c>
      <c r="AO233" s="4">
        <v>8.1781320445571251E-2</v>
      </c>
      <c r="AP233" s="4">
        <v>32.153833700489358</v>
      </c>
      <c r="AQ233" s="4">
        <v>2.1488105721693442E-4</v>
      </c>
      <c r="AR233" s="4">
        <v>267.13923670586973</v>
      </c>
      <c r="AS233" s="4">
        <v>5.6298935602862699</v>
      </c>
      <c r="AT233" s="4">
        <v>1396.0634953514966</v>
      </c>
      <c r="AU233" s="4">
        <v>1.0515725507454221</v>
      </c>
      <c r="AV233" s="4">
        <v>0.81848975416165726</v>
      </c>
      <c r="AW233" s="4">
        <v>1.3870736821242993</v>
      </c>
      <c r="AX233" s="4">
        <v>0.33514002714863478</v>
      </c>
      <c r="AY233" s="4">
        <v>1.8245760622369163E-2</v>
      </c>
      <c r="AZ233" s="4">
        <v>6.3627419993368672</v>
      </c>
      <c r="BA233" s="4">
        <v>3.9307307342956573E-2</v>
      </c>
      <c r="BB233" s="4">
        <v>9.4929577600397816E-2</v>
      </c>
      <c r="BC233" s="4">
        <v>0.801528444659938</v>
      </c>
      <c r="BD233" s="4">
        <v>1.5672984067242066</v>
      </c>
      <c r="BE233" s="4">
        <v>1.0312176991492557E-3</v>
      </c>
      <c r="BF233" s="4">
        <v>5.517896151481555E-2</v>
      </c>
      <c r="BG233" s="4">
        <v>1.0005872477575251</v>
      </c>
      <c r="BH233" s="4">
        <v>9.3229031155278257</v>
      </c>
      <c r="BI233" s="4">
        <v>123.02603787092625</v>
      </c>
      <c r="BJ233" s="4">
        <v>0.7938958444033668</v>
      </c>
      <c r="BK233" s="4">
        <v>3.1855210925511787E-2</v>
      </c>
      <c r="BL233" s="4">
        <v>10.136816961579582</v>
      </c>
      <c r="BM233" s="4">
        <v>1.327567878678489</v>
      </c>
      <c r="BN233" s="4">
        <v>12.119774399610431</v>
      </c>
      <c r="BO233" s="4">
        <v>1.6869456306336772</v>
      </c>
      <c r="BP233" s="4">
        <v>18.593568122985147</v>
      </c>
      <c r="BQ233" s="4">
        <v>6.2851187155551103E-2</v>
      </c>
      <c r="BR233" s="4">
        <v>9.9052142267457228E-5</v>
      </c>
      <c r="BS233" s="4">
        <v>35.547276001733927</v>
      </c>
      <c r="BT233" s="4">
        <v>2.3282599754355324</v>
      </c>
      <c r="BU233" s="4">
        <v>2.3758360073059026</v>
      </c>
      <c r="BV233" s="4">
        <v>5.546887375028458</v>
      </c>
      <c r="BW233" s="4">
        <v>2.4822917311898327E-2</v>
      </c>
      <c r="BX233" s="4">
        <v>7.3628717989777854</v>
      </c>
      <c r="BY233" s="4">
        <v>0.1866898879674892</v>
      </c>
      <c r="BZ233" s="4">
        <v>2.841195638422141E-2</v>
      </c>
      <c r="CA233" s="4">
        <v>183.49997839546722</v>
      </c>
      <c r="CB233" s="4">
        <v>0.22619301673128381</v>
      </c>
      <c r="CC233" s="4">
        <v>2.5304970496282829E-3</v>
      </c>
      <c r="CD233" s="4">
        <v>0.57333727912125565</v>
      </c>
      <c r="CE233" s="4">
        <v>109.73450727451542</v>
      </c>
      <c r="CF233" s="4">
        <v>8.9136123850438551</v>
      </c>
      <c r="CG233" s="4">
        <v>2.539412514008581</v>
      </c>
      <c r="CH233" s="4">
        <v>2.1091809110021211</v>
      </c>
      <c r="CI233" s="4">
        <v>0.32479742344327511</v>
      </c>
      <c r="CJ233" s="4">
        <v>0</v>
      </c>
      <c r="CK233" s="4">
        <v>3.654232639804246E-2</v>
      </c>
      <c r="CL233" s="4">
        <v>2.9246387575871041E-2</v>
      </c>
      <c r="CM233" s="4">
        <v>0.14436704789145441</v>
      </c>
      <c r="CN233" s="4">
        <v>9.3250587697057021</v>
      </c>
      <c r="CO233" s="4">
        <v>2.7413095505420607E-2</v>
      </c>
      <c r="CP233" s="4">
        <v>5.2191408637080952E-2</v>
      </c>
      <c r="CQ233" s="4">
        <v>0.9662632351827789</v>
      </c>
      <c r="CR233" s="4">
        <v>0.24868267739322777</v>
      </c>
      <c r="CS233" s="4">
        <v>0</v>
      </c>
      <c r="CT233" s="4">
        <v>7.3947696305176447E-2</v>
      </c>
      <c r="CU233" s="4">
        <v>173.91710999159881</v>
      </c>
      <c r="CV233" s="4">
        <v>0.13866362372974925</v>
      </c>
      <c r="CW233" s="4">
        <v>0.24464013111888835</v>
      </c>
      <c r="CX233" s="4">
        <v>2.0394078723848885</v>
      </c>
      <c r="CY233" s="4">
        <v>0.32704621565723907</v>
      </c>
      <c r="CZ233" s="4">
        <v>4.3150480718999358</v>
      </c>
      <c r="DA233" s="4">
        <v>19.540240934903466</v>
      </c>
      <c r="DB233" s="4">
        <v>176.50743855980511</v>
      </c>
      <c r="DC233" s="4">
        <v>0.14845463776490392</v>
      </c>
      <c r="DD233" s="4">
        <v>9.6968809310883266</v>
      </c>
      <c r="DE233" s="4">
        <v>32.255199100691769</v>
      </c>
      <c r="DF233" s="4">
        <v>24.471262018271297</v>
      </c>
      <c r="DG233" s="4">
        <v>0.63134271603913361</v>
      </c>
      <c r="DH233" s="4">
        <v>17.406167634056558</v>
      </c>
      <c r="DI233" s="4">
        <v>70.769714247987125</v>
      </c>
      <c r="DJ233" s="4">
        <v>0.39613719097585509</v>
      </c>
      <c r="DK233" s="4">
        <v>7.2935953551305071</v>
      </c>
      <c r="DL233" s="4">
        <v>84.614051416731087</v>
      </c>
      <c r="DM233" s="4">
        <v>707.96034227208213</v>
      </c>
      <c r="DN233" s="4">
        <v>3.2584043983845046</v>
      </c>
      <c r="DO233" s="4">
        <v>51.245680917070864</v>
      </c>
      <c r="DP233" s="4">
        <v>1.1525896034383232</v>
      </c>
      <c r="DQ233" s="4">
        <v>5.3277121057135647E-3</v>
      </c>
      <c r="DR233" s="4">
        <v>2.7301057534720112E-2</v>
      </c>
      <c r="DS233" s="4">
        <v>35.059283786117348</v>
      </c>
      <c r="DT233" s="4">
        <v>7.7593006520133763</v>
      </c>
      <c r="DU233" s="4">
        <v>0.58581336413755292</v>
      </c>
      <c r="DV233" s="4">
        <v>8.3370694754990584</v>
      </c>
      <c r="DW233" s="4">
        <v>8.1703486184565008E-2</v>
      </c>
      <c r="DX233" s="4">
        <v>5.5557173069142447</v>
      </c>
      <c r="DY233" s="4">
        <v>3.4555211658265118E-2</v>
      </c>
      <c r="DZ233" s="4">
        <v>16.889843723331314</v>
      </c>
      <c r="EA233" s="4">
        <v>0.1142219648028992</v>
      </c>
      <c r="EB233" s="4">
        <v>6.2766894901908863</v>
      </c>
      <c r="EC233" s="4">
        <v>2.8280111353936572</v>
      </c>
      <c r="ED233" s="4">
        <v>4.9219590665899453</v>
      </c>
      <c r="EE233" s="4">
        <v>5.1179637889678453</v>
      </c>
      <c r="EF233" s="4">
        <v>8.4663605573909155</v>
      </c>
      <c r="EG233" s="4">
        <v>0</v>
      </c>
      <c r="EH233" s="4">
        <v>7.6207816092523206</v>
      </c>
      <c r="EI233" s="4">
        <v>0.41557602841955799</v>
      </c>
      <c r="EJ233" s="4">
        <v>0.62787804638796174</v>
      </c>
      <c r="EK233" s="4">
        <v>17.881580643479115</v>
      </c>
      <c r="EL233" s="4">
        <v>9.1634721319809338E-3</v>
      </c>
      <c r="EM233" s="4">
        <v>0.8834085884629117</v>
      </c>
      <c r="EN233" s="4">
        <v>0.29352888212441997</v>
      </c>
      <c r="EO233" s="4">
        <v>1.3810672295851136</v>
      </c>
      <c r="EP233" s="4">
        <v>1.77646916558915</v>
      </c>
      <c r="EQ233" s="4">
        <v>3.995158645964898</v>
      </c>
      <c r="ER233" s="4">
        <v>2.875485669733932E-2</v>
      </c>
      <c r="ES233" s="4">
        <v>0.33344602747506169</v>
      </c>
      <c r="ET233" s="4">
        <v>1.2031937453733481</v>
      </c>
      <c r="EU233" s="4">
        <v>0.43658628348564676</v>
      </c>
      <c r="EV233" s="4">
        <v>1.0597477916692792E-3</v>
      </c>
      <c r="EW233" s="4">
        <v>0</v>
      </c>
      <c r="EX233" s="4">
        <v>0.77455422874368463</v>
      </c>
      <c r="EY233" s="4">
        <v>0.25054381631413453</v>
      </c>
      <c r="EZ233" s="4">
        <v>6.8206758984103875</v>
      </c>
      <c r="FA233" s="4">
        <v>0</v>
      </c>
      <c r="FB233" s="4">
        <v>0.37504897792978337</v>
      </c>
      <c r="FC233" s="4">
        <v>0.40725160576861585</v>
      </c>
      <c r="FD233" s="4">
        <v>0.29098483627979455</v>
      </c>
      <c r="FE233" s="4">
        <v>6.3140215955553441E-3</v>
      </c>
      <c r="FF233" s="4">
        <v>12.421072208514886</v>
      </c>
      <c r="FG233" s="4">
        <v>0.37712175545420928</v>
      </c>
      <c r="FH233" s="4">
        <v>1.0766622669707516E-3</v>
      </c>
      <c r="FI233" s="4">
        <v>23.925632818881908</v>
      </c>
      <c r="FJ233" s="4">
        <v>6.5576436844009418</v>
      </c>
      <c r="FK233" s="4">
        <v>1.7396803909426568</v>
      </c>
      <c r="FL233" s="4">
        <v>4.8069132052266875E-3</v>
      </c>
      <c r="FM233" s="4">
        <v>4.0141569425984045</v>
      </c>
      <c r="FN233" s="4">
        <v>4.5005204193500745</v>
      </c>
      <c r="FO233" s="4">
        <v>15.041465852511202</v>
      </c>
      <c r="FP233" s="4">
        <v>4.8856780579688728</v>
      </c>
      <c r="FQ233" s="4">
        <v>4.6673508160259836</v>
      </c>
      <c r="FR233" s="4">
        <v>5.9067299233818417E-5</v>
      </c>
      <c r="FS233" s="4">
        <v>5.3064837421945352</v>
      </c>
      <c r="FT233" s="4">
        <v>8.9868384634975828E-3</v>
      </c>
      <c r="FU233" s="4">
        <v>0.18611274687968948</v>
      </c>
      <c r="FV233" s="4">
        <v>32.779089214583266</v>
      </c>
      <c r="FW233" s="4">
        <v>0</v>
      </c>
      <c r="FX233" s="4">
        <v>1.1808815820901319</v>
      </c>
      <c r="FY233" s="4">
        <v>10.943575479247016</v>
      </c>
      <c r="FZ233" s="4">
        <v>1.2077509707903384</v>
      </c>
      <c r="GA233" s="4">
        <v>1.5969347282970041</v>
      </c>
      <c r="GB233" s="4">
        <v>0.18865105379685682</v>
      </c>
      <c r="GC233" s="4">
        <v>10.917093048758034</v>
      </c>
      <c r="GD233" s="4">
        <v>0</v>
      </c>
      <c r="GE233" s="4">
        <v>11.037541775307252</v>
      </c>
      <c r="GF233" s="4">
        <v>848.75406164998594</v>
      </c>
      <c r="GG233" s="4">
        <v>0.4423826283062372</v>
      </c>
      <c r="GH233" s="4">
        <v>57.993525554432452</v>
      </c>
      <c r="GI233" s="4">
        <v>1.8529433760913636</v>
      </c>
      <c r="GJ233" s="4">
        <v>8.7291988128695569E-3</v>
      </c>
      <c r="GK233" s="4">
        <v>0.94642348699828704</v>
      </c>
      <c r="GL233" s="4">
        <v>5.6553883235769629</v>
      </c>
      <c r="GM233" s="4">
        <v>68.816674643114212</v>
      </c>
      <c r="GN233" s="4">
        <v>1.216011360633627E-5</v>
      </c>
      <c r="GO233" s="4">
        <v>0</v>
      </c>
      <c r="GP233" s="4">
        <v>1.6958261452407759E-2</v>
      </c>
      <c r="GQ233" s="4">
        <v>0.24048212140537642</v>
      </c>
      <c r="GR233" s="4">
        <v>0.67492457567421327</v>
      </c>
      <c r="GS233" s="4">
        <v>0.29499823802350833</v>
      </c>
      <c r="GT233" s="4">
        <v>0.55044964435172594</v>
      </c>
      <c r="GU233" s="4">
        <v>9.4803185788027832E-3</v>
      </c>
      <c r="GV233" s="4">
        <v>0.28571949776076</v>
      </c>
      <c r="GW233" s="4">
        <v>1.6202064432580848E-2</v>
      </c>
      <c r="GX233" s="4">
        <v>0.12163843880387554</v>
      </c>
      <c r="GY233" s="4">
        <v>4.5093578479282979</v>
      </c>
      <c r="GZ233" s="4">
        <v>2.1722731831839943</v>
      </c>
      <c r="HA233" s="4">
        <v>12.463997030901758</v>
      </c>
      <c r="HB233" s="4">
        <v>4.7654791808831976E-2</v>
      </c>
      <c r="HC233" s="4">
        <v>8.1477556936003059E-2</v>
      </c>
      <c r="HD233" s="4">
        <v>0.12537591505265108</v>
      </c>
      <c r="HE233" s="4">
        <v>3.7797955882831791</v>
      </c>
      <c r="HF233" s="4">
        <v>1.9510200915468224E-2</v>
      </c>
      <c r="HG233" s="4">
        <v>0.19773139020976915</v>
      </c>
      <c r="HH233" s="4">
        <v>0.1405461023790002</v>
      </c>
      <c r="HI233" s="4">
        <v>21.928895016335861</v>
      </c>
      <c r="HJ233" s="4">
        <v>4.2241699143071196</v>
      </c>
      <c r="HK233" s="4">
        <v>7.6796078956836017E-4</v>
      </c>
      <c r="HL233" s="4">
        <v>13.340265226728356</v>
      </c>
      <c r="HM233" s="4">
        <v>7.0615540149170986E-2</v>
      </c>
      <c r="HN233" s="4">
        <v>2.0536482120275121E-2</v>
      </c>
      <c r="HO233" s="4">
        <v>0.3356135330644916</v>
      </c>
      <c r="HP233" s="4">
        <v>3.7852105122873865</v>
      </c>
      <c r="HQ233" s="4">
        <v>430.32080893390821</v>
      </c>
      <c r="HR233" s="4">
        <v>5.3541683260841218E-3</v>
      </c>
      <c r="HS233" s="4">
        <v>0.977617932301732</v>
      </c>
      <c r="HT233" s="4">
        <v>1.2669797074802398</v>
      </c>
      <c r="HU233" s="4">
        <v>35.320012632064248</v>
      </c>
      <c r="HV233" s="4">
        <v>2.8576485437773183E-3</v>
      </c>
      <c r="HW233" s="4">
        <v>1.16239006338747</v>
      </c>
      <c r="HX233" s="4">
        <v>316.6028064162374</v>
      </c>
      <c r="HY233" s="4">
        <v>75315.027106162597</v>
      </c>
      <c r="HZ233" s="4">
        <v>0.15509371388713084</v>
      </c>
      <c r="IA233" s="4">
        <v>2.4236669322386169E-2</v>
      </c>
      <c r="IB233" s="4">
        <v>3.2317815439393813</v>
      </c>
      <c r="IC233" s="4">
        <v>2.114024795040542</v>
      </c>
      <c r="ID233" s="4">
        <v>5.1675067860762476E-5</v>
      </c>
      <c r="IE233" s="4">
        <v>-0.73458180393073591</v>
      </c>
      <c r="IF233" s="4">
        <v>1.32821020449563E-2</v>
      </c>
      <c r="IG233" s="4">
        <v>6.1744337094533355E-3</v>
      </c>
      <c r="IH233" s="4">
        <v>2.8232411435638673E-2</v>
      </c>
      <c r="II233" s="4">
        <v>1.9858832101877246</v>
      </c>
      <c r="IJ233" s="4">
        <v>7.6310976442864948</v>
      </c>
      <c r="IK233" s="4">
        <v>0.43943983477687243</v>
      </c>
      <c r="IL233" s="4">
        <v>0.50438646333535042</v>
      </c>
    </row>
    <row r="234" spans="1:246" x14ac:dyDescent="0.25">
      <c r="A234" t="s">
        <v>370</v>
      </c>
      <c r="B234" s="4">
        <v>1.481893203343826E-4</v>
      </c>
      <c r="C234" s="4">
        <v>5.7441817419677705E-4</v>
      </c>
      <c r="D234" s="4">
        <v>3.5273177967349557E-2</v>
      </c>
      <c r="E234" s="4">
        <v>1.7040297858453749E-5</v>
      </c>
      <c r="F234" s="4">
        <v>1.0121786846523971E-3</v>
      </c>
      <c r="G234" s="4">
        <v>3.082744431824333E-2</v>
      </c>
      <c r="H234" s="4">
        <v>0</v>
      </c>
      <c r="I234" s="4">
        <v>2.084042239459194E-5</v>
      </c>
      <c r="J234" s="4">
        <v>8.7905189523058345E-5</v>
      </c>
      <c r="K234" s="4">
        <v>0.66636630626524607</v>
      </c>
      <c r="L234" s="4">
        <v>8.4343130007680824E-3</v>
      </c>
      <c r="M234" s="4">
        <v>1.1138009365620634E-3</v>
      </c>
      <c r="N234" s="4">
        <v>2.2470458251565691E-4</v>
      </c>
      <c r="O234" s="4">
        <v>6.2029492634120824E-6</v>
      </c>
      <c r="P234" s="4">
        <v>4.8596333597704362E-6</v>
      </c>
      <c r="Q234" s="4">
        <v>6.9843444706413433E-5</v>
      </c>
      <c r="R234" s="4">
        <v>4.5835783816813233E-2</v>
      </c>
      <c r="S234" s="4">
        <v>6.1166268652188362E-2</v>
      </c>
      <c r="T234" s="4">
        <v>2.3945292094197175E-3</v>
      </c>
      <c r="U234" s="4">
        <v>9.4943295832769078E-5</v>
      </c>
      <c r="V234" s="4">
        <v>2.0668412701919315E-2</v>
      </c>
      <c r="W234" s="4">
        <v>8.1178778613922166E-4</v>
      </c>
      <c r="X234" s="4">
        <v>4.9812243848288849E-4</v>
      </c>
      <c r="Y234" s="4">
        <v>0.26665566131941837</v>
      </c>
      <c r="Z234" s="4">
        <v>4.6384765230716779E-3</v>
      </c>
      <c r="AA234" s="4">
        <v>1.1029869858460498E-2</v>
      </c>
      <c r="AB234" s="4">
        <v>0.15754440029387254</v>
      </c>
      <c r="AC234" s="4">
        <v>7.8906171554841823E-4</v>
      </c>
      <c r="AD234" s="4">
        <v>3.0141321266463256E-5</v>
      </c>
      <c r="AE234" s="4">
        <v>1.5179115673978024E-3</v>
      </c>
      <c r="AF234" s="4">
        <v>6.8685538449952943E-5</v>
      </c>
      <c r="AG234" s="4">
        <v>0.16825207847720428</v>
      </c>
      <c r="AH234" s="4">
        <v>1.180120330805751E-2</v>
      </c>
      <c r="AI234" s="4">
        <v>1.8831810441090203E-2</v>
      </c>
      <c r="AJ234" s="4">
        <v>3.9692409158610691E-4</v>
      </c>
      <c r="AK234" s="4">
        <v>8.9555566303450753E-4</v>
      </c>
      <c r="AL234" s="4">
        <v>2.1370814658768075E-4</v>
      </c>
      <c r="AM234" s="4">
        <v>1.0254785333975412E-3</v>
      </c>
      <c r="AN234" s="4">
        <v>1.4537577073529578E-7</v>
      </c>
      <c r="AO234" s="4">
        <v>1.9834234603207409E-3</v>
      </c>
      <c r="AP234" s="4">
        <v>4.1999218557374672E-2</v>
      </c>
      <c r="AQ234" s="4">
        <v>3.6887253763614486E-7</v>
      </c>
      <c r="AR234" s="4">
        <v>0.10813533411666952</v>
      </c>
      <c r="AS234" s="4">
        <v>5.1582157771259025E-3</v>
      </c>
      <c r="AT234" s="4">
        <v>0.67682388731314891</v>
      </c>
      <c r="AU234" s="4">
        <v>3.0537219756112928E-3</v>
      </c>
      <c r="AV234" s="4">
        <v>8.8263819398343201E-4</v>
      </c>
      <c r="AW234" s="4">
        <v>7.8758168907638523E-2</v>
      </c>
      <c r="AX234" s="4">
        <v>4.0475857477481068</v>
      </c>
      <c r="AY234" s="4">
        <v>1.6247472852777908E-5</v>
      </c>
      <c r="AZ234" s="4">
        <v>5.4440274282595656E-3</v>
      </c>
      <c r="BA234" s="4">
        <v>1.0063510055684917E-4</v>
      </c>
      <c r="BB234" s="4">
        <v>1.9880846851247285E-4</v>
      </c>
      <c r="BC234" s="4">
        <v>7.2911933551548754E-4</v>
      </c>
      <c r="BD234" s="4">
        <v>1.370839178247537E-3</v>
      </c>
      <c r="BE234" s="4">
        <v>3.0932933374398349E-6</v>
      </c>
      <c r="BF234" s="4">
        <v>1.2306786303344636E-4</v>
      </c>
      <c r="BG234" s="4">
        <v>5.319364886093858E-3</v>
      </c>
      <c r="BH234" s="4">
        <v>2.1725554602593084E-2</v>
      </c>
      <c r="BI234" s="4">
        <v>0.39958559659332282</v>
      </c>
      <c r="BJ234" s="4">
        <v>3.84289201465218E-4</v>
      </c>
      <c r="BK234" s="4">
        <v>3.4769518576408288E-5</v>
      </c>
      <c r="BL234" s="4">
        <v>1.1676291765823618E-2</v>
      </c>
      <c r="BM234" s="4">
        <v>2.7390329031350981E-3</v>
      </c>
      <c r="BN234" s="4">
        <v>1.2964450902967479E-2</v>
      </c>
      <c r="BO234" s="4">
        <v>2.1839336678533159E-3</v>
      </c>
      <c r="BP234" s="4">
        <v>1.8750717548751576E-2</v>
      </c>
      <c r="BQ234" s="4">
        <v>5.0556339972300524E-4</v>
      </c>
      <c r="BR234" s="4">
        <v>9.9658692138430727E-8</v>
      </c>
      <c r="BS234" s="4">
        <v>7.1400394305070961E-2</v>
      </c>
      <c r="BT234" s="4">
        <v>7.5510686204861496E-4</v>
      </c>
      <c r="BU234" s="4">
        <v>6.6711945016101814E-3</v>
      </c>
      <c r="BV234" s="4">
        <v>5.2172076596002466E-3</v>
      </c>
      <c r="BW234" s="4">
        <v>4.5987710708006252E-5</v>
      </c>
      <c r="BX234" s="4">
        <v>6.8117670287233881E-3</v>
      </c>
      <c r="BY234" s="4">
        <v>1.1040713879058041E-3</v>
      </c>
      <c r="BZ234" s="4">
        <v>2.1967011775211619E-5</v>
      </c>
      <c r="CA234" s="4">
        <v>0.30011551411025361</v>
      </c>
      <c r="CB234" s="4">
        <v>7.8045794190693409E-5</v>
      </c>
      <c r="CC234" s="4">
        <v>3.4031652272481971E-5</v>
      </c>
      <c r="CD234" s="4">
        <v>0.52117464547816605</v>
      </c>
      <c r="CE234" s="4">
        <v>0.1250735898146442</v>
      </c>
      <c r="CF234" s="4">
        <v>1.392494674961976E-3</v>
      </c>
      <c r="CG234" s="4">
        <v>2.7890179066485188E-3</v>
      </c>
      <c r="CH234" s="4">
        <v>3.4397037877607396E-3</v>
      </c>
      <c r="CI234" s="4">
        <v>8.6860006253216475E-4</v>
      </c>
      <c r="CJ234" s="4">
        <v>0</v>
      </c>
      <c r="CK234" s="4">
        <v>3.9715716707178389E-5</v>
      </c>
      <c r="CL234" s="4">
        <v>5.7524110177204369E-5</v>
      </c>
      <c r="CM234" s="4">
        <v>2.8680395581293108E-2</v>
      </c>
      <c r="CN234" s="4">
        <v>3.3789971170289555E-2</v>
      </c>
      <c r="CO234" s="4">
        <v>7.4929368189623416E-5</v>
      </c>
      <c r="CP234" s="4">
        <v>4.8936605500931309E-5</v>
      </c>
      <c r="CQ234" s="4">
        <v>9.9428396288219509E-4</v>
      </c>
      <c r="CR234" s="4">
        <v>4.1402048306772576E-4</v>
      </c>
      <c r="CS234" s="4">
        <v>0</v>
      </c>
      <c r="CT234" s="4">
        <v>2.4878676429657544E-4</v>
      </c>
      <c r="CU234" s="4">
        <v>0.10125375307966472</v>
      </c>
      <c r="CV234" s="4">
        <v>1.2115969480791424</v>
      </c>
      <c r="CW234" s="4">
        <v>3.6875608053918836E-4</v>
      </c>
      <c r="CX234" s="4">
        <v>2.8510133431821441E-3</v>
      </c>
      <c r="CY234" s="4">
        <v>2.5639883809212111E-4</v>
      </c>
      <c r="CZ234" s="4">
        <v>4.8659099948759853E-3</v>
      </c>
      <c r="DA234" s="4">
        <v>2.9852213846985474E-2</v>
      </c>
      <c r="DB234" s="4">
        <v>0.21060757116440104</v>
      </c>
      <c r="DC234" s="4">
        <v>6.9032976626096792E-4</v>
      </c>
      <c r="DD234" s="4">
        <v>3.6091126571860255E-2</v>
      </c>
      <c r="DE234" s="4">
        <v>1.1897130192536472E-2</v>
      </c>
      <c r="DF234" s="4">
        <v>1.1271721669598448E-2</v>
      </c>
      <c r="DG234" s="4">
        <v>6.9977224460477771E-4</v>
      </c>
      <c r="DH234" s="4">
        <v>9.3825188015567093E-3</v>
      </c>
      <c r="DI234" s="4">
        <v>0.20064012381098903</v>
      </c>
      <c r="DJ234" s="4">
        <v>6.9429070372335798E-4</v>
      </c>
      <c r="DK234" s="4">
        <v>5.139302292627549E-3</v>
      </c>
      <c r="DL234" s="4">
        <v>0.11228018112145821</v>
      </c>
      <c r="DM234" s="4">
        <v>4.8874298520202039E-3</v>
      </c>
      <c r="DN234" s="4">
        <v>2.1638003717777449E-3</v>
      </c>
      <c r="DO234" s="4">
        <v>2.7696075692104009E-4</v>
      </c>
      <c r="DP234" s="4">
        <v>1.0932723547137037E-2</v>
      </c>
      <c r="DQ234" s="4">
        <v>0.13847563134171578</v>
      </c>
      <c r="DR234" s="4">
        <v>6.8415388415710675E-3</v>
      </c>
      <c r="DS234" s="4">
        <v>1.4007165104452825E-2</v>
      </c>
      <c r="DT234" s="4">
        <v>4.022075798253185E-2</v>
      </c>
      <c r="DU234" s="4">
        <v>1.1622522627707666E-3</v>
      </c>
      <c r="DV234" s="4">
        <v>7.1730664879493629E-3</v>
      </c>
      <c r="DW234" s="4">
        <v>3.26494929405809E-3</v>
      </c>
      <c r="DX234" s="4">
        <v>3.2951246651312166E-3</v>
      </c>
      <c r="DY234" s="4">
        <v>1.0140740603734509E-4</v>
      </c>
      <c r="DZ234" s="4">
        <v>1.2992560222998424E-2</v>
      </c>
      <c r="EA234" s="4">
        <v>6.9790851856452179E-5</v>
      </c>
      <c r="EB234" s="4">
        <v>1.9226855946389201E-3</v>
      </c>
      <c r="EC234" s="4">
        <v>3.4986110749847601E-3</v>
      </c>
      <c r="ED234" s="4">
        <v>1.238302596426485E-3</v>
      </c>
      <c r="EE234" s="4">
        <v>2.6527834859147786E-3</v>
      </c>
      <c r="EF234" s="4">
        <v>6.2105443491365852E-3</v>
      </c>
      <c r="EG234" s="4">
        <v>0</v>
      </c>
      <c r="EH234" s="4">
        <v>3.8045778825800286E-3</v>
      </c>
      <c r="EI234" s="4">
        <v>2.8809167647100397E-4</v>
      </c>
      <c r="EJ234" s="4">
        <v>7.4251342722253533E-4</v>
      </c>
      <c r="EK234" s="4">
        <v>2.434491957793106E-2</v>
      </c>
      <c r="EL234" s="4">
        <v>1.3138246993897186E-5</v>
      </c>
      <c r="EM234" s="4">
        <v>5.5647107930981566E-4</v>
      </c>
      <c r="EN234" s="4">
        <v>2.8426664202149026E-4</v>
      </c>
      <c r="EO234" s="4">
        <v>1.9321404047722718E-3</v>
      </c>
      <c r="EP234" s="4">
        <v>2.0426722942287791E-3</v>
      </c>
      <c r="EQ234" s="4">
        <v>1.027622168724976E-3</v>
      </c>
      <c r="ER234" s="4">
        <v>5.1162365403939192E-5</v>
      </c>
      <c r="ES234" s="4">
        <v>1.0340655415916396E-3</v>
      </c>
      <c r="ET234" s="4">
        <v>1.0863706888319504E-3</v>
      </c>
      <c r="EU234" s="4">
        <v>1.6270027933146345E-4</v>
      </c>
      <c r="EV234" s="4">
        <v>6.923407906729636E-6</v>
      </c>
      <c r="EW234" s="4">
        <v>0</v>
      </c>
      <c r="EX234" s="4">
        <v>1.5787543559968608E-3</v>
      </c>
      <c r="EY234" s="4">
        <v>3.1298117544428973E-4</v>
      </c>
      <c r="EZ234" s="4">
        <v>7.1659193988870447E-3</v>
      </c>
      <c r="FA234" s="4">
        <v>0</v>
      </c>
      <c r="FB234" s="4">
        <v>1.3824102787077708E-2</v>
      </c>
      <c r="FC234" s="4">
        <v>4.520734554273402E-4</v>
      </c>
      <c r="FD234" s="4">
        <v>2.6917901854785111E-4</v>
      </c>
      <c r="FE234" s="4">
        <v>1.0514549230089849E-5</v>
      </c>
      <c r="FF234" s="4">
        <v>0.17471201103219072</v>
      </c>
      <c r="FG234" s="4">
        <v>3.3549466317360201E-4</v>
      </c>
      <c r="FH234" s="4">
        <v>1.6558416931116989E-6</v>
      </c>
      <c r="FI234" s="4">
        <v>3.6381286813943203E-2</v>
      </c>
      <c r="FJ234" s="4">
        <v>9.117729716118678E-3</v>
      </c>
      <c r="FK234" s="4">
        <v>2.0303031332151653E-3</v>
      </c>
      <c r="FL234" s="4">
        <v>8.2925581708508317E-5</v>
      </c>
      <c r="FM234" s="4">
        <v>4.8236589566657308E-3</v>
      </c>
      <c r="FN234" s="4">
        <v>7.8434746260408004E-3</v>
      </c>
      <c r="FO234" s="4">
        <v>2.3798285720969769E-2</v>
      </c>
      <c r="FP234" s="4">
        <v>2.1254390227616413E-3</v>
      </c>
      <c r="FQ234" s="4">
        <v>4.1845954897617044E-3</v>
      </c>
      <c r="FR234" s="4">
        <v>9.696224024132931E-8</v>
      </c>
      <c r="FS234" s="4">
        <v>9.9243416894870227E-3</v>
      </c>
      <c r="FT234" s="4">
        <v>2.0666016554640859E-5</v>
      </c>
      <c r="FU234" s="4">
        <v>2.2502118003872855E-4</v>
      </c>
      <c r="FV234" s="4">
        <v>3.6289436764040069E-2</v>
      </c>
      <c r="FW234" s="4">
        <v>0</v>
      </c>
      <c r="FX234" s="4">
        <v>5.7859377674763417E-4</v>
      </c>
      <c r="FY234" s="4">
        <v>2.6315074928368834E-2</v>
      </c>
      <c r="FZ234" s="4">
        <v>7.6967720169359008E-4</v>
      </c>
      <c r="GA234" s="4">
        <v>5.9957481252692082E-4</v>
      </c>
      <c r="GB234" s="4">
        <v>2.1844591318690004E-4</v>
      </c>
      <c r="GC234" s="4">
        <v>1.5590091676610403E-2</v>
      </c>
      <c r="GD234" s="4">
        <v>0</v>
      </c>
      <c r="GE234" s="4">
        <v>7.7762496869130896E-3</v>
      </c>
      <c r="GF234" s="4">
        <v>4.0115940462285102E-2</v>
      </c>
      <c r="GG234" s="4">
        <v>5.2959778400524921E-4</v>
      </c>
      <c r="GH234" s="4">
        <v>9.3183873488040594E-2</v>
      </c>
      <c r="GI234" s="4">
        <v>2.5218866389714787</v>
      </c>
      <c r="GJ234" s="4">
        <v>7.6496686790634387E-6</v>
      </c>
      <c r="GK234" s="4">
        <v>1.140768132998784E-3</v>
      </c>
      <c r="GL234" s="4">
        <v>5.0525803747267263E-3</v>
      </c>
      <c r="GM234" s="4">
        <v>0.15951759629442588</v>
      </c>
      <c r="GN234" s="4">
        <v>5.3951043619450998E-8</v>
      </c>
      <c r="GO234" s="4">
        <v>0</v>
      </c>
      <c r="GP234" s="4">
        <v>2.415608821697093E-5</v>
      </c>
      <c r="GQ234" s="4">
        <v>8.0227236751214033E-4</v>
      </c>
      <c r="GR234" s="4">
        <v>6.615229667672343E-4</v>
      </c>
      <c r="GS234" s="4">
        <v>3.2505642697967899E-4</v>
      </c>
      <c r="GT234" s="4">
        <v>5.0869989881540691E-4</v>
      </c>
      <c r="GU234" s="4">
        <v>9.9127601076667661E-6</v>
      </c>
      <c r="GV234" s="4">
        <v>5.8631656159949708E-4</v>
      </c>
      <c r="GW234" s="4">
        <v>1.9829910559793596E-2</v>
      </c>
      <c r="GX234" s="4">
        <v>2.4396541173359978E-4</v>
      </c>
      <c r="GY234" s="4">
        <v>1.8843618509059738E-2</v>
      </c>
      <c r="GZ234" s="4">
        <v>4.2126182060470054E-3</v>
      </c>
      <c r="HA234" s="4">
        <v>1.3667831570424862E-2</v>
      </c>
      <c r="HB234" s="4">
        <v>5.8543377835194608E-5</v>
      </c>
      <c r="HC234" s="4">
        <v>1.1977025191025625E-4</v>
      </c>
      <c r="HD234" s="4">
        <v>2.02169966432665E-2</v>
      </c>
      <c r="HE234" s="4">
        <v>1.5118401549708523E-3</v>
      </c>
      <c r="HF234" s="4">
        <v>1.1640922836995519E-4</v>
      </c>
      <c r="HG234" s="4">
        <v>1.0195855340664087E-3</v>
      </c>
      <c r="HH234" s="4">
        <v>1.3522624149339864E-4</v>
      </c>
      <c r="HI234" s="4">
        <v>9.5680830944123677E-2</v>
      </c>
      <c r="HJ234" s="4">
        <v>2.1295402685436244E-4</v>
      </c>
      <c r="HK234" s="4">
        <v>2.0834253792791593E-6</v>
      </c>
      <c r="HL234" s="4">
        <v>1.2408866632502094E-3</v>
      </c>
      <c r="HM234" s="4">
        <v>6.7862881830478859E-5</v>
      </c>
      <c r="HN234" s="4">
        <v>1.9265216702532129E-5</v>
      </c>
      <c r="HO234" s="4">
        <v>2.8305138554634724E-2</v>
      </c>
      <c r="HP234" s="4">
        <v>4.4071550787659047E-3</v>
      </c>
      <c r="HQ234" s="4">
        <v>3.4058343011444135E-2</v>
      </c>
      <c r="HR234" s="4">
        <v>4.2280345469388172E-5</v>
      </c>
      <c r="HS234" s="4">
        <v>1.7119647177318311E-3</v>
      </c>
      <c r="HT234" s="4">
        <v>1.0318146611461899E-3</v>
      </c>
      <c r="HU234" s="4">
        <v>2.994826528549435E-3</v>
      </c>
      <c r="HV234" s="4">
        <v>2.1855504334591355E-5</v>
      </c>
      <c r="HW234" s="4">
        <v>9.188755714197224E-4</v>
      </c>
      <c r="HX234" s="4">
        <v>1.4386501711351205</v>
      </c>
      <c r="HY234" s="4">
        <v>1.3468094217440926E-3</v>
      </c>
      <c r="HZ234" s="4">
        <v>200.87150988669634</v>
      </c>
      <c r="IA234" s="4">
        <v>1.2237214462487123E-4</v>
      </c>
      <c r="IB234" s="4">
        <v>3.6861574442151796E-3</v>
      </c>
      <c r="IC234" s="4">
        <v>8.6248007528126635E-4</v>
      </c>
      <c r="ID234" s="4">
        <v>2.0233015164861793E-9</v>
      </c>
      <c r="IE234" s="4">
        <v>4.9622168765954787E-3</v>
      </c>
      <c r="IF234" s="4">
        <v>1.3541942656756833E-5</v>
      </c>
      <c r="IG234" s="4">
        <v>5.6822005133975118E-6</v>
      </c>
      <c r="IH234" s="4">
        <v>3.2020560475979912E-5</v>
      </c>
      <c r="II234" s="4">
        <v>1.0889789247594036E-3</v>
      </c>
      <c r="IJ234" s="4">
        <v>9.2726778901963715E-3</v>
      </c>
      <c r="IK234" s="4">
        <v>1.216728023503766E-3</v>
      </c>
      <c r="IL234" s="4">
        <v>8.5811282804468822E-4</v>
      </c>
    </row>
    <row r="235" spans="1:246" x14ac:dyDescent="0.25">
      <c r="A235" t="s">
        <v>371</v>
      </c>
      <c r="B235" s="4">
        <v>2.5474665935947037E-3</v>
      </c>
      <c r="C235" s="4">
        <v>2.7339392169735653E-3</v>
      </c>
      <c r="D235" s="4">
        <v>4.7056738789070206E-2</v>
      </c>
      <c r="E235" s="4">
        <v>2.0924022521964215E-2</v>
      </c>
      <c r="F235" s="4">
        <v>3.7882157299285657E-3</v>
      </c>
      <c r="G235" s="4">
        <v>6.0665857118834349E-2</v>
      </c>
      <c r="H235" s="4">
        <v>0</v>
      </c>
      <c r="I235" s="4">
        <v>1.5413294831747226E-4</v>
      </c>
      <c r="J235" s="4">
        <v>3.1241779610495457E-2</v>
      </c>
      <c r="K235" s="4">
        <v>1.7771454142332754</v>
      </c>
      <c r="L235" s="4">
        <v>4.7080981433819814E-2</v>
      </c>
      <c r="M235" s="4">
        <v>3.7858309668856263E-3</v>
      </c>
      <c r="N235" s="4">
        <v>3.6439706238887052E-4</v>
      </c>
      <c r="O235" s="4">
        <v>2.056738168597377E-5</v>
      </c>
      <c r="P235" s="4">
        <v>1.2013387913838314E-4</v>
      </c>
      <c r="Q235" s="4">
        <v>5.8662435478923021</v>
      </c>
      <c r="R235" s="4">
        <v>0.17886015687735696</v>
      </c>
      <c r="S235" s="4">
        <v>0.1062137680219942</v>
      </c>
      <c r="T235" s="4">
        <v>1.5227594343762762E-2</v>
      </c>
      <c r="U235" s="4">
        <v>5.5454546753048734E-4</v>
      </c>
      <c r="V235" s="4">
        <v>9.4431996567392165E-2</v>
      </c>
      <c r="W235" s="4">
        <v>3.6498543344607812E-3</v>
      </c>
      <c r="X235" s="4">
        <v>5.1277674846666342E-3</v>
      </c>
      <c r="Y235" s="4">
        <v>8.716287834373751E-2</v>
      </c>
      <c r="Z235" s="4">
        <v>5.7414247953797209E-2</v>
      </c>
      <c r="AA235" s="4">
        <v>2.7306874750088129E-2</v>
      </c>
      <c r="AB235" s="4">
        <v>0.37456510114233843</v>
      </c>
      <c r="AC235" s="4">
        <v>4.5397078040385723E-3</v>
      </c>
      <c r="AD235" s="4">
        <v>1.5270609678051799E-4</v>
      </c>
      <c r="AE235" s="4">
        <v>2.4730209217498984E-2</v>
      </c>
      <c r="AF235" s="4">
        <v>1.2867794504187007</v>
      </c>
      <c r="AG235" s="4">
        <v>8.4567545459208072E-4</v>
      </c>
      <c r="AH235" s="4">
        <v>2.9854254834685698E-3</v>
      </c>
      <c r="AI235" s="4">
        <v>9.7897843407543095E-2</v>
      </c>
      <c r="AJ235" s="4">
        <v>6.3510084360082004</v>
      </c>
      <c r="AK235" s="4">
        <v>4.1415117876301239E-3</v>
      </c>
      <c r="AL235" s="4">
        <v>1.0526692025062266E-3</v>
      </c>
      <c r="AM235" s="4">
        <v>2.9658235340572568E-2</v>
      </c>
      <c r="AN235" s="4">
        <v>2.3703176643507837E-7</v>
      </c>
      <c r="AO235" s="4">
        <v>2.1785653144288067E-3</v>
      </c>
      <c r="AP235" s="4">
        <v>0.30834637738097259</v>
      </c>
      <c r="AQ235" s="4">
        <v>1.3030997003807413E-6</v>
      </c>
      <c r="AR235" s="4">
        <v>0.29946127585664895</v>
      </c>
      <c r="AS235" s="4">
        <v>5.5172548612348368E-2</v>
      </c>
      <c r="AT235" s="4">
        <v>1.799665249136752</v>
      </c>
      <c r="AU235" s="4">
        <v>1.5774394801910698E-2</v>
      </c>
      <c r="AV235" s="4">
        <v>7.8194328135123656E-2</v>
      </c>
      <c r="AW235" s="4">
        <v>0.15478562185036204</v>
      </c>
      <c r="AX235" s="4">
        <v>7.8428897979924797</v>
      </c>
      <c r="AY235" s="4">
        <v>2.1098314579377967E-4</v>
      </c>
      <c r="AZ235" s="4">
        <v>5.9085814104548509E-2</v>
      </c>
      <c r="BA235" s="4">
        <v>2.7951686460877227E-4</v>
      </c>
      <c r="BB235" s="4">
        <v>5.9721415164041267E-4</v>
      </c>
      <c r="BC235" s="4">
        <v>5.7408057203424193E-3</v>
      </c>
      <c r="BD235" s="4">
        <v>6.7052958265608831E-3</v>
      </c>
      <c r="BE235" s="4">
        <v>8.518199028557165E-6</v>
      </c>
      <c r="BF235" s="4">
        <v>4.8917148135146499E-3</v>
      </c>
      <c r="BG235" s="4">
        <v>1.1418702020474902E-2</v>
      </c>
      <c r="BH235" s="4">
        <v>5.6674768481502456E-2</v>
      </c>
      <c r="BI235" s="4">
        <v>0.68878540722957771</v>
      </c>
      <c r="BJ235" s="4">
        <v>1.948268610504881E-3</v>
      </c>
      <c r="BK235" s="4">
        <v>2.7547520595395465</v>
      </c>
      <c r="BL235" s="4">
        <v>6.8692951727273244E-2</v>
      </c>
      <c r="BM235" s="4">
        <v>4.8035865701144265E-2</v>
      </c>
      <c r="BN235" s="4">
        <v>9.6382440866448954E-2</v>
      </c>
      <c r="BO235" s="4">
        <v>7.1453631798478849E-3</v>
      </c>
      <c r="BP235" s="4">
        <v>0.129614109855611</v>
      </c>
      <c r="BQ235" s="4">
        <v>1.6755571377098113E-3</v>
      </c>
      <c r="BR235" s="4">
        <v>3.6434031088013256E-7</v>
      </c>
      <c r="BS235" s="4">
        <v>0.32653293229590657</v>
      </c>
      <c r="BT235" s="4">
        <v>8.6331128683859223E-3</v>
      </c>
      <c r="BU235" s="4">
        <v>2.2683605486100114E-2</v>
      </c>
      <c r="BV235" s="4">
        <v>1.9855945084696944E-2</v>
      </c>
      <c r="BW235" s="4">
        <v>1.4174383421706582E-4</v>
      </c>
      <c r="BX235" s="4">
        <v>4.1137345710557598E-2</v>
      </c>
      <c r="BY235" s="4">
        <v>1.4021491613934785E-3</v>
      </c>
      <c r="BZ235" s="4">
        <v>1.3993653018009593E-4</v>
      </c>
      <c r="CA235" s="4">
        <v>1.1236740501930129</v>
      </c>
      <c r="CB235" s="4">
        <v>8.1827438050603642E-4</v>
      </c>
      <c r="CC235" s="4">
        <v>1.6541350713316792E-4</v>
      </c>
      <c r="CD235" s="4">
        <v>1.0109311120633697</v>
      </c>
      <c r="CE235" s="4">
        <v>1.3586508691072261</v>
      </c>
      <c r="CF235" s="4">
        <v>7.2836452498736366E-3</v>
      </c>
      <c r="CG235" s="4">
        <v>2.6186970615735598E-2</v>
      </c>
      <c r="CH235" s="4">
        <v>1.8391067996941259E-2</v>
      </c>
      <c r="CI235" s="4">
        <v>2.859103933740832E-3</v>
      </c>
      <c r="CJ235" s="4">
        <v>0</v>
      </c>
      <c r="CK235" s="4">
        <v>5.9115412551333604E-4</v>
      </c>
      <c r="CL235" s="4">
        <v>3.8934562965004449E-4</v>
      </c>
      <c r="CM235" s="4">
        <v>5.5855889645217205E-2</v>
      </c>
      <c r="CN235" s="4">
        <v>0.30573754405116316</v>
      </c>
      <c r="CO235" s="4">
        <v>1.8609243631003305</v>
      </c>
      <c r="CP235" s="4">
        <v>2.685850616747629E-4</v>
      </c>
      <c r="CQ235" s="4">
        <v>1.0935101886812786E-2</v>
      </c>
      <c r="CR235" s="4">
        <v>2.054107879305649E-3</v>
      </c>
      <c r="CS235" s="4">
        <v>0</v>
      </c>
      <c r="CT235" s="4">
        <v>0.14440415792332759</v>
      </c>
      <c r="CU235" s="4">
        <v>0.2266522122695532</v>
      </c>
      <c r="CV235" s="4">
        <v>2.3477323914235835</v>
      </c>
      <c r="CW235" s="4">
        <v>2.1288009433815419E-3</v>
      </c>
      <c r="CX235" s="4">
        <v>1.1683300271706427E-2</v>
      </c>
      <c r="CY235" s="4">
        <v>4.1855728704220246E-3</v>
      </c>
      <c r="CZ235" s="4">
        <v>3.09585336798807E-2</v>
      </c>
      <c r="DA235" s="4">
        <v>0.45255367047805839</v>
      </c>
      <c r="DB235" s="4">
        <v>0.8802951012158684</v>
      </c>
      <c r="DC235" s="4">
        <v>1.5087653910900137E-3</v>
      </c>
      <c r="DD235" s="4">
        <v>0.1886179541128645</v>
      </c>
      <c r="DE235" s="4">
        <v>6.3885661824124723E-2</v>
      </c>
      <c r="DF235" s="4">
        <v>0.66066551199654977</v>
      </c>
      <c r="DG235" s="4">
        <v>5.4077270404263647E-3</v>
      </c>
      <c r="DH235" s="4">
        <v>0.24486673322231006</v>
      </c>
      <c r="DI235" s="4">
        <v>0.62287998861342653</v>
      </c>
      <c r="DJ235" s="4">
        <v>0.23646752849628544</v>
      </c>
      <c r="DK235" s="4">
        <v>18.918376707318533</v>
      </c>
      <c r="DL235" s="4">
        <v>1.9099458037486312</v>
      </c>
      <c r="DM235" s="4">
        <v>4.5620407456263029E-2</v>
      </c>
      <c r="DN235" s="4">
        <v>1.2989647523857626E-2</v>
      </c>
      <c r="DO235" s="4">
        <v>4.1180462667221862E-3</v>
      </c>
      <c r="DP235" s="4">
        <v>2.6958090603154154E-3</v>
      </c>
      <c r="DQ235" s="4">
        <v>1.9436182684941171E-5</v>
      </c>
      <c r="DR235" s="4">
        <v>3.0307071385971174</v>
      </c>
      <c r="DS235" s="4">
        <v>0.15849548893756485</v>
      </c>
      <c r="DT235" s="4">
        <v>9.2016871214758572E-2</v>
      </c>
      <c r="DU235" s="4">
        <v>3.6626712598943978E-3</v>
      </c>
      <c r="DV235" s="4">
        <v>0.12732159186428818</v>
      </c>
      <c r="DW235" s="4">
        <v>8.9201148861073973E-3</v>
      </c>
      <c r="DX235" s="4">
        <v>4.2828102936499676E-2</v>
      </c>
      <c r="DY235" s="4">
        <v>5.3030158915891823</v>
      </c>
      <c r="DZ235" s="4">
        <v>1.5898191552656246E-2</v>
      </c>
      <c r="EA235" s="4">
        <v>4.0091297896853868E-4</v>
      </c>
      <c r="EB235" s="4">
        <v>2.2665603012507411E-2</v>
      </c>
      <c r="EC235" s="4">
        <v>1.813051994612859E-2</v>
      </c>
      <c r="ED235" s="4">
        <v>1.495576952397872E-2</v>
      </c>
      <c r="EE235" s="4">
        <v>5.4008851681118328E-3</v>
      </c>
      <c r="EF235" s="4">
        <v>4.5914466796942985E-2</v>
      </c>
      <c r="EG235" s="4">
        <v>0</v>
      </c>
      <c r="EH235" s="4">
        <v>2.7546280898517106E-3</v>
      </c>
      <c r="EI235" s="4">
        <v>1.3431878126526288E-3</v>
      </c>
      <c r="EJ235" s="4">
        <v>2.3940450003120607E-3</v>
      </c>
      <c r="EK235" s="4">
        <v>9.4266161325692169E-2</v>
      </c>
      <c r="EL235" s="4">
        <v>8.2320602229584707E-5</v>
      </c>
      <c r="EM235" s="4">
        <v>2.8161482985123486E-3</v>
      </c>
      <c r="EN235" s="4">
        <v>3.6596758225132409E-3</v>
      </c>
      <c r="EO235" s="4">
        <v>0.81959664902513918</v>
      </c>
      <c r="EP235" s="4">
        <v>1.1631365638992676E-2</v>
      </c>
      <c r="EQ235" s="4">
        <v>2.7092900766302859E-3</v>
      </c>
      <c r="ER235" s="4">
        <v>2.228280825050114E-4</v>
      </c>
      <c r="ES235" s="4">
        <v>1.5476127558561143E-3</v>
      </c>
      <c r="ET235" s="4">
        <v>1.0082184337155848E-2</v>
      </c>
      <c r="EU235" s="4">
        <v>1.1110731413844375E-3</v>
      </c>
      <c r="EV235" s="4">
        <v>0.21915426764056678</v>
      </c>
      <c r="EW235" s="4">
        <v>0</v>
      </c>
      <c r="EX235" s="4">
        <v>4.743315428011899E-3</v>
      </c>
      <c r="EY235" s="4">
        <v>2.6118265978794324E-3</v>
      </c>
      <c r="EZ235" s="4">
        <v>3.7359389840990208E-2</v>
      </c>
      <c r="FA235" s="4">
        <v>0</v>
      </c>
      <c r="FB235" s="4">
        <v>1.7562957343169604E-2</v>
      </c>
      <c r="FC235" s="4">
        <v>1.7403665986841046E-3</v>
      </c>
      <c r="FD235" s="4">
        <v>5.1995728847057908E-3</v>
      </c>
      <c r="FE235" s="4">
        <v>7.9520371435888361E-6</v>
      </c>
      <c r="FF235" s="4">
        <v>0.35656323131471185</v>
      </c>
      <c r="FG235" s="4">
        <v>2.5143282448964587E-3</v>
      </c>
      <c r="FH235" s="4">
        <v>6.7760369321284582E-6</v>
      </c>
      <c r="FI235" s="4">
        <v>0.1918787148723651</v>
      </c>
      <c r="FJ235" s="4">
        <v>7.1021571824743585E-2</v>
      </c>
      <c r="FK235" s="4">
        <v>8.7605195256790572E-3</v>
      </c>
      <c r="FL235" s="4">
        <v>2.3501138138991332E-5</v>
      </c>
      <c r="FM235" s="4">
        <v>1.9492303558238396E-2</v>
      </c>
      <c r="FN235" s="4">
        <v>4.9082351761732812E-2</v>
      </c>
      <c r="FO235" s="4">
        <v>5.4179682969683077E-2</v>
      </c>
      <c r="FP235" s="4">
        <v>1.9122835598612942E-2</v>
      </c>
      <c r="FQ235" s="4">
        <v>2.4913825368710441E-2</v>
      </c>
      <c r="FR235" s="4">
        <v>2.1447945039067918E-6</v>
      </c>
      <c r="FS235" s="4">
        <v>3.4064258435463908E-2</v>
      </c>
      <c r="FT235" s="4">
        <v>8.2244119276602545E-5</v>
      </c>
      <c r="FU235" s="4">
        <v>1.0143971988484596E-3</v>
      </c>
      <c r="FV235" s="4">
        <v>0.74101839559908333</v>
      </c>
      <c r="FW235" s="4">
        <v>0</v>
      </c>
      <c r="FX235" s="4">
        <v>3.9256479454488477E-3</v>
      </c>
      <c r="FY235" s="4">
        <v>7.2391628967796995E-2</v>
      </c>
      <c r="FZ235" s="4">
        <v>5.1622386001431752E-3</v>
      </c>
      <c r="GA235" s="4">
        <v>9.4767239243266604E-2</v>
      </c>
      <c r="GB235" s="4">
        <v>1.1634834585764454E-3</v>
      </c>
      <c r="GC235" s="4">
        <v>0.11750594052117355</v>
      </c>
      <c r="GD235" s="4">
        <v>0</v>
      </c>
      <c r="GE235" s="4">
        <v>4.313286259748754E-2</v>
      </c>
      <c r="GF235" s="4">
        <v>4.7615584438542307</v>
      </c>
      <c r="GG235" s="4">
        <v>6.9934440841200735E-3</v>
      </c>
      <c r="GH235" s="4">
        <v>0.74720629802614269</v>
      </c>
      <c r="GI235" s="4">
        <v>10.121352496449251</v>
      </c>
      <c r="GJ235" s="4">
        <v>3.7836708167540933E-5</v>
      </c>
      <c r="GK235" s="4">
        <v>5.7235334353982474E-2</v>
      </c>
      <c r="GL235" s="4">
        <v>7.8560529755018108E-2</v>
      </c>
      <c r="GM235" s="4">
        <v>0.16383139474500397</v>
      </c>
      <c r="GN235" s="4">
        <v>1.9272700371489609E-7</v>
      </c>
      <c r="GO235" s="4">
        <v>0</v>
      </c>
      <c r="GP235" s="4">
        <v>1.0785224744479455E-3</v>
      </c>
      <c r="GQ235" s="4">
        <v>3.3797045413895615E-3</v>
      </c>
      <c r="GR235" s="4">
        <v>3.46889830186629E-3</v>
      </c>
      <c r="GS235" s="4">
        <v>1.163607415692741E-3</v>
      </c>
      <c r="GT235" s="4">
        <v>3.2620236632523864E-3</v>
      </c>
      <c r="GU235" s="4">
        <v>6.3308042380308313E-5</v>
      </c>
      <c r="GV235" s="4">
        <v>1.4007238192161712E-3</v>
      </c>
      <c r="GW235" s="4">
        <v>3.8458216570493718E-2</v>
      </c>
      <c r="GX235" s="4">
        <v>0.18713526234493363</v>
      </c>
      <c r="GY235" s="4">
        <v>2.2619467020905136E-2</v>
      </c>
      <c r="GZ235" s="4">
        <v>1.3489857166243298E-2</v>
      </c>
      <c r="HA235" s="4">
        <v>7.793465895302272E-2</v>
      </c>
      <c r="HB235" s="4">
        <v>3.1334384063273372E-4</v>
      </c>
      <c r="HC235" s="4">
        <v>5.4619926518781968E-2</v>
      </c>
      <c r="HD235" s="4">
        <v>2.0834706324159343E-3</v>
      </c>
      <c r="HE235" s="4">
        <v>9.7956893578674042E-2</v>
      </c>
      <c r="HF235" s="4">
        <v>4.6394842589980063E-3</v>
      </c>
      <c r="HG235" s="4">
        <v>3.2401255675496799E-3</v>
      </c>
      <c r="HH235" s="4">
        <v>1.7370619251218251E-3</v>
      </c>
      <c r="HI235" s="4">
        <v>0.2944277189028342</v>
      </c>
      <c r="HJ235" s="4">
        <v>1.9322234071500548E-3</v>
      </c>
      <c r="HK235" s="4">
        <v>4.8752464010961048E-6</v>
      </c>
      <c r="HL235" s="4">
        <v>9.85519240843322E-3</v>
      </c>
      <c r="HM235" s="4">
        <v>3.3718639320771807E-4</v>
      </c>
      <c r="HN235" s="4">
        <v>1.0442499166075758E-4</v>
      </c>
      <c r="HO235" s="4">
        <v>1.7503217873435688</v>
      </c>
      <c r="HP235" s="4">
        <v>3.6495003952179431E-2</v>
      </c>
      <c r="HQ235" s="4">
        <v>0.24225054104537358</v>
      </c>
      <c r="HR235" s="4">
        <v>1.233751410707713E-5</v>
      </c>
      <c r="HS235" s="4">
        <v>6.2818493505982032E-3</v>
      </c>
      <c r="HT235" s="4">
        <v>6.1695106168449367E-3</v>
      </c>
      <c r="HU235" s="4">
        <v>3.2470898840455585E-2</v>
      </c>
      <c r="HV235" s="4">
        <v>6.2726233376115425E-5</v>
      </c>
      <c r="HW235" s="4">
        <v>6.6881511834187262E-3</v>
      </c>
      <c r="HX235" s="4">
        <v>2.8684950814330099</v>
      </c>
      <c r="HY235" s="4">
        <v>1.1555549954805981E-2</v>
      </c>
      <c r="HZ235" s="4">
        <v>6.4797964305125588E-5</v>
      </c>
      <c r="IA235" s="4">
        <v>656.70308745694433</v>
      </c>
      <c r="IB235" s="4">
        <v>1.668023938436157E-2</v>
      </c>
      <c r="IC235" s="4">
        <v>0.45887673837901188</v>
      </c>
      <c r="ID235" s="4">
        <v>4.5718237478680621E-7</v>
      </c>
      <c r="IE235" s="4">
        <v>1.2135458893040366E-2</v>
      </c>
      <c r="IF235" s="4">
        <v>8.0432223648031618E-5</v>
      </c>
      <c r="IG235" s="4">
        <v>2.0483531468262544E-5</v>
      </c>
      <c r="IH235" s="4">
        <v>3.4006664763715233E-4</v>
      </c>
      <c r="II235" s="4">
        <v>2.2959941514053617E-2</v>
      </c>
      <c r="IJ235" s="4">
        <v>6.2506953235539009E-2</v>
      </c>
      <c r="IK235" s="4">
        <v>6.2081835404483327E-3</v>
      </c>
      <c r="IL235" s="4">
        <v>3.7130945158367771E-3</v>
      </c>
    </row>
    <row r="236" spans="1:246" x14ac:dyDescent="0.25">
      <c r="A236" t="s">
        <v>372</v>
      </c>
      <c r="B236" s="4">
        <v>22.119946615621362</v>
      </c>
      <c r="C236" s="4">
        <v>2.4573637430567148</v>
      </c>
      <c r="D236" s="4">
        <v>65.374864447064525</v>
      </c>
      <c r="E236" s="4">
        <v>9.2790393901317159E-2</v>
      </c>
      <c r="F236" s="4">
        <v>1.841472081885184</v>
      </c>
      <c r="G236" s="4">
        <v>4.1829476814079953</v>
      </c>
      <c r="H236" s="4">
        <v>0</v>
      </c>
      <c r="I236" s="4">
        <v>0.14730948342928954</v>
      </c>
      <c r="J236" s="4">
        <v>1.468391244901659</v>
      </c>
      <c r="K236" s="4">
        <v>161.97540896970844</v>
      </c>
      <c r="L236" s="4">
        <v>62.929930042172757</v>
      </c>
      <c r="M236" s="4">
        <v>1.8888650765817767</v>
      </c>
      <c r="N236" s="4">
        <v>7.4468878261150779</v>
      </c>
      <c r="O236" s="4">
        <v>1.4690231015629721E-2</v>
      </c>
      <c r="P236" s="4">
        <v>2.5173240203400699E-2</v>
      </c>
      <c r="Q236" s="4">
        <v>0.74186319321375471</v>
      </c>
      <c r="R236" s="4">
        <v>277.1604664437092</v>
      </c>
      <c r="S236" s="4">
        <v>46.446371695891905</v>
      </c>
      <c r="T236" s="4">
        <v>24.130218921815928</v>
      </c>
      <c r="U236" s="4">
        <v>0.65208541217098603</v>
      </c>
      <c r="V236" s="4">
        <v>81.003307315015931</v>
      </c>
      <c r="W236" s="4">
        <v>5.4082801835123933</v>
      </c>
      <c r="X236" s="4">
        <v>4.947790605705924</v>
      </c>
      <c r="Y236" s="4">
        <v>110.740651627971</v>
      </c>
      <c r="Z236" s="4">
        <v>6.1924011013774072</v>
      </c>
      <c r="AA236" s="4">
        <v>10.443966654183098</v>
      </c>
      <c r="AB236" s="4">
        <v>3.903756242042796</v>
      </c>
      <c r="AC236" s="4">
        <v>4.1829821987983848</v>
      </c>
      <c r="AD236" s="4">
        <v>6.6919492287210447E-2</v>
      </c>
      <c r="AE236" s="4">
        <v>6.7671053123297682</v>
      </c>
      <c r="AF236" s="4">
        <v>1.4574729348396049</v>
      </c>
      <c r="AG236" s="4">
        <v>0.41461134454595144</v>
      </c>
      <c r="AH236" s="4">
        <v>9.107640847183653</v>
      </c>
      <c r="AI236" s="4">
        <v>753.25405744090631</v>
      </c>
      <c r="AJ236" s="4">
        <v>2.4406609293018429</v>
      </c>
      <c r="AK236" s="4">
        <v>8.130056831860804</v>
      </c>
      <c r="AL236" s="4">
        <v>1.2075310284850482</v>
      </c>
      <c r="AM236" s="4">
        <v>3.3435033490287118</v>
      </c>
      <c r="AN236" s="4">
        <v>1.8598446055605462E-4</v>
      </c>
      <c r="AO236" s="4">
        <v>0.42463683294201993</v>
      </c>
      <c r="AP236" s="4">
        <v>391.37507891488411</v>
      </c>
      <c r="AQ236" s="4">
        <v>2.0320411363037604E-3</v>
      </c>
      <c r="AR236" s="4">
        <v>206.07949621168277</v>
      </c>
      <c r="AS236" s="4">
        <v>58.093339478994203</v>
      </c>
      <c r="AT236" s="4">
        <v>7926.7534709244292</v>
      </c>
      <c r="AU236" s="4">
        <v>7.6068797239132637</v>
      </c>
      <c r="AV236" s="4">
        <v>7.1468078723260779</v>
      </c>
      <c r="AW236" s="4">
        <v>6.7024720257914492</v>
      </c>
      <c r="AX236" s="4">
        <v>2.3761498801312699</v>
      </c>
      <c r="AY236" s="4">
        <v>0.15323751105740951</v>
      </c>
      <c r="AZ236" s="4">
        <v>262.90722941160527</v>
      </c>
      <c r="BA236" s="4">
        <v>0.162343189404173</v>
      </c>
      <c r="BB236" s="4">
        <v>0.95053072018256035</v>
      </c>
      <c r="BC236" s="4">
        <v>37.186030774896516</v>
      </c>
      <c r="BD236" s="4">
        <v>10.829408290435163</v>
      </c>
      <c r="BE236" s="4">
        <v>5.4584770462888482E-2</v>
      </c>
      <c r="BF236" s="4">
        <v>2.6983884345115641</v>
      </c>
      <c r="BG236" s="4">
        <v>7.9434030037005998</v>
      </c>
      <c r="BH236" s="4">
        <v>25.864347725840773</v>
      </c>
      <c r="BI236" s="4">
        <v>551.22242838067643</v>
      </c>
      <c r="BJ236" s="4">
        <v>2.5866753153491295</v>
      </c>
      <c r="BK236" s="4">
        <v>0.33438643754421721</v>
      </c>
      <c r="BL236" s="4">
        <v>83.299093520895184</v>
      </c>
      <c r="BM236" s="4">
        <v>307.86650617789371</v>
      </c>
      <c r="BN236" s="4">
        <v>51.133543642808</v>
      </c>
      <c r="BO236" s="4">
        <v>29.895559651364248</v>
      </c>
      <c r="BP236" s="4">
        <v>80.922968556988849</v>
      </c>
      <c r="BQ236" s="4">
        <v>0.30768903409933968</v>
      </c>
      <c r="BR236" s="4">
        <v>6.306230235763675E-4</v>
      </c>
      <c r="BS236" s="4">
        <v>645.63835412510764</v>
      </c>
      <c r="BT236" s="4">
        <v>3.7441718755387652</v>
      </c>
      <c r="BU236" s="4">
        <v>126.50495225156352</v>
      </c>
      <c r="BV236" s="4">
        <v>15.593147132587593</v>
      </c>
      <c r="BW236" s="4">
        <v>0.10362377653341634</v>
      </c>
      <c r="BX236" s="4">
        <v>44.412364077048849</v>
      </c>
      <c r="BY236" s="4">
        <v>12.982017740039778</v>
      </c>
      <c r="BZ236" s="4">
        <v>0.10071622633964786</v>
      </c>
      <c r="CA236" s="4">
        <v>531.84520823352386</v>
      </c>
      <c r="CB236" s="4">
        <v>0.42436944502864532</v>
      </c>
      <c r="CC236" s="4">
        <v>0.18322273794061913</v>
      </c>
      <c r="CD236" s="4">
        <v>2.4323020036025924</v>
      </c>
      <c r="CE236" s="4">
        <v>734.73948671732819</v>
      </c>
      <c r="CF236" s="4">
        <v>3.2279315193629485</v>
      </c>
      <c r="CG236" s="4">
        <v>15.030185149838442</v>
      </c>
      <c r="CH236" s="4">
        <v>60.467692966941804</v>
      </c>
      <c r="CI236" s="4">
        <v>2.2181076181416524</v>
      </c>
      <c r="CJ236" s="4">
        <v>0</v>
      </c>
      <c r="CK236" s="4">
        <v>0.46692896046344201</v>
      </c>
      <c r="CL236" s="4">
        <v>0.17232913462628446</v>
      </c>
      <c r="CM236" s="4">
        <v>0.92805646634827565</v>
      </c>
      <c r="CN236" s="4">
        <v>36.408485334526162</v>
      </c>
      <c r="CO236" s="4">
        <v>0.7253925929511944</v>
      </c>
      <c r="CP236" s="4">
        <v>2.5351824646432535</v>
      </c>
      <c r="CQ236" s="4">
        <v>28.95539407485542</v>
      </c>
      <c r="CR236" s="4">
        <v>32.340729740634792</v>
      </c>
      <c r="CS236" s="4">
        <v>0</v>
      </c>
      <c r="CT236" s="4">
        <v>53.56410969782862</v>
      </c>
      <c r="CU236" s="4">
        <v>577.37048725139493</v>
      </c>
      <c r="CV236" s="4">
        <v>0.77115404379294683</v>
      </c>
      <c r="CW236" s="4">
        <v>8.425099771389112</v>
      </c>
      <c r="CX236" s="4">
        <v>6.3611029367382574</v>
      </c>
      <c r="CY236" s="4">
        <v>7.2552398473615156</v>
      </c>
      <c r="CZ236" s="4">
        <v>12.796087640879978</v>
      </c>
      <c r="DA236" s="4">
        <v>423.91612426561687</v>
      </c>
      <c r="DB236" s="4">
        <v>8023.9761850983432</v>
      </c>
      <c r="DC236" s="4">
        <v>20.544417362680434</v>
      </c>
      <c r="DD236" s="4">
        <v>66.07655054710834</v>
      </c>
      <c r="DE236" s="4">
        <v>64.378422694495725</v>
      </c>
      <c r="DF236" s="4">
        <v>34.280162370631466</v>
      </c>
      <c r="DG236" s="4">
        <v>43.879314698899286</v>
      </c>
      <c r="DH236" s="4">
        <v>53.398415538325132</v>
      </c>
      <c r="DI236" s="4">
        <v>262.38356414803059</v>
      </c>
      <c r="DJ236" s="4">
        <v>303.28362961955764</v>
      </c>
      <c r="DK236" s="4">
        <v>47.741555446526505</v>
      </c>
      <c r="DL236" s="4">
        <v>625.07206986105325</v>
      </c>
      <c r="DM236" s="4">
        <v>20.022565210062055</v>
      </c>
      <c r="DN236" s="4">
        <v>18.701191433192761</v>
      </c>
      <c r="DO236" s="4">
        <v>1.7814727058802433</v>
      </c>
      <c r="DP236" s="4">
        <v>5.225696503876776</v>
      </c>
      <c r="DQ236" s="4">
        <v>0.1047710384177972</v>
      </c>
      <c r="DR236" s="4">
        <v>2.181186523279667</v>
      </c>
      <c r="DS236" s="4">
        <v>87.627695751949858</v>
      </c>
      <c r="DT236" s="4">
        <v>23.932472710424328</v>
      </c>
      <c r="DU236" s="4">
        <v>3.7630500763031187</v>
      </c>
      <c r="DV236" s="4">
        <v>29.37442582233178</v>
      </c>
      <c r="DW236" s="4">
        <v>0.58535598873711314</v>
      </c>
      <c r="DX236" s="4">
        <v>9.8441442213152577</v>
      </c>
      <c r="DY236" s="4">
        <v>1.1673879687109334</v>
      </c>
      <c r="DZ236" s="4">
        <v>38.820987397435317</v>
      </c>
      <c r="EA236" s="4">
        <v>0.52805639057394116</v>
      </c>
      <c r="EB236" s="4">
        <v>5.63716863091524</v>
      </c>
      <c r="EC236" s="4">
        <v>14.527686849494184</v>
      </c>
      <c r="ED236" s="4">
        <v>3.7844596231756888</v>
      </c>
      <c r="EE236" s="4">
        <v>16.818832793818597</v>
      </c>
      <c r="EF236" s="4">
        <v>143.18380541424105</v>
      </c>
      <c r="EG236" s="4">
        <v>0</v>
      </c>
      <c r="EH236" s="4">
        <v>1.2242103702795641</v>
      </c>
      <c r="EI236" s="4">
        <v>10.097115141457349</v>
      </c>
      <c r="EJ236" s="4">
        <v>6.4036454834150769</v>
      </c>
      <c r="EK236" s="4">
        <v>266.71054069170145</v>
      </c>
      <c r="EL236" s="4">
        <v>6.3952134389350532E-2</v>
      </c>
      <c r="EM236" s="4">
        <v>1.638298558415199</v>
      </c>
      <c r="EN236" s="4">
        <v>1.5338037734740695</v>
      </c>
      <c r="EO236" s="4">
        <v>11.2665899588402</v>
      </c>
      <c r="EP236" s="4">
        <v>50.179424786176</v>
      </c>
      <c r="EQ236" s="4">
        <v>2.3443360077272954</v>
      </c>
      <c r="ER236" s="4">
        <v>0.66868381256843801</v>
      </c>
      <c r="ES236" s="4">
        <v>0.88752908761143234</v>
      </c>
      <c r="ET236" s="4">
        <v>11.466854155330816</v>
      </c>
      <c r="EU236" s="4">
        <v>2.2168781498495482</v>
      </c>
      <c r="EV236" s="4">
        <v>1.7729432356408021E-2</v>
      </c>
      <c r="EW236" s="4">
        <v>0</v>
      </c>
      <c r="EX236" s="4">
        <v>4.4798230803489965</v>
      </c>
      <c r="EY236" s="4">
        <v>1.7250955333836813</v>
      </c>
      <c r="EZ236" s="4">
        <v>141.09439036279019</v>
      </c>
      <c r="FA236" s="4">
        <v>0</v>
      </c>
      <c r="FB236" s="4">
        <v>3.7324022180450012</v>
      </c>
      <c r="FC236" s="4">
        <v>8.1723596105092788</v>
      </c>
      <c r="FD236" s="4">
        <v>2.2794521724711241</v>
      </c>
      <c r="FE236" s="4">
        <v>1.1110461570231045E-2</v>
      </c>
      <c r="FF236" s="4">
        <v>78.205051052666263</v>
      </c>
      <c r="FG236" s="4">
        <v>46.388392821846907</v>
      </c>
      <c r="FH236" s="4">
        <v>3.2542982209728864E-2</v>
      </c>
      <c r="FI236" s="4">
        <v>196.35624113345631</v>
      </c>
      <c r="FJ236" s="4">
        <v>33.415577684753032</v>
      </c>
      <c r="FK236" s="4">
        <v>11.913222533950206</v>
      </c>
      <c r="FL236" s="4">
        <v>3.1392100421223937E-2</v>
      </c>
      <c r="FM236" s="4">
        <v>47.618688581075048</v>
      </c>
      <c r="FN236" s="4">
        <v>19.266253370036644</v>
      </c>
      <c r="FO236" s="4">
        <v>48.325591726768437</v>
      </c>
      <c r="FP236" s="4">
        <v>75.744954797406095</v>
      </c>
      <c r="FQ236" s="4">
        <v>64.884498122899103</v>
      </c>
      <c r="FR236" s="4">
        <v>4.3036027274497577E-4</v>
      </c>
      <c r="FS236" s="4">
        <v>68.925942108648229</v>
      </c>
      <c r="FT236" s="4">
        <v>1.0390547361446165</v>
      </c>
      <c r="FU236" s="4">
        <v>4.0664887419700912</v>
      </c>
      <c r="FV236" s="4">
        <v>72.674894367770662</v>
      </c>
      <c r="FW236" s="4">
        <v>0</v>
      </c>
      <c r="FX236" s="4">
        <v>5.3795229159352909</v>
      </c>
      <c r="FY236" s="4">
        <v>74.770056674517264</v>
      </c>
      <c r="FZ236" s="4">
        <v>13.809823870256665</v>
      </c>
      <c r="GA236" s="4">
        <v>3.4096541156451154</v>
      </c>
      <c r="GB236" s="4">
        <v>5.4395156879963702</v>
      </c>
      <c r="GC236" s="4">
        <v>30.446152508223108</v>
      </c>
      <c r="GD236" s="4">
        <v>0</v>
      </c>
      <c r="GE236" s="4">
        <v>17.324515182585834</v>
      </c>
      <c r="GF236" s="4">
        <v>116.95889178839332</v>
      </c>
      <c r="GG236" s="4">
        <v>1.9166646936437983</v>
      </c>
      <c r="GH236" s="4">
        <v>158.76896311071906</v>
      </c>
      <c r="GI236" s="4">
        <v>8.1638073102450068</v>
      </c>
      <c r="GJ236" s="4">
        <v>3.9115240544323152E-2</v>
      </c>
      <c r="GK236" s="4">
        <v>9.4259885111013624</v>
      </c>
      <c r="GL236" s="4">
        <v>10.757578024330124</v>
      </c>
      <c r="GM236" s="4">
        <v>726.33598115060693</v>
      </c>
      <c r="GN236" s="4">
        <v>3.3855364237567252E-5</v>
      </c>
      <c r="GO236" s="4">
        <v>0</v>
      </c>
      <c r="GP236" s="4">
        <v>0.92071225647272337</v>
      </c>
      <c r="GQ236" s="4">
        <v>1.7871388987137125</v>
      </c>
      <c r="GR236" s="4">
        <v>89.025507743565512</v>
      </c>
      <c r="GS236" s="4">
        <v>0.51754918029023078</v>
      </c>
      <c r="GT236" s="4">
        <v>2.6013509277058904</v>
      </c>
      <c r="GU236" s="4">
        <v>3.1249389590273721E-2</v>
      </c>
      <c r="GV236" s="4">
        <v>1.2380760416262293</v>
      </c>
      <c r="GW236" s="4">
        <v>0.14241028407929734</v>
      </c>
      <c r="GX236" s="4">
        <v>11.34074546162449</v>
      </c>
      <c r="GY236" s="4">
        <v>12.535403266670867</v>
      </c>
      <c r="GZ236" s="4">
        <v>8.0539384034433237</v>
      </c>
      <c r="HA236" s="4">
        <v>120.07975124084433</v>
      </c>
      <c r="HB236" s="4">
        <v>0.48061467671258218</v>
      </c>
      <c r="HC236" s="4">
        <v>1.1905967039980545</v>
      </c>
      <c r="HD236" s="4">
        <v>0.53020477537242494</v>
      </c>
      <c r="HE236" s="4">
        <v>5.5260696452184357</v>
      </c>
      <c r="HF236" s="4">
        <v>0.5830679903847964</v>
      </c>
      <c r="HG236" s="4">
        <v>0.74476873925474774</v>
      </c>
      <c r="HH236" s="4">
        <v>2.1206069768812674</v>
      </c>
      <c r="HI236" s="4">
        <v>82.786263762630043</v>
      </c>
      <c r="HJ236" s="4">
        <v>1.59012201043275</v>
      </c>
      <c r="HK236" s="4">
        <v>1.6148911162158597E-2</v>
      </c>
      <c r="HL236" s="4">
        <v>5.7155312378428595</v>
      </c>
      <c r="HM236" s="4">
        <v>1.0675286603611209</v>
      </c>
      <c r="HN236" s="4">
        <v>0.23014731460260657</v>
      </c>
      <c r="HO236" s="4">
        <v>4.2492855505890788</v>
      </c>
      <c r="HP236" s="4">
        <v>12.991681500944319</v>
      </c>
      <c r="HQ236" s="4">
        <v>208.78355033428687</v>
      </c>
      <c r="HR236" s="4">
        <v>4.7315440285944144E-2</v>
      </c>
      <c r="HS236" s="4">
        <v>6.4989890013750493</v>
      </c>
      <c r="HT236" s="4">
        <v>9.9293640217923667</v>
      </c>
      <c r="HU236" s="4">
        <v>17.459739118209828</v>
      </c>
      <c r="HV236" s="4">
        <v>6.9481981846573698E-2</v>
      </c>
      <c r="HW236" s="4">
        <v>130.81646953423078</v>
      </c>
      <c r="HX236" s="4">
        <v>18069.112363555967</v>
      </c>
      <c r="HY236" s="4">
        <v>6.6041513413091453</v>
      </c>
      <c r="HZ236" s="4">
        <v>0.11080811922097569</v>
      </c>
      <c r="IA236" s="4">
        <v>6.3751801881080574</v>
      </c>
      <c r="IB236" s="4">
        <v>315939.30049177486</v>
      </c>
      <c r="IC236" s="4">
        <v>5.0600572491866256</v>
      </c>
      <c r="ID236" s="4">
        <v>5.5933994055126065E-6</v>
      </c>
      <c r="IE236" s="4">
        <v>47.886502068670254</v>
      </c>
      <c r="IF236" s="4">
        <v>0.32382911135396703</v>
      </c>
      <c r="IG236" s="4">
        <v>4.1112821156583698E-2</v>
      </c>
      <c r="IH236" s="4">
        <v>1.3866091235460067</v>
      </c>
      <c r="II236" s="4">
        <v>5.6866638298567409</v>
      </c>
      <c r="IJ236" s="4">
        <v>65.514150056878705</v>
      </c>
      <c r="IK236" s="4">
        <v>4.5162367745843888</v>
      </c>
      <c r="IL236" s="4">
        <v>49.86448920219658</v>
      </c>
    </row>
    <row r="237" spans="1:246" x14ac:dyDescent="0.25">
      <c r="A237" t="s">
        <v>373</v>
      </c>
      <c r="B237" s="4">
        <v>1.4611386049775102E-3</v>
      </c>
      <c r="C237" s="4">
        <v>1.5061685790940688E-2</v>
      </c>
      <c r="D237" s="4">
        <v>1.5643974922917891</v>
      </c>
      <c r="E237" s="4">
        <v>4.6484064742299461E-4</v>
      </c>
      <c r="F237" s="4">
        <v>1.0139823336875808E-2</v>
      </c>
      <c r="G237" s="4">
        <v>1.9069659942473557E-3</v>
      </c>
      <c r="H237" s="4">
        <v>0</v>
      </c>
      <c r="I237" s="4">
        <v>3.3823591127505194E-4</v>
      </c>
      <c r="J237" s="4">
        <v>1.2679486885604965E-3</v>
      </c>
      <c r="K237" s="4">
        <v>0.46603418654164014</v>
      </c>
      <c r="L237" s="4">
        <v>0.11807468295592145</v>
      </c>
      <c r="M237" s="4">
        <v>6.0837259403297858E-2</v>
      </c>
      <c r="N237" s="4">
        <v>1.8901279902658566E-3</v>
      </c>
      <c r="O237" s="4">
        <v>4.2096733214717841E-5</v>
      </c>
      <c r="P237" s="4">
        <v>1.3283212280947311E-4</v>
      </c>
      <c r="Q237" s="4">
        <v>1.003723475918542E-2</v>
      </c>
      <c r="R237" s="4">
        <v>0.95316129903516522</v>
      </c>
      <c r="S237" s="4">
        <v>0.21327414605781903</v>
      </c>
      <c r="T237" s="4">
        <v>0.42030749483748203</v>
      </c>
      <c r="U237" s="4">
        <v>9.1089675807839022E-4</v>
      </c>
      <c r="V237" s="4">
        <v>0.18965371270108813</v>
      </c>
      <c r="W237" s="4">
        <v>9.1257608079623326E-2</v>
      </c>
      <c r="X237" s="4">
        <v>1.2210319843622357E-2</v>
      </c>
      <c r="Y237" s="4">
        <v>6.6452576816353595E-2</v>
      </c>
      <c r="Z237" s="4">
        <v>0.10381698163276538</v>
      </c>
      <c r="AA237" s="4">
        <v>1.3206785464110369E-2</v>
      </c>
      <c r="AB237" s="4">
        <v>1.0093580716791686E-2</v>
      </c>
      <c r="AC237" s="4">
        <v>1.9844083263703568E-2</v>
      </c>
      <c r="AD237" s="4">
        <v>1.6865789241599213E-4</v>
      </c>
      <c r="AE237" s="4">
        <v>0.43601977752971305</v>
      </c>
      <c r="AF237" s="4">
        <v>0.20957436058665513</v>
      </c>
      <c r="AG237" s="4">
        <v>1.0300825417547269E-3</v>
      </c>
      <c r="AH237" s="4">
        <v>7.4468650222180317E-3</v>
      </c>
      <c r="AI237" s="4">
        <v>0.58493973680794464</v>
      </c>
      <c r="AJ237" s="4">
        <v>2.0557298733201022E-2</v>
      </c>
      <c r="AK237" s="4">
        <v>5.1864976164213723E-3</v>
      </c>
      <c r="AL237" s="4">
        <v>2.369587894338096E-3</v>
      </c>
      <c r="AM237" s="4">
        <v>1.4112974110566803E-2</v>
      </c>
      <c r="AN237" s="4">
        <v>5.4913163826261966E-7</v>
      </c>
      <c r="AO237" s="4">
        <v>1.038030563865068E-3</v>
      </c>
      <c r="AP237" s="4">
        <v>0.40879352955092263</v>
      </c>
      <c r="AQ237" s="4">
        <v>6.5777396509884724E-6</v>
      </c>
      <c r="AR237" s="4">
        <v>0.89609988252594452</v>
      </c>
      <c r="AS237" s="4">
        <v>4.2286918639284063E-2</v>
      </c>
      <c r="AT237" s="4">
        <v>3.4682209253351486</v>
      </c>
      <c r="AU237" s="4">
        <v>8.7811727212251684E-3</v>
      </c>
      <c r="AV237" s="4">
        <v>7.9873681770261159E-3</v>
      </c>
      <c r="AW237" s="4">
        <v>1.7583152264208021E-2</v>
      </c>
      <c r="AX237" s="4">
        <v>1.3095608783036086E-2</v>
      </c>
      <c r="AY237" s="4">
        <v>2.2097929878508828E-4</v>
      </c>
      <c r="AZ237" s="4">
        <v>9.7558865706701275E-2</v>
      </c>
      <c r="BA237" s="4">
        <v>1.9574389937817785E-4</v>
      </c>
      <c r="BB237" s="4">
        <v>1.3825590008832264E-3</v>
      </c>
      <c r="BC237" s="4">
        <v>2.9611893539594154E-2</v>
      </c>
      <c r="BD237" s="4">
        <v>1.8232983677021117E-2</v>
      </c>
      <c r="BE237" s="4">
        <v>3.8267197917014677E-5</v>
      </c>
      <c r="BF237" s="4">
        <v>5.6013108540335678E-3</v>
      </c>
      <c r="BG237" s="4">
        <v>8.3273940063547533E-2</v>
      </c>
      <c r="BH237" s="4">
        <v>0.16055324703826307</v>
      </c>
      <c r="BI237" s="4">
        <v>2.2379296552061687</v>
      </c>
      <c r="BJ237" s="4">
        <v>3.9666964465554554E-3</v>
      </c>
      <c r="BK237" s="4">
        <v>3.0722909043472417E-3</v>
      </c>
      <c r="BL237" s="4">
        <v>0.19837543919206849</v>
      </c>
      <c r="BM237" s="4">
        <v>0.26127364788408003</v>
      </c>
      <c r="BN237" s="4">
        <v>9.8121245991262054E-2</v>
      </c>
      <c r="BO237" s="4">
        <v>2.1365319394555004E-2</v>
      </c>
      <c r="BP237" s="4">
        <v>0.22272116358419172</v>
      </c>
      <c r="BQ237" s="4">
        <v>3.8547685275511429E-4</v>
      </c>
      <c r="BR237" s="4">
        <v>7.4809426705628761E-7</v>
      </c>
      <c r="BS237" s="4">
        <v>0.36661274461966198</v>
      </c>
      <c r="BT237" s="4">
        <v>6.2136750613258157E-2</v>
      </c>
      <c r="BU237" s="4">
        <v>6.2881173449510858E-2</v>
      </c>
      <c r="BV237" s="4">
        <v>2.0436550081111098E-2</v>
      </c>
      <c r="BW237" s="4">
        <v>5.0504516778578047E-4</v>
      </c>
      <c r="BX237" s="4">
        <v>0.32671939857727578</v>
      </c>
      <c r="BY237" s="4">
        <v>3.8850533048469197E-3</v>
      </c>
      <c r="BZ237" s="4">
        <v>9.0857896717727799E-4</v>
      </c>
      <c r="CA237" s="4">
        <v>1.6611348404340402</v>
      </c>
      <c r="CB237" s="4">
        <v>1.5345804173833365E-3</v>
      </c>
      <c r="CC237" s="4">
        <v>1.4571819457920669E-3</v>
      </c>
      <c r="CD237" s="4">
        <v>4.6200270374163969E-3</v>
      </c>
      <c r="CE237" s="4">
        <v>1.8327676168656934</v>
      </c>
      <c r="CF237" s="4">
        <v>9.5095780984498252E-2</v>
      </c>
      <c r="CG237" s="4">
        <v>1.3479267221735647</v>
      </c>
      <c r="CH237" s="4">
        <v>0.1092936769322215</v>
      </c>
      <c r="CI237" s="4">
        <v>5.4453814956142441E-3</v>
      </c>
      <c r="CJ237" s="4">
        <v>0</v>
      </c>
      <c r="CK237" s="4">
        <v>5.9188756169068803E-4</v>
      </c>
      <c r="CL237" s="4">
        <v>1.7448231674911638E-4</v>
      </c>
      <c r="CM237" s="4">
        <v>1.406646608458656E-3</v>
      </c>
      <c r="CN237" s="4">
        <v>0.21921170906444595</v>
      </c>
      <c r="CO237" s="4">
        <v>3.3747679713864867E-3</v>
      </c>
      <c r="CP237" s="4">
        <v>1.5560637101823429E-3</v>
      </c>
      <c r="CQ237" s="4">
        <v>6.6089457236718802E-2</v>
      </c>
      <c r="CR237" s="4">
        <v>7.7953966269897826E-3</v>
      </c>
      <c r="CS237" s="4">
        <v>0</v>
      </c>
      <c r="CT237" s="4">
        <v>0.23637466323405254</v>
      </c>
      <c r="CU237" s="4">
        <v>0.68131228501680363</v>
      </c>
      <c r="CV237" s="4">
        <v>3.9385550366546097E-3</v>
      </c>
      <c r="CW237" s="4">
        <v>6.9367731379333776E-3</v>
      </c>
      <c r="CX237" s="4">
        <v>5.838737181610841E-2</v>
      </c>
      <c r="CY237" s="4">
        <v>8.2150783872734778E-3</v>
      </c>
      <c r="CZ237" s="4">
        <v>0.11995226293757832</v>
      </c>
      <c r="DA237" s="4">
        <v>1.5701758189688562</v>
      </c>
      <c r="DB237" s="4">
        <v>0.79137228170842877</v>
      </c>
      <c r="DC237" s="4">
        <v>2.5875078235639915E-3</v>
      </c>
      <c r="DD237" s="4">
        <v>0.14148318479185779</v>
      </c>
      <c r="DE237" s="4">
        <v>0.15745221092407366</v>
      </c>
      <c r="DF237" s="4">
        <v>9.2541743604522553E-2</v>
      </c>
      <c r="DG237" s="4">
        <v>1.1922587854110765E-2</v>
      </c>
      <c r="DH237" s="4">
        <v>0.90791783146780669</v>
      </c>
      <c r="DI237" s="4">
        <v>0.94621617065448227</v>
      </c>
      <c r="DJ237" s="4">
        <v>1.7052887685348059</v>
      </c>
      <c r="DK237" s="4">
        <v>3.8013902416585511E-2</v>
      </c>
      <c r="DL237" s="4">
        <v>1.0257465152566476</v>
      </c>
      <c r="DM237" s="4">
        <v>0.83887520324347065</v>
      </c>
      <c r="DN237" s="4">
        <v>2.2706198292805693E-2</v>
      </c>
      <c r="DO237" s="4">
        <v>7.9164257812143063E-2</v>
      </c>
      <c r="DP237" s="4">
        <v>5.6199570498942095E-3</v>
      </c>
      <c r="DQ237" s="4">
        <v>7.0604271556779522E-5</v>
      </c>
      <c r="DR237" s="4">
        <v>7.6382860919116139E-3</v>
      </c>
      <c r="DS237" s="4">
        <v>0.36218176642539079</v>
      </c>
      <c r="DT237" s="4">
        <v>4.4451449674091995E-2</v>
      </c>
      <c r="DU237" s="4">
        <v>3.9198707521832868E-3</v>
      </c>
      <c r="DV237" s="4">
        <v>0.1126831489079293</v>
      </c>
      <c r="DW237" s="4">
        <v>1.1896803055358933E-3</v>
      </c>
      <c r="DX237" s="4">
        <v>4.9085938912823528E-2</v>
      </c>
      <c r="DY237" s="4">
        <v>0.54719088575317976</v>
      </c>
      <c r="DZ237" s="4">
        <v>2.9496568130696576E-2</v>
      </c>
      <c r="EA237" s="4">
        <v>2.0474491621192419E-3</v>
      </c>
      <c r="EB237" s="4">
        <v>0.14296059991712956</v>
      </c>
      <c r="EC237" s="4">
        <v>3.3892012167443017E-2</v>
      </c>
      <c r="ED237" s="4">
        <v>6.4879694506437199E-2</v>
      </c>
      <c r="EE237" s="4">
        <v>1.8235620130532527E-2</v>
      </c>
      <c r="EF237" s="4">
        <v>8.9193234205357866E-2</v>
      </c>
      <c r="EG237" s="4">
        <v>0</v>
      </c>
      <c r="EH237" s="4">
        <v>2.1925058912620025E-2</v>
      </c>
      <c r="EI237" s="4">
        <v>1.9915605554447552E-3</v>
      </c>
      <c r="EJ237" s="4">
        <v>3.9232045304825576E-3</v>
      </c>
      <c r="EK237" s="4">
        <v>0.21053893951779462</v>
      </c>
      <c r="EL237" s="4">
        <v>1.4859295460335862E-4</v>
      </c>
      <c r="EM237" s="4">
        <v>1.1100126529256522E-2</v>
      </c>
      <c r="EN237" s="4">
        <v>1.0413436164240689E-2</v>
      </c>
      <c r="EO237" s="4">
        <v>2.3058175185707102</v>
      </c>
      <c r="EP237" s="4">
        <v>1.8313226570519519E-2</v>
      </c>
      <c r="EQ237" s="4">
        <v>4.6576083705864024E-2</v>
      </c>
      <c r="ER237" s="4">
        <v>4.7067253632329068E-4</v>
      </c>
      <c r="ES237" s="4">
        <v>5.2306254873889296E-3</v>
      </c>
      <c r="ET237" s="4">
        <v>1.4161272219772141E-2</v>
      </c>
      <c r="EU237" s="4">
        <v>2.1515201811318154E-3</v>
      </c>
      <c r="EV237" s="4">
        <v>8.4266536032582154E-5</v>
      </c>
      <c r="EW237" s="4">
        <v>0</v>
      </c>
      <c r="EX237" s="4">
        <v>6.2329521215843467E-3</v>
      </c>
      <c r="EY237" s="4">
        <v>3.559067087862564E-3</v>
      </c>
      <c r="EZ237" s="4">
        <v>8.9295858127479366E-2</v>
      </c>
      <c r="FA237" s="4">
        <v>0</v>
      </c>
      <c r="FB237" s="4">
        <v>1.2812358834213895E-2</v>
      </c>
      <c r="FC237" s="4">
        <v>4.0744902836059912E-3</v>
      </c>
      <c r="FD237" s="4">
        <v>3.8390383665834263E-3</v>
      </c>
      <c r="FE237" s="4">
        <v>9.2116509065176105E-5</v>
      </c>
      <c r="FF237" s="4">
        <v>0.10217867293063594</v>
      </c>
      <c r="FG237" s="4">
        <v>7.8068992005378961E-3</v>
      </c>
      <c r="FH237" s="4">
        <v>2.2413341387934784E-5</v>
      </c>
      <c r="FI237" s="4">
        <v>0.62552745677200305</v>
      </c>
      <c r="FJ237" s="4">
        <v>9.5390204243960428E-2</v>
      </c>
      <c r="FK237" s="4">
        <v>1.7793156239762971E-2</v>
      </c>
      <c r="FL237" s="4">
        <v>2.867768958568487E-4</v>
      </c>
      <c r="FM237" s="4">
        <v>5.6273549243387115E-2</v>
      </c>
      <c r="FN237" s="4">
        <v>3.6319352971333499E-2</v>
      </c>
      <c r="FO237" s="4">
        <v>7.0566062192591081E-2</v>
      </c>
      <c r="FP237" s="4">
        <v>4.1784252909280645E-2</v>
      </c>
      <c r="FQ237" s="4">
        <v>4.3005046661807406E-2</v>
      </c>
      <c r="FR237" s="4">
        <v>9.0925072201281613E-7</v>
      </c>
      <c r="FS237" s="4">
        <v>0.22501430641689055</v>
      </c>
      <c r="FT237" s="4">
        <v>2.8694025296990865E-4</v>
      </c>
      <c r="FU237" s="4">
        <v>2.6191120606062794E-3</v>
      </c>
      <c r="FV237" s="4">
        <v>0.5972517937253643</v>
      </c>
      <c r="FW237" s="4">
        <v>0</v>
      </c>
      <c r="FX237" s="4">
        <v>6.1336134378736414E-3</v>
      </c>
      <c r="FY237" s="4">
        <v>7.6331556070786025E-2</v>
      </c>
      <c r="FZ237" s="4">
        <v>5.0315273590839753E-2</v>
      </c>
      <c r="GA237" s="4">
        <v>2.3691207094419006E-2</v>
      </c>
      <c r="GB237" s="4">
        <v>2.2628665169493111E-3</v>
      </c>
      <c r="GC237" s="4">
        <v>5.9908187444750224E-2</v>
      </c>
      <c r="GD237" s="4">
        <v>0</v>
      </c>
      <c r="GE237" s="4">
        <v>0.12652945954024442</v>
      </c>
      <c r="GF237" s="4">
        <v>103.36858877470688</v>
      </c>
      <c r="GG237" s="4">
        <v>4.7029876983984482E-2</v>
      </c>
      <c r="GH237" s="4">
        <v>0.47118890418990517</v>
      </c>
      <c r="GI237" s="4">
        <v>1.5017113044927021E-2</v>
      </c>
      <c r="GJ237" s="4">
        <v>1.6548929507007398E-4</v>
      </c>
      <c r="GK237" s="4">
        <v>1.2758200296923383E-2</v>
      </c>
      <c r="GL237" s="4">
        <v>0.17424943938691678</v>
      </c>
      <c r="GM237" s="4">
        <v>0.51464692115688138</v>
      </c>
      <c r="GN237" s="4">
        <v>1.2948142059295973E-7</v>
      </c>
      <c r="GO237" s="4">
        <v>0</v>
      </c>
      <c r="GP237" s="4">
        <v>3.4049415368728951E-4</v>
      </c>
      <c r="GQ237" s="4">
        <v>2.9991741763940078E-3</v>
      </c>
      <c r="GR237" s="4">
        <v>1.8211853232056159E-2</v>
      </c>
      <c r="GS237" s="4">
        <v>3.4548573352444147E-3</v>
      </c>
      <c r="GT237" s="4">
        <v>1.9109960225522074E-3</v>
      </c>
      <c r="GU237" s="4">
        <v>5.9425482164756426E-5</v>
      </c>
      <c r="GV237" s="4">
        <v>2.6414891305429639E-3</v>
      </c>
      <c r="GW237" s="4">
        <v>2.093326064957943E-4</v>
      </c>
      <c r="GX237" s="4">
        <v>2.1253374312320661E-2</v>
      </c>
      <c r="GY237" s="4">
        <v>0.11656642185081706</v>
      </c>
      <c r="GZ237" s="4">
        <v>5.5467930521712151E-2</v>
      </c>
      <c r="HA237" s="4">
        <v>0.56358738712958689</v>
      </c>
      <c r="HB237" s="4">
        <v>1.6328529341397466E-3</v>
      </c>
      <c r="HC237" s="4">
        <v>1.0189949526013373E-3</v>
      </c>
      <c r="HD237" s="4">
        <v>9.1763576812844944E-2</v>
      </c>
      <c r="HE237" s="4">
        <v>2.9084447026433303E-2</v>
      </c>
      <c r="HF237" s="4">
        <v>4.564260332706973E-4</v>
      </c>
      <c r="HG237" s="4">
        <v>1.299864085096236E-3</v>
      </c>
      <c r="HH237" s="4">
        <v>3.7783730554937422E-3</v>
      </c>
      <c r="HI237" s="4">
        <v>0.25976590780562492</v>
      </c>
      <c r="HJ237" s="4">
        <v>3.3291467371271505E-2</v>
      </c>
      <c r="HK237" s="4">
        <v>1.2069893048176368E-5</v>
      </c>
      <c r="HL237" s="4">
        <v>0.10674896673176483</v>
      </c>
      <c r="HM237" s="4">
        <v>1.3657981905913525E-3</v>
      </c>
      <c r="HN237" s="4">
        <v>2.8125926212668815E-4</v>
      </c>
      <c r="HO237" s="4">
        <v>0.18595022793640223</v>
      </c>
      <c r="HP237" s="4">
        <v>6.0988550193210922E-2</v>
      </c>
      <c r="HQ237" s="4">
        <v>1.0697897895635369</v>
      </c>
      <c r="HR237" s="4">
        <v>3.6545110323793968E-5</v>
      </c>
      <c r="HS237" s="4">
        <v>1.1034717295631177E-2</v>
      </c>
      <c r="HT237" s="4">
        <v>2.813721615490028E-2</v>
      </c>
      <c r="HU237" s="4">
        <v>0.34456256895899168</v>
      </c>
      <c r="HV237" s="4">
        <v>5.2720620475718273E-5</v>
      </c>
      <c r="HW237" s="4">
        <v>2.3563109623338865E-2</v>
      </c>
      <c r="HX237" s="4">
        <v>3.9936046243384711</v>
      </c>
      <c r="HY237" s="4">
        <v>0.16958704879187789</v>
      </c>
      <c r="HZ237" s="4">
        <v>4.4301468132842753E-4</v>
      </c>
      <c r="IA237" s="4">
        <v>1.8290666292966062E-2</v>
      </c>
      <c r="IB237" s="4">
        <v>4.733638399508916E-2</v>
      </c>
      <c r="IC237" s="4">
        <v>902.25225295910582</v>
      </c>
      <c r="ID237" s="4">
        <v>1.0900019112276979E-5</v>
      </c>
      <c r="IE237" s="4">
        <v>4.5004621174777375E-2</v>
      </c>
      <c r="IF237" s="4">
        <v>1.315874432338796E-4</v>
      </c>
      <c r="IG237" s="4">
        <v>3.7517570747404552E-5</v>
      </c>
      <c r="IH237" s="4">
        <v>4.2131171299863979E-4</v>
      </c>
      <c r="II237" s="4">
        <v>1.5232052456810384E-2</v>
      </c>
      <c r="IJ237" s="4">
        <v>0.34471796649035591</v>
      </c>
      <c r="IK237" s="4">
        <v>9.0944610001621753E-2</v>
      </c>
      <c r="IL237" s="4">
        <v>0.18866925253822495</v>
      </c>
    </row>
    <row r="238" spans="1:246" x14ac:dyDescent="0.25">
      <c r="A238" t="s">
        <v>374</v>
      </c>
      <c r="B238" s="4">
        <v>1.1817529045573753E-6</v>
      </c>
      <c r="C238" s="4">
        <v>3.2927248079341464E-5</v>
      </c>
      <c r="D238" s="4">
        <v>1.2860762186512573E-4</v>
      </c>
      <c r="E238" s="4">
        <v>5.8563883413005799E-7</v>
      </c>
      <c r="F238" s="4">
        <v>2.0818646108409236E-5</v>
      </c>
      <c r="G238" s="4">
        <v>2.7602495494548248E-6</v>
      </c>
      <c r="H238" s="4">
        <v>0</v>
      </c>
      <c r="I238" s="4">
        <v>5.4988571189069778E-7</v>
      </c>
      <c r="J238" s="4">
        <v>1.7733543408123023E-6</v>
      </c>
      <c r="K238" s="4">
        <v>3.6273748430963137E-4</v>
      </c>
      <c r="L238" s="4">
        <v>1.4493848676079338E-4</v>
      </c>
      <c r="M238" s="4">
        <v>1.285043195708597E-4</v>
      </c>
      <c r="N238" s="4">
        <v>2.8715978453443823E-6</v>
      </c>
      <c r="O238" s="4">
        <v>3.1622912505878023E-8</v>
      </c>
      <c r="P238" s="4">
        <v>1.1793642990812051E-7</v>
      </c>
      <c r="Q238" s="4">
        <v>5.8273634646526013E-7</v>
      </c>
      <c r="R238" s="4">
        <v>2.6073269191329034E-4</v>
      </c>
      <c r="S238" s="4">
        <v>3.3999756230177841E-4</v>
      </c>
      <c r="T238" s="4">
        <v>3.3224769886181388E-4</v>
      </c>
      <c r="U238" s="4">
        <v>1.2928159888124106E-6</v>
      </c>
      <c r="V238" s="4">
        <v>3.197645333329923E-4</v>
      </c>
      <c r="W238" s="4">
        <v>4.986561854044773E-6</v>
      </c>
      <c r="X238" s="4">
        <v>1.7823589025260853E-5</v>
      </c>
      <c r="Y238" s="4">
        <v>1.1413067834060257E-4</v>
      </c>
      <c r="Z238" s="4">
        <v>2.1552257887298064E-4</v>
      </c>
      <c r="AA238" s="4">
        <v>1.2363790503219803E-5</v>
      </c>
      <c r="AB238" s="4">
        <v>4.1748409491489503E-6</v>
      </c>
      <c r="AC238" s="4">
        <v>4.049730781391472E-5</v>
      </c>
      <c r="AD238" s="4">
        <v>1.7358095969697922E-7</v>
      </c>
      <c r="AE238" s="4">
        <v>9.9878374687590644E-4</v>
      </c>
      <c r="AF238" s="4">
        <v>6.8178422990497517E-6</v>
      </c>
      <c r="AG238" s="4">
        <v>1.6459254342917119E-6</v>
      </c>
      <c r="AH238" s="4">
        <v>8.3649177115934547E-6</v>
      </c>
      <c r="AI238" s="4">
        <v>2.9886289828949671E-4</v>
      </c>
      <c r="AJ238" s="4">
        <v>2.0233453703026218E-6</v>
      </c>
      <c r="AK238" s="4">
        <v>5.0634178761620261E-6</v>
      </c>
      <c r="AL238" s="4">
        <v>9.5634206150260104E-7</v>
      </c>
      <c r="AM238" s="4">
        <v>6.9544174604023551E-6</v>
      </c>
      <c r="AN238" s="4">
        <v>5.199180792113193E-10</v>
      </c>
      <c r="AO238" s="4">
        <v>7.6396647745773466E-7</v>
      </c>
      <c r="AP238" s="4">
        <v>3.0953015332670097E-4</v>
      </c>
      <c r="AQ238" s="4">
        <v>1.8796907822686974E-9</v>
      </c>
      <c r="AR238" s="4">
        <v>4.0001568785715002E-4</v>
      </c>
      <c r="AS238" s="4">
        <v>4.1913574123492952E-5</v>
      </c>
      <c r="AT238" s="4">
        <v>4.624082630741772E-3</v>
      </c>
      <c r="AU238" s="4">
        <v>1.1342367958125646E-5</v>
      </c>
      <c r="AV238" s="4">
        <v>1.0232410863724407E-5</v>
      </c>
      <c r="AW238" s="4">
        <v>1.6594696197715675E-5</v>
      </c>
      <c r="AX238" s="4">
        <v>4.6801430136004663E-6</v>
      </c>
      <c r="AY238" s="4">
        <v>2.1550055546904075E-7</v>
      </c>
      <c r="AZ238" s="4">
        <v>8.3801482356984168E-5</v>
      </c>
      <c r="BA238" s="4">
        <v>1.8694475030703465E-7</v>
      </c>
      <c r="BB238" s="4">
        <v>2.5192966385015117E-6</v>
      </c>
      <c r="BC238" s="4">
        <v>9.9509921666258733E-6</v>
      </c>
      <c r="BD238" s="4">
        <v>3.2536726337000773E-5</v>
      </c>
      <c r="BE238" s="4">
        <v>2.6547180834755794E-8</v>
      </c>
      <c r="BF238" s="4">
        <v>8.1708864389564037E-6</v>
      </c>
      <c r="BG238" s="4">
        <v>6.9778242112561494E-5</v>
      </c>
      <c r="BH238" s="4">
        <v>3.1013918026379116E-4</v>
      </c>
      <c r="BI238" s="4">
        <v>2.5362617093164694E-3</v>
      </c>
      <c r="BJ238" s="4">
        <v>7.124068509650972E-6</v>
      </c>
      <c r="BK238" s="4">
        <v>2.0648157836241895E-6</v>
      </c>
      <c r="BL238" s="4">
        <v>2.9017773025271401E-4</v>
      </c>
      <c r="BM238" s="4">
        <v>3.0284433288237348E-5</v>
      </c>
      <c r="BN238" s="4">
        <v>1.8489337154318906E-4</v>
      </c>
      <c r="BO238" s="4">
        <v>3.2216232162584206E-5</v>
      </c>
      <c r="BP238" s="4">
        <v>4.0219965807225489E-4</v>
      </c>
      <c r="BQ238" s="4">
        <v>5.2471978578081182E-7</v>
      </c>
      <c r="BR238" s="4">
        <v>1.028285698246799E-9</v>
      </c>
      <c r="BS238" s="4">
        <v>5.6094442795815108E-4</v>
      </c>
      <c r="BT238" s="4">
        <v>1.2444575157191906E-4</v>
      </c>
      <c r="BU238" s="4">
        <v>1.0654588502216397E-4</v>
      </c>
      <c r="BV238" s="4">
        <v>3.3804381073583561E-5</v>
      </c>
      <c r="BW238" s="4">
        <v>8.9369330736736537E-7</v>
      </c>
      <c r="BX238" s="4">
        <v>5.0383690506140659E-4</v>
      </c>
      <c r="BY238" s="4">
        <v>6.1290747100483269E-6</v>
      </c>
      <c r="BZ238" s="4">
        <v>1.7068071620220631E-6</v>
      </c>
      <c r="CA238" s="4">
        <v>1.5328556663812168E-3</v>
      </c>
      <c r="CB238" s="4">
        <v>2.9048683149122659E-6</v>
      </c>
      <c r="CC238" s="4">
        <v>3.2843698527895018E-6</v>
      </c>
      <c r="CD238" s="4">
        <v>3.7130603786121043E-6</v>
      </c>
      <c r="CE238" s="4">
        <v>1.6978526761271709E-3</v>
      </c>
      <c r="CF238" s="4">
        <v>1.0143554424398406E-4</v>
      </c>
      <c r="CG238" s="4">
        <v>4.3501604628078211E-5</v>
      </c>
      <c r="CH238" s="4">
        <v>2.2716634794314972E-4</v>
      </c>
      <c r="CI238" s="4">
        <v>6.753651112734347E-6</v>
      </c>
      <c r="CJ238" s="4">
        <v>0</v>
      </c>
      <c r="CK238" s="4">
        <v>1.1081899381535086E-6</v>
      </c>
      <c r="CL238" s="4">
        <v>2.7184581331286384E-7</v>
      </c>
      <c r="CM238" s="4">
        <v>1.4748732177947913E-6</v>
      </c>
      <c r="CN238" s="4">
        <v>4.3949426832508054E-4</v>
      </c>
      <c r="CO238" s="4">
        <v>3.7850534095325125E-7</v>
      </c>
      <c r="CP238" s="4">
        <v>2.9770588561506741E-6</v>
      </c>
      <c r="CQ238" s="4">
        <v>1.2019568280377237E-5</v>
      </c>
      <c r="CR238" s="4">
        <v>1.4421813589196488E-5</v>
      </c>
      <c r="CS238" s="4">
        <v>0</v>
      </c>
      <c r="CT238" s="4">
        <v>1.2000127727146509E-6</v>
      </c>
      <c r="CU238" s="4">
        <v>5.1984252231827843E-4</v>
      </c>
      <c r="CV238" s="4">
        <v>1.3479854599989417E-6</v>
      </c>
      <c r="CW238" s="4">
        <v>9.6212914433055698E-6</v>
      </c>
      <c r="CX238" s="4">
        <v>7.4805530320898469E-5</v>
      </c>
      <c r="CY238" s="4">
        <v>3.6680088301261875E-6</v>
      </c>
      <c r="CZ238" s="4">
        <v>2.4602054747215724E-4</v>
      </c>
      <c r="DA238" s="4">
        <v>3.1554433895172309E-4</v>
      </c>
      <c r="DB238" s="4">
        <v>6.7744397644092195E-4</v>
      </c>
      <c r="DC238" s="4">
        <v>2.9695905108378723E-6</v>
      </c>
      <c r="DD238" s="4">
        <v>1.222906745835096E-4</v>
      </c>
      <c r="DE238" s="4">
        <v>2.8407094253506333E-4</v>
      </c>
      <c r="DF238" s="4">
        <v>1.6156237681453565E-4</v>
      </c>
      <c r="DG238" s="4">
        <v>1.0977552489467196E-5</v>
      </c>
      <c r="DH238" s="4">
        <v>1.2284231676684907E-4</v>
      </c>
      <c r="DI238" s="4">
        <v>1.5545562744399195E-3</v>
      </c>
      <c r="DJ238" s="4">
        <v>4.3445780425669518E-6</v>
      </c>
      <c r="DK238" s="4">
        <v>4.5335663927691327E-5</v>
      </c>
      <c r="DL238" s="4">
        <v>1.752311962673484E-3</v>
      </c>
      <c r="DM238" s="4">
        <v>1.6889165158467979E-3</v>
      </c>
      <c r="DN238" s="4">
        <v>3.3072397771643366E-5</v>
      </c>
      <c r="DO238" s="4">
        <v>1.6520185672876635E-4</v>
      </c>
      <c r="DP238" s="4">
        <v>4.7147270070169307E-6</v>
      </c>
      <c r="DQ238" s="4">
        <v>6.9908408507349856E-8</v>
      </c>
      <c r="DR238" s="4">
        <v>2.5827983270645541E-6</v>
      </c>
      <c r="DS238" s="4">
        <v>5.4780427239720184E-4</v>
      </c>
      <c r="DT238" s="4">
        <v>5.607133729198787E-5</v>
      </c>
      <c r="DU238" s="4">
        <v>4.2550842743351291E-6</v>
      </c>
      <c r="DV238" s="4">
        <v>2.2452587888131681E-4</v>
      </c>
      <c r="DW238" s="4">
        <v>1.0654013680018504E-6</v>
      </c>
      <c r="DX238" s="4">
        <v>6.5149850454138383E-5</v>
      </c>
      <c r="DY238" s="4">
        <v>4.8626012290178048E-7</v>
      </c>
      <c r="DZ238" s="4">
        <v>4.5281594796563689E-5</v>
      </c>
      <c r="EA238" s="4">
        <v>8.1458861170147699E-7</v>
      </c>
      <c r="EB238" s="4">
        <v>3.1279135664062066E-4</v>
      </c>
      <c r="EC238" s="4">
        <v>4.8884726193402173E-5</v>
      </c>
      <c r="ED238" s="4">
        <v>1.4186691088721823E-4</v>
      </c>
      <c r="EE238" s="4">
        <v>1.3455937281483804E-5</v>
      </c>
      <c r="EF238" s="4">
        <v>1.8078217270666943E-4</v>
      </c>
      <c r="EG238" s="4">
        <v>0</v>
      </c>
      <c r="EH238" s="4">
        <v>4.744957227865979E-5</v>
      </c>
      <c r="EI238" s="4">
        <v>2.6024371366150034E-6</v>
      </c>
      <c r="EJ238" s="4">
        <v>3.8349162942133917E-6</v>
      </c>
      <c r="EK238" s="4">
        <v>2.1994302657311703E-4</v>
      </c>
      <c r="EL238" s="4">
        <v>1.4854905492032628E-7</v>
      </c>
      <c r="EM238" s="4">
        <v>2.1998131949513892E-5</v>
      </c>
      <c r="EN238" s="4">
        <v>4.2495679099535841E-6</v>
      </c>
      <c r="EO238" s="4">
        <v>7.5037219591863715E-5</v>
      </c>
      <c r="EP238" s="4">
        <v>2.4557802137448466E-5</v>
      </c>
      <c r="EQ238" s="4">
        <v>1.0565159717435305E-4</v>
      </c>
      <c r="ER238" s="4">
        <v>7.5071020294402015E-7</v>
      </c>
      <c r="ES238" s="4">
        <v>7.5679200279296211E-6</v>
      </c>
      <c r="ET238" s="4">
        <v>1.6308367282743119E-5</v>
      </c>
      <c r="EU238" s="4">
        <v>3.8266391309029636E-6</v>
      </c>
      <c r="EV238" s="4">
        <v>2.2342864696443559E-8</v>
      </c>
      <c r="EW238" s="4">
        <v>0</v>
      </c>
      <c r="EX238" s="4">
        <v>7.2341410894026373E-6</v>
      </c>
      <c r="EY238" s="4">
        <v>3.7365482605545159E-6</v>
      </c>
      <c r="EZ238" s="4">
        <v>7.8930651350495355E-5</v>
      </c>
      <c r="FA238" s="4">
        <v>0</v>
      </c>
      <c r="FB238" s="4">
        <v>6.9887212048714088E-6</v>
      </c>
      <c r="FC238" s="4">
        <v>4.8837622222933691E-6</v>
      </c>
      <c r="FD238" s="4">
        <v>2.529900321508412E-6</v>
      </c>
      <c r="FE238" s="4">
        <v>1.8430770562323382E-7</v>
      </c>
      <c r="FF238" s="4">
        <v>1.6201780526440499E-4</v>
      </c>
      <c r="FG238" s="4">
        <v>9.2846413166532009E-6</v>
      </c>
      <c r="FH238" s="4">
        <v>3.2097108903376739E-8</v>
      </c>
      <c r="FI238" s="4">
        <v>8.4050293056603918E-4</v>
      </c>
      <c r="FJ238" s="4">
        <v>1.3341411266771543E-4</v>
      </c>
      <c r="FK238" s="4">
        <v>1.5324814510138601E-5</v>
      </c>
      <c r="FL238" s="4">
        <v>4.6381839540170541E-7</v>
      </c>
      <c r="FM238" s="4">
        <v>7.5050599955967063E-5</v>
      </c>
      <c r="FN238" s="4">
        <v>5.4839538141150654E-5</v>
      </c>
      <c r="FO238" s="4">
        <v>5.51934830413706E-5</v>
      </c>
      <c r="FP238" s="4">
        <v>6.948176693496216E-5</v>
      </c>
      <c r="FQ238" s="4">
        <v>6.9365279804383192E-5</v>
      </c>
      <c r="FR238" s="4">
        <v>8.5155270738286165E-10</v>
      </c>
      <c r="FS238" s="4">
        <v>8.601326086439205E-5</v>
      </c>
      <c r="FT238" s="4">
        <v>4.9213590187288738E-7</v>
      </c>
      <c r="FU238" s="4">
        <v>2.3879395118828217E-6</v>
      </c>
      <c r="FV238" s="4">
        <v>8.5664207892487739E-4</v>
      </c>
      <c r="FW238" s="4">
        <v>0</v>
      </c>
      <c r="FX238" s="4">
        <v>1.0641102159226627E-5</v>
      </c>
      <c r="FY238" s="4">
        <v>1.2546343698212567E-4</v>
      </c>
      <c r="FZ238" s="4">
        <v>4.5064868013560376E-5</v>
      </c>
      <c r="GA238" s="4">
        <v>7.9093227855397605E-6</v>
      </c>
      <c r="GB238" s="4">
        <v>3.3198882703939035E-6</v>
      </c>
      <c r="GC238" s="4">
        <v>6.3637638402690684E-5</v>
      </c>
      <c r="GD238" s="4">
        <v>0</v>
      </c>
      <c r="GE238" s="4">
        <v>2.5168005799206645E-4</v>
      </c>
      <c r="GF238" s="4">
        <v>0.1985873522909728</v>
      </c>
      <c r="GG238" s="4">
        <v>9.213042960490774E-6</v>
      </c>
      <c r="GH238" s="4">
        <v>3.8541646923982904E-4</v>
      </c>
      <c r="GI238" s="4">
        <v>2.3795814055784748E-5</v>
      </c>
      <c r="GJ238" s="4">
        <v>2.4032337829674152E-7</v>
      </c>
      <c r="GK238" s="4">
        <v>2.2510795930488902E-5</v>
      </c>
      <c r="GL238" s="4">
        <v>3.5268418522642277E-4</v>
      </c>
      <c r="GM238" s="4">
        <v>5.0619773927361293E-4</v>
      </c>
      <c r="GN238" s="4">
        <v>1.5716353360651436E-10</v>
      </c>
      <c r="GO238" s="4">
        <v>0</v>
      </c>
      <c r="GP238" s="4">
        <v>4.0692295628155134E-7</v>
      </c>
      <c r="GQ238" s="4">
        <v>3.5754451131222228E-6</v>
      </c>
      <c r="GR238" s="4">
        <v>8.004372287672932E-6</v>
      </c>
      <c r="GS238" s="4">
        <v>5.6831785140229087E-6</v>
      </c>
      <c r="GT238" s="4">
        <v>2.5504701314974274E-6</v>
      </c>
      <c r="GU238" s="4">
        <v>6.1396948801376773E-8</v>
      </c>
      <c r="GV238" s="4">
        <v>3.521230256522377E-6</v>
      </c>
      <c r="GW238" s="4">
        <v>2.5284037755031336E-7</v>
      </c>
      <c r="GX238" s="4">
        <v>1.7065335329007541E-6</v>
      </c>
      <c r="GY238" s="4">
        <v>2.2557534108726303E-4</v>
      </c>
      <c r="GZ238" s="4">
        <v>5.558595388354163E-5</v>
      </c>
      <c r="HA238" s="4">
        <v>3.7676722866908331E-4</v>
      </c>
      <c r="HB238" s="4">
        <v>6.9107187681702626E-7</v>
      </c>
      <c r="HC238" s="4">
        <v>8.410529811127315E-7</v>
      </c>
      <c r="HD238" s="4">
        <v>8.0863564566640719E-6</v>
      </c>
      <c r="HE238" s="4">
        <v>6.0981497873057862E-5</v>
      </c>
      <c r="HF238" s="4">
        <v>3.0039014763046585E-7</v>
      </c>
      <c r="HG238" s="4">
        <v>1.3801037334253173E-6</v>
      </c>
      <c r="HH238" s="4">
        <v>3.1591905787240108E-6</v>
      </c>
      <c r="HI238" s="4">
        <v>2.0654624024445649E-4</v>
      </c>
      <c r="HJ238" s="4">
        <v>7.2819682784635209E-5</v>
      </c>
      <c r="HK238" s="4">
        <v>1.2863760386741435E-8</v>
      </c>
      <c r="HL238" s="4">
        <v>2.3254311802893863E-4</v>
      </c>
      <c r="HM238" s="4">
        <v>5.8711737807544416E-7</v>
      </c>
      <c r="HN238" s="4">
        <v>1.613850837253385E-7</v>
      </c>
      <c r="HO238" s="4">
        <v>1.3361799539859216E-5</v>
      </c>
      <c r="HP238" s="4">
        <v>1.116465573351416E-4</v>
      </c>
      <c r="HQ238" s="4">
        <v>1.5898488982812131E-3</v>
      </c>
      <c r="HR238" s="4">
        <v>3.9659008745974307E-8</v>
      </c>
      <c r="HS238" s="4">
        <v>1.5784693699276238E-5</v>
      </c>
      <c r="HT238" s="4">
        <v>1.6156053940291977E-5</v>
      </c>
      <c r="HU238" s="4">
        <v>7.1917766505227322E-4</v>
      </c>
      <c r="HV238" s="4">
        <v>5.9582772848078191E-8</v>
      </c>
      <c r="HW238" s="4">
        <v>1.5127539100806825E-5</v>
      </c>
      <c r="HX238" s="4">
        <v>3.7955662920489052E-3</v>
      </c>
      <c r="HY238" s="4">
        <v>3.8017328875267957E-4</v>
      </c>
      <c r="HZ238" s="4">
        <v>1.9690335998338255E-7</v>
      </c>
      <c r="IA238" s="4">
        <v>4.4202222599691717E-6</v>
      </c>
      <c r="IB238" s="4">
        <v>6.7665802898643157E-5</v>
      </c>
      <c r="IC238" s="4">
        <v>1.1996950036861758E-4</v>
      </c>
      <c r="ID238" s="4">
        <v>3747.7600641371473</v>
      </c>
      <c r="IE238" s="4">
        <v>5.7623031928432568E-5</v>
      </c>
      <c r="IF238" s="4">
        <v>1.4824551104592035E-7</v>
      </c>
      <c r="IG238" s="4">
        <v>4.3048860266709313E-8</v>
      </c>
      <c r="IH238" s="4">
        <v>6.2714250175238295E-7</v>
      </c>
      <c r="II238" s="4">
        <v>2.9343993477795669E-5</v>
      </c>
      <c r="IJ238" s="4">
        <v>9.5337336281991835E-5</v>
      </c>
      <c r="IK238" s="4">
        <v>7.2974014901032388E-6</v>
      </c>
      <c r="IL238" s="4">
        <v>2.4476775585172042E-5</v>
      </c>
    </row>
    <row r="239" spans="1:246" x14ac:dyDescent="0.25">
      <c r="A239" t="s">
        <v>375</v>
      </c>
      <c r="B239" s="4">
        <v>3.2606420271011918</v>
      </c>
      <c r="C239" s="4">
        <v>39.427970508935772</v>
      </c>
      <c r="D239" s="4">
        <v>112.69095786226521</v>
      </c>
      <c r="E239" s="4">
        <v>0.15928701032981213</v>
      </c>
      <c r="F239" s="4">
        <v>9.0203861309568083</v>
      </c>
      <c r="G239" s="4">
        <v>9.5648992020235397</v>
      </c>
      <c r="H239" s="4">
        <v>0</v>
      </c>
      <c r="I239" s="4">
        <v>0.35511509579205475</v>
      </c>
      <c r="J239" s="4">
        <v>2.0135276908284947</v>
      </c>
      <c r="K239" s="4">
        <v>1269.4914508915354</v>
      </c>
      <c r="L239" s="4">
        <v>202.49000890276801</v>
      </c>
      <c r="M239" s="4">
        <v>10.577143344409425</v>
      </c>
      <c r="N239" s="4">
        <v>2.6928398040464496</v>
      </c>
      <c r="O239" s="4">
        <v>0.17030976430763867</v>
      </c>
      <c r="P239" s="4">
        <v>7.070715855249754E-2</v>
      </c>
      <c r="Q239" s="4">
        <v>1.7001372130381505</v>
      </c>
      <c r="R239" s="4">
        <v>2147.9961499807391</v>
      </c>
      <c r="S239" s="4">
        <v>314.7279883474049</v>
      </c>
      <c r="T239" s="4">
        <v>33.250262709870029</v>
      </c>
      <c r="U239" s="4">
        <v>7.7758796588222516</v>
      </c>
      <c r="V239" s="4">
        <v>467.25547958348739</v>
      </c>
      <c r="W239" s="4">
        <v>11.446666414522873</v>
      </c>
      <c r="X239" s="4">
        <v>7.9518872268255487</v>
      </c>
      <c r="Y239" s="4">
        <v>411.17899474965441</v>
      </c>
      <c r="Z239" s="4">
        <v>44.902176448605005</v>
      </c>
      <c r="AA239" s="4">
        <v>73.614051464545668</v>
      </c>
      <c r="AB239" s="4">
        <v>8.1683736022521636</v>
      </c>
      <c r="AC239" s="4">
        <v>16.831875408056241</v>
      </c>
      <c r="AD239" s="4">
        <v>0.30402891531251297</v>
      </c>
      <c r="AE239" s="4">
        <v>35.367824842340269</v>
      </c>
      <c r="AF239" s="4">
        <v>6.0351320158814303</v>
      </c>
      <c r="AG239" s="4">
        <v>0.5939991126571994</v>
      </c>
      <c r="AH239" s="4">
        <v>21.554351580721722</v>
      </c>
      <c r="AI239" s="4">
        <v>778.89211529993611</v>
      </c>
      <c r="AJ239" s="4">
        <v>5.3401044962388511</v>
      </c>
      <c r="AK239" s="4">
        <v>42.675762223615926</v>
      </c>
      <c r="AL239" s="4">
        <v>1.5779502974249215</v>
      </c>
      <c r="AM239" s="4">
        <v>9.8352147342290053</v>
      </c>
      <c r="AN239" s="4">
        <v>1.1206733505200823E-3</v>
      </c>
      <c r="AO239" s="4">
        <v>1.0962497015138455</v>
      </c>
      <c r="AP239" s="4">
        <v>1726.3783609996076</v>
      </c>
      <c r="AQ239" s="4">
        <v>1.6323900815202675E-2</v>
      </c>
      <c r="AR239" s="4">
        <v>334.98596673902932</v>
      </c>
      <c r="AS239" s="4">
        <v>206.2494542945212</v>
      </c>
      <c r="AT239" s="4">
        <v>12038.059305656645</v>
      </c>
      <c r="AU239" s="4">
        <v>109.24586202757908</v>
      </c>
      <c r="AV239" s="4">
        <v>41.767771665995028</v>
      </c>
      <c r="AW239" s="4">
        <v>27.635644282309013</v>
      </c>
      <c r="AX239" s="4">
        <v>15.010634635719368</v>
      </c>
      <c r="AY239" s="4">
        <v>0.38700190137211482</v>
      </c>
      <c r="AZ239" s="4">
        <v>278.91116191290411</v>
      </c>
      <c r="BA239" s="4">
        <v>3.9962267036382353</v>
      </c>
      <c r="BB239" s="4">
        <v>2.8876418776033503</v>
      </c>
      <c r="BC239" s="4">
        <v>27.617004894596555</v>
      </c>
      <c r="BD239" s="4">
        <v>18.682871334722609</v>
      </c>
      <c r="BE239" s="4">
        <v>9.3723794125214172E-2</v>
      </c>
      <c r="BF239" s="4">
        <v>4.6556588979349405</v>
      </c>
      <c r="BG239" s="4">
        <v>28.778921983568619</v>
      </c>
      <c r="BH239" s="4">
        <v>160.77954788063317</v>
      </c>
      <c r="BI239" s="4">
        <v>3130.2036263348427</v>
      </c>
      <c r="BJ239" s="4">
        <v>18.711871708843073</v>
      </c>
      <c r="BK239" s="4">
        <v>0.49211335386978911</v>
      </c>
      <c r="BL239" s="4">
        <v>246.2437781567786</v>
      </c>
      <c r="BM239" s="4">
        <v>50.179274956030383</v>
      </c>
      <c r="BN239" s="4">
        <v>236.77716560811061</v>
      </c>
      <c r="BO239" s="4">
        <v>63.445428003741839</v>
      </c>
      <c r="BP239" s="4">
        <v>221.40975864077504</v>
      </c>
      <c r="BQ239" s="4">
        <v>0.73164834245527488</v>
      </c>
      <c r="BR239" s="4">
        <v>3.2465594046002947E-3</v>
      </c>
      <c r="BS239" s="4">
        <v>1032.9336730215005</v>
      </c>
      <c r="BT239" s="4">
        <v>19.201853439257917</v>
      </c>
      <c r="BU239" s="4">
        <v>109.23293493603339</v>
      </c>
      <c r="BV239" s="4">
        <v>55.918295709537688</v>
      </c>
      <c r="BW239" s="4">
        <v>0.23887381691785692</v>
      </c>
      <c r="BX239" s="4">
        <v>145.12537120247063</v>
      </c>
      <c r="BY239" s="4">
        <v>11.023171240120654</v>
      </c>
      <c r="BZ239" s="4">
        <v>0.29839630172111881</v>
      </c>
      <c r="CA239" s="4">
        <v>2046.072603684026</v>
      </c>
      <c r="CB239" s="4">
        <v>1.0291894839809839</v>
      </c>
      <c r="CC239" s="4">
        <v>4.0998710814007834E-2</v>
      </c>
      <c r="CD239" s="4">
        <v>29.607146041582546</v>
      </c>
      <c r="CE239" s="4">
        <v>3106.8745641649602</v>
      </c>
      <c r="CF239" s="4">
        <v>17.736875520826743</v>
      </c>
      <c r="CG239" s="4">
        <v>450.98801554269409</v>
      </c>
      <c r="CH239" s="4">
        <v>11.777809192934159</v>
      </c>
      <c r="CI239" s="4">
        <v>16.211915963855272</v>
      </c>
      <c r="CJ239" s="4">
        <v>0</v>
      </c>
      <c r="CK239" s="4">
        <v>0.87431031398445858</v>
      </c>
      <c r="CL239" s="4">
        <v>0.6923518143407279</v>
      </c>
      <c r="CM239" s="4">
        <v>2.2913235894769439</v>
      </c>
      <c r="CN239" s="4">
        <v>117.34030351253568</v>
      </c>
      <c r="CO239" s="4">
        <v>0.80735012897687741</v>
      </c>
      <c r="CP239" s="4">
        <v>1.0055542421061983</v>
      </c>
      <c r="CQ239" s="4">
        <v>33.113640892575646</v>
      </c>
      <c r="CR239" s="4">
        <v>9.8092610780438019</v>
      </c>
      <c r="CS239" s="4">
        <v>0</v>
      </c>
      <c r="CT239" s="4">
        <v>1.6996526656861239</v>
      </c>
      <c r="CU239" s="4">
        <v>3033.4863034123696</v>
      </c>
      <c r="CV239" s="4">
        <v>4.2394554202813461</v>
      </c>
      <c r="CW239" s="4">
        <v>16.194791540580646</v>
      </c>
      <c r="CX239" s="4">
        <v>35.534046243816221</v>
      </c>
      <c r="CY239" s="4">
        <v>33.087042065417734</v>
      </c>
      <c r="CZ239" s="4">
        <v>62.216157419050901</v>
      </c>
      <c r="DA239" s="4">
        <v>1555.3503009235581</v>
      </c>
      <c r="DB239" s="4">
        <v>1668.6063739790839</v>
      </c>
      <c r="DC239" s="4">
        <v>7.5007565752224048</v>
      </c>
      <c r="DD239" s="4">
        <v>233.29976413601321</v>
      </c>
      <c r="DE239" s="4">
        <v>118.63415504229573</v>
      </c>
      <c r="DF239" s="4">
        <v>84.586804832051939</v>
      </c>
      <c r="DG239" s="4">
        <v>13.028601546014622</v>
      </c>
      <c r="DH239" s="4">
        <v>197.03888781288299</v>
      </c>
      <c r="DI239" s="4">
        <v>1209.4901852970106</v>
      </c>
      <c r="DJ239" s="4">
        <v>13.388006023879367</v>
      </c>
      <c r="DK239" s="4">
        <v>79.436680337592833</v>
      </c>
      <c r="DL239" s="4">
        <v>8302.7280383388243</v>
      </c>
      <c r="DM239" s="4">
        <v>117.03222982205455</v>
      </c>
      <c r="DN239" s="4">
        <v>48.900502423021436</v>
      </c>
      <c r="DO239" s="4">
        <v>6.1973005645142534</v>
      </c>
      <c r="DP239" s="4">
        <v>333.31989661090716</v>
      </c>
      <c r="DQ239" s="4">
        <v>1.4724153749674187</v>
      </c>
      <c r="DR239" s="4">
        <v>0.76170784196928043</v>
      </c>
      <c r="DS239" s="4">
        <v>3442.0902741173513</v>
      </c>
      <c r="DT239" s="4">
        <v>320.74875189520276</v>
      </c>
      <c r="DU239" s="4">
        <v>388.69954877926142</v>
      </c>
      <c r="DV239" s="4">
        <v>115.12232881350755</v>
      </c>
      <c r="DW239" s="4">
        <v>10.903551399858603</v>
      </c>
      <c r="DX239" s="4">
        <v>69.929092132157436</v>
      </c>
      <c r="DY239" s="4">
        <v>1.3014996160030494</v>
      </c>
      <c r="DZ239" s="4">
        <v>170.24232280944935</v>
      </c>
      <c r="EA239" s="4">
        <v>20.704013376128085</v>
      </c>
      <c r="EB239" s="4">
        <v>30.223319291480387</v>
      </c>
      <c r="EC239" s="4">
        <v>83.866949517971392</v>
      </c>
      <c r="ED239" s="4">
        <v>38.362418439024211</v>
      </c>
      <c r="EE239" s="4">
        <v>61.735020576778624</v>
      </c>
      <c r="EF239" s="4">
        <v>98.276213052762898</v>
      </c>
      <c r="EG239" s="4">
        <v>0</v>
      </c>
      <c r="EH239" s="4">
        <v>9.2276125869055079</v>
      </c>
      <c r="EI239" s="4">
        <v>16.87421198514328</v>
      </c>
      <c r="EJ239" s="4">
        <v>14.5616254218075</v>
      </c>
      <c r="EK239" s="4">
        <v>956.34789635496679</v>
      </c>
      <c r="EL239" s="4">
        <v>0.24618492150336274</v>
      </c>
      <c r="EM239" s="4">
        <v>9.6601168789543017</v>
      </c>
      <c r="EN239" s="4">
        <v>7.5822422971448251</v>
      </c>
      <c r="EO239" s="4">
        <v>12.675755920449227</v>
      </c>
      <c r="EP239" s="4">
        <v>157.55214781841573</v>
      </c>
      <c r="EQ239" s="4">
        <v>21.351834067576231</v>
      </c>
      <c r="ER239" s="4">
        <v>149.71862408213613</v>
      </c>
      <c r="ES239" s="4">
        <v>7.1667938032553629</v>
      </c>
      <c r="ET239" s="4">
        <v>65.554935025904143</v>
      </c>
      <c r="EU239" s="4">
        <v>6.8773471725350142</v>
      </c>
      <c r="EV239" s="4">
        <v>3.1660677519244604E-2</v>
      </c>
      <c r="EW239" s="4">
        <v>0</v>
      </c>
      <c r="EX239" s="4">
        <v>72.063538575652174</v>
      </c>
      <c r="EY239" s="4">
        <v>4.91937110457192</v>
      </c>
      <c r="EZ239" s="4">
        <v>515.7300363745652</v>
      </c>
      <c r="FA239" s="4">
        <v>0</v>
      </c>
      <c r="FB239" s="4">
        <v>8.3627437691301338</v>
      </c>
      <c r="FC239" s="4">
        <v>32.965945559777552</v>
      </c>
      <c r="FD239" s="4">
        <v>8.0200952181582164</v>
      </c>
      <c r="FE239" s="4">
        <v>8.5225681175350537E-2</v>
      </c>
      <c r="FF239" s="4">
        <v>185.91489213941824</v>
      </c>
      <c r="FG239" s="4">
        <v>12.444578052774634</v>
      </c>
      <c r="FH239" s="4">
        <v>7.7664294795118369E-2</v>
      </c>
      <c r="FI239" s="4">
        <v>1004.2305268472093</v>
      </c>
      <c r="FJ239" s="4">
        <v>181.18860305174226</v>
      </c>
      <c r="FK239" s="4">
        <v>26.2934227003683</v>
      </c>
      <c r="FL239" s="4">
        <v>0.18641858252191998</v>
      </c>
      <c r="FM239" s="4">
        <v>207.9158789793785</v>
      </c>
      <c r="FN239" s="4">
        <v>84.69036416628964</v>
      </c>
      <c r="FO239" s="4">
        <v>194.55892775227827</v>
      </c>
      <c r="FP239" s="4">
        <v>216.75948788400189</v>
      </c>
      <c r="FQ239" s="4">
        <v>175.50014907099393</v>
      </c>
      <c r="FR239" s="4">
        <v>3.1661534795109879E-3</v>
      </c>
      <c r="FS239" s="4">
        <v>894.73116874802292</v>
      </c>
      <c r="FT239" s="4">
        <v>1.2473420118174419</v>
      </c>
      <c r="FU239" s="4">
        <v>58.184929998949656</v>
      </c>
      <c r="FV239" s="4">
        <v>555.58392487821754</v>
      </c>
      <c r="FW239" s="4">
        <v>0</v>
      </c>
      <c r="FX239" s="4">
        <v>9.2015432218854158</v>
      </c>
      <c r="FY239" s="4">
        <v>163.59847875768151</v>
      </c>
      <c r="FZ239" s="4">
        <v>27.175251547895435</v>
      </c>
      <c r="GA239" s="4">
        <v>16.828121293490479</v>
      </c>
      <c r="GB239" s="4">
        <v>7.5620201520733596</v>
      </c>
      <c r="GC239" s="4">
        <v>233.17209393110727</v>
      </c>
      <c r="GD239" s="4">
        <v>0</v>
      </c>
      <c r="GE239" s="4">
        <v>94.812115000384978</v>
      </c>
      <c r="GF239" s="4">
        <v>1103.9064279076808</v>
      </c>
      <c r="GG239" s="4">
        <v>9.9942062901439659</v>
      </c>
      <c r="GH239" s="4">
        <v>1438.5680029752245</v>
      </c>
      <c r="GI239" s="4">
        <v>23.665232149344948</v>
      </c>
      <c r="GJ239" s="4">
        <v>9.5277799692675011E-2</v>
      </c>
      <c r="GK239" s="4">
        <v>11.80158251527209</v>
      </c>
      <c r="GL239" s="4">
        <v>90.727424820058772</v>
      </c>
      <c r="GM239" s="4">
        <v>2566.1816251023743</v>
      </c>
      <c r="GN239" s="4">
        <v>1.3817482912226132E-4</v>
      </c>
      <c r="GO239" s="4">
        <v>0</v>
      </c>
      <c r="GP239" s="4">
        <v>2.1518002809742307</v>
      </c>
      <c r="GQ239" s="4">
        <v>3.8950924915587484</v>
      </c>
      <c r="GR239" s="4">
        <v>27.787082223779976</v>
      </c>
      <c r="GS239" s="4">
        <v>2.157947299581203</v>
      </c>
      <c r="GT239" s="4">
        <v>5.6494818902882908</v>
      </c>
      <c r="GU239" s="4">
        <v>0.12391409746321487</v>
      </c>
      <c r="GV239" s="4">
        <v>3.2649675070413684</v>
      </c>
      <c r="GW239" s="4">
        <v>0.33356579931136804</v>
      </c>
      <c r="GX239" s="4">
        <v>3.7849030559878853</v>
      </c>
      <c r="GY239" s="4">
        <v>301.14430382412121</v>
      </c>
      <c r="GZ239" s="4">
        <v>43.397016393379715</v>
      </c>
      <c r="HA239" s="4">
        <v>369.74752836365599</v>
      </c>
      <c r="HB239" s="4">
        <v>1.6066589745887512</v>
      </c>
      <c r="HC239" s="4">
        <v>1.2418228180426687</v>
      </c>
      <c r="HD239" s="4">
        <v>2.9838425741024688</v>
      </c>
      <c r="HE239" s="4">
        <v>37.715067282794081</v>
      </c>
      <c r="HF239" s="4">
        <v>0.61782707205111964</v>
      </c>
      <c r="HG239" s="4">
        <v>2.6069931200019858</v>
      </c>
      <c r="HH239" s="4">
        <v>3.0362538160059582</v>
      </c>
      <c r="HI239" s="4">
        <v>972.33805613719437</v>
      </c>
      <c r="HJ239" s="4">
        <v>3.999924262195627</v>
      </c>
      <c r="HK239" s="4">
        <v>1.9124914411093114E-2</v>
      </c>
      <c r="HL239" s="4">
        <v>16.89906391163818</v>
      </c>
      <c r="HM239" s="4">
        <v>2.2915364607416593</v>
      </c>
      <c r="HN239" s="4">
        <v>0.60840136518102761</v>
      </c>
      <c r="HO239" s="4">
        <v>14.107826003954443</v>
      </c>
      <c r="HP239" s="4">
        <v>59.49247429378066</v>
      </c>
      <c r="HQ239" s="4">
        <v>807.51393611858214</v>
      </c>
      <c r="HR239" s="4">
        <v>0.11975990271754937</v>
      </c>
      <c r="HS239" s="4">
        <v>38.481791506363855</v>
      </c>
      <c r="HT239" s="4">
        <v>21.541113233400896</v>
      </c>
      <c r="HU239" s="4">
        <v>99.967691686986029</v>
      </c>
      <c r="HV239" s="4">
        <v>6.5925011126492017E-2</v>
      </c>
      <c r="HW239" s="4">
        <v>31.261178850541555</v>
      </c>
      <c r="HX239" s="4">
        <v>18841.368251189539</v>
      </c>
      <c r="HY239" s="4">
        <v>28.398744694300433</v>
      </c>
      <c r="HZ239" s="4">
        <v>7.8199662395460112E-2</v>
      </c>
      <c r="IA239" s="4">
        <v>0.48920719332198825</v>
      </c>
      <c r="IB239" s="4">
        <v>63.034167144067936</v>
      </c>
      <c r="IC239" s="4">
        <v>3.7232096732852646</v>
      </c>
      <c r="ID239" s="4">
        <v>4.7146183806014299E-5</v>
      </c>
      <c r="IE239" s="4">
        <v>104919.81190855188</v>
      </c>
      <c r="IF239" s="4">
        <v>0.4021072391170637</v>
      </c>
      <c r="IG239" s="4">
        <v>0.1355137731715686</v>
      </c>
      <c r="IH239" s="4">
        <v>2.9920371182367642</v>
      </c>
      <c r="II239" s="4">
        <v>20.237508687388083</v>
      </c>
      <c r="IJ239" s="4">
        <v>409.09879993333641</v>
      </c>
      <c r="IK239" s="4">
        <v>13.03034045475659</v>
      </c>
      <c r="IL239" s="4">
        <v>13.348185627178411</v>
      </c>
    </row>
    <row r="240" spans="1:246" x14ac:dyDescent="0.25">
      <c r="A240" t="s">
        <v>376</v>
      </c>
      <c r="B240" s="4">
        <v>3.9550506548052594E-3</v>
      </c>
      <c r="C240" s="4">
        <v>2.7656784311165514E-2</v>
      </c>
      <c r="D240" s="4">
        <v>0.37693943810307173</v>
      </c>
      <c r="E240" s="4">
        <v>3.7096407132075198E-4</v>
      </c>
      <c r="F240" s="4">
        <v>3.2444624666583148E-2</v>
      </c>
      <c r="G240" s="4">
        <v>1.0088018451991996</v>
      </c>
      <c r="H240" s="4">
        <v>0</v>
      </c>
      <c r="I240" s="4">
        <v>5.2123258133807636E-4</v>
      </c>
      <c r="J240" s="4">
        <v>2.6989642615752344E-3</v>
      </c>
      <c r="K240" s="4">
        <v>19.667631625649054</v>
      </c>
      <c r="L240" s="4">
        <v>0.24421417379090904</v>
      </c>
      <c r="M240" s="4">
        <v>9.788152333760727E-3</v>
      </c>
      <c r="N240" s="4">
        <v>1.2708585269610478E-2</v>
      </c>
      <c r="O240" s="4">
        <v>1.8521509135982711E-4</v>
      </c>
      <c r="P240" s="4">
        <v>1.2743212402342637E-4</v>
      </c>
      <c r="Q240" s="4">
        <v>1.7452658579100292E-3</v>
      </c>
      <c r="R240" s="4">
        <v>3.1573854774063355</v>
      </c>
      <c r="S240" s="4">
        <v>0.84371508377295834</v>
      </c>
      <c r="T240" s="4">
        <v>7.1720793146234779E-2</v>
      </c>
      <c r="U240" s="4">
        <v>2.2537223157800706E-3</v>
      </c>
      <c r="V240" s="4">
        <v>0.5846232835317785</v>
      </c>
      <c r="W240" s="4">
        <v>2.658557740127334E-2</v>
      </c>
      <c r="X240" s="4">
        <v>1.5717493155607505E-2</v>
      </c>
      <c r="Y240" s="4">
        <v>0.70151688218830821</v>
      </c>
      <c r="Z240" s="4">
        <v>0.14253944563504695</v>
      </c>
      <c r="AA240" s="4">
        <v>7.6679479447439844E-2</v>
      </c>
      <c r="AB240" s="4">
        <v>5.170591903934354</v>
      </c>
      <c r="AC240" s="4">
        <v>2.3835073695628831E-2</v>
      </c>
      <c r="AD240" s="4">
        <v>4.2347845027328104E-4</v>
      </c>
      <c r="AE240" s="4">
        <v>3.6549918999134401E-2</v>
      </c>
      <c r="AF240" s="4">
        <v>2.3429980331065173E-3</v>
      </c>
      <c r="AG240" s="4">
        <v>3.3414285284426396E-4</v>
      </c>
      <c r="AH240" s="4">
        <v>1.9124138126705492E-2</v>
      </c>
      <c r="AI240" s="4">
        <v>0.46846298023563865</v>
      </c>
      <c r="AJ240" s="4">
        <v>1.6117072081621785E-2</v>
      </c>
      <c r="AK240" s="4">
        <v>3.2548258525521512E-2</v>
      </c>
      <c r="AL240" s="4">
        <v>5.2562704587096722E-3</v>
      </c>
      <c r="AM240" s="4">
        <v>2.5042081337127643E-2</v>
      </c>
      <c r="AN240" s="4">
        <v>8.6604364619882794E-7</v>
      </c>
      <c r="AO240" s="4">
        <v>5.4985309907662622E-3</v>
      </c>
      <c r="AP240" s="4">
        <v>1.0217580375018041</v>
      </c>
      <c r="AQ240" s="4">
        <v>1.7586077867821892E-5</v>
      </c>
      <c r="AR240" s="4">
        <v>0.35970828962861712</v>
      </c>
      <c r="AS240" s="4">
        <v>0.18255896626729576</v>
      </c>
      <c r="AT240" s="4">
        <v>26.10284128404869</v>
      </c>
      <c r="AU240" s="4">
        <v>9.1103589349913555E-2</v>
      </c>
      <c r="AV240" s="4">
        <v>2.5663475326663888E-2</v>
      </c>
      <c r="AW240" s="4">
        <v>2.5785480652175319</v>
      </c>
      <c r="AX240" s="4">
        <v>132.87336889273186</v>
      </c>
      <c r="AY240" s="4">
        <v>2.2483506958687026E-3</v>
      </c>
      <c r="AZ240" s="4">
        <v>0.12912706981922967</v>
      </c>
      <c r="BA240" s="4">
        <v>2.9763646953061607E-3</v>
      </c>
      <c r="BB240" s="4">
        <v>6.2490215243838796E-3</v>
      </c>
      <c r="BC240" s="4">
        <v>2.7081195186283016E-2</v>
      </c>
      <c r="BD240" s="4">
        <v>4.4731654567736916E-2</v>
      </c>
      <c r="BE240" s="4">
        <v>1.271092790444885E-4</v>
      </c>
      <c r="BF240" s="4">
        <v>4.4385528202043672E-3</v>
      </c>
      <c r="BG240" s="4">
        <v>7.6854275678596512E-2</v>
      </c>
      <c r="BH240" s="4">
        <v>0.21511142976159581</v>
      </c>
      <c r="BI240" s="4">
        <v>2.7038961145102034</v>
      </c>
      <c r="BJ240" s="4">
        <v>1.4357679370128485E-2</v>
      </c>
      <c r="BK240" s="4">
        <v>1.6077772199651241E-3</v>
      </c>
      <c r="BL240" s="4">
        <v>0.26984229837924451</v>
      </c>
      <c r="BM240" s="4">
        <v>6.3215291139049279E-2</v>
      </c>
      <c r="BN240" s="4">
        <v>0.41160469997729654</v>
      </c>
      <c r="BO240" s="4">
        <v>4.7716802713500338E-2</v>
      </c>
      <c r="BP240" s="4">
        <v>0.69269477641137933</v>
      </c>
      <c r="BQ240" s="4">
        <v>2.1825422641756796E-3</v>
      </c>
      <c r="BR240" s="4">
        <v>3.9945008399513406E-6</v>
      </c>
      <c r="BS240" s="4">
        <v>1.8722041079423191</v>
      </c>
      <c r="BT240" s="4">
        <v>2.1640141292739133E-2</v>
      </c>
      <c r="BU240" s="4">
        <v>0.1663440915563778</v>
      </c>
      <c r="BV240" s="4">
        <v>7.7520563251328486E-2</v>
      </c>
      <c r="BW240" s="4">
        <v>5.5804233416125468E-4</v>
      </c>
      <c r="BX240" s="4">
        <v>0.17023283844264406</v>
      </c>
      <c r="BY240" s="4">
        <v>1.8576384043599177</v>
      </c>
      <c r="BZ240" s="4">
        <v>5.6588161541953972E-4</v>
      </c>
      <c r="CA240" s="4">
        <v>2.8137028019768171</v>
      </c>
      <c r="CB240" s="4">
        <v>1.8673139707307204E-2</v>
      </c>
      <c r="CC240" s="4">
        <v>2.6223232482685864E-3</v>
      </c>
      <c r="CD240" s="4">
        <v>17.107021700295487</v>
      </c>
      <c r="CE240" s="4">
        <v>3.7193576592524935</v>
      </c>
      <c r="CF240" s="4">
        <v>4.4876343892475121E-2</v>
      </c>
      <c r="CG240" s="4">
        <v>8.7339490144509632E-2</v>
      </c>
      <c r="CH240" s="4">
        <v>0.10562188773494124</v>
      </c>
      <c r="CI240" s="4">
        <v>1.5094378121760232E-2</v>
      </c>
      <c r="CJ240" s="4">
        <v>0</v>
      </c>
      <c r="CK240" s="4">
        <v>1.4134335178162438E-3</v>
      </c>
      <c r="CL240" s="4">
        <v>1.7842974337884641E-3</v>
      </c>
      <c r="CM240" s="4">
        <v>0.93975196253825533</v>
      </c>
      <c r="CN240" s="4">
        <v>1.0975018018128391</v>
      </c>
      <c r="CO240" s="4">
        <v>3.2387282508815284E-3</v>
      </c>
      <c r="CP240" s="4">
        <v>1.2833830540023951E-3</v>
      </c>
      <c r="CQ240" s="4">
        <v>2.4970002809176647E-2</v>
      </c>
      <c r="CR240" s="4">
        <v>2.2502240849983375E-2</v>
      </c>
      <c r="CS240" s="4">
        <v>0</v>
      </c>
      <c r="CT240" s="4">
        <v>9.55950877644373E-3</v>
      </c>
      <c r="CU240" s="4">
        <v>2.2557321752106341</v>
      </c>
      <c r="CV240" s="4">
        <v>39.773894576625771</v>
      </c>
      <c r="CW240" s="4">
        <v>1.2492786343871255E-2</v>
      </c>
      <c r="CX240" s="4">
        <v>6.7556821750681839E-2</v>
      </c>
      <c r="CY240" s="4">
        <v>8.019199125724517E-3</v>
      </c>
      <c r="CZ240" s="4">
        <v>0.11385878206933242</v>
      </c>
      <c r="DA240" s="4">
        <v>1.0262983341677259</v>
      </c>
      <c r="DB240" s="4">
        <v>5.236969063910446</v>
      </c>
      <c r="DC240" s="4">
        <v>5.5579203589239019E-3</v>
      </c>
      <c r="DD240" s="4">
        <v>0.37770296653241731</v>
      </c>
      <c r="DE240" s="4">
        <v>0.27138440523376461</v>
      </c>
      <c r="DF240" s="4">
        <v>0.31565367717436243</v>
      </c>
      <c r="DG240" s="4">
        <v>2.8503827037665082E-2</v>
      </c>
      <c r="DH240" s="4">
        <v>0.24284504165329959</v>
      </c>
      <c r="DI240" s="4">
        <v>7.1707509748439424</v>
      </c>
      <c r="DJ240" s="4">
        <v>3.3229645117523576E-2</v>
      </c>
      <c r="DK240" s="4">
        <v>0.10456492401087107</v>
      </c>
      <c r="DL240" s="4">
        <v>44.671149579335911</v>
      </c>
      <c r="DM240" s="4">
        <v>0.13237818519977645</v>
      </c>
      <c r="DN240" s="4">
        <v>6.4651471479049441E-2</v>
      </c>
      <c r="DO240" s="4">
        <v>8.5957636575821304E-3</v>
      </c>
      <c r="DP240" s="4">
        <v>3.1502412598207477E-2</v>
      </c>
      <c r="DQ240" s="4">
        <v>1.2213070776499955</v>
      </c>
      <c r="DR240" s="4">
        <v>1.3577102706186952E-3</v>
      </c>
      <c r="DS240" s="4">
        <v>3.9631321294927897</v>
      </c>
      <c r="DT240" s="4">
        <v>0.25212761722387345</v>
      </c>
      <c r="DU240" s="4">
        <v>6.3779404933460598E-2</v>
      </c>
      <c r="DV240" s="4">
        <v>0.1585471513968888</v>
      </c>
      <c r="DW240" s="4">
        <v>0.10847169389064834</v>
      </c>
      <c r="DX240" s="4">
        <v>0.19289999884125072</v>
      </c>
      <c r="DY240" s="4">
        <v>4.3059772447488018E-3</v>
      </c>
      <c r="DZ240" s="4">
        <v>0.11820076225928978</v>
      </c>
      <c r="EA240" s="4">
        <v>2.2147116019255219E-3</v>
      </c>
      <c r="EB240" s="4">
        <v>5.0017990792716342E-2</v>
      </c>
      <c r="EC240" s="4">
        <v>7.0077361450195497E-2</v>
      </c>
      <c r="ED240" s="4">
        <v>3.3235631927414425E-2</v>
      </c>
      <c r="EE240" s="4">
        <v>4.7802852471543596E-2</v>
      </c>
      <c r="EF240" s="4">
        <v>0.19181392820636059</v>
      </c>
      <c r="EG240" s="4">
        <v>0</v>
      </c>
      <c r="EH240" s="4">
        <v>2.605203774645275E-2</v>
      </c>
      <c r="EI240" s="4">
        <v>7.6616633392706012E-3</v>
      </c>
      <c r="EJ240" s="4">
        <v>2.2735906029566318E-2</v>
      </c>
      <c r="EK240" s="4">
        <v>0.54627541334692475</v>
      </c>
      <c r="EL240" s="4">
        <v>4.5676286859331543E-4</v>
      </c>
      <c r="EM240" s="4">
        <v>1.776954279410595E-2</v>
      </c>
      <c r="EN240" s="4">
        <v>6.8829099302440168E-3</v>
      </c>
      <c r="EO240" s="4">
        <v>6.5827495074542733E-2</v>
      </c>
      <c r="EP240" s="4">
        <v>7.1317706971419481E-2</v>
      </c>
      <c r="EQ240" s="4">
        <v>9.4039145308758201E-3</v>
      </c>
      <c r="ER240" s="4">
        <v>3.7073634180625854E-3</v>
      </c>
      <c r="ES240" s="4">
        <v>9.4795155137521719E-3</v>
      </c>
      <c r="ET240" s="4">
        <v>3.6649421177956484E-2</v>
      </c>
      <c r="EU240" s="4">
        <v>5.8694376127507364E-3</v>
      </c>
      <c r="EV240" s="4">
        <v>1.5464197422476427E-4</v>
      </c>
      <c r="EW240" s="4">
        <v>0</v>
      </c>
      <c r="EX240" s="4">
        <v>4.0577583599687703E-2</v>
      </c>
      <c r="EY240" s="4">
        <v>8.9080086101198646E-3</v>
      </c>
      <c r="EZ240" s="4">
        <v>1.6422718225100299</v>
      </c>
      <c r="FA240" s="4">
        <v>0</v>
      </c>
      <c r="FB240" s="4">
        <v>0.28559631738297742</v>
      </c>
      <c r="FC240" s="4">
        <v>5.5279081311134268</v>
      </c>
      <c r="FD240" s="4">
        <v>7.077879594624868E-3</v>
      </c>
      <c r="FE240" s="4">
        <v>1.6839910164380246E-4</v>
      </c>
      <c r="FF240" s="4">
        <v>5.7039010557434402</v>
      </c>
      <c r="FG240" s="4">
        <v>1.450480659712647E-2</v>
      </c>
      <c r="FH240" s="4">
        <v>2.7307011910132699E-4</v>
      </c>
      <c r="FI240" s="4">
        <v>1.0241613513968146</v>
      </c>
      <c r="FJ240" s="4">
        <v>0.28330391521759579</v>
      </c>
      <c r="FK240" s="4">
        <v>3.566393258069607E-2</v>
      </c>
      <c r="FL240" s="4">
        <v>2.0612720300065509E-3</v>
      </c>
      <c r="FM240" s="4">
        <v>0.43318601906436593</v>
      </c>
      <c r="FN240" s="4">
        <v>0.21952623094759235</v>
      </c>
      <c r="FO240" s="4">
        <v>0.29329333788224382</v>
      </c>
      <c r="FP240" s="4">
        <v>6.254110507582375E-2</v>
      </c>
      <c r="FQ240" s="4">
        <v>0.14626376837048574</v>
      </c>
      <c r="FR240" s="4">
        <v>7.0636579183133944E-6</v>
      </c>
      <c r="FS240" s="4">
        <v>0.8940477543851959</v>
      </c>
      <c r="FT240" s="4">
        <v>1.0066500663358897E-3</v>
      </c>
      <c r="FU240" s="4">
        <v>1.5008067174300678E-2</v>
      </c>
      <c r="FV240" s="4">
        <v>1.2190646887288064</v>
      </c>
      <c r="FW240" s="4">
        <v>0</v>
      </c>
      <c r="FX240" s="4">
        <v>3.9765012567688954E-2</v>
      </c>
      <c r="FY240" s="4">
        <v>0.80844659190953971</v>
      </c>
      <c r="FZ240" s="4">
        <v>2.2318514617206114E-2</v>
      </c>
      <c r="GA240" s="4">
        <v>2.3756549161814276E-2</v>
      </c>
      <c r="GB240" s="4">
        <v>1.4784812606282258E-2</v>
      </c>
      <c r="GC240" s="4">
        <v>0.41133409866652043</v>
      </c>
      <c r="GD240" s="4">
        <v>0</v>
      </c>
      <c r="GE240" s="4">
        <v>0.21907867337221495</v>
      </c>
      <c r="GF240" s="4">
        <v>0.70251832260248437</v>
      </c>
      <c r="GG240" s="4">
        <v>1.566711092514881E-2</v>
      </c>
      <c r="GH240" s="4">
        <v>1.5319160386735893</v>
      </c>
      <c r="GI240" s="4">
        <v>5.197339874731758E-2</v>
      </c>
      <c r="GJ240" s="4">
        <v>1.9456518675743355E-4</v>
      </c>
      <c r="GK240" s="4">
        <v>3.6214441174097792E-2</v>
      </c>
      <c r="GL240" s="4">
        <v>0.16445953015880191</v>
      </c>
      <c r="GM240" s="4">
        <v>1.8015464956103731</v>
      </c>
      <c r="GN240" s="4">
        <v>1.6746811962817664E-6</v>
      </c>
      <c r="GO240" s="4">
        <v>0</v>
      </c>
      <c r="GP240" s="4">
        <v>1.2055265752835496</v>
      </c>
      <c r="GQ240" s="4">
        <v>2.413296366137135E-2</v>
      </c>
      <c r="GR240" s="4">
        <v>1.9443190148508701E-2</v>
      </c>
      <c r="GS240" s="4">
        <v>7.2603902101175902E-3</v>
      </c>
      <c r="GT240" s="4">
        <v>2.6213052330003463E-2</v>
      </c>
      <c r="GU240" s="4">
        <v>1.6134654772658803E-4</v>
      </c>
      <c r="GV240" s="4">
        <v>4.3252087433715688E-3</v>
      </c>
      <c r="GW240" s="4">
        <v>0.65104771711057208</v>
      </c>
      <c r="GX240" s="4">
        <v>9.5026726556188025E-3</v>
      </c>
      <c r="GY240" s="4">
        <v>0.11449351279793543</v>
      </c>
      <c r="GZ240" s="4">
        <v>7.9226104432291194E-2</v>
      </c>
      <c r="HA240" s="4">
        <v>0.34351320951189906</v>
      </c>
      <c r="HB240" s="4">
        <v>1.863067831263785E-3</v>
      </c>
      <c r="HC240" s="4">
        <v>2.1201653452141258E-3</v>
      </c>
      <c r="HD240" s="4">
        <v>1.885200536550638E-2</v>
      </c>
      <c r="HE240" s="4">
        <v>6.986412201863379E-2</v>
      </c>
      <c r="HF240" s="4">
        <v>3.3014290323219748E-3</v>
      </c>
      <c r="HG240" s="4">
        <v>3.037453368636828E-2</v>
      </c>
      <c r="HH240" s="4">
        <v>4.1635098653684845E-3</v>
      </c>
      <c r="HI240" s="4">
        <v>4.9586606974095071</v>
      </c>
      <c r="HJ240" s="4">
        <v>5.8661945825287812E-3</v>
      </c>
      <c r="HK240" s="4">
        <v>2.9816893173678898E-4</v>
      </c>
      <c r="HL240" s="4">
        <v>5.8249169122944394E-2</v>
      </c>
      <c r="HM240" s="4">
        <v>2.6379328471268582E-3</v>
      </c>
      <c r="HN240" s="4">
        <v>4.0414607567544475E-3</v>
      </c>
      <c r="HO240" s="4">
        <v>0.93070679325077954</v>
      </c>
      <c r="HP240" s="4">
        <v>0.11106847559022553</v>
      </c>
      <c r="HQ240" s="4">
        <v>8.34229418543549</v>
      </c>
      <c r="HR240" s="4">
        <v>1.4141943611623038E-3</v>
      </c>
      <c r="HS240" s="4">
        <v>3.8311361990483545E-2</v>
      </c>
      <c r="HT240" s="4">
        <v>2.6569056171645462E-2</v>
      </c>
      <c r="HU240" s="4">
        <v>7.2889906207579777E-2</v>
      </c>
      <c r="HV240" s="4">
        <v>2.5483653492423423E-4</v>
      </c>
      <c r="HW240" s="4">
        <v>2.8516640119413256E-2</v>
      </c>
      <c r="HX240" s="4">
        <v>11.721183418654515</v>
      </c>
      <c r="HY240" s="4">
        <v>3.6103637157531107E-2</v>
      </c>
      <c r="HZ240" s="4">
        <v>5.4347917846383164E-4</v>
      </c>
      <c r="IA240" s="4">
        <v>1.4258439121443956E-3</v>
      </c>
      <c r="IB240" s="4">
        <v>9.229856753192052E-2</v>
      </c>
      <c r="IC240" s="4">
        <v>1.5962755744938162E-2</v>
      </c>
      <c r="ID240" s="4">
        <v>2.7038884901842581E-8</v>
      </c>
      <c r="IE240" s="4">
        <v>0.11915917514087951</v>
      </c>
      <c r="IF240" s="4">
        <v>366.12064422417768</v>
      </c>
      <c r="IG240" s="4">
        <v>7.5351799727453464E-3</v>
      </c>
      <c r="IH240" s="4">
        <v>9.5207188000876186E-3</v>
      </c>
      <c r="II240" s="4">
        <v>5.047933415819153E-2</v>
      </c>
      <c r="IJ240" s="4">
        <v>0.32782203141047789</v>
      </c>
      <c r="IK240" s="4">
        <v>2.2410301752934528E-2</v>
      </c>
      <c r="IL240" s="4">
        <v>2.7201188009426405E-2</v>
      </c>
    </row>
    <row r="241" spans="1:246" x14ac:dyDescent="0.25">
      <c r="A241" t="s">
        <v>377</v>
      </c>
      <c r="B241" s="4">
        <v>7.101950501689444E-6</v>
      </c>
      <c r="C241" s="4">
        <v>1.2252080157615152E-5</v>
      </c>
      <c r="D241" s="4">
        <v>1.6029204991576654E-4</v>
      </c>
      <c r="E241" s="4">
        <v>4.5700331715554277E-7</v>
      </c>
      <c r="F241" s="4">
        <v>1.3297833414894419E-5</v>
      </c>
      <c r="G241" s="4">
        <v>2.188360836403622E-3</v>
      </c>
      <c r="H241" s="4">
        <v>0</v>
      </c>
      <c r="I241" s="4">
        <v>7.6240141292918967E-7</v>
      </c>
      <c r="J241" s="4">
        <v>5.4171668631565547E-6</v>
      </c>
      <c r="K241" s="4">
        <v>2.1964387604006663E-3</v>
      </c>
      <c r="L241" s="4">
        <v>2.4196570086232916E-4</v>
      </c>
      <c r="M241" s="4">
        <v>2.126033896555627E-5</v>
      </c>
      <c r="N241" s="4">
        <v>2.6244557485697093E-5</v>
      </c>
      <c r="O241" s="4">
        <v>2.4583373187625252E-7</v>
      </c>
      <c r="P241" s="4">
        <v>1.7298842840039447E-6</v>
      </c>
      <c r="Q241" s="4">
        <v>1.5360420114289633E-3</v>
      </c>
      <c r="R241" s="4">
        <v>3.3640593757077136E-3</v>
      </c>
      <c r="S241" s="4">
        <v>6.9511927683009499E-4</v>
      </c>
      <c r="T241" s="4">
        <v>6.6465356482303876E-5</v>
      </c>
      <c r="U241" s="4">
        <v>1.3725353848380799E-4</v>
      </c>
      <c r="V241" s="4">
        <v>9.7431553727220102E-4</v>
      </c>
      <c r="W241" s="4">
        <v>2.2532118993201584E-5</v>
      </c>
      <c r="X241" s="4">
        <v>3.3273948902605062E-5</v>
      </c>
      <c r="Y241" s="4">
        <v>5.8593938497142513E-3</v>
      </c>
      <c r="Z241" s="4">
        <v>6.4922089969147258E-5</v>
      </c>
      <c r="AA241" s="4">
        <v>2.9347909422662911E-3</v>
      </c>
      <c r="AB241" s="4">
        <v>1.0743110086435605E-5</v>
      </c>
      <c r="AC241" s="4">
        <v>2.4371823611125004E-5</v>
      </c>
      <c r="AD241" s="4">
        <v>4.3367247244657519E-6</v>
      </c>
      <c r="AE241" s="4">
        <v>5.8381099687399823E-5</v>
      </c>
      <c r="AF241" s="4">
        <v>5.9471565465242339E-6</v>
      </c>
      <c r="AG241" s="4">
        <v>1.1083856273437919E-6</v>
      </c>
      <c r="AH241" s="4">
        <v>3.3984236076601219E-5</v>
      </c>
      <c r="AI241" s="4">
        <v>8.4038237110825261E-4</v>
      </c>
      <c r="AJ241" s="4">
        <v>1.2435769411820696E-5</v>
      </c>
      <c r="AK241" s="4">
        <v>3.5099245408735024E-5</v>
      </c>
      <c r="AL241" s="4">
        <v>3.1102798435014666E-5</v>
      </c>
      <c r="AM241" s="4">
        <v>3.6627951980792983E-5</v>
      </c>
      <c r="AN241" s="4">
        <v>1.018158337150455E-8</v>
      </c>
      <c r="AO241" s="4">
        <v>4.2971876536322237E-5</v>
      </c>
      <c r="AP241" s="4">
        <v>1.5924821878483934E-2</v>
      </c>
      <c r="AQ241" s="4">
        <v>8.6742833985907798E-8</v>
      </c>
      <c r="AR241" s="4">
        <v>7.9956406120499626E-4</v>
      </c>
      <c r="AS241" s="4">
        <v>2.2658963592422094E-4</v>
      </c>
      <c r="AT241" s="4">
        <v>1.2039639400967739E-2</v>
      </c>
      <c r="AU241" s="4">
        <v>5.1675133115787406E-3</v>
      </c>
      <c r="AV241" s="4">
        <v>4.402059096341651E-5</v>
      </c>
      <c r="AW241" s="4">
        <v>4.8346753818265188E-4</v>
      </c>
      <c r="AX241" s="4">
        <v>2.4427028589027445E-5</v>
      </c>
      <c r="AY241" s="4">
        <v>2.1929362398651418E-5</v>
      </c>
      <c r="AZ241" s="4">
        <v>2.9172100979945237E-4</v>
      </c>
      <c r="BA241" s="4">
        <v>2.9444907938549467E-6</v>
      </c>
      <c r="BB241" s="4">
        <v>2.5488559170134546E-6</v>
      </c>
      <c r="BC241" s="4">
        <v>9.2292332259214814E-5</v>
      </c>
      <c r="BD241" s="4">
        <v>5.8859900807931449E-5</v>
      </c>
      <c r="BE241" s="4">
        <v>1.4057810151646971E-7</v>
      </c>
      <c r="BF241" s="4">
        <v>2.1341996404362196E-6</v>
      </c>
      <c r="BG241" s="4">
        <v>3.1928840636673393E-5</v>
      </c>
      <c r="BH241" s="4">
        <v>3.1697002277161589E-4</v>
      </c>
      <c r="BI241" s="4">
        <v>6.8420169166302182E-3</v>
      </c>
      <c r="BJ241" s="4">
        <v>1.2103343373036714E-5</v>
      </c>
      <c r="BK241" s="4">
        <v>1.3473846819189304E-6</v>
      </c>
      <c r="BL241" s="4">
        <v>5.5454545190722815E-4</v>
      </c>
      <c r="BM241" s="4">
        <v>1.980386327359163E-4</v>
      </c>
      <c r="BN241" s="4">
        <v>4.3502425546080925E-4</v>
      </c>
      <c r="BO241" s="4">
        <v>7.1377468220154344E-5</v>
      </c>
      <c r="BP241" s="4">
        <v>3.2959017575918942E-4</v>
      </c>
      <c r="BQ241" s="4">
        <v>1.4466437460038234E-6</v>
      </c>
      <c r="BR241" s="4">
        <v>3.9279260372064451E-9</v>
      </c>
      <c r="BS241" s="4">
        <v>2.8374909759918479E-3</v>
      </c>
      <c r="BT241" s="4">
        <v>3.4660193657748844E-5</v>
      </c>
      <c r="BU241" s="4">
        <v>1.7524504180396964E-4</v>
      </c>
      <c r="BV241" s="4">
        <v>9.0618589270316115E-5</v>
      </c>
      <c r="BW241" s="4">
        <v>8.3316578280995883E-7</v>
      </c>
      <c r="BX241" s="4">
        <v>3.3351648658043633E-4</v>
      </c>
      <c r="BY241" s="4">
        <v>4.680536532815676E-3</v>
      </c>
      <c r="BZ241" s="4">
        <v>1.5528252270676465E-6</v>
      </c>
      <c r="CA241" s="4">
        <v>8.1755330378221525E-2</v>
      </c>
      <c r="CB241" s="4">
        <v>3.0337276409139119E-6</v>
      </c>
      <c r="CC241" s="4">
        <v>6.7568003020603349E-7</v>
      </c>
      <c r="CD241" s="4">
        <v>3.7361794622080169E-5</v>
      </c>
      <c r="CE241" s="4">
        <v>8.9524032932569598E-3</v>
      </c>
      <c r="CF241" s="4">
        <v>2.696900569631579E-5</v>
      </c>
      <c r="CG241" s="4">
        <v>1.3359839767972042E-4</v>
      </c>
      <c r="CH241" s="4">
        <v>2.5134781386326001E-5</v>
      </c>
      <c r="CI241" s="4">
        <v>1.6075146672274015E-5</v>
      </c>
      <c r="CJ241" s="4">
        <v>0</v>
      </c>
      <c r="CK241" s="4">
        <v>4.0406866562286684E-6</v>
      </c>
      <c r="CL241" s="4">
        <v>1.2050147208936144E-6</v>
      </c>
      <c r="CM241" s="4">
        <v>6.3650634903012148E-6</v>
      </c>
      <c r="CN241" s="4">
        <v>2.2984377262401568E-4</v>
      </c>
      <c r="CO241" s="4">
        <v>2.6355378049157433E-6</v>
      </c>
      <c r="CP241" s="4">
        <v>2.9215769609986349E-6</v>
      </c>
      <c r="CQ241" s="4">
        <v>2.8963918479414419E-4</v>
      </c>
      <c r="CR241" s="4">
        <v>1.4547580615344362E-5</v>
      </c>
      <c r="CS241" s="4">
        <v>0</v>
      </c>
      <c r="CT241" s="4">
        <v>3.0554258350440615E-4</v>
      </c>
      <c r="CU241" s="4">
        <v>3.392021665590798E-3</v>
      </c>
      <c r="CV241" s="4">
        <v>7.6130983773555153E-6</v>
      </c>
      <c r="CW241" s="4">
        <v>7.2460648493945644E-5</v>
      </c>
      <c r="CX241" s="4">
        <v>8.4972885191780267E-5</v>
      </c>
      <c r="CY241" s="4">
        <v>1.7439469864401331E-5</v>
      </c>
      <c r="CZ241" s="4">
        <v>1.4493997339812758E-4</v>
      </c>
      <c r="DA241" s="4">
        <v>7.9653719179054118E-4</v>
      </c>
      <c r="DB241" s="4">
        <v>9.7014363909973311E-2</v>
      </c>
      <c r="DC241" s="4">
        <v>2.0557809418176561E-5</v>
      </c>
      <c r="DD241" s="4">
        <v>1.1739317610295604E-3</v>
      </c>
      <c r="DE241" s="4">
        <v>2.9618844213509993E-4</v>
      </c>
      <c r="DF241" s="4">
        <v>1.9249563650324453E-4</v>
      </c>
      <c r="DG241" s="4">
        <v>2.7641501771311853E-5</v>
      </c>
      <c r="DH241" s="4">
        <v>2.5485927522536227E-4</v>
      </c>
      <c r="DI241" s="4">
        <v>2.6036060927186583E-3</v>
      </c>
      <c r="DJ241" s="4">
        <v>2.6663541919920483E-5</v>
      </c>
      <c r="DK241" s="4">
        <v>8.1624524381742242E-5</v>
      </c>
      <c r="DL241" s="4">
        <v>4.7269713492381895E-3</v>
      </c>
      <c r="DM241" s="4">
        <v>1.6291791446560112E-4</v>
      </c>
      <c r="DN241" s="4">
        <v>1.1119419793805609E-4</v>
      </c>
      <c r="DO241" s="4">
        <v>8.5941423734912476E-6</v>
      </c>
      <c r="DP241" s="4">
        <v>6.8421170859338682E-5</v>
      </c>
      <c r="DQ241" s="4">
        <v>5.5920110214013387E-6</v>
      </c>
      <c r="DR241" s="4">
        <v>1.7842464644400258E-6</v>
      </c>
      <c r="DS241" s="4">
        <v>6.611308457726056E-4</v>
      </c>
      <c r="DT241" s="4">
        <v>4.3651395577422043E-4</v>
      </c>
      <c r="DU241" s="4">
        <v>4.0280478330157303E-5</v>
      </c>
      <c r="DV241" s="4">
        <v>1.8419171487689423E-4</v>
      </c>
      <c r="DW241" s="4">
        <v>2.5292619847614113E-6</v>
      </c>
      <c r="DX241" s="4">
        <v>8.8228721973935507E-5</v>
      </c>
      <c r="DY241" s="4">
        <v>6.7433931037702517E-6</v>
      </c>
      <c r="DZ241" s="4">
        <v>1.5396267740764989E-2</v>
      </c>
      <c r="EA241" s="4">
        <v>1.0869663574445877E-5</v>
      </c>
      <c r="EB241" s="4">
        <v>6.1703640937476299E-5</v>
      </c>
      <c r="EC241" s="4">
        <v>3.1379303437802694E-4</v>
      </c>
      <c r="ED241" s="4">
        <v>3.8129904879826424E-5</v>
      </c>
      <c r="EE241" s="4">
        <v>6.3652073223710169E-5</v>
      </c>
      <c r="EF241" s="4">
        <v>2.6721067581801335E-4</v>
      </c>
      <c r="EG241" s="4">
        <v>0</v>
      </c>
      <c r="EH241" s="4">
        <v>1.0960828768699247E-5</v>
      </c>
      <c r="EI241" s="4">
        <v>5.4399489057384787E-2</v>
      </c>
      <c r="EJ241" s="4">
        <v>4.0039914112019505E-5</v>
      </c>
      <c r="EK241" s="4">
        <v>1.6423953727418604E-3</v>
      </c>
      <c r="EL241" s="4">
        <v>3.5865071444276921E-7</v>
      </c>
      <c r="EM241" s="4">
        <v>1.3183434766381895E-5</v>
      </c>
      <c r="EN241" s="4">
        <v>5.5890532082114468E-5</v>
      </c>
      <c r="EO241" s="4">
        <v>3.5997286554050922E-5</v>
      </c>
      <c r="EP241" s="4">
        <v>5.7646042200014957E-2</v>
      </c>
      <c r="EQ241" s="4">
        <v>1.1420536058388982E-5</v>
      </c>
      <c r="ER241" s="4">
        <v>4.0781509059423566E-6</v>
      </c>
      <c r="ES241" s="4">
        <v>1.0130205950170007E-5</v>
      </c>
      <c r="ET241" s="4">
        <v>4.9829785406414662E-5</v>
      </c>
      <c r="EU241" s="4">
        <v>1.0435028699443645E-5</v>
      </c>
      <c r="EV241" s="4">
        <v>3.1640802776325816E-7</v>
      </c>
      <c r="EW241" s="4">
        <v>0</v>
      </c>
      <c r="EX241" s="4">
        <v>9.4097656947202493E-5</v>
      </c>
      <c r="EY241" s="4">
        <v>4.7573313998359879E-5</v>
      </c>
      <c r="EZ241" s="4">
        <v>3.5848314945286495E-4</v>
      </c>
      <c r="FA241" s="4">
        <v>0</v>
      </c>
      <c r="FB241" s="4">
        <v>1.1125995826500569E-4</v>
      </c>
      <c r="FC241" s="4">
        <v>5.3571007647731667E-3</v>
      </c>
      <c r="FD241" s="4">
        <v>3.6146111138150409E-5</v>
      </c>
      <c r="FE241" s="4">
        <v>2.0476149891935506E-6</v>
      </c>
      <c r="FF241" s="4">
        <v>4.7288527594478334E-4</v>
      </c>
      <c r="FG241" s="4">
        <v>1.3464239940677743E-4</v>
      </c>
      <c r="FH241" s="4">
        <v>2.6697706381376008E-6</v>
      </c>
      <c r="FI241" s="4">
        <v>1.7668317189420859E-3</v>
      </c>
      <c r="FJ241" s="4">
        <v>3.7834392458639015E-4</v>
      </c>
      <c r="FK241" s="4">
        <v>9.4270741472755824E-5</v>
      </c>
      <c r="FL241" s="4">
        <v>1.2819813549285576E-6</v>
      </c>
      <c r="FM241" s="4">
        <v>5.2244116077459343E-3</v>
      </c>
      <c r="FN241" s="4">
        <v>1.8795461885227601E-4</v>
      </c>
      <c r="FO241" s="4">
        <v>2.2281581953439555E-4</v>
      </c>
      <c r="FP241" s="4">
        <v>1.2827392387123216E-4</v>
      </c>
      <c r="FQ241" s="4">
        <v>1.9089482260902039E-4</v>
      </c>
      <c r="FR241" s="4">
        <v>1.288893494134982E-7</v>
      </c>
      <c r="FS241" s="4">
        <v>3.5440293148924747E-4</v>
      </c>
      <c r="FT241" s="4">
        <v>1.3523903749753762E-6</v>
      </c>
      <c r="FU241" s="4">
        <v>2.1291374381009433E-5</v>
      </c>
      <c r="FV241" s="4">
        <v>1.75102844069148E-3</v>
      </c>
      <c r="FW241" s="4">
        <v>0</v>
      </c>
      <c r="FX241" s="4">
        <v>1.1562813408183832E-5</v>
      </c>
      <c r="FY241" s="4">
        <v>3.6938198551546471E-4</v>
      </c>
      <c r="FZ241" s="4">
        <v>2.6280957819365311E-5</v>
      </c>
      <c r="GA241" s="4">
        <v>1.6391929189944029E-5</v>
      </c>
      <c r="GB241" s="4">
        <v>5.5419091728139196E-5</v>
      </c>
      <c r="GC241" s="4">
        <v>4.044306840317207E-4</v>
      </c>
      <c r="GD241" s="4">
        <v>0</v>
      </c>
      <c r="GE241" s="4">
        <v>2.4285419698971114E-4</v>
      </c>
      <c r="GF241" s="4">
        <v>2.2342372586688511E-3</v>
      </c>
      <c r="GG241" s="4">
        <v>2.1144410289244426E-5</v>
      </c>
      <c r="GH241" s="4">
        <v>2.1575979431849978E-3</v>
      </c>
      <c r="GI241" s="4">
        <v>9.1972674600559003E-4</v>
      </c>
      <c r="GJ241" s="4">
        <v>2.8237339837594027E-7</v>
      </c>
      <c r="GK241" s="4">
        <v>1.2346854932368135E-4</v>
      </c>
      <c r="GL241" s="4">
        <v>1.332604215190631E-4</v>
      </c>
      <c r="GM241" s="4">
        <v>4.6589615266995604E-3</v>
      </c>
      <c r="GN241" s="4">
        <v>7.7168341948115985E-10</v>
      </c>
      <c r="GO241" s="4">
        <v>0</v>
      </c>
      <c r="GP241" s="4">
        <v>7.1313672359025423E-6</v>
      </c>
      <c r="GQ241" s="4">
        <v>1.0655732556720585E-5</v>
      </c>
      <c r="GR241" s="4">
        <v>1.6543258046265458E-2</v>
      </c>
      <c r="GS241" s="4">
        <v>7.5609328208288496E-6</v>
      </c>
      <c r="GT241" s="4">
        <v>1.9676156043551533E-5</v>
      </c>
      <c r="GU241" s="4">
        <v>2.4818244631923807E-6</v>
      </c>
      <c r="GV241" s="4">
        <v>5.1142349332431167E-6</v>
      </c>
      <c r="GW241" s="4">
        <v>5.1415568355357632E-7</v>
      </c>
      <c r="GX241" s="4">
        <v>8.6393481580433918E-6</v>
      </c>
      <c r="GY241" s="4">
        <v>3.2032942722998582E-4</v>
      </c>
      <c r="GZ241" s="4">
        <v>9.7613458269115095E-5</v>
      </c>
      <c r="HA241" s="4">
        <v>7.2558149424463132E-4</v>
      </c>
      <c r="HB241" s="4">
        <v>5.0213176483734672E-6</v>
      </c>
      <c r="HC241" s="4">
        <v>4.5173243516027858E-6</v>
      </c>
      <c r="HD241" s="4">
        <v>1.5773865241644757E-4</v>
      </c>
      <c r="HE241" s="4">
        <v>3.2932251852984413E-5</v>
      </c>
      <c r="HF241" s="4">
        <v>2.3483709255064297E-6</v>
      </c>
      <c r="HG241" s="4">
        <v>1.4932900240325347E-5</v>
      </c>
      <c r="HH241" s="4">
        <v>9.3685800413470382E-6</v>
      </c>
      <c r="HI241" s="4">
        <v>2.2962328981776686E-3</v>
      </c>
      <c r="HJ241" s="4">
        <v>4.4845957585463061E-6</v>
      </c>
      <c r="HK241" s="4">
        <v>2.0879657274434351E-7</v>
      </c>
      <c r="HL241" s="4">
        <v>3.9811134487044299E-5</v>
      </c>
      <c r="HM241" s="4">
        <v>3.5094865124499136E-6</v>
      </c>
      <c r="HN241" s="4">
        <v>1.8160118606449392E-5</v>
      </c>
      <c r="HO241" s="4">
        <v>2.4063319038712403E-5</v>
      </c>
      <c r="HP241" s="4">
        <v>1.754524184991419E-4</v>
      </c>
      <c r="HQ241" s="4">
        <v>1.2121577211940591E-3</v>
      </c>
      <c r="HR241" s="4">
        <v>1.6023115936745204E-6</v>
      </c>
      <c r="HS241" s="4">
        <v>5.9170953295259698E-5</v>
      </c>
      <c r="HT241" s="4">
        <v>2.7670275848355687E-4</v>
      </c>
      <c r="HU241" s="4">
        <v>1.3176216907643189E-4</v>
      </c>
      <c r="HV241" s="4">
        <v>2.5127361817251038E-7</v>
      </c>
      <c r="HW241" s="4">
        <v>4.2224255471914512E-5</v>
      </c>
      <c r="HX241" s="4">
        <v>7.8630937367115974E-2</v>
      </c>
      <c r="HY241" s="4">
        <v>3.9604990810923239E-5</v>
      </c>
      <c r="HZ241" s="4">
        <v>1.8945520076667716E-7</v>
      </c>
      <c r="IA241" s="4">
        <v>1.3988428184814414E-6</v>
      </c>
      <c r="IB241" s="4">
        <v>1.7348803628911477E-4</v>
      </c>
      <c r="IC241" s="4">
        <v>1.4109059194916386E-5</v>
      </c>
      <c r="ID241" s="4">
        <v>8.588519671047757E-11</v>
      </c>
      <c r="IE241" s="4">
        <v>1.120953883572983E-4</v>
      </c>
      <c r="IF241" s="4">
        <v>5.0615655884708682E-6</v>
      </c>
      <c r="IG241" s="4">
        <v>90.063560946030577</v>
      </c>
      <c r="IH241" s="4">
        <v>1.8319469189093141E-5</v>
      </c>
      <c r="II241" s="4">
        <v>2.9037030654628846E-5</v>
      </c>
      <c r="IJ241" s="4">
        <v>9.1746947824081822E-4</v>
      </c>
      <c r="IK241" s="4">
        <v>6.956692153637957E-3</v>
      </c>
      <c r="IL241" s="4">
        <v>1.4263472175245735E-4</v>
      </c>
    </row>
    <row r="242" spans="1:246" x14ac:dyDescent="0.25">
      <c r="A242" t="s">
        <v>378</v>
      </c>
      <c r="B242" s="4">
        <v>8.1484699151788433E-4</v>
      </c>
      <c r="C242" s="4">
        <v>0.13229106699966689</v>
      </c>
      <c r="D242" s="4">
        <v>4.4974835880451744E-2</v>
      </c>
      <c r="E242" s="4">
        <v>4.3571789767977572E-5</v>
      </c>
      <c r="F242" s="4">
        <v>1.1695179006421669E-3</v>
      </c>
      <c r="G242" s="4">
        <v>1.0590046104487667E-3</v>
      </c>
      <c r="H242" s="4">
        <v>0</v>
      </c>
      <c r="I242" s="4">
        <v>8.8489419426338292E-5</v>
      </c>
      <c r="J242" s="4">
        <v>7.0685201374282676E-4</v>
      </c>
      <c r="K242" s="4">
        <v>0.19210480816915354</v>
      </c>
      <c r="L242" s="4">
        <v>6.5678828245395879E-2</v>
      </c>
      <c r="M242" s="4">
        <v>1.7236609016489835E-3</v>
      </c>
      <c r="N242" s="4">
        <v>28.285076075962753</v>
      </c>
      <c r="O242" s="4">
        <v>1.6435263252191444E-4</v>
      </c>
      <c r="P242" s="4">
        <v>2.8558922531130565E-5</v>
      </c>
      <c r="Q242" s="4">
        <v>3.5519730391825793E-4</v>
      </c>
      <c r="R242" s="4">
        <v>17.127556261513647</v>
      </c>
      <c r="S242" s="4">
        <v>4.2964571713233479E-2</v>
      </c>
      <c r="T242" s="4">
        <v>7.3603810419952103E-3</v>
      </c>
      <c r="U242" s="4">
        <v>4.2829025410353125E-4</v>
      </c>
      <c r="V242" s="4">
        <v>0.1152415594580993</v>
      </c>
      <c r="W242" s="4">
        <v>1.2333133628949398E-3</v>
      </c>
      <c r="X242" s="4">
        <v>2.1747061100671952E-3</v>
      </c>
      <c r="Y242" s="4">
        <v>0.78680688174849234</v>
      </c>
      <c r="Z242" s="4">
        <v>7.709278487238392E-3</v>
      </c>
      <c r="AA242" s="4">
        <v>4.5721931803868091E-2</v>
      </c>
      <c r="AB242" s="4">
        <v>3.5580478393326231E-2</v>
      </c>
      <c r="AC242" s="4">
        <v>1.9844816644426625E-3</v>
      </c>
      <c r="AD242" s="4">
        <v>5.2205643514279596E-5</v>
      </c>
      <c r="AE242" s="4">
        <v>6.9423016950896452E-3</v>
      </c>
      <c r="AF242" s="4">
        <v>3.7099087079840221E-4</v>
      </c>
      <c r="AG242" s="4">
        <v>2.7302775184587247E-4</v>
      </c>
      <c r="AH242" s="4">
        <v>1.0987462004491822E-2</v>
      </c>
      <c r="AI242" s="4">
        <v>0.98296699304330315</v>
      </c>
      <c r="AJ242" s="4">
        <v>3.2786819618102095E-3</v>
      </c>
      <c r="AK242" s="4">
        <v>5.1649630336929181E-3</v>
      </c>
      <c r="AL242" s="4">
        <v>6.2473650524655399E-4</v>
      </c>
      <c r="AM242" s="4">
        <v>3.7290437514638838E-3</v>
      </c>
      <c r="AN242" s="4">
        <v>5.9150165634790062E-7</v>
      </c>
      <c r="AO242" s="4">
        <v>5.4541480187583714E-4</v>
      </c>
      <c r="AP242" s="4">
        <v>0.2112658827961052</v>
      </c>
      <c r="AQ242" s="4">
        <v>8.2448262375348736E-5</v>
      </c>
      <c r="AR242" s="4">
        <v>4.3816452439079501E-2</v>
      </c>
      <c r="AS242" s="4">
        <v>8.304474349201274E-2</v>
      </c>
      <c r="AT242" s="4">
        <v>2.8469622118668454</v>
      </c>
      <c r="AU242" s="4">
        <v>7.5125870311901193E-3</v>
      </c>
      <c r="AV242" s="4">
        <v>4.2983226333987599E-3</v>
      </c>
      <c r="AW242" s="4">
        <v>5.0304094751993031E-3</v>
      </c>
      <c r="AX242" s="4">
        <v>3.5347260934629229E-3</v>
      </c>
      <c r="AY242" s="4">
        <v>0.16902044940958694</v>
      </c>
      <c r="AZ242" s="4">
        <v>1.8756030567919719</v>
      </c>
      <c r="BA242" s="4">
        <v>1.8664688236941286E-3</v>
      </c>
      <c r="BB242" s="4">
        <v>2.8389978535663021E-4</v>
      </c>
      <c r="BC242" s="4">
        <v>5.3441328085118891E-3</v>
      </c>
      <c r="BD242" s="4">
        <v>8.9293762479739584E-3</v>
      </c>
      <c r="BE242" s="4">
        <v>4.0182689766539708E-4</v>
      </c>
      <c r="BF242" s="4">
        <v>1.3821479907394434E-3</v>
      </c>
      <c r="BG242" s="4">
        <v>3.5683035479482641E-3</v>
      </c>
      <c r="BH242" s="4">
        <v>2.5375556823917345E-2</v>
      </c>
      <c r="BI242" s="4">
        <v>0.5196497010303005</v>
      </c>
      <c r="BJ242" s="4">
        <v>1.6877952530353737E-3</v>
      </c>
      <c r="BK242" s="4">
        <v>2.2933292591609863E-4</v>
      </c>
      <c r="BL242" s="4">
        <v>6.7338781423259803E-2</v>
      </c>
      <c r="BM242" s="4">
        <v>2.517055244019473E-2</v>
      </c>
      <c r="BN242" s="4">
        <v>6.2505722842566613E-2</v>
      </c>
      <c r="BO242" s="4">
        <v>2.7316653528930594E-2</v>
      </c>
      <c r="BP242" s="4">
        <v>3.8934701670003243E-2</v>
      </c>
      <c r="BQ242" s="4">
        <v>5.3018040181946106E-4</v>
      </c>
      <c r="BR242" s="4">
        <v>4.538727567963418E-7</v>
      </c>
      <c r="BS242" s="4">
        <v>0.18133834721470404</v>
      </c>
      <c r="BT242" s="4">
        <v>2.6580230732768445E-3</v>
      </c>
      <c r="BU242" s="4">
        <v>2.4843943059798132E-2</v>
      </c>
      <c r="BV242" s="4">
        <v>9.0535741259742484E-3</v>
      </c>
      <c r="BW242" s="4">
        <v>5.3193584642577904E-5</v>
      </c>
      <c r="BX242" s="4">
        <v>2.2718295821359841E-2</v>
      </c>
      <c r="BY242" s="4">
        <v>0.9221122033338176</v>
      </c>
      <c r="BZ242" s="4">
        <v>2.8949022883513795E-4</v>
      </c>
      <c r="CA242" s="4">
        <v>0.35090995419637733</v>
      </c>
      <c r="CB242" s="4">
        <v>2.994582385817209E-4</v>
      </c>
      <c r="CC242" s="4">
        <v>4.8671466014013035E-4</v>
      </c>
      <c r="CD242" s="4">
        <v>2.0982409032392502E-3</v>
      </c>
      <c r="CE242" s="4">
        <v>1.1410543332589855</v>
      </c>
      <c r="CF242" s="4">
        <v>2.2687356089973283E-3</v>
      </c>
      <c r="CG242" s="4">
        <v>1.2211865405175834E-2</v>
      </c>
      <c r="CH242" s="4">
        <v>4.9351521719907688E-3</v>
      </c>
      <c r="CI242" s="4">
        <v>3.394671213959051E-2</v>
      </c>
      <c r="CJ242" s="4">
        <v>0</v>
      </c>
      <c r="CK242" s="4">
        <v>1.7020269117263794E-4</v>
      </c>
      <c r="CL242" s="4">
        <v>7.2255740521384384E-5</v>
      </c>
      <c r="CM242" s="4">
        <v>5.4357063767277152E-4</v>
      </c>
      <c r="CN242" s="4">
        <v>2.1373918515825863E-2</v>
      </c>
      <c r="CO242" s="4">
        <v>3.7746553841489395E-4</v>
      </c>
      <c r="CP242" s="4">
        <v>2.7154091506900746E-4</v>
      </c>
      <c r="CQ242" s="4">
        <v>1.9910894286900516E-2</v>
      </c>
      <c r="CR242" s="4">
        <v>1.1609155953050558E-2</v>
      </c>
      <c r="CS242" s="4">
        <v>0</v>
      </c>
      <c r="CT242" s="4">
        <v>1.0591096102126967E-3</v>
      </c>
      <c r="CU242" s="4">
        <v>0.3955669891622946</v>
      </c>
      <c r="CV242" s="4">
        <v>1.625267162103675E-3</v>
      </c>
      <c r="CW242" s="4">
        <v>2.4525846704349006E-3</v>
      </c>
      <c r="CX242" s="4">
        <v>7.5805002154855092E-3</v>
      </c>
      <c r="CY242" s="4">
        <v>1.8757697327928303E-3</v>
      </c>
      <c r="CZ242" s="4">
        <v>0.23172260381519455</v>
      </c>
      <c r="DA242" s="4">
        <v>1.0460552397831566</v>
      </c>
      <c r="DB242" s="4">
        <v>0.96037208786760919</v>
      </c>
      <c r="DC242" s="4">
        <v>1.5314530169041865E-3</v>
      </c>
      <c r="DD242" s="4">
        <v>5.8818941764648788E-2</v>
      </c>
      <c r="DE242" s="4">
        <v>3.6779270282712835E-2</v>
      </c>
      <c r="DF242" s="4">
        <v>2.1293616474948263E-2</v>
      </c>
      <c r="DG242" s="4">
        <v>2.4135657770610802E-2</v>
      </c>
      <c r="DH242" s="4">
        <v>0.41128713472884409</v>
      </c>
      <c r="DI242" s="4">
        <v>0.17679999485786302</v>
      </c>
      <c r="DJ242" s="4">
        <v>5.3146318884845258E-3</v>
      </c>
      <c r="DK242" s="4">
        <v>1.2992034888366137E-2</v>
      </c>
      <c r="DL242" s="4">
        <v>1.4641501626312396</v>
      </c>
      <c r="DM242" s="4">
        <v>1.8208122389321256E-2</v>
      </c>
      <c r="DN242" s="4">
        <v>1.0066168319102949E-2</v>
      </c>
      <c r="DO242" s="4">
        <v>1.3419696550772049E-3</v>
      </c>
      <c r="DP242" s="4">
        <v>4.8527693253854901E-3</v>
      </c>
      <c r="DQ242" s="4">
        <v>1.7498537808378144E-2</v>
      </c>
      <c r="DR242" s="4">
        <v>2.015478095188763E-4</v>
      </c>
      <c r="DS242" s="4">
        <v>0.23404387555379871</v>
      </c>
      <c r="DT242" s="4">
        <v>3.7842871789924008E-2</v>
      </c>
      <c r="DU242" s="4">
        <v>4.8015208768285283E-3</v>
      </c>
      <c r="DV242" s="4">
        <v>1.4317265689515288E-2</v>
      </c>
      <c r="DW242" s="4">
        <v>4.8946135517094176E-4</v>
      </c>
      <c r="DX242" s="4">
        <v>1.1165638779133753E-2</v>
      </c>
      <c r="DY242" s="4">
        <v>4.5274834498237968E-4</v>
      </c>
      <c r="DZ242" s="4">
        <v>8.1912740813214271E-2</v>
      </c>
      <c r="EA242" s="4">
        <v>6.0103820162928209E-4</v>
      </c>
      <c r="EB242" s="4">
        <v>5.2597966597481942E-3</v>
      </c>
      <c r="EC242" s="4">
        <v>1.4528504686625714E-2</v>
      </c>
      <c r="ED242" s="4">
        <v>3.181610867319609E-3</v>
      </c>
      <c r="EE242" s="4">
        <v>9.4239308091746722E-3</v>
      </c>
      <c r="EF242" s="4">
        <v>1.3630668859004606E-2</v>
      </c>
      <c r="EG242" s="4">
        <v>0</v>
      </c>
      <c r="EH242" s="4">
        <v>1.3335453263911619E-3</v>
      </c>
      <c r="EI242" s="4">
        <v>1.35017882246286E-3</v>
      </c>
      <c r="EJ242" s="4">
        <v>3.6452378498332454E-3</v>
      </c>
      <c r="EK242" s="4">
        <v>0.12776526689983622</v>
      </c>
      <c r="EL242" s="4">
        <v>1.0368222918177009E-4</v>
      </c>
      <c r="EM242" s="4">
        <v>1.2742993804152152E-3</v>
      </c>
      <c r="EN242" s="4">
        <v>1.6774068082230046E-3</v>
      </c>
      <c r="EO242" s="4">
        <v>4.1013433387549385E-3</v>
      </c>
      <c r="EP242" s="4">
        <v>2.8314873261905762E-2</v>
      </c>
      <c r="EQ242" s="4">
        <v>2.1287854825534514E-3</v>
      </c>
      <c r="ER242" s="4">
        <v>1.2479792883669338E-3</v>
      </c>
      <c r="ES242" s="4">
        <v>7.7765007306362965E-4</v>
      </c>
      <c r="ET242" s="4">
        <v>5.5497769565206823E-3</v>
      </c>
      <c r="EU242" s="4">
        <v>7.6713948095198702E-4</v>
      </c>
      <c r="EV242" s="4">
        <v>1.0105070474039823E-5</v>
      </c>
      <c r="EW242" s="4">
        <v>0</v>
      </c>
      <c r="EX242" s="4">
        <v>7.8584517281737841E-3</v>
      </c>
      <c r="EY242" s="4">
        <v>8.8773769379193524E-4</v>
      </c>
      <c r="EZ242" s="4">
        <v>7.4072364058787546E-2</v>
      </c>
      <c r="FA242" s="4">
        <v>0</v>
      </c>
      <c r="FB242" s="4">
        <v>4.8439615709546897E-3</v>
      </c>
      <c r="FC242" s="4">
        <v>1.9000345452456338E-2</v>
      </c>
      <c r="FD242" s="4">
        <v>9.6655130992303966E-4</v>
      </c>
      <c r="FE242" s="4">
        <v>5.7389889830258617E-4</v>
      </c>
      <c r="FF242" s="4">
        <v>4.3572642641853905E-2</v>
      </c>
      <c r="FG242" s="4">
        <v>2.7633459172221142E-3</v>
      </c>
      <c r="FH242" s="4">
        <v>2.4366176818538024E-3</v>
      </c>
      <c r="FI242" s="4">
        <v>0.13969335249964465</v>
      </c>
      <c r="FJ242" s="4">
        <v>3.0518979363556995E-2</v>
      </c>
      <c r="FK242" s="4">
        <v>4.2712008547586737E-3</v>
      </c>
      <c r="FL242" s="4">
        <v>1.5179021469432797E-2</v>
      </c>
      <c r="FM242" s="4">
        <v>6.6346334640399753</v>
      </c>
      <c r="FN242" s="4">
        <v>1.80950276146239E-2</v>
      </c>
      <c r="FO242" s="4">
        <v>3.2081393369750293E-2</v>
      </c>
      <c r="FP242" s="4">
        <v>1.5512891150267246E-2</v>
      </c>
      <c r="FQ242" s="4">
        <v>3.4363823520721828E-2</v>
      </c>
      <c r="FR242" s="4">
        <v>8.1949173100647925E-6</v>
      </c>
      <c r="FS242" s="4">
        <v>6.401606608814725E-2</v>
      </c>
      <c r="FT242" s="4">
        <v>7.8250852230946208E-4</v>
      </c>
      <c r="FU242" s="4">
        <v>2.3494238135968532E-2</v>
      </c>
      <c r="FV242" s="4">
        <v>6.9721677624574374E-2</v>
      </c>
      <c r="FW242" s="4">
        <v>0</v>
      </c>
      <c r="FX242" s="4">
        <v>2.5753929215474236E-3</v>
      </c>
      <c r="FY242" s="4">
        <v>2.2399269490165005E-2</v>
      </c>
      <c r="FZ242" s="4">
        <v>1.3872358632236173E-2</v>
      </c>
      <c r="GA242" s="4">
        <v>1.5093253456269445E-2</v>
      </c>
      <c r="GB242" s="4">
        <v>3.7553094271662625E-2</v>
      </c>
      <c r="GC242" s="4">
        <v>3.804758630058256E-2</v>
      </c>
      <c r="GD242" s="4">
        <v>0</v>
      </c>
      <c r="GE242" s="4">
        <v>2.3702943818373793E-2</v>
      </c>
      <c r="GF242" s="4">
        <v>0.59158138749496292</v>
      </c>
      <c r="GG242" s="4">
        <v>1.1673335893883708E-3</v>
      </c>
      <c r="GH242" s="4">
        <v>0.70186704650006659</v>
      </c>
      <c r="GI242" s="4">
        <v>9.6642635285667661E-3</v>
      </c>
      <c r="GJ242" s="4">
        <v>3.8029387475777841E-5</v>
      </c>
      <c r="GK242" s="4">
        <v>3.9145623705713166E-3</v>
      </c>
      <c r="GL242" s="4">
        <v>1.173568903770607E-2</v>
      </c>
      <c r="GM242" s="4">
        <v>0.38789417605266141</v>
      </c>
      <c r="GN242" s="4">
        <v>5.7996621422324759E-8</v>
      </c>
      <c r="GO242" s="4">
        <v>0</v>
      </c>
      <c r="GP242" s="4">
        <v>8.9222757268405152E-3</v>
      </c>
      <c r="GQ242" s="4">
        <v>9.4219201637126937E-4</v>
      </c>
      <c r="GR242" s="4">
        <v>5.304281444048064E-3</v>
      </c>
      <c r="GS242" s="4">
        <v>4.6834106629970541E-4</v>
      </c>
      <c r="GT242" s="4">
        <v>1.8620280674556658E-3</v>
      </c>
      <c r="GU242" s="4">
        <v>2.1512745547602885E-5</v>
      </c>
      <c r="GV242" s="4">
        <v>6.8170378142472373E-4</v>
      </c>
      <c r="GW242" s="4">
        <v>7.2208856952817217E-5</v>
      </c>
      <c r="GX242" s="4">
        <v>9.4742254953961635E-4</v>
      </c>
      <c r="GY242" s="4">
        <v>2.1447124552783976E-2</v>
      </c>
      <c r="GZ242" s="4">
        <v>6.4396407762839242E-3</v>
      </c>
      <c r="HA242" s="4">
        <v>7.5714983367666105E-2</v>
      </c>
      <c r="HB242" s="4">
        <v>3.8962418251165378E-4</v>
      </c>
      <c r="HC242" s="4">
        <v>3.2721613395378309E-4</v>
      </c>
      <c r="HD242" s="4">
        <v>6.6360598086345789E-4</v>
      </c>
      <c r="HE242" s="4">
        <v>3.9012509858263791E-3</v>
      </c>
      <c r="HF242" s="4">
        <v>2.0738325130338639E-4</v>
      </c>
      <c r="HG242" s="4">
        <v>5.0457180419802858E-4</v>
      </c>
      <c r="HH242" s="4">
        <v>4.6548120940036875E-4</v>
      </c>
      <c r="HI242" s="4">
        <v>0.28137468972203655</v>
      </c>
      <c r="HJ242" s="4">
        <v>8.357653512624547E-4</v>
      </c>
      <c r="HK242" s="4">
        <v>1.7546834129582318</v>
      </c>
      <c r="HL242" s="4">
        <v>4.3961465747024628E-3</v>
      </c>
      <c r="HM242" s="4">
        <v>1.3146820589441106E-3</v>
      </c>
      <c r="HN242" s="4">
        <v>7.263881182487943E-3</v>
      </c>
      <c r="HO242" s="4">
        <v>1.0140501492834859E-2</v>
      </c>
      <c r="HP242" s="4">
        <v>6.6821861177632745E-3</v>
      </c>
      <c r="HQ242" s="4">
        <v>0.19728575243542734</v>
      </c>
      <c r="HR242" s="4">
        <v>1.1957118225388787E-3</v>
      </c>
      <c r="HS242" s="4">
        <v>7.5963287360868844E-3</v>
      </c>
      <c r="HT242" s="4">
        <v>3.1117348186264345E-3</v>
      </c>
      <c r="HU242" s="4">
        <v>1.2757342575690528E-2</v>
      </c>
      <c r="HV242" s="4">
        <v>3.1489486541498906E-5</v>
      </c>
      <c r="HW242" s="4">
        <v>1.2779312202826378E-2</v>
      </c>
      <c r="HX242" s="4">
        <v>3.8322923163374547</v>
      </c>
      <c r="HY242" s="4">
        <v>6.6204051557797565E-3</v>
      </c>
      <c r="HZ242" s="4">
        <v>1.546497399524055E-5</v>
      </c>
      <c r="IA242" s="4">
        <v>2.3569650003952311E-4</v>
      </c>
      <c r="IB242" s="4">
        <v>2.7377403260701382E-2</v>
      </c>
      <c r="IC242" s="4">
        <v>1.1216835158850092E-3</v>
      </c>
      <c r="ID242" s="4">
        <v>5.1562855963668868E-8</v>
      </c>
      <c r="IE242" s="4">
        <v>4.2639277247697616E-2</v>
      </c>
      <c r="IF242" s="4">
        <v>2.3887115694834517E-3</v>
      </c>
      <c r="IG242" s="4">
        <v>7.0538808052703083E-4</v>
      </c>
      <c r="IH242" s="4">
        <v>710.43730553407283</v>
      </c>
      <c r="II242" s="4">
        <v>1.1020004259251023E-2</v>
      </c>
      <c r="IJ242" s="4">
        <v>0.14246104562016013</v>
      </c>
      <c r="IK242" s="4">
        <v>3.6926771805730471E-3</v>
      </c>
      <c r="IL242" s="4">
        <v>1.5026970873747863E-2</v>
      </c>
    </row>
    <row r="243" spans="1:246" x14ac:dyDescent="0.25">
      <c r="A243" t="s">
        <v>379</v>
      </c>
      <c r="B243" s="4">
        <v>3.3139475944367211E-2</v>
      </c>
      <c r="C243" s="4">
        <v>0.23263947581118791</v>
      </c>
      <c r="D243" s="4">
        <v>2.7048982200257381</v>
      </c>
      <c r="E243" s="4">
        <v>1.4752625446150919E-3</v>
      </c>
      <c r="F243" s="4">
        <v>0.11428941254218912</v>
      </c>
      <c r="G243" s="4">
        <v>3.7079713821389235E-2</v>
      </c>
      <c r="H243" s="4">
        <v>0</v>
      </c>
      <c r="I243" s="4">
        <v>3.0121368857936801E-3</v>
      </c>
      <c r="J243" s="4">
        <v>2.8320789257223273E-2</v>
      </c>
      <c r="K243" s="4">
        <v>29.013406329679405</v>
      </c>
      <c r="L243" s="4">
        <v>2.925818784446264</v>
      </c>
      <c r="M243" s="4">
        <v>0.10485493953986838</v>
      </c>
      <c r="N243" s="4">
        <v>9.8746852639446964E-2</v>
      </c>
      <c r="O243" s="4">
        <v>2.5434610133155027E-3</v>
      </c>
      <c r="P243" s="4">
        <v>6.8578855827684478E-4</v>
      </c>
      <c r="Q243" s="4">
        <v>1.4173393948646362E-2</v>
      </c>
      <c r="R243" s="4">
        <v>27.906855411499691</v>
      </c>
      <c r="S243" s="4">
        <v>2.0391937489421643</v>
      </c>
      <c r="T243" s="4">
        <v>0.59677806806690248</v>
      </c>
      <c r="U243" s="4">
        <v>3.4224769518213571E-2</v>
      </c>
      <c r="V243" s="4">
        <v>3.5136662548852153</v>
      </c>
      <c r="W243" s="4">
        <v>0.10747810488140765</v>
      </c>
      <c r="X243" s="4">
        <v>0.18960808301638707</v>
      </c>
      <c r="Y243" s="4">
        <v>4.3477931204190909</v>
      </c>
      <c r="Z243" s="4">
        <v>0.33564923318584799</v>
      </c>
      <c r="AA243" s="4">
        <v>6.5132636014709711</v>
      </c>
      <c r="AB243" s="4">
        <v>4.910606483414981E-2</v>
      </c>
      <c r="AC243" s="4">
        <v>0.13248581324420367</v>
      </c>
      <c r="AD243" s="4">
        <v>2.0256907717937666E-3</v>
      </c>
      <c r="AE243" s="4">
        <v>0.48846443928484556</v>
      </c>
      <c r="AF243" s="4">
        <v>2.3425461663214811E-2</v>
      </c>
      <c r="AG243" s="4">
        <v>4.1254884086043293E-3</v>
      </c>
      <c r="AH243" s="4">
        <v>0.40604900979657704</v>
      </c>
      <c r="AI243" s="4">
        <v>7.4302985908787091</v>
      </c>
      <c r="AJ243" s="4">
        <v>4.8408324753273078E-2</v>
      </c>
      <c r="AK243" s="4">
        <v>0.32137788691489222</v>
      </c>
      <c r="AL243" s="4">
        <v>5.7497171950175507E-2</v>
      </c>
      <c r="AM243" s="4">
        <v>0.15647859720224622</v>
      </c>
      <c r="AN243" s="4">
        <v>8.830174544225629E-6</v>
      </c>
      <c r="AO243" s="4">
        <v>4.878822340177455E-2</v>
      </c>
      <c r="AP243" s="4">
        <v>11.836581127744141</v>
      </c>
      <c r="AQ243" s="4">
        <v>1.6204547415489139E-4</v>
      </c>
      <c r="AR243" s="4">
        <v>2.3485777725085506</v>
      </c>
      <c r="AS243" s="4">
        <v>2.5224817931404075</v>
      </c>
      <c r="AT243" s="4">
        <v>987.12216815878185</v>
      </c>
      <c r="AU243" s="4">
        <v>0.57507552797412487</v>
      </c>
      <c r="AV243" s="4">
        <v>0.41732245089496095</v>
      </c>
      <c r="AW243" s="4">
        <v>0.49948514473380318</v>
      </c>
      <c r="AX243" s="4">
        <v>0.19033288949724034</v>
      </c>
      <c r="AY243" s="4">
        <v>1.2199698654929205E-2</v>
      </c>
      <c r="AZ243" s="4">
        <v>2.5725156649100596</v>
      </c>
      <c r="BA243" s="4">
        <v>8.3960198535385999E-2</v>
      </c>
      <c r="BB243" s="4">
        <v>5.5757547420366323E-2</v>
      </c>
      <c r="BC243" s="4">
        <v>0.38730315194513998</v>
      </c>
      <c r="BD243" s="4">
        <v>0.63582928921781012</v>
      </c>
      <c r="BE243" s="4">
        <v>1.1676108243870067E-3</v>
      </c>
      <c r="BF243" s="4">
        <v>2.4221979117955306E-2</v>
      </c>
      <c r="BG243" s="4">
        <v>0.18314415463423178</v>
      </c>
      <c r="BH243" s="4">
        <v>1.8738307965656877</v>
      </c>
      <c r="BI243" s="4">
        <v>19.632640408346017</v>
      </c>
      <c r="BJ243" s="4">
        <v>7.1114067404368546</v>
      </c>
      <c r="BK243" s="4">
        <v>1.5931486557372889E-2</v>
      </c>
      <c r="BL243" s="4">
        <v>2.5609233492437333</v>
      </c>
      <c r="BM243" s="4">
        <v>0.5456243951463049</v>
      </c>
      <c r="BN243" s="4">
        <v>2.8868115499822418</v>
      </c>
      <c r="BO243" s="4">
        <v>1.241380025487526</v>
      </c>
      <c r="BP243" s="4">
        <v>28.069473858658633</v>
      </c>
      <c r="BQ243" s="4">
        <v>1.9779872926232267</v>
      </c>
      <c r="BR243" s="4">
        <v>6.732237516036415E-5</v>
      </c>
      <c r="BS243" s="4">
        <v>7.509143658049882</v>
      </c>
      <c r="BT243" s="4">
        <v>0.14679652370526722</v>
      </c>
      <c r="BU243" s="4">
        <v>4.1230328302128072</v>
      </c>
      <c r="BV243" s="4">
        <v>8.0511208646976442</v>
      </c>
      <c r="BW243" s="4">
        <v>2.5170420219882937E-3</v>
      </c>
      <c r="BX243" s="4">
        <v>1.2219149296759115</v>
      </c>
      <c r="BY243" s="4">
        <v>0.56381837567890725</v>
      </c>
      <c r="BZ243" s="4">
        <v>3.766583513390335E-3</v>
      </c>
      <c r="CA243" s="4">
        <v>16.180235427415322</v>
      </c>
      <c r="CB243" s="4">
        <v>1.9102016584179191E-2</v>
      </c>
      <c r="CC243" s="4">
        <v>0.22512845137404791</v>
      </c>
      <c r="CD243" s="4">
        <v>0.17943880071919671</v>
      </c>
      <c r="CE243" s="4">
        <v>24.436354902259339</v>
      </c>
      <c r="CF243" s="4">
        <v>0.22841482714401784</v>
      </c>
      <c r="CG243" s="4">
        <v>1.4575206537764644</v>
      </c>
      <c r="CH243" s="4">
        <v>0.7494549942448725</v>
      </c>
      <c r="CI243" s="4">
        <v>0.10494100304529444</v>
      </c>
      <c r="CJ243" s="4">
        <v>0</v>
      </c>
      <c r="CK243" s="4">
        <v>8.4249503385463269E-3</v>
      </c>
      <c r="CL243" s="4">
        <v>7.8968626498539737E-3</v>
      </c>
      <c r="CM243" s="4">
        <v>4.6574707125963899E-2</v>
      </c>
      <c r="CN243" s="4">
        <v>2.1023192816798648</v>
      </c>
      <c r="CO243" s="4">
        <v>1.3028188509592455E-2</v>
      </c>
      <c r="CP243" s="4">
        <v>1.0025695780373611E-2</v>
      </c>
      <c r="CQ243" s="4">
        <v>0.71287831705481919</v>
      </c>
      <c r="CR243" s="4">
        <v>0.59171328974649295</v>
      </c>
      <c r="CS243" s="4">
        <v>0</v>
      </c>
      <c r="CT243" s="4">
        <v>2.8900238068037119E-2</v>
      </c>
      <c r="CU243" s="4">
        <v>61.810933267401808</v>
      </c>
      <c r="CV243" s="4">
        <v>5.3296340298928567E-2</v>
      </c>
      <c r="CW243" s="4">
        <v>0.21047573990651688</v>
      </c>
      <c r="CX243" s="4">
        <v>0.29322850416969992</v>
      </c>
      <c r="CY243" s="4">
        <v>0.12506099591328423</v>
      </c>
      <c r="CZ243" s="4">
        <v>0.7056415791554782</v>
      </c>
      <c r="DA243" s="4">
        <v>18.717624410204827</v>
      </c>
      <c r="DB243" s="4">
        <v>230.1257581438301</v>
      </c>
      <c r="DC243" s="4">
        <v>0.11320786458629753</v>
      </c>
      <c r="DD243" s="4">
        <v>2.0960623015358339</v>
      </c>
      <c r="DE243" s="4">
        <v>6.2092012831767942</v>
      </c>
      <c r="DF243" s="4">
        <v>3.9835966536827745</v>
      </c>
      <c r="DG243" s="4">
        <v>0.14367227929398474</v>
      </c>
      <c r="DH243" s="4">
        <v>1.8616984946249111</v>
      </c>
      <c r="DI243" s="4">
        <v>11.87943533873624</v>
      </c>
      <c r="DJ243" s="4">
        <v>0.17804531070323856</v>
      </c>
      <c r="DK243" s="4">
        <v>8.7159286905307951</v>
      </c>
      <c r="DL243" s="4">
        <v>179.83065267740065</v>
      </c>
      <c r="DM243" s="4">
        <v>1.5897094692968765</v>
      </c>
      <c r="DN243" s="4">
        <v>1.484534169795495</v>
      </c>
      <c r="DO243" s="4">
        <v>0.1940546101480381</v>
      </c>
      <c r="DP243" s="4">
        <v>0.59453194644445706</v>
      </c>
      <c r="DQ243" s="4">
        <v>4.7472468925786188E-3</v>
      </c>
      <c r="DR243" s="4">
        <v>7.6818128567616483E-3</v>
      </c>
      <c r="DS243" s="4">
        <v>203.84505991935561</v>
      </c>
      <c r="DT243" s="4">
        <v>11.159040308187452</v>
      </c>
      <c r="DU243" s="4">
        <v>0.86872525903611131</v>
      </c>
      <c r="DV243" s="4">
        <v>3.1644555729141031</v>
      </c>
      <c r="DW243" s="4">
        <v>8.5601771488314771E-2</v>
      </c>
      <c r="DX243" s="4">
        <v>1.7477615595253533</v>
      </c>
      <c r="DY243" s="4">
        <v>1.3105674803998503E-2</v>
      </c>
      <c r="DZ243" s="4">
        <v>4.06834093330645</v>
      </c>
      <c r="EA243" s="4">
        <v>2.9026668068652988E-2</v>
      </c>
      <c r="EB243" s="4">
        <v>0.25572711949188592</v>
      </c>
      <c r="EC243" s="4">
        <v>0.43768835082579244</v>
      </c>
      <c r="ED243" s="4">
        <v>0.19007119503747399</v>
      </c>
      <c r="EE243" s="4">
        <v>1.6006697331931639</v>
      </c>
      <c r="EF243" s="4">
        <v>1.0436675002105644</v>
      </c>
      <c r="EG243" s="4">
        <v>0</v>
      </c>
      <c r="EH243" s="4">
        <v>8.3950262613797413E-2</v>
      </c>
      <c r="EI243" s="4">
        <v>0.1258480110781959</v>
      </c>
      <c r="EJ243" s="4">
        <v>0.17831419478985105</v>
      </c>
      <c r="EK243" s="4">
        <v>9.8991594001270027</v>
      </c>
      <c r="EL243" s="4">
        <v>1.4267844808342535E-2</v>
      </c>
      <c r="EM243" s="4">
        <v>8.1731688371823374E-2</v>
      </c>
      <c r="EN243" s="4">
        <v>7.8688203939014878E-2</v>
      </c>
      <c r="EO243" s="4">
        <v>0.18266484126994609</v>
      </c>
      <c r="EP243" s="4">
        <v>1.6976120973612703</v>
      </c>
      <c r="EQ243" s="4">
        <v>0.32938220943972302</v>
      </c>
      <c r="ER243" s="4">
        <v>6.2621024412724657E-2</v>
      </c>
      <c r="ES243" s="4">
        <v>5.8764141189267607E-2</v>
      </c>
      <c r="ET243" s="4">
        <v>0.64571591867860922</v>
      </c>
      <c r="EU243" s="4">
        <v>8.1858559113051149E-2</v>
      </c>
      <c r="EV243" s="4">
        <v>4.2487258511469961E-4</v>
      </c>
      <c r="EW243" s="4">
        <v>0</v>
      </c>
      <c r="EX243" s="4">
        <v>0.52621052916312006</v>
      </c>
      <c r="EY243" s="4">
        <v>0.10260578294090224</v>
      </c>
      <c r="EZ243" s="4">
        <v>8.2923955828507161</v>
      </c>
      <c r="FA243" s="4">
        <v>0</v>
      </c>
      <c r="FB243" s="4">
        <v>0.16961387941277528</v>
      </c>
      <c r="FC243" s="4">
        <v>0.46953885509422494</v>
      </c>
      <c r="FD243" s="4">
        <v>0.14283225745160941</v>
      </c>
      <c r="FE243" s="4">
        <v>7.5746949118568759E-4</v>
      </c>
      <c r="FF243" s="4">
        <v>4.397315228381923</v>
      </c>
      <c r="FG243" s="4">
        <v>0.19066758039299542</v>
      </c>
      <c r="FH243" s="4">
        <v>2.7135995256697184E-3</v>
      </c>
      <c r="FI243" s="4">
        <v>8.1846484254950056</v>
      </c>
      <c r="FJ243" s="4">
        <v>2.0534450499639383</v>
      </c>
      <c r="FK243" s="4">
        <v>1.0092019260291525</v>
      </c>
      <c r="FL243" s="4">
        <v>3.0852266459812164E-3</v>
      </c>
      <c r="FM243" s="4">
        <v>3.7624719716591142</v>
      </c>
      <c r="FN243" s="4">
        <v>24.718606205499626</v>
      </c>
      <c r="FO243" s="4">
        <v>5.4574342040170674</v>
      </c>
      <c r="FP243" s="4">
        <v>1.3155080439459945</v>
      </c>
      <c r="FQ243" s="4">
        <v>2.225702748354538</v>
      </c>
      <c r="FR243" s="4">
        <v>6.678555321821392E-5</v>
      </c>
      <c r="FS243" s="4">
        <v>7.6223520519268986</v>
      </c>
      <c r="FT243" s="4">
        <v>4.321402059544345E-2</v>
      </c>
      <c r="FU243" s="4">
        <v>0.2337508921141902</v>
      </c>
      <c r="FV243" s="4">
        <v>3.8032518964162509</v>
      </c>
      <c r="FW243" s="4">
        <v>0</v>
      </c>
      <c r="FX243" s="4">
        <v>0.64561520019452168</v>
      </c>
      <c r="FY243" s="4">
        <v>0.92070137809969588</v>
      </c>
      <c r="FZ243" s="4">
        <v>0.52711248224658591</v>
      </c>
      <c r="GA243" s="4">
        <v>0.24563552118520152</v>
      </c>
      <c r="GB243" s="4">
        <v>0.31079133954638233</v>
      </c>
      <c r="GC243" s="4">
        <v>6.6569011894968302</v>
      </c>
      <c r="GD243" s="4">
        <v>0</v>
      </c>
      <c r="GE243" s="4">
        <v>0.91837338343884167</v>
      </c>
      <c r="GF243" s="4">
        <v>9.3103810048171738</v>
      </c>
      <c r="GG243" s="4">
        <v>0.14600239970508261</v>
      </c>
      <c r="GH243" s="4">
        <v>191.00496142288384</v>
      </c>
      <c r="GI243" s="4">
        <v>0.98167271251803068</v>
      </c>
      <c r="GJ243" s="4">
        <v>1.1504338902985471E-3</v>
      </c>
      <c r="GK243" s="4">
        <v>0.26519090273329854</v>
      </c>
      <c r="GL243" s="4">
        <v>0.83648528412500778</v>
      </c>
      <c r="GM243" s="4">
        <v>17.914914218580478</v>
      </c>
      <c r="GN243" s="4">
        <v>3.2441622601729816E-6</v>
      </c>
      <c r="GO243" s="4">
        <v>0</v>
      </c>
      <c r="GP243" s="4">
        <v>2.3989690175826736E-2</v>
      </c>
      <c r="GQ243" s="4">
        <v>8.9136270530405348E-2</v>
      </c>
      <c r="GR243" s="4">
        <v>0.35941814951845485</v>
      </c>
      <c r="GS243" s="4">
        <v>1.722643198916422E-2</v>
      </c>
      <c r="GT243" s="4">
        <v>49.662113915880525</v>
      </c>
      <c r="GU243" s="4">
        <v>1.0052374895075241E-3</v>
      </c>
      <c r="GV243" s="4">
        <v>0.11226766471015392</v>
      </c>
      <c r="GW243" s="4">
        <v>3.5813612345781867E-3</v>
      </c>
      <c r="GX243" s="4">
        <v>4.9339479672528566E-2</v>
      </c>
      <c r="GY243" s="4">
        <v>1.1123056749271725</v>
      </c>
      <c r="GZ243" s="4">
        <v>0.37678178871675239</v>
      </c>
      <c r="HA243" s="4">
        <v>2.6083765019937331</v>
      </c>
      <c r="HB243" s="4">
        <v>1.9011225265860538E-2</v>
      </c>
      <c r="HC243" s="4">
        <v>1.2714467890276878E-2</v>
      </c>
      <c r="HD243" s="4">
        <v>0.41340159412658234</v>
      </c>
      <c r="HE243" s="4">
        <v>0.7859258065761825</v>
      </c>
      <c r="HF243" s="4">
        <v>6.0141530268532717E-3</v>
      </c>
      <c r="HG243" s="4">
        <v>4.7444211378505963E-2</v>
      </c>
      <c r="HH243" s="4">
        <v>5.1293004398616671E-2</v>
      </c>
      <c r="HI243" s="4">
        <v>42.87337770727261</v>
      </c>
      <c r="HJ243" s="4">
        <v>0.17331459975352259</v>
      </c>
      <c r="HK243" s="4">
        <v>4.1945010103043204E-4</v>
      </c>
      <c r="HL243" s="4">
        <v>0.63581738741573546</v>
      </c>
      <c r="HM243" s="4">
        <v>4.3952725946126217E-2</v>
      </c>
      <c r="HN243" s="4">
        <v>1.5770711634164644E-2</v>
      </c>
      <c r="HO243" s="4">
        <v>0.12775020659996622</v>
      </c>
      <c r="HP243" s="4">
        <v>0.60907667862406656</v>
      </c>
      <c r="HQ243" s="4">
        <v>15.498081784139481</v>
      </c>
      <c r="HR243" s="4">
        <v>4.6447955843504718E-3</v>
      </c>
      <c r="HS243" s="4">
        <v>1.7677309229910874</v>
      </c>
      <c r="HT243" s="4">
        <v>0.44048798060629252</v>
      </c>
      <c r="HU243" s="4">
        <v>0.88363120573621046</v>
      </c>
      <c r="HV243" s="4">
        <v>1.0414437724651324E-3</v>
      </c>
      <c r="HW243" s="4">
        <v>0.46448209828742526</v>
      </c>
      <c r="HX243" s="4">
        <v>173.92049761158188</v>
      </c>
      <c r="HY243" s="4">
        <v>0.919219842887261</v>
      </c>
      <c r="HZ243" s="4">
        <v>8.624244431171043E-4</v>
      </c>
      <c r="IA243" s="4">
        <v>5.1615965204394347E-3</v>
      </c>
      <c r="IB243" s="4">
        <v>1.6674865827659642</v>
      </c>
      <c r="IC243" s="4">
        <v>9.6300799011117461E-2</v>
      </c>
      <c r="ID243" s="4">
        <v>4.2062271307096729E-7</v>
      </c>
      <c r="IE243" s="4">
        <v>8.5422221826082989</v>
      </c>
      <c r="IF243" s="4">
        <v>9.3098988632301614E-3</v>
      </c>
      <c r="IG243" s="4">
        <v>1.8071555853643197E-3</v>
      </c>
      <c r="IH243" s="4">
        <v>3.4427619829014974E-2</v>
      </c>
      <c r="II243" s="4">
        <v>34354.95161349167</v>
      </c>
      <c r="IJ243" s="4">
        <v>3.2377193175662611</v>
      </c>
      <c r="IK243" s="4">
        <v>0.20937573640296989</v>
      </c>
      <c r="IL243" s="4">
        <v>0.6123047589052838</v>
      </c>
    </row>
    <row r="244" spans="1:246" x14ac:dyDescent="0.25">
      <c r="A244" t="s">
        <v>380</v>
      </c>
      <c r="B244" s="4">
        <v>2.824572974192642</v>
      </c>
      <c r="C244" s="4">
        <v>10.048075604457635</v>
      </c>
      <c r="D244" s="4">
        <v>1547.2618688240723</v>
      </c>
      <c r="E244" s="4">
        <v>0.18050631507190257</v>
      </c>
      <c r="F244" s="4">
        <v>10.050918702757144</v>
      </c>
      <c r="G244" s="4">
        <v>5.2154331801957756</v>
      </c>
      <c r="H244" s="4">
        <v>0</v>
      </c>
      <c r="I244" s="4">
        <v>0.858895961513781</v>
      </c>
      <c r="J244" s="4">
        <v>4.7129114150310194</v>
      </c>
      <c r="K244" s="4">
        <v>2229.974333492677</v>
      </c>
      <c r="L244" s="4">
        <v>276.95218191976892</v>
      </c>
      <c r="M244" s="4">
        <v>14.59804152248403</v>
      </c>
      <c r="N244" s="4">
        <v>1.3065525932359829</v>
      </c>
      <c r="O244" s="4">
        <v>3.5038457551945039</v>
      </c>
      <c r="P244" s="4">
        <v>0.10340755606210726</v>
      </c>
      <c r="Q244" s="4">
        <v>5.3830074902391098</v>
      </c>
      <c r="R244" s="4">
        <v>1248.4550606008393</v>
      </c>
      <c r="S244" s="4">
        <v>362.70884068122149</v>
      </c>
      <c r="T244" s="4">
        <v>45.334643843705493</v>
      </c>
      <c r="U244" s="4">
        <v>21.80502548456608</v>
      </c>
      <c r="V244" s="4">
        <v>569.97201322949854</v>
      </c>
      <c r="W244" s="4">
        <v>30.983139261704494</v>
      </c>
      <c r="X244" s="4">
        <v>70.36803324744416</v>
      </c>
      <c r="Y244" s="4">
        <v>168.46149774700191</v>
      </c>
      <c r="Z244" s="4">
        <v>39.461539554999639</v>
      </c>
      <c r="AA244" s="4">
        <v>66.381930439915237</v>
      </c>
      <c r="AB244" s="4">
        <v>7.3335948312039534</v>
      </c>
      <c r="AC244" s="4">
        <v>12.360410022509543</v>
      </c>
      <c r="AD244" s="4">
        <v>0.27222551709061249</v>
      </c>
      <c r="AE244" s="4">
        <v>90.506576294735609</v>
      </c>
      <c r="AF244" s="4">
        <v>1.9682087610753556</v>
      </c>
      <c r="AG244" s="4">
        <v>0.39157398494627083</v>
      </c>
      <c r="AH244" s="4">
        <v>29.654743447950846</v>
      </c>
      <c r="AI244" s="4">
        <v>547.00983749736452</v>
      </c>
      <c r="AJ244" s="4">
        <v>4.9351842662410661</v>
      </c>
      <c r="AK244" s="4">
        <v>15.698170819327846</v>
      </c>
      <c r="AL244" s="4">
        <v>3.5794599983551407</v>
      </c>
      <c r="AM244" s="4">
        <v>3748.0313213416366</v>
      </c>
      <c r="AN244" s="4">
        <v>1.0712557065706142E-3</v>
      </c>
      <c r="AO244" s="4">
        <v>10.359807492445627</v>
      </c>
      <c r="AP244" s="4">
        <v>949.63642450383998</v>
      </c>
      <c r="AQ244" s="4">
        <v>6.8642935385981232E-3</v>
      </c>
      <c r="AR244" s="4">
        <v>718.42210361978982</v>
      </c>
      <c r="AS244" s="4">
        <v>136.0195827593387</v>
      </c>
      <c r="AT244" s="4">
        <v>28821.178768559745</v>
      </c>
      <c r="AU244" s="4">
        <v>93.386099190080216</v>
      </c>
      <c r="AV244" s="4">
        <v>99.601391930339886</v>
      </c>
      <c r="AW244" s="4">
        <v>1385.0210684390099</v>
      </c>
      <c r="AX244" s="4">
        <v>28.957673011692584</v>
      </c>
      <c r="AY244" s="4">
        <v>0.45455726706796706</v>
      </c>
      <c r="AZ244" s="4">
        <v>135.72445938166123</v>
      </c>
      <c r="BA244" s="4">
        <v>6.8981359681110437</v>
      </c>
      <c r="BB244" s="4">
        <v>2.549488840109297</v>
      </c>
      <c r="BC244" s="4">
        <v>16.55797624207452</v>
      </c>
      <c r="BD244" s="4">
        <v>27.725154889641825</v>
      </c>
      <c r="BE244" s="4">
        <v>3.4689691352297172E-2</v>
      </c>
      <c r="BF244" s="4">
        <v>4.0213754799185768</v>
      </c>
      <c r="BG244" s="4">
        <v>23.445159432323685</v>
      </c>
      <c r="BH244" s="4">
        <v>194.52804977486954</v>
      </c>
      <c r="BI244" s="4">
        <v>4077.851465603801</v>
      </c>
      <c r="BJ244" s="4">
        <v>34.310459036519767</v>
      </c>
      <c r="BK244" s="4">
        <v>0.58872307607024332</v>
      </c>
      <c r="BL244" s="4">
        <v>418.80837573837414</v>
      </c>
      <c r="BM244" s="4">
        <v>32.72298491610146</v>
      </c>
      <c r="BN244" s="4">
        <v>294.88354051121399</v>
      </c>
      <c r="BO244" s="4">
        <v>41.914845064645192</v>
      </c>
      <c r="BP244" s="4">
        <v>210.95404588165422</v>
      </c>
      <c r="BQ244" s="4">
        <v>19.840877312157389</v>
      </c>
      <c r="BR244" s="4">
        <v>2.910863227171078E-3</v>
      </c>
      <c r="BS244" s="4">
        <v>1025.534257175681</v>
      </c>
      <c r="BT244" s="4">
        <v>23.919912032653883</v>
      </c>
      <c r="BU244" s="4">
        <v>96.714681502008219</v>
      </c>
      <c r="BV244" s="4">
        <v>193.12676432212515</v>
      </c>
      <c r="BW244" s="4">
        <v>0.59949946495328954</v>
      </c>
      <c r="BX244" s="4">
        <v>183.77249174851596</v>
      </c>
      <c r="BY244" s="4">
        <v>6.2376101041734593</v>
      </c>
      <c r="BZ244" s="4">
        <v>0.79606167771925351</v>
      </c>
      <c r="CA244" s="4">
        <v>1948.0499279344524</v>
      </c>
      <c r="CB244" s="4">
        <v>1.6652949307758331</v>
      </c>
      <c r="CC244" s="4">
        <v>-0.34475293161324694</v>
      </c>
      <c r="CD244" s="4">
        <v>52.587963033328691</v>
      </c>
      <c r="CE244" s="4">
        <v>4850.0895485574738</v>
      </c>
      <c r="CF244" s="4">
        <v>21.462075381619439</v>
      </c>
      <c r="CG244" s="4">
        <v>424.9328880456207</v>
      </c>
      <c r="CH244" s="4">
        <v>65.288816430783129</v>
      </c>
      <c r="CI244" s="4">
        <v>22.715182098408114</v>
      </c>
      <c r="CJ244" s="4">
        <v>0</v>
      </c>
      <c r="CK244" s="4">
        <v>2.3699689936218151</v>
      </c>
      <c r="CL244" s="4">
        <v>1.4161302749260467</v>
      </c>
      <c r="CM244" s="4">
        <v>11.633218021629959</v>
      </c>
      <c r="CN244" s="4">
        <v>138.34216952961876</v>
      </c>
      <c r="CO244" s="4">
        <v>1.0937864832076085</v>
      </c>
      <c r="CP244" s="4">
        <v>1.691118401719292</v>
      </c>
      <c r="CQ244" s="4">
        <v>23.448716585803346</v>
      </c>
      <c r="CR244" s="4">
        <v>6.8175963029062476</v>
      </c>
      <c r="CS244" s="4">
        <v>0</v>
      </c>
      <c r="CT244" s="4">
        <v>2.2176608331387477</v>
      </c>
      <c r="CU244" s="4">
        <v>4080.8214038299948</v>
      </c>
      <c r="CV244" s="4">
        <v>10.177522785389579</v>
      </c>
      <c r="CW244" s="4">
        <v>11.180824775112164</v>
      </c>
      <c r="CX244" s="4">
        <v>39.083030332894722</v>
      </c>
      <c r="CY244" s="4">
        <v>6.4549624147391977</v>
      </c>
      <c r="CZ244" s="4">
        <v>69.88477211218806</v>
      </c>
      <c r="DA244" s="4">
        <v>482.98128578539541</v>
      </c>
      <c r="DB244" s="4">
        <v>6223.5708839202671</v>
      </c>
      <c r="DC244" s="4">
        <v>7.6992336781965065</v>
      </c>
      <c r="DD244" s="4">
        <v>414.38399674333544</v>
      </c>
      <c r="DE244" s="4">
        <v>258.68566117369869</v>
      </c>
      <c r="DF244" s="4">
        <v>215.40139369590383</v>
      </c>
      <c r="DG244" s="4">
        <v>24.341270610804383</v>
      </c>
      <c r="DH244" s="4">
        <v>209.35969579433021</v>
      </c>
      <c r="DI244" s="4">
        <v>1742.026402815113</v>
      </c>
      <c r="DJ244" s="4">
        <v>11.855054733427703</v>
      </c>
      <c r="DK244" s="4">
        <v>81.624613936144385</v>
      </c>
      <c r="DL244" s="4">
        <v>4425.9581854741882</v>
      </c>
      <c r="DM244" s="4">
        <v>95.214956705059009</v>
      </c>
      <c r="DN244" s="4">
        <v>519.44356141125434</v>
      </c>
      <c r="DO244" s="4">
        <v>8.2944677942908989</v>
      </c>
      <c r="DP244" s="4">
        <v>27.012161107527191</v>
      </c>
      <c r="DQ244" s="4">
        <v>0.17771521047916689</v>
      </c>
      <c r="DR244" s="4">
        <v>0.65640412703108719</v>
      </c>
      <c r="DS244" s="4">
        <v>-1626.3284247335005</v>
      </c>
      <c r="DT244" s="4">
        <v>293.93955911397245</v>
      </c>
      <c r="DU244" s="4">
        <v>18.705027308762528</v>
      </c>
      <c r="DV244" s="4">
        <v>131.06757860739182</v>
      </c>
      <c r="DW244" s="4">
        <v>7.0871261299952009</v>
      </c>
      <c r="DX244" s="4">
        <v>46.936008504252008</v>
      </c>
      <c r="DY244" s="4">
        <v>1.0423898700375445</v>
      </c>
      <c r="DZ244" s="4">
        <v>134.15722634955222</v>
      </c>
      <c r="EA244" s="4">
        <v>841.81259319568198</v>
      </c>
      <c r="EB244" s="4">
        <v>50.1039769334092</v>
      </c>
      <c r="EC244" s="4">
        <v>77.786798854110884</v>
      </c>
      <c r="ED244" s="4">
        <v>21.886569110680846</v>
      </c>
      <c r="EE244" s="4">
        <v>122.78918828298742</v>
      </c>
      <c r="EF244" s="4">
        <v>301.97444077564893</v>
      </c>
      <c r="EG244" s="4">
        <v>0</v>
      </c>
      <c r="EH244" s="4">
        <v>7.9959620419624748</v>
      </c>
      <c r="EI244" s="4">
        <v>95.97433022176989</v>
      </c>
      <c r="EJ244" s="4">
        <v>15.948970407451036</v>
      </c>
      <c r="EK244" s="4">
        <v>529.20416179446954</v>
      </c>
      <c r="EL244" s="4">
        <v>0.73859411117227025</v>
      </c>
      <c r="EM244" s="4">
        <v>66.894549807943093</v>
      </c>
      <c r="EN244" s="4">
        <v>57.188608023113872</v>
      </c>
      <c r="EO244" s="4">
        <v>47.977832046306148</v>
      </c>
      <c r="EP244" s="4">
        <v>45.083089780456248</v>
      </c>
      <c r="EQ244" s="4">
        <v>9.981668291019659</v>
      </c>
      <c r="ER244" s="4">
        <v>1.1870751454470674</v>
      </c>
      <c r="ES244" s="4">
        <v>5.041277775092647</v>
      </c>
      <c r="ET244" s="4">
        <v>1759.3257755686172</v>
      </c>
      <c r="EU244" s="4">
        <v>9.6819585657519909</v>
      </c>
      <c r="EV244" s="4">
        <v>3.5505694472986196E-2</v>
      </c>
      <c r="EW244" s="4">
        <v>0</v>
      </c>
      <c r="EX244" s="4">
        <v>231.44987081865224</v>
      </c>
      <c r="EY244" s="4">
        <v>340.93703133611382</v>
      </c>
      <c r="EZ244" s="4">
        <v>185.86670214774128</v>
      </c>
      <c r="FA244" s="4">
        <v>0</v>
      </c>
      <c r="FB244" s="4">
        <v>2671.9557420009332</v>
      </c>
      <c r="FC244" s="4">
        <v>5.7654815489340274</v>
      </c>
      <c r="FD244" s="4">
        <v>11.78840476455153</v>
      </c>
      <c r="FE244" s="4">
        <v>4.8000489947984205E-2</v>
      </c>
      <c r="FF244" s="4">
        <v>988.44692749974445</v>
      </c>
      <c r="FG244" s="4">
        <v>8.3361957957504131</v>
      </c>
      <c r="FH244" s="4">
        <v>4.8200085837026542E-2</v>
      </c>
      <c r="FI244" s="4">
        <v>1033.76037659448</v>
      </c>
      <c r="FJ244" s="4">
        <v>268.39489438080329</v>
      </c>
      <c r="FK244" s="4">
        <v>56.49153723437194</v>
      </c>
      <c r="FL244" s="4">
        <v>0.13692947223299726</v>
      </c>
      <c r="FM244" s="4">
        <v>140.0840349099939</v>
      </c>
      <c r="FN244" s="4">
        <v>125.88286400047632</v>
      </c>
      <c r="FO244" s="4">
        <v>572.9095049901631</v>
      </c>
      <c r="FP244" s="4">
        <v>104.11633999007013</v>
      </c>
      <c r="FQ244" s="4">
        <v>122.09029902457641</v>
      </c>
      <c r="FR244" s="4">
        <v>2.5805153768885176E-3</v>
      </c>
      <c r="FS244" s="4">
        <v>164.16253943868887</v>
      </c>
      <c r="FT244" s="4">
        <v>0.22085611429129229</v>
      </c>
      <c r="FU244" s="4">
        <v>8.2975532790188016</v>
      </c>
      <c r="FV244" s="4">
        <v>372.3759860182592</v>
      </c>
      <c r="FW244" s="4">
        <v>0</v>
      </c>
      <c r="FX244" s="4">
        <v>18.066295592217852</v>
      </c>
      <c r="FY244" s="4">
        <v>189.48866155030152</v>
      </c>
      <c r="FZ244" s="4">
        <v>33.666837068364309</v>
      </c>
      <c r="GA244" s="4">
        <v>12.65269705114833</v>
      </c>
      <c r="GB244" s="4">
        <v>5.2061343425641748</v>
      </c>
      <c r="GC244" s="4">
        <v>234.56564372103645</v>
      </c>
      <c r="GD244" s="4">
        <v>0</v>
      </c>
      <c r="GE244" s="4">
        <v>109.96006571351676</v>
      </c>
      <c r="GF244" s="4">
        <v>895.48718818088855</v>
      </c>
      <c r="GG244" s="4">
        <v>69.362303603792199</v>
      </c>
      <c r="GH244" s="4">
        <v>1847.0990151047033</v>
      </c>
      <c r="GI244" s="4">
        <v>46.086867389911234</v>
      </c>
      <c r="GJ244" s="4">
        <v>14.356734151111972</v>
      </c>
      <c r="GK244" s="4">
        <v>84.539694464615508</v>
      </c>
      <c r="GL244" s="4">
        <v>59.784644205067728</v>
      </c>
      <c r="GM244" s="4">
        <v>989.61418268816828</v>
      </c>
      <c r="GN244" s="4">
        <v>3.2477264873804763E-4</v>
      </c>
      <c r="GO244" s="4">
        <v>0</v>
      </c>
      <c r="GP244" s="4">
        <v>0.47486655348166867</v>
      </c>
      <c r="GQ244" s="4">
        <v>24.814883997955981</v>
      </c>
      <c r="GR244" s="4">
        <v>14.404971733561428</v>
      </c>
      <c r="GS244" s="4">
        <v>2.5809669755207416</v>
      </c>
      <c r="GT244" s="4">
        <v>13.079523781400685</v>
      </c>
      <c r="GU244" s="4">
        <v>0.13879496025042387</v>
      </c>
      <c r="GV244" s="4">
        <v>7.1580024139568881</v>
      </c>
      <c r="GW244" s="4">
        <v>0.62553082067212762</v>
      </c>
      <c r="GX244" s="4">
        <v>6.2820695262691748</v>
      </c>
      <c r="GY244" s="4">
        <v>71.181574316398894</v>
      </c>
      <c r="GZ244" s="4">
        <v>41.248950481832409</v>
      </c>
      <c r="HA244" s="4">
        <v>352.29970370104525</v>
      </c>
      <c r="HB244" s="4">
        <v>585.3367533570547</v>
      </c>
      <c r="HC244" s="4">
        <v>1.8571826817104673</v>
      </c>
      <c r="HD244" s="4">
        <v>57.021906917386758</v>
      </c>
      <c r="HE244" s="4">
        <v>39.398185799018563</v>
      </c>
      <c r="HF244" s="4">
        <v>0.54495783953784982</v>
      </c>
      <c r="HG244" s="4">
        <v>5.1667629193911546</v>
      </c>
      <c r="HH244" s="4">
        <v>24.280248771149893</v>
      </c>
      <c r="HI244" s="4">
        <v>457.40198977544105</v>
      </c>
      <c r="HJ244" s="4">
        <v>5.9225438150420961</v>
      </c>
      <c r="HK244" s="4">
        <v>0.38659613499758011</v>
      </c>
      <c r="HL244" s="4">
        <v>30.694100673179683</v>
      </c>
      <c r="HM244" s="4">
        <v>1.4549650721953575</v>
      </c>
      <c r="HN244" s="4">
        <v>1.0793936675424265</v>
      </c>
      <c r="HO244" s="4">
        <v>13.238284191631225</v>
      </c>
      <c r="HP244" s="4">
        <v>42.812958515755</v>
      </c>
      <c r="HQ244" s="4">
        <v>1096.951330286671</v>
      </c>
      <c r="HR244" s="4">
        <v>1.2390694516153669</v>
      </c>
      <c r="HS244" s="4">
        <v>300.99641017385045</v>
      </c>
      <c r="HT244" s="4">
        <v>264.47864352806153</v>
      </c>
      <c r="HU244" s="4">
        <v>111.36624688682866</v>
      </c>
      <c r="HV244" s="4">
        <v>0.56868051575895529</v>
      </c>
      <c r="HW244" s="4">
        <v>41.800869202046634</v>
      </c>
      <c r="HX244" s="4">
        <v>10844.753780662284</v>
      </c>
      <c r="HY244" s="4">
        <v>37.429576242845968</v>
      </c>
      <c r="HZ244" s="4">
        <v>0.49410686272825488</v>
      </c>
      <c r="IA244" s="4">
        <v>0.4559200306306182</v>
      </c>
      <c r="IB244" s="4">
        <v>75.843798509622545</v>
      </c>
      <c r="IC244" s="4">
        <v>60.534295829201994</v>
      </c>
      <c r="ID244" s="4">
        <v>3.2545576307039716E-5</v>
      </c>
      <c r="IE244" s="4">
        <v>115.87853341834169</v>
      </c>
      <c r="IF244" s="4">
        <v>0.47716674167460771</v>
      </c>
      <c r="IG244" s="4">
        <v>8.4352247855007528E-2</v>
      </c>
      <c r="IH244" s="4">
        <v>0.63395838969082341</v>
      </c>
      <c r="II244" s="4">
        <v>72.375747278613659</v>
      </c>
      <c r="IJ244" s="4">
        <v>207269.62184855051</v>
      </c>
      <c r="IK244" s="4">
        <v>1308.2068314304911</v>
      </c>
      <c r="IL244" s="4">
        <v>1909.520372870312</v>
      </c>
    </row>
    <row r="245" spans="1:246" x14ac:dyDescent="0.25">
      <c r="A245" t="s">
        <v>381</v>
      </c>
      <c r="B245" s="4">
        <v>0.13270794445318596</v>
      </c>
      <c r="C245" s="4">
        <v>0.5833496785310105</v>
      </c>
      <c r="D245" s="4">
        <v>10.414886669729817</v>
      </c>
      <c r="E245" s="4">
        <v>4.933362123000838E-3</v>
      </c>
      <c r="F245" s="4">
        <v>0.40670468809169358</v>
      </c>
      <c r="G245" s="4">
        <v>0.13118519960718411</v>
      </c>
      <c r="H245" s="4">
        <v>0</v>
      </c>
      <c r="I245" s="4">
        <v>1.5213694221427015E-2</v>
      </c>
      <c r="J245" s="4">
        <v>8.7797403847744315E-2</v>
      </c>
      <c r="K245" s="4">
        <v>444.28164912001449</v>
      </c>
      <c r="L245" s="4">
        <v>8.2075290901283271</v>
      </c>
      <c r="M245" s="4">
        <v>0.49982367383807724</v>
      </c>
      <c r="N245" s="4">
        <v>4.7066997623633686E-2</v>
      </c>
      <c r="O245" s="4">
        <v>1.7439608973558018E-2</v>
      </c>
      <c r="P245" s="4">
        <v>3.9719044287509679E-3</v>
      </c>
      <c r="Q245" s="4">
        <v>4.0169531429992508E-2</v>
      </c>
      <c r="R245" s="4">
        <v>38.657718726590986</v>
      </c>
      <c r="S245" s="4">
        <v>7.1055398746253386</v>
      </c>
      <c r="T245" s="4">
        <v>2.1612325241805026</v>
      </c>
      <c r="U245" s="4">
        <v>5.5664593341270523</v>
      </c>
      <c r="V245" s="4">
        <v>28.084756931508377</v>
      </c>
      <c r="W245" s="4">
        <v>0.2570942637182605</v>
      </c>
      <c r="X245" s="4">
        <v>0.32607934642678671</v>
      </c>
      <c r="Y245" s="4">
        <v>6.5687226844187299</v>
      </c>
      <c r="Z245" s="4">
        <v>1.3037928585347758</v>
      </c>
      <c r="AA245" s="4">
        <v>2.554996425485716</v>
      </c>
      <c r="AB245" s="4">
        <v>0.20835204519731321</v>
      </c>
      <c r="AC245" s="4">
        <v>0.56159343156074637</v>
      </c>
      <c r="AD245" s="4">
        <v>7.9165887763564952E-3</v>
      </c>
      <c r="AE245" s="4">
        <v>1.3863804280622185</v>
      </c>
      <c r="AF245" s="4">
        <v>4.7673387182933742E-2</v>
      </c>
      <c r="AG245" s="4">
        <v>1.1857188962432524E-2</v>
      </c>
      <c r="AH245" s="4">
        <v>1.0959174770536064</v>
      </c>
      <c r="AI245" s="4">
        <v>23.604335019602001</v>
      </c>
      <c r="AJ245" s="4">
        <v>0.12322381404873167</v>
      </c>
      <c r="AK245" s="4">
        <v>1.3122914357996776</v>
      </c>
      <c r="AL245" s="4">
        <v>0.31819299331294659</v>
      </c>
      <c r="AM245" s="4">
        <v>28.255607826000833</v>
      </c>
      <c r="AN245" s="4">
        <v>3.7513072908254126E-5</v>
      </c>
      <c r="AO245" s="4">
        <v>45.017100396408644</v>
      </c>
      <c r="AP245" s="4">
        <v>36.385008647270276</v>
      </c>
      <c r="AQ245" s="4">
        <v>3.0582253533192129E-4</v>
      </c>
      <c r="AR245" s="4">
        <v>9.0683583287257559</v>
      </c>
      <c r="AS245" s="4">
        <v>6.8504224159309572</v>
      </c>
      <c r="AT245" s="4">
        <v>1224.40232337322</v>
      </c>
      <c r="AU245" s="4">
        <v>2.7761068333807462</v>
      </c>
      <c r="AV245" s="4">
        <v>0.86932653100714452</v>
      </c>
      <c r="AW245" s="4">
        <v>642.07984728930728</v>
      </c>
      <c r="AX245" s="4">
        <v>2.609640843145109</v>
      </c>
      <c r="AY245" s="4">
        <v>1.3395614076844167E-2</v>
      </c>
      <c r="AZ245" s="4">
        <v>7.5536942488199363</v>
      </c>
      <c r="BA245" s="4">
        <v>6.785525545381034E-2</v>
      </c>
      <c r="BB245" s="4">
        <v>5.2002766484052512E-2</v>
      </c>
      <c r="BC245" s="4">
        <v>0.83758790666599148</v>
      </c>
      <c r="BD245" s="4">
        <v>1.4240384983583134</v>
      </c>
      <c r="BE245" s="4">
        <v>1.5026339979306034E-3</v>
      </c>
      <c r="BF245" s="4">
        <v>4.2704014126823259E-2</v>
      </c>
      <c r="BG245" s="4">
        <v>0.60164906893083947</v>
      </c>
      <c r="BH245" s="4">
        <v>6.8398206530839065</v>
      </c>
      <c r="BI245" s="4">
        <v>83.041734258422807</v>
      </c>
      <c r="BJ245" s="4">
        <v>0.5642727511646819</v>
      </c>
      <c r="BK245" s="4">
        <v>2.9632262692307298E-2</v>
      </c>
      <c r="BL245" s="4">
        <v>8.9226684004972903</v>
      </c>
      <c r="BM245" s="4">
        <v>1.5285329921991389</v>
      </c>
      <c r="BN245" s="4">
        <v>10.257281571187889</v>
      </c>
      <c r="BO245" s="4">
        <v>2.7641257299726965</v>
      </c>
      <c r="BP245" s="4">
        <v>52.689679125060074</v>
      </c>
      <c r="BQ245" s="4">
        <v>0.1192484167473439</v>
      </c>
      <c r="BR245" s="4">
        <v>1.3064933045917122E-4</v>
      </c>
      <c r="BS245" s="4">
        <v>22.036600774715311</v>
      </c>
      <c r="BT245" s="4">
        <v>0.44247050554789447</v>
      </c>
      <c r="BU245" s="4">
        <v>2.6938459509126966</v>
      </c>
      <c r="BV245" s="4">
        <v>4.4117375297344736</v>
      </c>
      <c r="BW245" s="4">
        <v>7.7376638127163947E-3</v>
      </c>
      <c r="BX245" s="4">
        <v>4.4454892083557116</v>
      </c>
      <c r="BY245" s="4">
        <v>0.14218168310433046</v>
      </c>
      <c r="BZ245" s="4">
        <v>1.3881934966539595E-2</v>
      </c>
      <c r="CA245" s="4">
        <v>49.863943351949999</v>
      </c>
      <c r="CB245" s="4">
        <v>5.501268847223556E-2</v>
      </c>
      <c r="CC245" s="4">
        <v>-3.6568397366382455E-2</v>
      </c>
      <c r="CD245" s="4">
        <v>0.80984993827288165</v>
      </c>
      <c r="CE245" s="4">
        <v>79.879162638712927</v>
      </c>
      <c r="CF245" s="4">
        <v>1.0137892424771082</v>
      </c>
      <c r="CG245" s="4">
        <v>3.2618015844262214</v>
      </c>
      <c r="CH245" s="4">
        <v>0.52594639041545599</v>
      </c>
      <c r="CI245" s="4">
        <v>0.29548248134326821</v>
      </c>
      <c r="CJ245" s="4">
        <v>0</v>
      </c>
      <c r="CK245" s="4">
        <v>3.1740486103811118E-2</v>
      </c>
      <c r="CL245" s="4">
        <v>1.9026969421861422E-2</v>
      </c>
      <c r="CM245" s="4">
        <v>0.14086487448261623</v>
      </c>
      <c r="CN245" s="4">
        <v>7.1125482036459253</v>
      </c>
      <c r="CO245" s="4">
        <v>3.3496281668828058E-2</v>
      </c>
      <c r="CP245" s="4">
        <v>3.2684796865226004E-2</v>
      </c>
      <c r="CQ245" s="4">
        <v>1.194543642054303</v>
      </c>
      <c r="CR245" s="4">
        <v>0.55896902182750163</v>
      </c>
      <c r="CS245" s="4">
        <v>0</v>
      </c>
      <c r="CT245" s="4">
        <v>7.7587510063318557E-2</v>
      </c>
      <c r="CU245" s="4">
        <v>139.20254081808815</v>
      </c>
      <c r="CV245" s="4">
        <v>0.7728650077250121</v>
      </c>
      <c r="CW245" s="4">
        <v>0.55336067853064064</v>
      </c>
      <c r="CX245" s="4">
        <v>1.4651749312522577</v>
      </c>
      <c r="CY245" s="4">
        <v>0.26245595394011545</v>
      </c>
      <c r="CZ245" s="4">
        <v>2.5297586881152676</v>
      </c>
      <c r="DA245" s="4">
        <v>24.912709782343484</v>
      </c>
      <c r="DB245" s="4">
        <v>253.31271300534047</v>
      </c>
      <c r="DC245" s="4">
        <v>0.18774497071079868</v>
      </c>
      <c r="DD245" s="4">
        <v>6.7801181516085176</v>
      </c>
      <c r="DE245" s="4">
        <v>20.659981038019584</v>
      </c>
      <c r="DF245" s="4">
        <v>14.030051162894519</v>
      </c>
      <c r="DG245" s="4">
        <v>0.49694799804224787</v>
      </c>
      <c r="DH245" s="4">
        <v>6.5182723871436288</v>
      </c>
      <c r="DI245" s="4">
        <v>81.981247293742882</v>
      </c>
      <c r="DJ245" s="4">
        <v>0.38588373701061252</v>
      </c>
      <c r="DK245" s="4">
        <v>3.3565091694348883</v>
      </c>
      <c r="DL245" s="4">
        <v>139.71301774349575</v>
      </c>
      <c r="DM245" s="4">
        <v>5.1326053011094466</v>
      </c>
      <c r="DN245" s="4">
        <v>29.153485774354849</v>
      </c>
      <c r="DO245" s="4">
        <v>0.36041522388972369</v>
      </c>
      <c r="DP245" s="4">
        <v>1.7675531113228526</v>
      </c>
      <c r="DQ245" s="4">
        <v>6.0871066526394929E-3</v>
      </c>
      <c r="DR245" s="4">
        <v>2.4981346910309538E-2</v>
      </c>
      <c r="DS245" s="4">
        <v>-725.02572071789291</v>
      </c>
      <c r="DT245" s="4">
        <v>19.112028894012859</v>
      </c>
      <c r="DU245" s="4">
        <v>1.1739263954812595</v>
      </c>
      <c r="DV245" s="4">
        <v>3.9102129140192421</v>
      </c>
      <c r="DW245" s="4">
        <v>0.43379128050389126</v>
      </c>
      <c r="DX245" s="4">
        <v>3.4658152195626379</v>
      </c>
      <c r="DY245" s="4">
        <v>3.6012621070315484E-2</v>
      </c>
      <c r="DZ245" s="4">
        <v>3.5561766731488893</v>
      </c>
      <c r="EA245" s="4">
        <v>9.3071215604634254</v>
      </c>
      <c r="EB245" s="4">
        <v>1.3187576178449245</v>
      </c>
      <c r="EC245" s="4">
        <v>3.2600361890921641</v>
      </c>
      <c r="ED245" s="4">
        <v>0.69850702844687373</v>
      </c>
      <c r="EE245" s="4">
        <v>2.7889820999713071</v>
      </c>
      <c r="EF245" s="4">
        <v>4.5523704389549025</v>
      </c>
      <c r="EG245" s="4">
        <v>0</v>
      </c>
      <c r="EH245" s="4">
        <v>0.23855348340384799</v>
      </c>
      <c r="EI245" s="4">
        <v>0.36527116120954284</v>
      </c>
      <c r="EJ245" s="4">
        <v>0.54155675698231631</v>
      </c>
      <c r="EK245" s="4">
        <v>33.179104956309416</v>
      </c>
      <c r="EL245" s="4">
        <v>0.12035226958465101</v>
      </c>
      <c r="EM245" s="4">
        <v>0.34923180755890382</v>
      </c>
      <c r="EN245" s="4">
        <v>0.67683832236229347</v>
      </c>
      <c r="EO245" s="4">
        <v>0.72100582313231565</v>
      </c>
      <c r="EP245" s="4">
        <v>2.6470079384070533</v>
      </c>
      <c r="EQ245" s="4">
        <v>0.58872449759438916</v>
      </c>
      <c r="ER245" s="4">
        <v>0.11393117863080784</v>
      </c>
      <c r="ES245" s="4">
        <v>0.18017134885800212</v>
      </c>
      <c r="ET245" s="4">
        <v>15.116312407525545</v>
      </c>
      <c r="EU245" s="4">
        <v>0.16491218587577317</v>
      </c>
      <c r="EV245" s="4">
        <v>2.1213931492060803E-3</v>
      </c>
      <c r="EW245" s="4">
        <v>0</v>
      </c>
      <c r="EX245" s="4">
        <v>0.864856847765054</v>
      </c>
      <c r="EY245" s="4">
        <v>55.403382719518063</v>
      </c>
      <c r="EZ245" s="4">
        <v>12.966467362344918</v>
      </c>
      <c r="FA245" s="4">
        <v>0</v>
      </c>
      <c r="FB245" s="4">
        <v>90.996376103775447</v>
      </c>
      <c r="FC245" s="4">
        <v>0.20954515639774862</v>
      </c>
      <c r="FD245" s="4">
        <v>0.2956692791815001</v>
      </c>
      <c r="FE245" s="4">
        <v>1.7284194295877099E-3</v>
      </c>
      <c r="FF245" s="4">
        <v>9.9434973571793819</v>
      </c>
      <c r="FG245" s="4">
        <v>0.4351606464551131</v>
      </c>
      <c r="FH245" s="4">
        <v>1.2832070715562676E-3</v>
      </c>
      <c r="FI245" s="4">
        <v>31.175420226366199</v>
      </c>
      <c r="FJ245" s="4">
        <v>11.272403594504068</v>
      </c>
      <c r="FK245" s="4">
        <v>2.0635118614575387</v>
      </c>
      <c r="FL245" s="4">
        <v>4.9098403973673911E-3</v>
      </c>
      <c r="FM245" s="4">
        <v>5.1866291000429392</v>
      </c>
      <c r="FN245" s="4">
        <v>8.2475972940600073</v>
      </c>
      <c r="FO245" s="4">
        <v>40.643240729678709</v>
      </c>
      <c r="FP245" s="4">
        <v>8.6507396408267532</v>
      </c>
      <c r="FQ245" s="4">
        <v>6.1530436019975845</v>
      </c>
      <c r="FR245" s="4">
        <v>2.027776989330553E-4</v>
      </c>
      <c r="FS245" s="4">
        <v>12.105785853561271</v>
      </c>
      <c r="FT245" s="4">
        <v>6.3024112120394294E-3</v>
      </c>
      <c r="FU245" s="4">
        <v>0.34124558106694841</v>
      </c>
      <c r="FV245" s="4">
        <v>15.149019974931624</v>
      </c>
      <c r="FW245" s="4">
        <v>0</v>
      </c>
      <c r="FX245" s="4">
        <v>0.8380100175005214</v>
      </c>
      <c r="FY245" s="4">
        <v>7.448620794599651</v>
      </c>
      <c r="FZ245" s="4">
        <v>1.580645510022604</v>
      </c>
      <c r="GA245" s="4">
        <v>0.53617381165604838</v>
      </c>
      <c r="GB245" s="4">
        <v>0.11636499133067615</v>
      </c>
      <c r="GC245" s="4">
        <v>13.174831613421429</v>
      </c>
      <c r="GD245" s="4">
        <v>0</v>
      </c>
      <c r="GE245" s="4">
        <v>3.9218906163423082</v>
      </c>
      <c r="GF245" s="4">
        <v>41.346921238629861</v>
      </c>
      <c r="GG245" s="4">
        <v>8.8907816462655429</v>
      </c>
      <c r="GH245" s="4">
        <v>259.8204145650044</v>
      </c>
      <c r="GI245" s="4">
        <v>7.4954058603607487</v>
      </c>
      <c r="GJ245" s="4">
        <v>1.5967360628062463E-2</v>
      </c>
      <c r="GK245" s="4">
        <v>0.77705859365089025</v>
      </c>
      <c r="GL245" s="4">
        <v>2.3105143975431024</v>
      </c>
      <c r="GM245" s="4">
        <v>58.228310102476904</v>
      </c>
      <c r="GN245" s="4">
        <v>2.3894200320775825E-5</v>
      </c>
      <c r="GO245" s="4">
        <v>0</v>
      </c>
      <c r="GP245" s="4">
        <v>2.8363338271006427E-2</v>
      </c>
      <c r="GQ245" s="4">
        <v>0.58357368090997264</v>
      </c>
      <c r="GR245" s="4">
        <v>0.91579800846127291</v>
      </c>
      <c r="GS245" s="4">
        <v>6.6062389470540703E-2</v>
      </c>
      <c r="GT245" s="4">
        <v>0.33669961125002901</v>
      </c>
      <c r="GU245" s="4">
        <v>4.0753186141956627E-3</v>
      </c>
      <c r="GV245" s="4">
        <v>0.36932351907843769</v>
      </c>
      <c r="GW245" s="4">
        <v>2.5212646658731692E-2</v>
      </c>
      <c r="GX245" s="4">
        <v>0.12171546506299213</v>
      </c>
      <c r="GY245" s="4">
        <v>5.4512880992038859</v>
      </c>
      <c r="GZ245" s="4">
        <v>1.6630130991113852</v>
      </c>
      <c r="HA245" s="4">
        <v>9.1812283724650445</v>
      </c>
      <c r="HB245" s="4">
        <v>2.3037163673284735</v>
      </c>
      <c r="HC245" s="4">
        <v>4.6341619395160745E-2</v>
      </c>
      <c r="HD245" s="4">
        <v>0.37857612235749177</v>
      </c>
      <c r="HE245" s="4">
        <v>1.7622415917848753</v>
      </c>
      <c r="HF245" s="4">
        <v>6.1541317814074868E-2</v>
      </c>
      <c r="HG245" s="4">
        <v>1.1478193721741745</v>
      </c>
      <c r="HH245" s="4">
        <v>0.11560377797859198</v>
      </c>
      <c r="HI245" s="4">
        <v>101.58174384214513</v>
      </c>
      <c r="HJ245" s="4">
        <v>0.30129264501411268</v>
      </c>
      <c r="HK245" s="4">
        <v>8.0119445033024713E-4</v>
      </c>
      <c r="HL245" s="4">
        <v>2.0574723805065203</v>
      </c>
      <c r="HM245" s="4">
        <v>7.7951854747700541E-2</v>
      </c>
      <c r="HN245" s="4">
        <v>2.2363323496591817E-2</v>
      </c>
      <c r="HO245" s="4">
        <v>0.43717263603952494</v>
      </c>
      <c r="HP245" s="4">
        <v>2.2410711849269371</v>
      </c>
      <c r="HQ245" s="4">
        <v>32.128022182287879</v>
      </c>
      <c r="HR245" s="4">
        <v>5.1188487687943256E-3</v>
      </c>
      <c r="HS245" s="4">
        <v>19.063665206253376</v>
      </c>
      <c r="HT245" s="4">
        <v>6.1138549300941456</v>
      </c>
      <c r="HU245" s="4">
        <v>3.4782196262036447</v>
      </c>
      <c r="HV245" s="4">
        <v>2.0390139184954087E-3</v>
      </c>
      <c r="HW245" s="4">
        <v>1.7023613606129824</v>
      </c>
      <c r="HX245" s="4">
        <v>397.99022068151658</v>
      </c>
      <c r="HY245" s="4">
        <v>4.6062324639754637</v>
      </c>
      <c r="HZ245" s="4">
        <v>5.2880011692806213E-3</v>
      </c>
      <c r="IA245" s="4">
        <v>1.369796321797347E-2</v>
      </c>
      <c r="IB245" s="4">
        <v>4.7638702059562403</v>
      </c>
      <c r="IC245" s="4">
        <v>0.41346405243098983</v>
      </c>
      <c r="ID245" s="4">
        <v>1.4661227309965699E-6</v>
      </c>
      <c r="IE245" s="4">
        <v>17.358283251745693</v>
      </c>
      <c r="IF245" s="4">
        <v>1.05313658840214E-2</v>
      </c>
      <c r="IG245" s="4">
        <v>2.5794412811378413E-3</v>
      </c>
      <c r="IH245" s="4">
        <v>1.8388981561185236E-2</v>
      </c>
      <c r="II245" s="4">
        <v>1.0155746028051555</v>
      </c>
      <c r="IJ245" s="4">
        <v>70.668175163884953</v>
      </c>
      <c r="IK245" s="4">
        <v>16512.842423225073</v>
      </c>
      <c r="IL245" s="4">
        <v>262.10966576254839</v>
      </c>
    </row>
    <row r="246" spans="1:246" x14ac:dyDescent="0.25">
      <c r="A246" t="s">
        <v>382</v>
      </c>
      <c r="B246" s="4">
        <v>5.1960587739372135E-2</v>
      </c>
      <c r="C246" s="4">
        <v>0.20710812001580217</v>
      </c>
      <c r="D246" s="4">
        <v>3.3928096118049416</v>
      </c>
      <c r="E246" s="4">
        <v>2.8217365760630332E-3</v>
      </c>
      <c r="F246" s="4">
        <v>0.19893413426163661</v>
      </c>
      <c r="G246" s="4">
        <v>0.11380682075542721</v>
      </c>
      <c r="H246" s="4">
        <v>0</v>
      </c>
      <c r="I246" s="4">
        <v>1.5502767823356526E-2</v>
      </c>
      <c r="J246" s="4">
        <v>5.4235927671961934E-2</v>
      </c>
      <c r="K246" s="4">
        <v>169.73320221257345</v>
      </c>
      <c r="L246" s="4">
        <v>2.893001538921931</v>
      </c>
      <c r="M246" s="4">
        <v>7.6057645355954469</v>
      </c>
      <c r="N246" s="4">
        <v>1.9622350300559848E-2</v>
      </c>
      <c r="O246" s="4">
        <v>5.2256824131677202E-3</v>
      </c>
      <c r="P246" s="4">
        <v>3.1797934750739214E-3</v>
      </c>
      <c r="Q246" s="4">
        <v>1.8064830688649121E-2</v>
      </c>
      <c r="R246" s="4">
        <v>10.023019663628617</v>
      </c>
      <c r="S246" s="4">
        <v>3.8231404325922882</v>
      </c>
      <c r="T246" s="4">
        <v>0.84498636022273654</v>
      </c>
      <c r="U246" s="4">
        <v>0.46408946619287805</v>
      </c>
      <c r="V246" s="4">
        <v>23.58741441531992</v>
      </c>
      <c r="W246" s="4">
        <v>0.1695244299476116</v>
      </c>
      <c r="X246" s="4">
        <v>0.17831046101236298</v>
      </c>
      <c r="Y246" s="4">
        <v>3.9489713072411528</v>
      </c>
      <c r="Z246" s="4">
        <v>2.8882720726433311</v>
      </c>
      <c r="AA246" s="4">
        <v>1.7237360639984582</v>
      </c>
      <c r="AB246" s="4">
        <v>6.3944523368789072E-2</v>
      </c>
      <c r="AC246" s="4">
        <v>0.52575128073192268</v>
      </c>
      <c r="AD246" s="4">
        <v>8.5942991323855675E-3</v>
      </c>
      <c r="AE246" s="4">
        <v>1.6388500466921998</v>
      </c>
      <c r="AF246" s="4">
        <v>5.1604264771735103E-2</v>
      </c>
      <c r="AG246" s="4">
        <v>3.5634759936959541E-3</v>
      </c>
      <c r="AH246" s="4">
        <v>0.29419901367605816</v>
      </c>
      <c r="AI246" s="4">
        <v>19.106052966915456</v>
      </c>
      <c r="AJ246" s="4">
        <v>6.8239677865872372E-2</v>
      </c>
      <c r="AK246" s="4">
        <v>0.1837107450655821</v>
      </c>
      <c r="AL246" s="4">
        <v>3.1551543117403193E-2</v>
      </c>
      <c r="AM246" s="4">
        <v>27.48039687133635</v>
      </c>
      <c r="AN246" s="4">
        <v>1.5478777298574034E-5</v>
      </c>
      <c r="AO246" s="4">
        <v>0.34726617364404722</v>
      </c>
      <c r="AP246" s="4">
        <v>11.087213707018167</v>
      </c>
      <c r="AQ246" s="4">
        <v>7.2911084291603747E-5</v>
      </c>
      <c r="AR246" s="4">
        <v>8.2473832967064151</v>
      </c>
      <c r="AS246" s="4">
        <v>1.4976531044369819</v>
      </c>
      <c r="AT246" s="4">
        <v>837.266703504833</v>
      </c>
      <c r="AU246" s="4">
        <v>0.48176414013695135</v>
      </c>
      <c r="AV246" s="4">
        <v>0.33809556275192837</v>
      </c>
      <c r="AW246" s="4">
        <v>10.830293587573546</v>
      </c>
      <c r="AX246" s="4">
        <v>0.18574076795134009</v>
      </c>
      <c r="AY246" s="4">
        <v>9.3703371211121926E-3</v>
      </c>
      <c r="AZ246" s="4">
        <v>1.5690294156662628</v>
      </c>
      <c r="BA246" s="4">
        <v>5.0320416554270851E-2</v>
      </c>
      <c r="BB246" s="4">
        <v>4.5745616141761355E-2</v>
      </c>
      <c r="BC246" s="4">
        <v>0.22396641224083055</v>
      </c>
      <c r="BD246" s="4">
        <v>0.48669487503230652</v>
      </c>
      <c r="BE246" s="4">
        <v>4.1414799331626314E-4</v>
      </c>
      <c r="BF246" s="4">
        <v>2.1242515066067454E-2</v>
      </c>
      <c r="BG246" s="4">
        <v>0.31969068182793481</v>
      </c>
      <c r="BH246" s="4">
        <v>2.543932761832961</v>
      </c>
      <c r="BI246" s="4">
        <v>62.012701281912129</v>
      </c>
      <c r="BJ246" s="4">
        <v>0.20112146827764182</v>
      </c>
      <c r="BK246" s="4">
        <v>8.8817611963915646E-3</v>
      </c>
      <c r="BL246" s="4">
        <v>3.5869698448680891</v>
      </c>
      <c r="BM246" s="4">
        <v>0.43749778423893909</v>
      </c>
      <c r="BN246" s="4">
        <v>5.8361441584812184</v>
      </c>
      <c r="BO246" s="4">
        <v>0.51406465222320619</v>
      </c>
      <c r="BP246" s="4">
        <v>3.2586844509120896</v>
      </c>
      <c r="BQ246" s="4">
        <v>4.9166519043666368E-2</v>
      </c>
      <c r="BR246" s="4">
        <v>9.067406487810272E-5</v>
      </c>
      <c r="BS246" s="4">
        <v>26.698101347317571</v>
      </c>
      <c r="BT246" s="4">
        <v>0.37403761912448763</v>
      </c>
      <c r="BU246" s="4">
        <v>1.0553968991404996</v>
      </c>
      <c r="BV246" s="4">
        <v>1.151421493580743</v>
      </c>
      <c r="BW246" s="4">
        <v>4.0760139299649426E-3</v>
      </c>
      <c r="BX246" s="4">
        <v>2.3476992242391659</v>
      </c>
      <c r="BY246" s="4">
        <v>6.7639940589725958E-2</v>
      </c>
      <c r="BZ246" s="4">
        <v>8.1700015361387233E-3</v>
      </c>
      <c r="CA246" s="4">
        <v>73.914716582938823</v>
      </c>
      <c r="CB246" s="4">
        <v>2.4309370495426232E-2</v>
      </c>
      <c r="CC246" s="4">
        <v>1.0633287047142909E-5</v>
      </c>
      <c r="CD246" s="4">
        <v>0.22278787723349916</v>
      </c>
      <c r="CE246" s="4">
        <v>71.429670989032161</v>
      </c>
      <c r="CF246" s="4">
        <v>0.31872940913582992</v>
      </c>
      <c r="CG246" s="4">
        <v>1.1701296554520482</v>
      </c>
      <c r="CH246" s="4">
        <v>0.57770179803185107</v>
      </c>
      <c r="CI246" s="4">
        <v>0.267784919367826</v>
      </c>
      <c r="CJ246" s="4">
        <v>0</v>
      </c>
      <c r="CK246" s="4">
        <v>2.3401205456620701E-2</v>
      </c>
      <c r="CL246" s="4">
        <v>9.6764662955300153E-3</v>
      </c>
      <c r="CM246" s="4">
        <v>8.1013468135445632E-2</v>
      </c>
      <c r="CN246" s="4">
        <v>3.9012025624041304</v>
      </c>
      <c r="CO246" s="4">
        <v>1.2288914294585838E-2</v>
      </c>
      <c r="CP246" s="4">
        <v>1.8276844172746647E-2</v>
      </c>
      <c r="CQ246" s="4">
        <v>0.30690659481336346</v>
      </c>
      <c r="CR246" s="4">
        <v>0.12583786793753621</v>
      </c>
      <c r="CS246" s="4">
        <v>0</v>
      </c>
      <c r="CT246" s="4">
        <v>2.8899142023828532E-2</v>
      </c>
      <c r="CU246" s="4">
        <v>59.373980300682561</v>
      </c>
      <c r="CV246" s="4">
        <v>5.967717008183053E-2</v>
      </c>
      <c r="CW246" s="4">
        <v>0.51117445913429227</v>
      </c>
      <c r="CX246" s="4">
        <v>6.4955705118938489</v>
      </c>
      <c r="CY246" s="4">
        <v>8.8573265193467629E-2</v>
      </c>
      <c r="CZ246" s="4">
        <v>2.0131227416947288</v>
      </c>
      <c r="DA246" s="4">
        <v>23.678508375549111</v>
      </c>
      <c r="DB246" s="4">
        <v>43.340103081062587</v>
      </c>
      <c r="DC246" s="4">
        <v>5.8191625333957747E-2</v>
      </c>
      <c r="DD246" s="4">
        <v>4.6889510568704127</v>
      </c>
      <c r="DE246" s="4">
        <v>3.8540395983487281</v>
      </c>
      <c r="DF246" s="4">
        <v>5.1448546534973154</v>
      </c>
      <c r="DG246" s="4">
        <v>0.30913088789235377</v>
      </c>
      <c r="DH246" s="4">
        <v>2.3236257641911751</v>
      </c>
      <c r="DI246" s="4">
        <v>50.078124030534156</v>
      </c>
      <c r="DJ246" s="4">
        <v>0.17978992541979749</v>
      </c>
      <c r="DK246" s="4">
        <v>12.908278192134102</v>
      </c>
      <c r="DL246" s="4">
        <v>49.149985758791658</v>
      </c>
      <c r="DM246" s="4">
        <v>1.9191198219862189</v>
      </c>
      <c r="DN246" s="4">
        <v>2.0409521097761738</v>
      </c>
      <c r="DO246" s="4">
        <v>0.13001598825703101</v>
      </c>
      <c r="DP246" s="4">
        <v>0.37838077911578605</v>
      </c>
      <c r="DQ246" s="4">
        <v>1.7197353945747522E-3</v>
      </c>
      <c r="DR246" s="4">
        <v>8.7124307328523987E-3</v>
      </c>
      <c r="DS246" s="4">
        <v>-7.4681553492224593</v>
      </c>
      <c r="DT246" s="4">
        <v>4.1329513162735507</v>
      </c>
      <c r="DU246" s="4">
        <v>0.2122161061141076</v>
      </c>
      <c r="DV246" s="4">
        <v>1.6662249057493903</v>
      </c>
      <c r="DW246" s="4">
        <v>3.3711321092068806E-2</v>
      </c>
      <c r="DX246" s="4">
        <v>0.98788330065108498</v>
      </c>
      <c r="DY246" s="4">
        <v>1.5119245379614092E-2</v>
      </c>
      <c r="DZ246" s="4">
        <v>1.1008376141881691</v>
      </c>
      <c r="EA246" s="4">
        <v>3.414753495833442</v>
      </c>
      <c r="EB246" s="4">
        <v>1.2757420514601112</v>
      </c>
      <c r="EC246" s="4">
        <v>1.5479219551794625</v>
      </c>
      <c r="ED246" s="4">
        <v>0.38602813147551429</v>
      </c>
      <c r="EE246" s="4">
        <v>1.3250321259555684</v>
      </c>
      <c r="EF246" s="4">
        <v>1.9201993358906266</v>
      </c>
      <c r="EG246" s="4">
        <v>0</v>
      </c>
      <c r="EH246" s="4">
        <v>0.1213879236745446</v>
      </c>
      <c r="EI246" s="4">
        <v>0.98446473492257813</v>
      </c>
      <c r="EJ246" s="4">
        <v>0.18135558671060753</v>
      </c>
      <c r="EK246" s="4">
        <v>7.0977354727644268</v>
      </c>
      <c r="EL246" s="4">
        <v>5.489238281403179E-3</v>
      </c>
      <c r="EM246" s="4">
        <v>0.38370213591375735</v>
      </c>
      <c r="EN246" s="4">
        <v>0.16507254356727957</v>
      </c>
      <c r="EO246" s="4">
        <v>0.39471679032831519</v>
      </c>
      <c r="EP246" s="4">
        <v>0.68854160981963242</v>
      </c>
      <c r="EQ246" s="4">
        <v>0.14308153062840712</v>
      </c>
      <c r="ER246" s="4">
        <v>2.65080826506808E-2</v>
      </c>
      <c r="ES246" s="4">
        <v>0.13593828293554824</v>
      </c>
      <c r="ET246" s="4">
        <v>290.29724997508123</v>
      </c>
      <c r="EU246" s="4">
        <v>0.12702455970490989</v>
      </c>
      <c r="EV246" s="4">
        <v>6.8566882624261573E-4</v>
      </c>
      <c r="EW246" s="4">
        <v>0</v>
      </c>
      <c r="EX246" s="4">
        <v>2.127398131972031</v>
      </c>
      <c r="EY246" s="4">
        <v>22.389714557450841</v>
      </c>
      <c r="EZ246" s="4">
        <v>3.1446125058457204</v>
      </c>
      <c r="FA246" s="4">
        <v>0</v>
      </c>
      <c r="FB246" s="4">
        <v>5.6263117507790152</v>
      </c>
      <c r="FC246" s="4">
        <v>0.12916791929994936</v>
      </c>
      <c r="FD246" s="4">
        <v>0.10689398423907284</v>
      </c>
      <c r="FE246" s="4">
        <v>1.0956678319224266E-3</v>
      </c>
      <c r="FF246" s="4">
        <v>4.1323485623658254</v>
      </c>
      <c r="FG246" s="4">
        <v>0.13982238626206372</v>
      </c>
      <c r="FH246" s="4">
        <v>9.6388690944233151E-4</v>
      </c>
      <c r="FI246" s="4">
        <v>48.736431737217494</v>
      </c>
      <c r="FJ246" s="4">
        <v>5.115835167844657</v>
      </c>
      <c r="FK246" s="4">
        <v>0.54870228029605039</v>
      </c>
      <c r="FL246" s="4">
        <v>1.2575387349981297E-3</v>
      </c>
      <c r="FM246" s="4">
        <v>2.4353044789140377</v>
      </c>
      <c r="FN246" s="4">
        <v>2.2268752690577283</v>
      </c>
      <c r="FO246" s="4">
        <v>4.3277263160340507</v>
      </c>
      <c r="FP246" s="4">
        <v>0.89712065197359081</v>
      </c>
      <c r="FQ246" s="4">
        <v>1.211748181545822</v>
      </c>
      <c r="FR246" s="4">
        <v>2.6405123094448638E-5</v>
      </c>
      <c r="FS246" s="4">
        <v>4.0228478288893328</v>
      </c>
      <c r="FT246" s="4">
        <v>3.6902884247550574E-3</v>
      </c>
      <c r="FU246" s="4">
        <v>7.8213961546833188E-2</v>
      </c>
      <c r="FV246" s="4">
        <v>24.689520049352609</v>
      </c>
      <c r="FW246" s="4">
        <v>0</v>
      </c>
      <c r="FX246" s="4">
        <v>0.28535667992681174</v>
      </c>
      <c r="FY246" s="4">
        <v>5.8369659027338336</v>
      </c>
      <c r="FZ246" s="4">
        <v>5.2342992533836687</v>
      </c>
      <c r="GA246" s="4">
        <v>0.24587354732975775</v>
      </c>
      <c r="GB246" s="4">
        <v>6.2542390099941572E-2</v>
      </c>
      <c r="GC246" s="4">
        <v>4.0792020583711164</v>
      </c>
      <c r="GD246" s="4">
        <v>0</v>
      </c>
      <c r="GE246" s="4">
        <v>13.468867659619079</v>
      </c>
      <c r="GF246" s="4">
        <v>52.095270921246403</v>
      </c>
      <c r="GG246" s="4">
        <v>0.67350509931178937</v>
      </c>
      <c r="GH246" s="4">
        <v>19.962254533684394</v>
      </c>
      <c r="GI246" s="4">
        <v>18.348163190655217</v>
      </c>
      <c r="GJ246" s="4">
        <v>1.5165598416449301E-2</v>
      </c>
      <c r="GK246" s="4">
        <v>0.28807510960897498</v>
      </c>
      <c r="GL246" s="4">
        <v>2.8299341409940673</v>
      </c>
      <c r="GM246" s="4">
        <v>28.254036119397263</v>
      </c>
      <c r="GN246" s="4">
        <v>3.982248118854807E-6</v>
      </c>
      <c r="GO246" s="4">
        <v>0</v>
      </c>
      <c r="GP246" s="4">
        <v>7.3350702624260782E-3</v>
      </c>
      <c r="GQ246" s="4">
        <v>0.16829370558484752</v>
      </c>
      <c r="GR246" s="4">
        <v>0.20701774717123364</v>
      </c>
      <c r="GS246" s="4">
        <v>5.337096430514901E-2</v>
      </c>
      <c r="GT246" s="4">
        <v>0.21909289674530738</v>
      </c>
      <c r="GU246" s="4">
        <v>3.0023679538214144E-3</v>
      </c>
      <c r="GV246" s="4">
        <v>8.2103702176880455E-2</v>
      </c>
      <c r="GW246" s="4">
        <v>7.9657991575742288E-3</v>
      </c>
      <c r="GX246" s="4">
        <v>7.9927505539261839E-2</v>
      </c>
      <c r="GY246" s="4">
        <v>1.11658561022893</v>
      </c>
      <c r="GZ246" s="4">
        <v>1.0988790613155133</v>
      </c>
      <c r="HA246" s="4">
        <v>4.5564621867393562</v>
      </c>
      <c r="HB246" s="4">
        <v>1.2834359867419434</v>
      </c>
      <c r="HC246" s="4">
        <v>2.6396193621645348E-2</v>
      </c>
      <c r="HD246" s="4">
        <v>0.24187449040648418</v>
      </c>
      <c r="HE246" s="4">
        <v>0.58122975005915722</v>
      </c>
      <c r="HF246" s="4">
        <v>8.1723619808937529E-3</v>
      </c>
      <c r="HG246" s="4">
        <v>9.2042895019297299E-2</v>
      </c>
      <c r="HH246" s="4">
        <v>7.1063234303483575E-2</v>
      </c>
      <c r="HI246" s="4">
        <v>8.587404749799374</v>
      </c>
      <c r="HJ246" s="4">
        <v>0.10935597358383192</v>
      </c>
      <c r="HK246" s="4">
        <v>4.9289226785066914E-4</v>
      </c>
      <c r="HL246" s="4">
        <v>0.45520406391273099</v>
      </c>
      <c r="HM246" s="4">
        <v>2.6156763112340928E-2</v>
      </c>
      <c r="HN246" s="4">
        <v>9.0842293916927226E-3</v>
      </c>
      <c r="HO246" s="4">
        <v>0.27207619154792462</v>
      </c>
      <c r="HP246" s="4">
        <v>2.7437116038120353</v>
      </c>
      <c r="HQ246" s="4">
        <v>14.545983419248305</v>
      </c>
      <c r="HR246" s="4">
        <v>1.9982803715161272E-3</v>
      </c>
      <c r="HS246" s="4">
        <v>3.9753432088043272</v>
      </c>
      <c r="HT246" s="4">
        <v>3.3134882504330223</v>
      </c>
      <c r="HU246" s="4">
        <v>6.144634349515159</v>
      </c>
      <c r="HV246" s="4">
        <v>1.4096278235151936E-3</v>
      </c>
      <c r="HW246" s="4">
        <v>0.34726221652961553</v>
      </c>
      <c r="HX246" s="4">
        <v>127.08676417469442</v>
      </c>
      <c r="HY246" s="4">
        <v>0.51495643849268591</v>
      </c>
      <c r="HZ246" s="4">
        <v>4.4048028298798361E-3</v>
      </c>
      <c r="IA246" s="4">
        <v>6.6422617352011326E-3</v>
      </c>
      <c r="IB246" s="4">
        <v>1.0897910453898891</v>
      </c>
      <c r="IC246" s="4">
        <v>0.17703498592689082</v>
      </c>
      <c r="ID246" s="4">
        <v>6.9027630203398772E-7</v>
      </c>
      <c r="IE246" s="4">
        <v>11.813408632178444</v>
      </c>
      <c r="IF246" s="4">
        <v>4.1987885490635257E-3</v>
      </c>
      <c r="IG246" s="4">
        <v>2.3030863824620874E-3</v>
      </c>
      <c r="IH246" s="4">
        <v>8.1389194419047121E-3</v>
      </c>
      <c r="II246" s="4">
        <v>1.4410003436535992</v>
      </c>
      <c r="IJ246" s="4">
        <v>116.32296689843602</v>
      </c>
      <c r="IK246" s="4">
        <v>53.132613892209463</v>
      </c>
      <c r="IL246" s="4">
        <v>17318.914387087843</v>
      </c>
    </row>
    <row r="248" spans="1:246" x14ac:dyDescent="0.25">
      <c r="B248" s="4">
        <f>SUM(B2:B246)</f>
        <v>4536.8748283589139</v>
      </c>
      <c r="C248" s="4">
        <f t="shared" ref="C248:BN248" si="0">SUM(C2:C246)</f>
        <v>27288.828758600543</v>
      </c>
      <c r="D248" s="4">
        <f t="shared" si="0"/>
        <v>108457.74094328374</v>
      </c>
      <c r="E248" s="4">
        <f t="shared" si="0"/>
        <v>344.53104598418327</v>
      </c>
      <c r="F248" s="4">
        <f t="shared" si="0"/>
        <v>14520.179714622242</v>
      </c>
      <c r="G248" s="4">
        <f t="shared" si="0"/>
        <v>5149.9828844457243</v>
      </c>
      <c r="H248" s="4">
        <f t="shared" si="0"/>
        <v>1.6351763989416769E-2</v>
      </c>
      <c r="I248" s="4">
        <f t="shared" si="0"/>
        <v>551.9795023756825</v>
      </c>
      <c r="J248" s="4">
        <f t="shared" si="0"/>
        <v>3660.8213084112194</v>
      </c>
      <c r="K248" s="4">
        <f t="shared" si="0"/>
        <v>426348.83369847178</v>
      </c>
      <c r="L248" s="4">
        <f t="shared" si="0"/>
        <v>592003.1907265035</v>
      </c>
      <c r="M248" s="4">
        <f t="shared" si="0"/>
        <v>12901.104466996452</v>
      </c>
      <c r="N248" s="4">
        <f t="shared" si="0"/>
        <v>1279.3603460989507</v>
      </c>
      <c r="O248" s="4">
        <f t="shared" si="0"/>
        <v>101.83100343065932</v>
      </c>
      <c r="P248" s="4">
        <f t="shared" si="0"/>
        <v>136.66315139542215</v>
      </c>
      <c r="Q248" s="4">
        <f t="shared" si="0"/>
        <v>1858.9093283295615</v>
      </c>
      <c r="R248" s="4">
        <f t="shared" si="0"/>
        <v>1349680.1484717543</v>
      </c>
      <c r="S248" s="4">
        <f t="shared" si="0"/>
        <v>378049.08576050017</v>
      </c>
      <c r="T248" s="4">
        <f t="shared" si="0"/>
        <v>51533.332699762905</v>
      </c>
      <c r="U248" s="4">
        <f t="shared" si="0"/>
        <v>3502.4700496619571</v>
      </c>
      <c r="V248" s="4">
        <f t="shared" si="0"/>
        <v>393454.03377111844</v>
      </c>
      <c r="W248" s="4">
        <f t="shared" si="0"/>
        <v>13421.742553277989</v>
      </c>
      <c r="X248" s="4">
        <f t="shared" si="0"/>
        <v>13639.802935318263</v>
      </c>
      <c r="Y248" s="4">
        <f t="shared" si="0"/>
        <v>197883.13359488579</v>
      </c>
      <c r="Z248" s="4">
        <f t="shared" si="0"/>
        <v>49113.087362801038</v>
      </c>
      <c r="AA248" s="4">
        <f t="shared" si="0"/>
        <v>41081.47767576632</v>
      </c>
      <c r="AB248" s="4">
        <f t="shared" si="0"/>
        <v>13585.775951016409</v>
      </c>
      <c r="AC248" s="4">
        <f t="shared" si="0"/>
        <v>19193.247144508103</v>
      </c>
      <c r="AD248" s="4">
        <f t="shared" si="0"/>
        <v>529.36504464658685</v>
      </c>
      <c r="AE248" s="4">
        <f t="shared" si="0"/>
        <v>59490.964051456773</v>
      </c>
      <c r="AF248" s="4">
        <f t="shared" si="0"/>
        <v>2302.0278370880014</v>
      </c>
      <c r="AG248" s="4">
        <f t="shared" si="0"/>
        <v>6199.8324243918487</v>
      </c>
      <c r="AH248" s="4">
        <f t="shared" si="0"/>
        <v>34627.081671984764</v>
      </c>
      <c r="AI248" s="4">
        <f t="shared" si="0"/>
        <v>1778215.3823414019</v>
      </c>
      <c r="AJ248" s="4">
        <f t="shared" si="0"/>
        <v>6548.6917072682263</v>
      </c>
      <c r="AK248" s="4">
        <f t="shared" si="0"/>
        <v>10348.327215470923</v>
      </c>
      <c r="AL248" s="4">
        <f t="shared" si="0"/>
        <v>2885.6303167918327</v>
      </c>
      <c r="AM248" s="4">
        <f t="shared" si="0"/>
        <v>17459.262853260687</v>
      </c>
      <c r="AN248" s="4">
        <f t="shared" si="0"/>
        <v>3.283123526285149</v>
      </c>
      <c r="AO248" s="4">
        <f t="shared" si="0"/>
        <v>2456.4310874823959</v>
      </c>
      <c r="AP248" s="4">
        <f t="shared" si="0"/>
        <v>1594029.2890641463</v>
      </c>
      <c r="AQ248" s="4">
        <f t="shared" si="0"/>
        <v>31.941080512067174</v>
      </c>
      <c r="AR248" s="4">
        <f t="shared" si="0"/>
        <v>595758.23528538959</v>
      </c>
      <c r="AS248" s="4">
        <f t="shared" si="0"/>
        <v>231621.32471454545</v>
      </c>
      <c r="AT248" s="4">
        <f t="shared" si="0"/>
        <v>10232295.345952097</v>
      </c>
      <c r="AU248" s="4">
        <f t="shared" si="0"/>
        <v>43287.726204628358</v>
      </c>
      <c r="AV248" s="4">
        <f t="shared" si="0"/>
        <v>32214.318323432941</v>
      </c>
      <c r="AW248" s="4">
        <f t="shared" si="0"/>
        <v>43305.275679058672</v>
      </c>
      <c r="AX248" s="4">
        <f t="shared" si="0"/>
        <v>6515.9949976759581</v>
      </c>
      <c r="AY248" s="4">
        <f t="shared" si="0"/>
        <v>534.36145574694433</v>
      </c>
      <c r="AZ248" s="4">
        <f t="shared" si="0"/>
        <v>309027.18521788379</v>
      </c>
      <c r="BA248" s="4">
        <f t="shared" si="0"/>
        <v>1165.4033075731638</v>
      </c>
      <c r="BB248" s="4">
        <f t="shared" si="0"/>
        <v>2408.365499165378</v>
      </c>
      <c r="BC248" s="4">
        <f t="shared" si="0"/>
        <v>55760.022220833118</v>
      </c>
      <c r="BD248" s="4">
        <f t="shared" si="0"/>
        <v>98406.195617051475</v>
      </c>
      <c r="BE248" s="4">
        <f t="shared" si="0"/>
        <v>117.03967009846582</v>
      </c>
      <c r="BF248" s="4">
        <f t="shared" si="0"/>
        <v>4843.5029402714554</v>
      </c>
      <c r="BG248" s="4">
        <f t="shared" si="0"/>
        <v>21417.077947204893</v>
      </c>
      <c r="BH248" s="4">
        <f t="shared" si="0"/>
        <v>152212.46249893931</v>
      </c>
      <c r="BI248" s="4">
        <f t="shared" si="0"/>
        <v>3021826.6812411202</v>
      </c>
      <c r="BJ248" s="4">
        <f t="shared" si="0"/>
        <v>5273.9536820753738</v>
      </c>
      <c r="BK248" s="4">
        <f t="shared" si="0"/>
        <v>745.56558325980723</v>
      </c>
      <c r="BL248" s="4">
        <f t="shared" si="0"/>
        <v>305604.95914555853</v>
      </c>
      <c r="BM248" s="4">
        <f t="shared" si="0"/>
        <v>79204.892505201788</v>
      </c>
      <c r="BN248" s="4">
        <f t="shared" si="0"/>
        <v>187266.34227702857</v>
      </c>
      <c r="BO248" s="4">
        <f t="shared" ref="BO248:DZ248" si="1">SUM(BO2:BO246)</f>
        <v>97835.078586544012</v>
      </c>
      <c r="BP248" s="4">
        <f t="shared" si="1"/>
        <v>364192.2829774858</v>
      </c>
      <c r="BQ248" s="4">
        <f t="shared" si="1"/>
        <v>1936.1405526137403</v>
      </c>
      <c r="BR248" s="4">
        <f t="shared" si="1"/>
        <v>6.9032429801667208</v>
      </c>
      <c r="BS248" s="4">
        <f t="shared" si="1"/>
        <v>1219559.9187136733</v>
      </c>
      <c r="BT248" s="4">
        <f t="shared" si="1"/>
        <v>21913.923170701913</v>
      </c>
      <c r="BU248" s="4">
        <f t="shared" si="1"/>
        <v>730716.7659582108</v>
      </c>
      <c r="BV248" s="4">
        <f t="shared" si="1"/>
        <v>80960.967902852222</v>
      </c>
      <c r="BW248" s="4">
        <f t="shared" si="1"/>
        <v>7148.3078197610239</v>
      </c>
      <c r="BX248" s="4">
        <f t="shared" si="1"/>
        <v>234407.42666115609</v>
      </c>
      <c r="BY248" s="4">
        <f t="shared" si="1"/>
        <v>6100.3878680555454</v>
      </c>
      <c r="BZ248" s="4">
        <f t="shared" si="1"/>
        <v>555.67738762332863</v>
      </c>
      <c r="CA248" s="4">
        <f t="shared" si="1"/>
        <v>2513046.9123295546</v>
      </c>
      <c r="CB248" s="4">
        <f t="shared" si="1"/>
        <v>2724.119179344033</v>
      </c>
      <c r="CC248" s="4">
        <f t="shared" si="1"/>
        <v>536.0522490857586</v>
      </c>
      <c r="CD248" s="4">
        <f t="shared" si="1"/>
        <v>12172.629376446863</v>
      </c>
      <c r="CE248" s="4">
        <f t="shared" si="1"/>
        <v>3080655.4377517262</v>
      </c>
      <c r="CF248" s="4">
        <f t="shared" si="1"/>
        <v>20906.549436718717</v>
      </c>
      <c r="CG248" s="4">
        <f t="shared" si="1"/>
        <v>54478.973194612336</v>
      </c>
      <c r="CH248" s="4">
        <f t="shared" si="1"/>
        <v>18184.008014224921</v>
      </c>
      <c r="CI248" s="4">
        <f t="shared" si="1"/>
        <v>8986.7756840771235</v>
      </c>
      <c r="CJ248" s="4">
        <f t="shared" si="1"/>
        <v>9702.7784676999981</v>
      </c>
      <c r="CK248" s="4">
        <f t="shared" si="1"/>
        <v>1562.6894671010446</v>
      </c>
      <c r="CL248" s="4">
        <f t="shared" si="1"/>
        <v>1012.1691703157636</v>
      </c>
      <c r="CM248" s="4">
        <f t="shared" si="1"/>
        <v>8066.1888455030175</v>
      </c>
      <c r="CN248" s="4">
        <f t="shared" si="1"/>
        <v>217926.84001271709</v>
      </c>
      <c r="CO248" s="4">
        <f t="shared" si="1"/>
        <v>1450.0418742139957</v>
      </c>
      <c r="CP248" s="4">
        <f t="shared" si="1"/>
        <v>2693.8806736276815</v>
      </c>
      <c r="CQ248" s="4">
        <f t="shared" si="1"/>
        <v>67694.058215181998</v>
      </c>
      <c r="CR248" s="4">
        <f t="shared" si="1"/>
        <v>8723.1410839734217</v>
      </c>
      <c r="CS248" s="4">
        <f t="shared" si="1"/>
        <v>4573.4712966999941</v>
      </c>
      <c r="CT248" s="4">
        <f t="shared" si="1"/>
        <v>3343.5790819604463</v>
      </c>
      <c r="CU248" s="4">
        <f t="shared" si="1"/>
        <v>773664.46417809266</v>
      </c>
      <c r="CV248" s="4">
        <f t="shared" si="1"/>
        <v>3463.1406565995708</v>
      </c>
      <c r="CW248" s="4">
        <f t="shared" si="1"/>
        <v>21562.346455190174</v>
      </c>
      <c r="CX248" s="4">
        <f t="shared" si="1"/>
        <v>56810.796666969407</v>
      </c>
      <c r="CY248" s="4">
        <f t="shared" si="1"/>
        <v>11910.519169267642</v>
      </c>
      <c r="CZ248" s="4">
        <f t="shared" si="1"/>
        <v>103140.58544278414</v>
      </c>
      <c r="DA248" s="4">
        <f t="shared" si="1"/>
        <v>811038.79488469067</v>
      </c>
      <c r="DB248" s="4">
        <f t="shared" si="1"/>
        <v>2240775.3015170093</v>
      </c>
      <c r="DC248" s="4">
        <f t="shared" si="1"/>
        <v>167230.97575599095</v>
      </c>
      <c r="DD248" s="4">
        <f t="shared" si="1"/>
        <v>316945.3466683281</v>
      </c>
      <c r="DE248" s="4">
        <f t="shared" si="1"/>
        <v>412001.10244898312</v>
      </c>
      <c r="DF248" s="4">
        <f t="shared" si="1"/>
        <v>169912.89151338997</v>
      </c>
      <c r="DG248" s="4">
        <f t="shared" si="1"/>
        <v>19606.991485147963</v>
      </c>
      <c r="DH248" s="4">
        <f t="shared" si="1"/>
        <v>305644.82523438003</v>
      </c>
      <c r="DI248" s="4">
        <f t="shared" si="1"/>
        <v>1741400.4817192049</v>
      </c>
      <c r="DJ248" s="4">
        <f t="shared" si="1"/>
        <v>19247.967507261608</v>
      </c>
      <c r="DK248" s="4">
        <f t="shared" si="1"/>
        <v>49461.995011779232</v>
      </c>
      <c r="DL248" s="4">
        <f t="shared" si="1"/>
        <v>4237793.6891766014</v>
      </c>
      <c r="DM248" s="4">
        <f t="shared" si="1"/>
        <v>183358.46081124162</v>
      </c>
      <c r="DN248" s="4">
        <f t="shared" si="1"/>
        <v>75012.970352422562</v>
      </c>
      <c r="DO248" s="4">
        <f t="shared" si="1"/>
        <v>9852.8113423918221</v>
      </c>
      <c r="DP248" s="4">
        <f t="shared" si="1"/>
        <v>16183.68866714535</v>
      </c>
      <c r="DQ248" s="4">
        <f t="shared" si="1"/>
        <v>202.78387065898085</v>
      </c>
      <c r="DR248" s="4">
        <f t="shared" si="1"/>
        <v>1331.0325407697683</v>
      </c>
      <c r="DS248" s="4">
        <f t="shared" si="1"/>
        <v>1291830.6736072279</v>
      </c>
      <c r="DT248" s="4">
        <f t="shared" si="1"/>
        <v>98834.391115185499</v>
      </c>
      <c r="DU248" s="4">
        <f t="shared" si="1"/>
        <v>16246.058324883026</v>
      </c>
      <c r="DV248" s="4">
        <f t="shared" si="1"/>
        <v>76012.514570864543</v>
      </c>
      <c r="DW248" s="4">
        <f t="shared" si="1"/>
        <v>2904.2669266749349</v>
      </c>
      <c r="DX248" s="4">
        <f t="shared" si="1"/>
        <v>35886.554675826039</v>
      </c>
      <c r="DY248" s="4">
        <f t="shared" si="1"/>
        <v>2382.7476535363935</v>
      </c>
      <c r="DZ248" s="4">
        <f t="shared" si="1"/>
        <v>89998.444054254142</v>
      </c>
      <c r="EA248" s="4">
        <f t="shared" ref="EA248:GL248" si="2">SUM(EA2:EA246)</f>
        <v>3398.8248626744708</v>
      </c>
      <c r="EB248" s="4">
        <f t="shared" si="2"/>
        <v>42992.529664901835</v>
      </c>
      <c r="EC248" s="4">
        <f t="shared" si="2"/>
        <v>88572.406868048056</v>
      </c>
      <c r="ED248" s="4">
        <f t="shared" si="2"/>
        <v>29783.32646091927</v>
      </c>
      <c r="EE248" s="4">
        <f t="shared" si="2"/>
        <v>61114.096181145083</v>
      </c>
      <c r="EF248" s="4">
        <f t="shared" si="2"/>
        <v>110670.58345064355</v>
      </c>
      <c r="EG248" s="4">
        <f t="shared" si="2"/>
        <v>6261.6221054999869</v>
      </c>
      <c r="EH248" s="4">
        <f t="shared" si="2"/>
        <v>9447.8701727972802</v>
      </c>
      <c r="EI248" s="4">
        <f t="shared" si="2"/>
        <v>11849.286446651566</v>
      </c>
      <c r="EJ248" s="4">
        <f t="shared" si="2"/>
        <v>6582.4678245693112</v>
      </c>
      <c r="EK248" s="4">
        <f t="shared" si="2"/>
        <v>1133438.8120172103</v>
      </c>
      <c r="EL248" s="4">
        <f t="shared" si="2"/>
        <v>267.58292078993264</v>
      </c>
      <c r="EM248" s="4">
        <f t="shared" si="2"/>
        <v>10716.514523462958</v>
      </c>
      <c r="EN248" s="4">
        <f t="shared" si="2"/>
        <v>13406.344735196031</v>
      </c>
      <c r="EO248" s="4">
        <f t="shared" si="2"/>
        <v>17498.18144628841</v>
      </c>
      <c r="EP248" s="4">
        <f t="shared" si="2"/>
        <v>67750.376638418224</v>
      </c>
      <c r="EQ248" s="4">
        <f t="shared" si="2"/>
        <v>10958.049604314434</v>
      </c>
      <c r="ER248" s="4">
        <f t="shared" si="2"/>
        <v>1560.3960697589494</v>
      </c>
      <c r="ES248" s="4">
        <f t="shared" si="2"/>
        <v>6019.2998927651452</v>
      </c>
      <c r="ET248" s="4">
        <f t="shared" si="2"/>
        <v>21216.165121510614</v>
      </c>
      <c r="EU248" s="4">
        <f t="shared" si="2"/>
        <v>6046.0799063593186</v>
      </c>
      <c r="EV248" s="4">
        <f t="shared" si="2"/>
        <v>69.717804517365181</v>
      </c>
      <c r="EW248" s="4">
        <f t="shared" si="2"/>
        <v>9499.5877201999956</v>
      </c>
      <c r="EX248" s="4">
        <f t="shared" si="2"/>
        <v>14758.75696156368</v>
      </c>
      <c r="EY248" s="4">
        <f t="shared" si="2"/>
        <v>7599.3091853153483</v>
      </c>
      <c r="EZ248" s="4">
        <f t="shared" si="2"/>
        <v>141550.1513692216</v>
      </c>
      <c r="FA248" s="4">
        <f t="shared" si="2"/>
        <v>2700.2540227000318</v>
      </c>
      <c r="FB248" s="4">
        <f t="shared" si="2"/>
        <v>13754.926487507179</v>
      </c>
      <c r="FC248" s="4">
        <f t="shared" si="2"/>
        <v>10328.998088531232</v>
      </c>
      <c r="FD248" s="4">
        <f t="shared" si="2"/>
        <v>11100.099719063361</v>
      </c>
      <c r="FE248" s="4">
        <f t="shared" si="2"/>
        <v>68.999188970291229</v>
      </c>
      <c r="FF248" s="4">
        <f t="shared" si="2"/>
        <v>502006.01106093155</v>
      </c>
      <c r="FG248" s="4">
        <f t="shared" si="2"/>
        <v>13932.723255481398</v>
      </c>
      <c r="FH248" s="4">
        <f t="shared" si="2"/>
        <v>50.360611300839302</v>
      </c>
      <c r="FI248" s="4">
        <f t="shared" si="2"/>
        <v>766964.37375024939</v>
      </c>
      <c r="FJ248" s="4">
        <f t="shared" si="2"/>
        <v>379194.06772388041</v>
      </c>
      <c r="FK248" s="4">
        <f t="shared" si="2"/>
        <v>28135.007819018949</v>
      </c>
      <c r="FL248" s="4">
        <f t="shared" si="2"/>
        <v>145.09055418488654</v>
      </c>
      <c r="FM248" s="4">
        <f t="shared" si="2"/>
        <v>177223.35824739837</v>
      </c>
      <c r="FN248" s="4">
        <f t="shared" si="2"/>
        <v>64152.652905931056</v>
      </c>
      <c r="FO248" s="4">
        <f t="shared" si="2"/>
        <v>289246.9662564508</v>
      </c>
      <c r="FP248" s="4">
        <f t="shared" si="2"/>
        <v>71675.315070179844</v>
      </c>
      <c r="FQ248" s="4">
        <f t="shared" si="2"/>
        <v>192691.04010519941</v>
      </c>
      <c r="FR248" s="4">
        <f t="shared" si="2"/>
        <v>5.9516627018247279</v>
      </c>
      <c r="FS248" s="4">
        <f t="shared" si="2"/>
        <v>297295.72192819451</v>
      </c>
      <c r="FT248" s="4">
        <f t="shared" si="2"/>
        <v>466.06204712040704</v>
      </c>
      <c r="FU248" s="4">
        <f t="shared" si="2"/>
        <v>13947.71013003897</v>
      </c>
      <c r="FV248" s="4">
        <f t="shared" si="2"/>
        <v>464438.74909744581</v>
      </c>
      <c r="FW248" s="4">
        <f t="shared" si="2"/>
        <v>103375.4999965</v>
      </c>
      <c r="FX248" s="4">
        <f t="shared" si="2"/>
        <v>16531.362686918761</v>
      </c>
      <c r="FY248" s="4">
        <f t="shared" si="2"/>
        <v>204619.20848713254</v>
      </c>
      <c r="FZ248" s="4">
        <f t="shared" si="2"/>
        <v>37901.374951887323</v>
      </c>
      <c r="GA248" s="4">
        <f t="shared" si="2"/>
        <v>19011.895993421917</v>
      </c>
      <c r="GB248" s="4">
        <f t="shared" si="2"/>
        <v>5001.7546463948265</v>
      </c>
      <c r="GC248" s="4">
        <f t="shared" si="2"/>
        <v>130778.23456678467</v>
      </c>
      <c r="GD248" s="4">
        <f t="shared" si="2"/>
        <v>20031.921846400001</v>
      </c>
      <c r="GE248" s="4">
        <f t="shared" si="2"/>
        <v>173535.09757093366</v>
      </c>
      <c r="GF248" s="4">
        <f t="shared" si="2"/>
        <v>1239748.4790386134</v>
      </c>
      <c r="GG248" s="4">
        <f t="shared" si="2"/>
        <v>10915.541352458426</v>
      </c>
      <c r="GH248" s="4">
        <f t="shared" si="2"/>
        <v>670916.19386153121</v>
      </c>
      <c r="GI248" s="4">
        <f t="shared" si="2"/>
        <v>79114.689645378035</v>
      </c>
      <c r="GJ248" s="4">
        <f t="shared" si="2"/>
        <v>115.90459068520424</v>
      </c>
      <c r="GK248" s="4">
        <f t="shared" si="2"/>
        <v>20408.480305553934</v>
      </c>
      <c r="GL248" s="4">
        <f t="shared" si="2"/>
        <v>87417.47119224527</v>
      </c>
      <c r="GM248" s="4">
        <f t="shared" ref="GM248:IL248" si="3">SUM(GM2:GM246)</f>
        <v>472052.02503998281</v>
      </c>
      <c r="GN248" s="4">
        <f t="shared" si="3"/>
        <v>4.1837855800238852</v>
      </c>
      <c r="GO248" s="4">
        <f t="shared" si="3"/>
        <v>0</v>
      </c>
      <c r="GP248" s="4">
        <f t="shared" si="3"/>
        <v>846.87523842037615</v>
      </c>
      <c r="GQ248" s="4">
        <f t="shared" si="3"/>
        <v>5704.4572844832483</v>
      </c>
      <c r="GR248" s="4">
        <f t="shared" si="3"/>
        <v>28082.711989053252</v>
      </c>
      <c r="GS248" s="4">
        <f t="shared" si="3"/>
        <v>2670.0090021169058</v>
      </c>
      <c r="GT248" s="4">
        <f t="shared" si="3"/>
        <v>5491.0194479653037</v>
      </c>
      <c r="GU248" s="4">
        <f t="shared" si="3"/>
        <v>226.79606037603187</v>
      </c>
      <c r="GV248" s="4">
        <f t="shared" si="3"/>
        <v>10033.251124963928</v>
      </c>
      <c r="GW248" s="4">
        <f t="shared" si="3"/>
        <v>487.11590005566626</v>
      </c>
      <c r="GX248" s="4">
        <f t="shared" si="3"/>
        <v>5442.1829138143494</v>
      </c>
      <c r="GY248" s="4">
        <f t="shared" si="3"/>
        <v>86806.328601239889</v>
      </c>
      <c r="GZ248" s="4">
        <f t="shared" si="3"/>
        <v>40292.573771071962</v>
      </c>
      <c r="HA248" s="4">
        <f t="shared" si="3"/>
        <v>488060.80447737937</v>
      </c>
      <c r="HB248" s="4">
        <f t="shared" si="3"/>
        <v>3427.6765685748801</v>
      </c>
      <c r="HC248" s="4">
        <f t="shared" si="3"/>
        <v>2711.4935782800917</v>
      </c>
      <c r="HD248" s="4">
        <f t="shared" si="3"/>
        <v>2132.2102423910028</v>
      </c>
      <c r="HE248" s="4">
        <f t="shared" si="3"/>
        <v>18820.577433645514</v>
      </c>
      <c r="HF248" s="4">
        <f t="shared" si="3"/>
        <v>1305.1982756060734</v>
      </c>
      <c r="HG248" s="4">
        <f t="shared" si="3"/>
        <v>9797.4246518702748</v>
      </c>
      <c r="HH248" s="4">
        <f t="shared" si="3"/>
        <v>3503.3122603500665</v>
      </c>
      <c r="HI248" s="4">
        <f t="shared" si="3"/>
        <v>342953.41330886795</v>
      </c>
      <c r="HJ248" s="4">
        <f t="shared" si="3"/>
        <v>9790.5435962257088</v>
      </c>
      <c r="HK248" s="4">
        <f t="shared" si="3"/>
        <v>27.478947092881075</v>
      </c>
      <c r="HL248" s="4">
        <f t="shared" si="3"/>
        <v>38473.207641832618</v>
      </c>
      <c r="HM248" s="4">
        <f t="shared" si="3"/>
        <v>1856.9746414117149</v>
      </c>
      <c r="HN248" s="4">
        <f t="shared" si="3"/>
        <v>674.84465282158953</v>
      </c>
      <c r="HO248" s="4">
        <f t="shared" si="3"/>
        <v>20487.953316094052</v>
      </c>
      <c r="HP248" s="4">
        <f t="shared" si="3"/>
        <v>47633.110372585477</v>
      </c>
      <c r="HQ248" s="4">
        <f t="shared" si="3"/>
        <v>884518.38888796268</v>
      </c>
      <c r="HR248" s="4">
        <f t="shared" si="3"/>
        <v>80.586768463579944</v>
      </c>
      <c r="HS248" s="4">
        <f t="shared" si="3"/>
        <v>52590.151913039896</v>
      </c>
      <c r="HT248" s="4">
        <f t="shared" si="3"/>
        <v>36330.40106023063</v>
      </c>
      <c r="HU248" s="4">
        <f t="shared" si="3"/>
        <v>85239.477416179812</v>
      </c>
      <c r="HV248" s="4">
        <f t="shared" si="3"/>
        <v>136.06874273984832</v>
      </c>
      <c r="HW248" s="4">
        <f t="shared" si="3"/>
        <v>54903.331671630818</v>
      </c>
      <c r="HX248" s="4">
        <f t="shared" si="3"/>
        <v>18671024.429456543</v>
      </c>
      <c r="HY248" s="4">
        <f t="shared" si="3"/>
        <v>88569.581313393122</v>
      </c>
      <c r="HZ248" s="4">
        <f t="shared" si="3"/>
        <v>302.27158271686949</v>
      </c>
      <c r="IA248" s="4">
        <f t="shared" si="3"/>
        <v>954.91988911441172</v>
      </c>
      <c r="IB248" s="4">
        <f t="shared" si="3"/>
        <v>362245.20093522919</v>
      </c>
      <c r="IC248" s="4">
        <f t="shared" si="3"/>
        <v>5144.0018585891812</v>
      </c>
      <c r="ID248" s="4">
        <f t="shared" si="3"/>
        <v>3748.5963148672595</v>
      </c>
      <c r="IE248" s="4">
        <f t="shared" si="3"/>
        <v>134367.20326196868</v>
      </c>
      <c r="IF248" s="4">
        <f t="shared" si="3"/>
        <v>497.83797216166829</v>
      </c>
      <c r="IG248" s="4">
        <f t="shared" si="3"/>
        <v>147.5547344883318</v>
      </c>
      <c r="IH248" s="4">
        <f t="shared" si="3"/>
        <v>1014.7063794116611</v>
      </c>
      <c r="II248" s="4">
        <f t="shared" si="3"/>
        <v>41985.734195061013</v>
      </c>
      <c r="IJ248" s="4">
        <f t="shared" si="3"/>
        <v>270918.00890906819</v>
      </c>
      <c r="IK248" s="4">
        <f t="shared" si="3"/>
        <v>21598.466410380614</v>
      </c>
      <c r="IL248" s="4">
        <f t="shared" si="3"/>
        <v>24047.379460130302</v>
      </c>
    </row>
    <row r="250" spans="1:246" x14ac:dyDescent="0.25">
      <c r="B250" s="4">
        <v>4536.8748283589139</v>
      </c>
      <c r="C250" s="4">
        <v>27288.828758600543</v>
      </c>
      <c r="D250" s="4">
        <v>108457.74094328374</v>
      </c>
      <c r="E250" s="4">
        <v>344.53104598418327</v>
      </c>
      <c r="F250" s="4">
        <v>14520.179714622242</v>
      </c>
      <c r="G250" s="4">
        <v>5149.9828844457243</v>
      </c>
      <c r="H250" s="4">
        <v>1.6351763989416769E-2</v>
      </c>
      <c r="I250" s="4">
        <v>551.9795023756825</v>
      </c>
      <c r="J250" s="4">
        <v>3660.8213084112194</v>
      </c>
      <c r="K250" s="4">
        <v>426348.83369847178</v>
      </c>
      <c r="L250" s="4">
        <v>592003.1907265035</v>
      </c>
      <c r="M250" s="4">
        <v>12901.104466996452</v>
      </c>
      <c r="N250" s="4">
        <v>1279.3603460989507</v>
      </c>
      <c r="O250" s="4">
        <v>101.83100343065932</v>
      </c>
      <c r="P250" s="4">
        <v>136.66315139542215</v>
      </c>
      <c r="Q250" s="4">
        <v>1858.9093283295615</v>
      </c>
      <c r="R250" s="4">
        <v>1349680.1484717543</v>
      </c>
      <c r="S250" s="4">
        <v>378049.08576050017</v>
      </c>
      <c r="T250" s="4">
        <v>51533.332699762905</v>
      </c>
      <c r="U250" s="4">
        <v>3502.4700496619571</v>
      </c>
      <c r="V250" s="4">
        <v>393454.03377111844</v>
      </c>
      <c r="W250" s="4">
        <v>13421.742553277989</v>
      </c>
      <c r="X250" s="4">
        <v>13639.802935318263</v>
      </c>
      <c r="Y250" s="4">
        <v>197883.13359488579</v>
      </c>
      <c r="Z250" s="4">
        <v>49113.087362801038</v>
      </c>
      <c r="AA250" s="4">
        <v>41081.47767576632</v>
      </c>
      <c r="AB250" s="4">
        <v>13585.775951016409</v>
      </c>
      <c r="AC250" s="4">
        <v>19193.247144508103</v>
      </c>
      <c r="AD250" s="4">
        <v>529.36504464658685</v>
      </c>
      <c r="AE250" s="4">
        <v>59490.964051456773</v>
      </c>
      <c r="AF250" s="4">
        <v>2302.0278370880014</v>
      </c>
      <c r="AG250" s="4">
        <v>6199.8324243918487</v>
      </c>
      <c r="AH250" s="4">
        <v>34627.081671984764</v>
      </c>
      <c r="AI250" s="4">
        <v>1778215.3823414019</v>
      </c>
      <c r="AJ250" s="4">
        <v>6548.6917072682263</v>
      </c>
      <c r="AK250" s="4">
        <v>10348.327215470923</v>
      </c>
      <c r="AL250" s="4">
        <v>2885.6303167918327</v>
      </c>
      <c r="AM250" s="4">
        <v>17459.262853260687</v>
      </c>
      <c r="AN250" s="4">
        <v>3.283123526285149</v>
      </c>
      <c r="AO250" s="4">
        <v>2456.4310874823959</v>
      </c>
      <c r="AP250" s="4">
        <v>1594029.2890641463</v>
      </c>
      <c r="AQ250" s="4">
        <v>31.941080512067174</v>
      </c>
      <c r="AR250" s="4">
        <v>595758.23528538959</v>
      </c>
      <c r="AS250" s="4">
        <v>231621.32471454545</v>
      </c>
      <c r="AT250" s="4">
        <v>10232295.345952097</v>
      </c>
      <c r="AU250" s="4">
        <v>43287.726204628358</v>
      </c>
      <c r="AV250" s="4">
        <v>32214.318323432941</v>
      </c>
      <c r="AW250" s="4">
        <v>43305.275679058672</v>
      </c>
      <c r="AX250" s="4">
        <v>6515.9949976759581</v>
      </c>
      <c r="AY250" s="4">
        <v>534.36145574694433</v>
      </c>
      <c r="AZ250" s="4">
        <v>309027.18521788379</v>
      </c>
      <c r="BA250" s="4">
        <v>1165.4033075731638</v>
      </c>
      <c r="BB250" s="4">
        <v>2408.365499165378</v>
      </c>
      <c r="BC250" s="4">
        <v>55760.022220833118</v>
      </c>
      <c r="BD250" s="4">
        <v>98406.195617051475</v>
      </c>
      <c r="BE250" s="4">
        <v>117.03967009846582</v>
      </c>
      <c r="BF250" s="4">
        <v>4843.5029402714554</v>
      </c>
      <c r="BG250" s="4">
        <v>21417.077947204893</v>
      </c>
      <c r="BH250" s="4">
        <v>152212.46249893931</v>
      </c>
      <c r="BI250" s="4">
        <v>3021826.6812411202</v>
      </c>
      <c r="BJ250" s="4">
        <v>5273.9536820753738</v>
      </c>
      <c r="BK250" s="4">
        <v>745.56558325980723</v>
      </c>
      <c r="BL250" s="4">
        <v>305604.95914555853</v>
      </c>
      <c r="BM250" s="4">
        <v>79204.892505201788</v>
      </c>
      <c r="BN250" s="4">
        <v>187266.34227702857</v>
      </c>
      <c r="BO250" s="4">
        <v>97835.078586544012</v>
      </c>
      <c r="BP250" s="4">
        <v>364192.2829774858</v>
      </c>
      <c r="BQ250" s="4">
        <v>1936.1405526137403</v>
      </c>
      <c r="BR250" s="4">
        <v>6.9032429801667208</v>
      </c>
      <c r="BS250" s="4">
        <v>1219559.9187136733</v>
      </c>
      <c r="BT250" s="4">
        <v>21913.923170701913</v>
      </c>
      <c r="BU250" s="4">
        <v>730716.7659582108</v>
      </c>
      <c r="BV250" s="4">
        <v>80960.967902852222</v>
      </c>
      <c r="BW250" s="4">
        <v>7148.3078197610239</v>
      </c>
      <c r="BX250" s="4">
        <v>234407.42666115609</v>
      </c>
      <c r="BY250" s="4">
        <v>6100.3878680555454</v>
      </c>
      <c r="BZ250" s="4">
        <v>555.67738762332863</v>
      </c>
      <c r="CA250" s="4">
        <v>2513046.9123295546</v>
      </c>
      <c r="CB250" s="4">
        <v>2724.119179344033</v>
      </c>
      <c r="CC250" s="4">
        <v>536.0522490857586</v>
      </c>
      <c r="CD250" s="4">
        <v>12172.629376446863</v>
      </c>
      <c r="CE250" s="4">
        <v>3080655.4377517262</v>
      </c>
      <c r="CF250" s="4">
        <v>20906.549436718717</v>
      </c>
      <c r="CG250" s="4">
        <v>54478.973194612336</v>
      </c>
      <c r="CH250" s="4">
        <v>18184.008014224921</v>
      </c>
      <c r="CI250" s="4">
        <v>8986.7756840771235</v>
      </c>
      <c r="CJ250" s="4">
        <v>9702.7784676999981</v>
      </c>
      <c r="CK250" s="4">
        <v>1562.6894671010446</v>
      </c>
      <c r="CL250" s="4">
        <v>1012.1691703157636</v>
      </c>
      <c r="CM250" s="4">
        <v>8066.1888455030175</v>
      </c>
      <c r="CN250" s="4">
        <v>217926.84001271709</v>
      </c>
      <c r="CO250" s="4">
        <v>1450.0418742139957</v>
      </c>
      <c r="CP250" s="4">
        <v>2693.8806736276815</v>
      </c>
      <c r="CQ250" s="4">
        <v>67694.058215181998</v>
      </c>
      <c r="CR250" s="4">
        <v>8723.1410839734217</v>
      </c>
      <c r="CS250" s="4">
        <v>4573.4712966999941</v>
      </c>
      <c r="CT250" s="4">
        <v>3343.5790819604463</v>
      </c>
      <c r="CU250" s="4">
        <v>773664.46417809266</v>
      </c>
      <c r="CV250" s="4">
        <v>3463.1406565995708</v>
      </c>
      <c r="CW250" s="4">
        <v>21562.346455190174</v>
      </c>
      <c r="CX250" s="4">
        <v>56810.796666969407</v>
      </c>
      <c r="CY250" s="4">
        <v>11910.519169267642</v>
      </c>
      <c r="CZ250" s="4">
        <v>103140.58544278414</v>
      </c>
      <c r="DA250" s="4">
        <v>811038.79488469067</v>
      </c>
      <c r="DB250" s="4">
        <v>2240775.3015170093</v>
      </c>
      <c r="DC250" s="4">
        <v>167230.97575599095</v>
      </c>
      <c r="DD250" s="4">
        <v>316945.3466683281</v>
      </c>
      <c r="DE250" s="4">
        <v>412001.10244898312</v>
      </c>
      <c r="DF250" s="4">
        <v>169912.89151338997</v>
      </c>
      <c r="DG250" s="4">
        <v>19606.991485147963</v>
      </c>
      <c r="DH250" s="4">
        <v>305644.82523438003</v>
      </c>
      <c r="DI250" s="4">
        <v>1741400.4817192049</v>
      </c>
      <c r="DJ250" s="4">
        <v>19247.967507261608</v>
      </c>
      <c r="DK250" s="4">
        <v>49461.995011779232</v>
      </c>
      <c r="DL250" s="4">
        <v>4237793.6891766014</v>
      </c>
      <c r="DM250" s="4">
        <v>183358.46081124162</v>
      </c>
      <c r="DN250" s="4">
        <v>75012.970352422562</v>
      </c>
      <c r="DO250" s="4">
        <v>9852.8113423918221</v>
      </c>
      <c r="DP250" s="4">
        <v>16183.68866714535</v>
      </c>
      <c r="DQ250" s="4">
        <v>202.78387065898085</v>
      </c>
      <c r="DR250" s="4">
        <v>1331.0325407697683</v>
      </c>
      <c r="DS250" s="4">
        <v>1291830.6736072279</v>
      </c>
      <c r="DT250" s="4">
        <v>98834.391115185499</v>
      </c>
      <c r="DU250" s="4">
        <v>16246.058324883026</v>
      </c>
      <c r="DV250" s="4">
        <v>76012.514570864543</v>
      </c>
      <c r="DW250" s="4">
        <v>2904.2669266749349</v>
      </c>
      <c r="DX250" s="4">
        <v>35886.554675826039</v>
      </c>
      <c r="DY250" s="4">
        <v>2382.7476535363935</v>
      </c>
      <c r="DZ250" s="4">
        <v>89998.444054254142</v>
      </c>
      <c r="EA250" s="4">
        <v>3398.8248626744708</v>
      </c>
      <c r="EB250" s="4">
        <v>42992.529664901835</v>
      </c>
      <c r="EC250" s="4">
        <v>88572.406868048056</v>
      </c>
      <c r="ED250" s="4">
        <v>29783.32646091927</v>
      </c>
      <c r="EE250" s="4">
        <v>61114.096181145083</v>
      </c>
      <c r="EF250" s="4">
        <v>110670.58345064355</v>
      </c>
      <c r="EG250" s="4">
        <v>6261.6221054999869</v>
      </c>
      <c r="EH250" s="4">
        <v>9447.8701727972802</v>
      </c>
      <c r="EI250" s="4">
        <v>11849.286446651566</v>
      </c>
      <c r="EJ250" s="4">
        <v>6582.4678245693112</v>
      </c>
      <c r="EK250" s="4">
        <v>1133438.8120172103</v>
      </c>
      <c r="EL250" s="4">
        <v>267.58292078993264</v>
      </c>
      <c r="EM250" s="4">
        <v>10716.514523462958</v>
      </c>
      <c r="EN250" s="4">
        <v>13406.344735196031</v>
      </c>
      <c r="EO250" s="4">
        <v>17498.18144628841</v>
      </c>
      <c r="EP250" s="4">
        <v>67750.376638418224</v>
      </c>
      <c r="EQ250" s="4">
        <v>10958.049604314434</v>
      </c>
      <c r="ER250" s="4">
        <v>1560.3960697589494</v>
      </c>
      <c r="ES250" s="4">
        <v>6019.2998927651452</v>
      </c>
      <c r="ET250" s="4">
        <v>21216.165121510614</v>
      </c>
      <c r="EU250" s="4">
        <v>6046.0799063593186</v>
      </c>
      <c r="EV250" s="4">
        <v>69.717804517365181</v>
      </c>
      <c r="EW250" s="4">
        <v>9499.5877201999956</v>
      </c>
      <c r="EX250" s="4">
        <v>14758.75696156368</v>
      </c>
      <c r="EY250" s="4">
        <v>7599.3091853153483</v>
      </c>
      <c r="EZ250" s="4">
        <v>141550.1513692216</v>
      </c>
      <c r="FA250" s="4">
        <v>2700.2540227000318</v>
      </c>
      <c r="FB250" s="4">
        <v>13754.926487507179</v>
      </c>
      <c r="FC250" s="4">
        <v>10328.998088531232</v>
      </c>
      <c r="FD250" s="4">
        <v>11100.099719063361</v>
      </c>
      <c r="FE250" s="4">
        <v>68.999188970291229</v>
      </c>
      <c r="FF250" s="4">
        <v>502006.01106093155</v>
      </c>
      <c r="FG250" s="4">
        <v>13932.723255481398</v>
      </c>
      <c r="FH250" s="4">
        <v>50.360611300839302</v>
      </c>
      <c r="FI250" s="4">
        <v>766964.37375024939</v>
      </c>
      <c r="FJ250" s="4">
        <v>379194.06772388041</v>
      </c>
      <c r="FK250" s="4">
        <v>28135.007819018949</v>
      </c>
      <c r="FL250" s="4">
        <v>145.09055418488654</v>
      </c>
      <c r="FM250" s="4">
        <v>177223.35824739837</v>
      </c>
      <c r="FN250" s="4">
        <v>64152.652905931056</v>
      </c>
      <c r="FO250" s="4">
        <v>289246.9662564508</v>
      </c>
      <c r="FP250" s="4">
        <v>71675.315070179844</v>
      </c>
      <c r="FQ250" s="4">
        <v>192691.04010519941</v>
      </c>
      <c r="FR250" s="4">
        <v>5.9516627018247279</v>
      </c>
      <c r="FS250" s="4">
        <v>297295.72192819451</v>
      </c>
      <c r="FT250" s="4">
        <v>466.06204712040704</v>
      </c>
      <c r="FU250" s="4">
        <v>13947.71013003897</v>
      </c>
      <c r="FV250" s="4">
        <v>464438.74909744581</v>
      </c>
      <c r="FW250" s="4">
        <v>103375.4999965</v>
      </c>
      <c r="FX250" s="4">
        <v>16531.362686918761</v>
      </c>
      <c r="FY250" s="4">
        <v>204619.20848713254</v>
      </c>
      <c r="FZ250" s="4">
        <v>37901.374951887323</v>
      </c>
      <c r="GA250" s="4">
        <v>19011.895993421917</v>
      </c>
      <c r="GB250" s="4">
        <v>5001.7546463948265</v>
      </c>
      <c r="GC250" s="4">
        <v>130778.23456678467</v>
      </c>
      <c r="GD250" s="4">
        <v>20031.921846400001</v>
      </c>
      <c r="GE250" s="4">
        <v>173535.09757093366</v>
      </c>
      <c r="GF250" s="4">
        <v>1239748.4790386134</v>
      </c>
      <c r="GG250" s="4">
        <v>10915.541352458426</v>
      </c>
      <c r="GH250" s="4">
        <v>670916.19386153121</v>
      </c>
      <c r="GI250" s="4">
        <v>79114.689645378035</v>
      </c>
      <c r="GJ250" s="4">
        <v>115.90459068520424</v>
      </c>
      <c r="GK250" s="4">
        <v>20408.480305553934</v>
      </c>
      <c r="GL250" s="4">
        <v>87417.47119224527</v>
      </c>
      <c r="GM250" s="4">
        <v>472052.02503998281</v>
      </c>
      <c r="GN250" s="4">
        <v>4.1837855800238852</v>
      </c>
      <c r="GO250" s="4">
        <v>0</v>
      </c>
      <c r="GP250" s="4">
        <v>846.87523842037615</v>
      </c>
      <c r="GQ250" s="4">
        <v>5704.4572844832483</v>
      </c>
      <c r="GR250" s="4">
        <v>28082.711989053252</v>
      </c>
      <c r="GS250" s="4">
        <v>2670.0090021169058</v>
      </c>
      <c r="GT250" s="4">
        <v>5491.0194479653037</v>
      </c>
      <c r="GU250" s="4">
        <v>226.79606037603187</v>
      </c>
      <c r="GV250" s="4">
        <v>10033.251124963928</v>
      </c>
      <c r="GW250" s="4">
        <v>487.11590005566626</v>
      </c>
      <c r="GX250" s="4">
        <v>5442.1829138143494</v>
      </c>
      <c r="GY250" s="4">
        <v>86806.328601239889</v>
      </c>
      <c r="GZ250" s="4">
        <v>40292.573771071962</v>
      </c>
      <c r="HA250" s="4">
        <v>488060.80447737937</v>
      </c>
      <c r="HB250" s="4">
        <v>3427.6765685748801</v>
      </c>
      <c r="HC250" s="4">
        <v>2711.4935782800917</v>
      </c>
      <c r="HD250" s="4">
        <v>2132.2102423910028</v>
      </c>
      <c r="HE250" s="4">
        <v>18820.577433645514</v>
      </c>
      <c r="HF250" s="4">
        <v>1305.1982756060734</v>
      </c>
      <c r="HG250" s="4">
        <v>9797.4246518702748</v>
      </c>
      <c r="HH250" s="4">
        <v>3503.3122603500665</v>
      </c>
      <c r="HI250" s="4">
        <v>342953.41330886795</v>
      </c>
      <c r="HJ250" s="4">
        <v>9790.5435962257088</v>
      </c>
      <c r="HK250" s="4">
        <v>27.478947092881075</v>
      </c>
      <c r="HL250" s="4">
        <v>38473.207641832618</v>
      </c>
      <c r="HM250" s="4">
        <v>1856.9746414117149</v>
      </c>
      <c r="HN250" s="4">
        <v>674.84465282158953</v>
      </c>
      <c r="HO250" s="4">
        <v>20487.953316094052</v>
      </c>
      <c r="HP250" s="4">
        <v>47633.110372585477</v>
      </c>
      <c r="HQ250" s="4">
        <v>884518.38888796268</v>
      </c>
      <c r="HR250" s="4">
        <v>80.586768463579944</v>
      </c>
      <c r="HS250" s="4">
        <v>52590.151913039896</v>
      </c>
      <c r="HT250" s="4">
        <v>36330.40106023063</v>
      </c>
      <c r="HU250" s="4">
        <v>85239.477416179812</v>
      </c>
      <c r="HV250" s="4">
        <v>136.06874273984832</v>
      </c>
      <c r="HW250" s="4">
        <v>54903.331671630818</v>
      </c>
      <c r="HX250" s="4">
        <v>18671024.429456543</v>
      </c>
      <c r="HY250" s="4">
        <v>88569.581313393122</v>
      </c>
      <c r="HZ250" s="4">
        <v>302.27158271686949</v>
      </c>
      <c r="IA250" s="4">
        <v>954.91988911441172</v>
      </c>
      <c r="IB250" s="4">
        <v>362245.20093522919</v>
      </c>
      <c r="IC250" s="4">
        <v>5144.0018585891812</v>
      </c>
      <c r="ID250" s="4">
        <v>3748.5963148672595</v>
      </c>
      <c r="IE250" s="4">
        <v>134367.20326196868</v>
      </c>
      <c r="IF250" s="4">
        <v>497.83797216166829</v>
      </c>
      <c r="IG250" s="4">
        <v>147.5547344883318</v>
      </c>
      <c r="IH250" s="4">
        <v>1014.7063794116611</v>
      </c>
      <c r="II250" s="4">
        <v>41985.734195061013</v>
      </c>
      <c r="IJ250" s="4">
        <v>270918.00890906819</v>
      </c>
      <c r="IK250" s="4">
        <v>21598.466410380614</v>
      </c>
      <c r="IL250" s="4">
        <v>24047.379460130302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B404C-572A-4E6F-AD58-57D014DBF5F2}">
  <dimension ref="A1:EN145"/>
  <sheetViews>
    <sheetView workbookViewId="0">
      <selection activeCell="B145" sqref="B145"/>
    </sheetView>
  </sheetViews>
  <sheetFormatPr defaultRowHeight="13.8" x14ac:dyDescent="0.25"/>
  <sheetData>
    <row r="1" spans="1:14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</row>
    <row r="2" spans="1:144" x14ac:dyDescent="0.25">
      <c r="A2" t="s">
        <v>0</v>
      </c>
      <c r="B2">
        <v>1118591.0670205799</v>
      </c>
      <c r="C2">
        <v>4580.3233888013301</v>
      </c>
      <c r="D2">
        <v>2119.00012720822</v>
      </c>
      <c r="E2">
        <v>69075.751024286103</v>
      </c>
      <c r="F2">
        <v>3558.87293533205</v>
      </c>
      <c r="G2">
        <v>33878.754310102297</v>
      </c>
      <c r="H2">
        <v>11840.4737543875</v>
      </c>
      <c r="I2">
        <v>56.542097643876197</v>
      </c>
      <c r="J2">
        <v>4746.7536573254702</v>
      </c>
      <c r="K2">
        <v>241.85631203834399</v>
      </c>
      <c r="L2">
        <v>102.163038788675</v>
      </c>
      <c r="M2">
        <v>160.07481722731401</v>
      </c>
      <c r="N2">
        <v>5465.6963831625799</v>
      </c>
      <c r="O2">
        <v>105.221726443325</v>
      </c>
      <c r="P2">
        <v>3748.9226200305402</v>
      </c>
      <c r="Q2">
        <v>1723.2969294147799</v>
      </c>
      <c r="R2">
        <v>2602.6631308869801</v>
      </c>
      <c r="S2">
        <v>3751.7532680842201</v>
      </c>
      <c r="T2">
        <v>2461.5851634137498</v>
      </c>
      <c r="U2">
        <v>331.55042470672498</v>
      </c>
      <c r="V2">
        <v>726.487915604573</v>
      </c>
      <c r="W2">
        <v>11066.8223858818</v>
      </c>
      <c r="X2">
        <v>92.195516535724494</v>
      </c>
      <c r="Y2">
        <v>588.03082044861003</v>
      </c>
      <c r="Z2">
        <v>382.17985781554597</v>
      </c>
      <c r="AA2">
        <v>81.754041238773993</v>
      </c>
      <c r="AB2">
        <v>3073.8814875989801</v>
      </c>
      <c r="AC2">
        <v>23902.3365051894</v>
      </c>
      <c r="AD2">
        <v>2002.76719386881</v>
      </c>
      <c r="AE2">
        <v>15.543758518237601</v>
      </c>
      <c r="AF2">
        <v>551.48761646831497</v>
      </c>
      <c r="AG2">
        <v>58.645001004005202</v>
      </c>
      <c r="AH2">
        <v>2645.91053264331</v>
      </c>
      <c r="AI2">
        <v>536.22845513203504</v>
      </c>
      <c r="AJ2">
        <v>389.071932546428</v>
      </c>
      <c r="AK2">
        <v>136.89312524925199</v>
      </c>
      <c r="AL2">
        <v>53.890576386817997</v>
      </c>
      <c r="AM2">
        <v>345.55079290648803</v>
      </c>
      <c r="AN2">
        <v>92.429105510838497</v>
      </c>
      <c r="AO2">
        <v>269.68753324576102</v>
      </c>
      <c r="AP2">
        <v>36.874750591997</v>
      </c>
      <c r="AQ2">
        <v>71.804988141440901</v>
      </c>
      <c r="AR2">
        <v>82.636750149983797</v>
      </c>
      <c r="AS2">
        <v>34.080145206988803</v>
      </c>
      <c r="AT2">
        <v>25.895827736506</v>
      </c>
      <c r="AU2">
        <v>156.026929995138</v>
      </c>
      <c r="AV2">
        <v>56.982559747705302</v>
      </c>
      <c r="AW2">
        <v>4.6639720030443703</v>
      </c>
      <c r="AX2">
        <v>73.634738200984799</v>
      </c>
      <c r="AY2">
        <v>37.621813882853402</v>
      </c>
      <c r="AZ2">
        <v>394.84683437953998</v>
      </c>
      <c r="BA2">
        <v>59.390864212175003</v>
      </c>
      <c r="BB2">
        <v>283.22203231186199</v>
      </c>
      <c r="BC2">
        <v>624.97734711345197</v>
      </c>
      <c r="BD2">
        <v>1422.27294151862</v>
      </c>
      <c r="BE2">
        <v>128.73858853244101</v>
      </c>
      <c r="BF2">
        <v>64.418684281438502</v>
      </c>
      <c r="BG2">
        <v>56.312467714081002</v>
      </c>
      <c r="BH2">
        <v>324.60669177751601</v>
      </c>
      <c r="BI2">
        <v>606.11286193600097</v>
      </c>
      <c r="BJ2">
        <v>48.287704109227803</v>
      </c>
      <c r="BK2">
        <v>330.73775626045602</v>
      </c>
      <c r="BL2">
        <v>3782.5116983563498</v>
      </c>
      <c r="BM2">
        <v>5968.7536519628202</v>
      </c>
      <c r="BN2">
        <v>304.35649166871201</v>
      </c>
      <c r="BO2">
        <v>163.785708691503</v>
      </c>
      <c r="BP2">
        <v>488.61768182117999</v>
      </c>
      <c r="BQ2">
        <v>2069.8601171525802</v>
      </c>
      <c r="BR2">
        <v>47.428782690744796</v>
      </c>
      <c r="BS2">
        <v>73.555113872168207</v>
      </c>
      <c r="BT2">
        <v>277.37653014954998</v>
      </c>
      <c r="BU2">
        <v>57.704286354531703</v>
      </c>
      <c r="BV2">
        <v>1347.7817674989799</v>
      </c>
      <c r="BW2">
        <v>859.58828823546605</v>
      </c>
      <c r="BX2">
        <v>255.583518023295</v>
      </c>
      <c r="BY2">
        <v>234.16661581340199</v>
      </c>
      <c r="BZ2">
        <v>138.02613339041301</v>
      </c>
      <c r="CA2">
        <v>79.581288511918402</v>
      </c>
      <c r="CB2">
        <v>1707.3788640498601</v>
      </c>
      <c r="CC2">
        <v>863.77452219836596</v>
      </c>
      <c r="CD2">
        <v>6105.6261255556501</v>
      </c>
      <c r="CE2">
        <v>1787.24453002428</v>
      </c>
      <c r="CF2">
        <v>727.70554049533598</v>
      </c>
      <c r="CG2">
        <v>114.450123113863</v>
      </c>
      <c r="CH2">
        <v>45.485958579528102</v>
      </c>
      <c r="CI2">
        <v>106.607109336378</v>
      </c>
      <c r="CJ2">
        <v>2661.6685688695402</v>
      </c>
      <c r="CK2">
        <v>255.12838314543501</v>
      </c>
      <c r="CL2">
        <v>28.605965897597201</v>
      </c>
      <c r="CM2">
        <v>202.42162065442301</v>
      </c>
      <c r="CN2">
        <v>317.71708785947101</v>
      </c>
      <c r="CO2">
        <v>63.630297387209303</v>
      </c>
      <c r="CP2">
        <v>35.423533760736099</v>
      </c>
      <c r="CQ2">
        <v>203.265584174465</v>
      </c>
      <c r="CR2">
        <v>32.7694569355006</v>
      </c>
      <c r="CS2">
        <v>135.820427600644</v>
      </c>
      <c r="CT2">
        <v>51.2863097219902</v>
      </c>
      <c r="CU2">
        <v>600.25656043089202</v>
      </c>
      <c r="CV2">
        <v>1182.81237156013</v>
      </c>
      <c r="CW2">
        <v>580.38214555636205</v>
      </c>
      <c r="CX2">
        <v>314.97840956656199</v>
      </c>
      <c r="CY2">
        <v>1026.3203194635701</v>
      </c>
      <c r="CZ2">
        <v>467.71617485856501</v>
      </c>
      <c r="DA2">
        <v>655.56131321428097</v>
      </c>
      <c r="DB2">
        <v>3622.43027900793</v>
      </c>
      <c r="DC2">
        <v>1550.0311700601801</v>
      </c>
      <c r="DD2">
        <v>3161.4409062701002</v>
      </c>
      <c r="DE2">
        <v>1523.8175484650101</v>
      </c>
      <c r="DF2">
        <v>710.72650266042103</v>
      </c>
      <c r="DG2">
        <v>214.265167540742</v>
      </c>
      <c r="DH2">
        <v>74.407218449325796</v>
      </c>
      <c r="DI2">
        <v>527.48514337431902</v>
      </c>
      <c r="DJ2">
        <v>50.998193852889599</v>
      </c>
      <c r="DK2">
        <v>18.859780602899701</v>
      </c>
      <c r="DL2">
        <v>53.420739062910698</v>
      </c>
      <c r="DM2">
        <v>60.156724868859399</v>
      </c>
      <c r="DN2">
        <v>138.69703942247901</v>
      </c>
      <c r="DO2">
        <v>22.623581099024101</v>
      </c>
      <c r="DP2">
        <v>803.07912365797495</v>
      </c>
      <c r="DQ2">
        <v>50.699170349669302</v>
      </c>
      <c r="DR2">
        <v>26.2328519843688</v>
      </c>
      <c r="DS2">
        <v>184.33727919539501</v>
      </c>
      <c r="DT2">
        <v>131.86536020722099</v>
      </c>
      <c r="DU2">
        <v>319.84820973358899</v>
      </c>
      <c r="DV2">
        <v>81.585820214046606</v>
      </c>
      <c r="DW2">
        <v>202.15498908653001</v>
      </c>
      <c r="DX2">
        <v>25.902004564813101</v>
      </c>
      <c r="DY2">
        <v>21.633282435025802</v>
      </c>
      <c r="DZ2">
        <v>135.831018491603</v>
      </c>
      <c r="EA2">
        <v>89.258798481022296</v>
      </c>
      <c r="EB2">
        <v>12.9421122345366</v>
      </c>
      <c r="EC2">
        <v>163.49920934867001</v>
      </c>
      <c r="ED2">
        <v>42.528023393810201</v>
      </c>
      <c r="EE2">
        <v>99.418199986509094</v>
      </c>
      <c r="EF2">
        <v>32.1657453328651</v>
      </c>
      <c r="EG2">
        <v>284.858579653677</v>
      </c>
      <c r="EH2">
        <v>35.975971304580099</v>
      </c>
      <c r="EI2">
        <v>45.110170551645503</v>
      </c>
      <c r="EJ2">
        <v>979.03926588384502</v>
      </c>
      <c r="EK2">
        <v>15.441871999942901</v>
      </c>
      <c r="EL2">
        <v>0.72047421972078396</v>
      </c>
      <c r="EN2">
        <f>SUM(A2:EL2)</f>
        <v>1373014.4660387132</v>
      </c>
    </row>
    <row r="3" spans="1:144" x14ac:dyDescent="0.25">
      <c r="A3" t="s">
        <v>1</v>
      </c>
      <c r="B3">
        <v>5414.6576631554999</v>
      </c>
      <c r="C3">
        <v>142397.47291373901</v>
      </c>
      <c r="D3">
        <v>820.77092635457598</v>
      </c>
      <c r="E3">
        <v>8119.9884386799904</v>
      </c>
      <c r="F3">
        <v>460.19818961235899</v>
      </c>
      <c r="G3">
        <v>2431.0108490603402</v>
      </c>
      <c r="H3">
        <v>1076.0789092902201</v>
      </c>
      <c r="I3">
        <v>19.099664469212399</v>
      </c>
      <c r="J3">
        <v>717.83202424253102</v>
      </c>
      <c r="K3">
        <v>30.239998119951199</v>
      </c>
      <c r="L3">
        <v>11.6338850810408</v>
      </c>
      <c r="M3">
        <v>13.3614676550262</v>
      </c>
      <c r="N3">
        <v>725.38345617995401</v>
      </c>
      <c r="O3">
        <v>7.6936025652800302</v>
      </c>
      <c r="P3">
        <v>752.89020862858797</v>
      </c>
      <c r="Q3">
        <v>581.61329410744395</v>
      </c>
      <c r="R3">
        <v>408.34279932367798</v>
      </c>
      <c r="S3">
        <v>549.66946143151597</v>
      </c>
      <c r="T3">
        <v>388.95286293514101</v>
      </c>
      <c r="U3">
        <v>28.9832714240281</v>
      </c>
      <c r="V3">
        <v>158.34032997090199</v>
      </c>
      <c r="W3">
        <v>688.35227667315905</v>
      </c>
      <c r="X3">
        <v>11.688956892233801</v>
      </c>
      <c r="Y3">
        <v>76.729951603708201</v>
      </c>
      <c r="Z3">
        <v>219.95303124387399</v>
      </c>
      <c r="AA3">
        <v>23.296964992153502</v>
      </c>
      <c r="AB3">
        <v>687.73162865848701</v>
      </c>
      <c r="AC3">
        <v>4624.5733806876597</v>
      </c>
      <c r="AD3">
        <v>349.68889841652998</v>
      </c>
      <c r="AE3">
        <v>4.9873234704082101</v>
      </c>
      <c r="AF3">
        <v>68.440640362707001</v>
      </c>
      <c r="AG3">
        <v>7.6269490336267198</v>
      </c>
      <c r="AH3">
        <v>315.18812225502302</v>
      </c>
      <c r="AI3">
        <v>134.42848336496399</v>
      </c>
      <c r="AJ3">
        <v>46.259436732908803</v>
      </c>
      <c r="AK3">
        <v>14.6005247019595</v>
      </c>
      <c r="AL3">
        <v>5.12996199319893</v>
      </c>
      <c r="AM3">
        <v>131.08788653660099</v>
      </c>
      <c r="AN3">
        <v>21.7540537694073</v>
      </c>
      <c r="AO3">
        <v>122.28859949488699</v>
      </c>
      <c r="AP3">
        <v>19.387370390455601</v>
      </c>
      <c r="AQ3">
        <v>11.446238567556801</v>
      </c>
      <c r="AR3">
        <v>28.223630326418299</v>
      </c>
      <c r="AS3">
        <v>4.7468574557953396</v>
      </c>
      <c r="AT3">
        <v>21.576500437073999</v>
      </c>
      <c r="AU3">
        <v>35.4874608449786</v>
      </c>
      <c r="AV3">
        <v>9.1608641124419599</v>
      </c>
      <c r="AW3">
        <v>1.0602795798415401</v>
      </c>
      <c r="AX3">
        <v>16.7237076974336</v>
      </c>
      <c r="AY3">
        <v>26.267054026041301</v>
      </c>
      <c r="AZ3">
        <v>50.795755772223302</v>
      </c>
      <c r="BA3">
        <v>44.249571902249599</v>
      </c>
      <c r="BB3">
        <v>143.930851465377</v>
      </c>
      <c r="BC3">
        <v>94.599788489207199</v>
      </c>
      <c r="BD3">
        <v>286.463672862441</v>
      </c>
      <c r="BE3">
        <v>17.171452497155599</v>
      </c>
      <c r="BF3">
        <v>9.1877317227274897</v>
      </c>
      <c r="BG3">
        <v>19.740879770741302</v>
      </c>
      <c r="BH3">
        <v>37.300414620874001</v>
      </c>
      <c r="BI3">
        <v>143.446686522812</v>
      </c>
      <c r="BJ3">
        <v>8.1634064220607598</v>
      </c>
      <c r="BK3">
        <v>57.203292760944301</v>
      </c>
      <c r="BL3">
        <v>772.32086113473804</v>
      </c>
      <c r="BM3">
        <v>1048.9776080515201</v>
      </c>
      <c r="BN3">
        <v>83.140441063632593</v>
      </c>
      <c r="BO3">
        <v>22.924671227837301</v>
      </c>
      <c r="BP3">
        <v>89.613542828145697</v>
      </c>
      <c r="BQ3">
        <v>403.42887016617999</v>
      </c>
      <c r="BR3">
        <v>10.084315288606801</v>
      </c>
      <c r="BS3">
        <v>18.407968184186</v>
      </c>
      <c r="BT3">
        <v>44.548144025420399</v>
      </c>
      <c r="BU3">
        <v>8.89642534322501</v>
      </c>
      <c r="BV3">
        <v>352.48157704110002</v>
      </c>
      <c r="BW3">
        <v>101.558624927878</v>
      </c>
      <c r="BX3">
        <v>56.636084662082602</v>
      </c>
      <c r="BY3">
        <v>33.1782915935174</v>
      </c>
      <c r="BZ3">
        <v>13.8888995900059</v>
      </c>
      <c r="CA3">
        <v>9.2221739780944194</v>
      </c>
      <c r="CB3">
        <v>290.52933163431697</v>
      </c>
      <c r="CC3">
        <v>153.14574673313601</v>
      </c>
      <c r="CD3">
        <v>1687.68124053631</v>
      </c>
      <c r="CE3">
        <v>177.857274454302</v>
      </c>
      <c r="CF3">
        <v>142.24408381548599</v>
      </c>
      <c r="CG3">
        <v>15.365456465584</v>
      </c>
      <c r="CH3">
        <v>8.0212444685036708</v>
      </c>
      <c r="CI3">
        <v>16.734581079907599</v>
      </c>
      <c r="CJ3">
        <v>454.78738363138098</v>
      </c>
      <c r="CK3">
        <v>40.310518876555101</v>
      </c>
      <c r="CL3">
        <v>3.7173483431914498</v>
      </c>
      <c r="CM3">
        <v>34.829204449763303</v>
      </c>
      <c r="CN3">
        <v>28.129848288735801</v>
      </c>
      <c r="CO3">
        <v>8.3388053383002703</v>
      </c>
      <c r="CP3">
        <v>2.7394694778220599</v>
      </c>
      <c r="CQ3">
        <v>22.0627736451301</v>
      </c>
      <c r="CR3">
        <v>17.4446296220747</v>
      </c>
      <c r="CS3">
        <v>94.102669626184607</v>
      </c>
      <c r="CT3">
        <v>10.8489007223254</v>
      </c>
      <c r="CU3">
        <v>56.414059541944198</v>
      </c>
      <c r="CV3">
        <v>196.05542295406499</v>
      </c>
      <c r="CW3">
        <v>73.737719630763706</v>
      </c>
      <c r="CX3">
        <v>94.281759951363</v>
      </c>
      <c r="CY3">
        <v>133.00988888273599</v>
      </c>
      <c r="CZ3">
        <v>97.832945719498397</v>
      </c>
      <c r="DA3">
        <v>58.300095511000997</v>
      </c>
      <c r="DB3">
        <v>839.970163668449</v>
      </c>
      <c r="DC3">
        <v>164.155247178694</v>
      </c>
      <c r="DD3">
        <v>523.61620626623801</v>
      </c>
      <c r="DE3">
        <v>208.829615106652</v>
      </c>
      <c r="DF3">
        <v>376.56203510917197</v>
      </c>
      <c r="DG3">
        <v>79.656668759942605</v>
      </c>
      <c r="DH3">
        <v>11.673180988633501</v>
      </c>
      <c r="DI3">
        <v>518.28276025177195</v>
      </c>
      <c r="DJ3">
        <v>7.3006024297169398</v>
      </c>
      <c r="DK3">
        <v>3.5228988331462898</v>
      </c>
      <c r="DL3">
        <v>26.5461314204309</v>
      </c>
      <c r="DM3">
        <v>12.788990061320201</v>
      </c>
      <c r="DN3">
        <v>33.770365053445303</v>
      </c>
      <c r="DO3">
        <v>4.0870150729571</v>
      </c>
      <c r="DP3">
        <v>293.03021907863399</v>
      </c>
      <c r="DQ3">
        <v>20.6540007107413</v>
      </c>
      <c r="DR3">
        <v>3.3282730677377201</v>
      </c>
      <c r="DS3">
        <v>25.053731822737401</v>
      </c>
      <c r="DT3">
        <v>22.083649308411601</v>
      </c>
      <c r="DU3">
        <v>73.237585621986298</v>
      </c>
      <c r="DV3">
        <v>9.3344298946074602</v>
      </c>
      <c r="DW3">
        <v>15.408979203218101</v>
      </c>
      <c r="DX3">
        <v>2.3595504146730302</v>
      </c>
      <c r="DY3">
        <v>1.32843815231434</v>
      </c>
      <c r="DZ3">
        <v>61.048769346392497</v>
      </c>
      <c r="EA3">
        <v>15.1702001808967</v>
      </c>
      <c r="EB3">
        <v>0.87451294727853102</v>
      </c>
      <c r="EC3">
        <v>14.5414411623403</v>
      </c>
      <c r="ED3">
        <v>3.3348644498145199</v>
      </c>
      <c r="EE3">
        <v>4.6208735096804396</v>
      </c>
      <c r="EF3">
        <v>7.2367658933376697</v>
      </c>
      <c r="EG3">
        <v>60.797759717572902</v>
      </c>
      <c r="EH3">
        <v>4.0250971824831696</v>
      </c>
      <c r="EI3">
        <v>5.4930080030319601</v>
      </c>
      <c r="EJ3">
        <v>162.38649758576099</v>
      </c>
      <c r="EK3">
        <v>2.2359268870807401</v>
      </c>
      <c r="EL3">
        <v>8.3125062413637901E-2</v>
      </c>
      <c r="EN3">
        <f t="shared" ref="EN3:EN66" si="0">SUM(A3:EL3)</f>
        <v>184360.6152370669</v>
      </c>
    </row>
    <row r="4" spans="1:144" x14ac:dyDescent="0.25">
      <c r="A4" t="s">
        <v>2</v>
      </c>
      <c r="B4">
        <v>1304.4997570361299</v>
      </c>
      <c r="C4">
        <v>76.396004110676401</v>
      </c>
      <c r="D4">
        <v>34844.963482843399</v>
      </c>
      <c r="E4">
        <v>1769.7166801583601</v>
      </c>
      <c r="F4">
        <v>81.3309177673558</v>
      </c>
      <c r="G4">
        <v>1317.18152778943</v>
      </c>
      <c r="H4">
        <v>266.92740524750599</v>
      </c>
      <c r="I4">
        <v>2.06314795035459</v>
      </c>
      <c r="J4">
        <v>255.11765304924199</v>
      </c>
      <c r="K4">
        <v>6.86255738344477</v>
      </c>
      <c r="L4">
        <v>3.3524131611295198</v>
      </c>
      <c r="M4">
        <v>5.5051772082689201</v>
      </c>
      <c r="N4">
        <v>118.84448822656999</v>
      </c>
      <c r="O4">
        <v>3.5919938744497499</v>
      </c>
      <c r="P4">
        <v>100.881036128321</v>
      </c>
      <c r="Q4">
        <v>77.033283736794701</v>
      </c>
      <c r="R4">
        <v>82.940049412995606</v>
      </c>
      <c r="S4">
        <v>263.50690830159601</v>
      </c>
      <c r="T4">
        <v>61.994919994625597</v>
      </c>
      <c r="U4">
        <v>8.3822383467812802</v>
      </c>
      <c r="V4">
        <v>12.809802346241501</v>
      </c>
      <c r="W4">
        <v>294.79713190196202</v>
      </c>
      <c r="X4">
        <v>2.55374238472193</v>
      </c>
      <c r="Y4">
        <v>14.472068901598799</v>
      </c>
      <c r="Z4">
        <v>7.8271747942535601</v>
      </c>
      <c r="AA4">
        <v>2.5729749836337601</v>
      </c>
      <c r="AB4">
        <v>169.430951292239</v>
      </c>
      <c r="AC4">
        <v>1205.00006650502</v>
      </c>
      <c r="AD4">
        <v>104.993599686243</v>
      </c>
      <c r="AE4">
        <v>0.83492608151035896</v>
      </c>
      <c r="AF4">
        <v>20.9340103157583</v>
      </c>
      <c r="AG4">
        <v>2.7817524898537802</v>
      </c>
      <c r="AH4">
        <v>125.013508502603</v>
      </c>
      <c r="AI4">
        <v>17.647325350277502</v>
      </c>
      <c r="AJ4">
        <v>29.750028182646801</v>
      </c>
      <c r="AK4">
        <v>12.9217145414709</v>
      </c>
      <c r="AL4">
        <v>2.4598323152547201</v>
      </c>
      <c r="AM4">
        <v>12.168995749944401</v>
      </c>
      <c r="AN4">
        <v>4.2381467218856201</v>
      </c>
      <c r="AO4">
        <v>14.4835180796894</v>
      </c>
      <c r="AP4">
        <v>1.6353114877330599</v>
      </c>
      <c r="AQ4">
        <v>4.5076242420534101</v>
      </c>
      <c r="AR4">
        <v>4.1616028460903003</v>
      </c>
      <c r="AS4">
        <v>2.1281905125381102</v>
      </c>
      <c r="AT4">
        <v>1.2013070550288001</v>
      </c>
      <c r="AU4">
        <v>6.1695337691718803</v>
      </c>
      <c r="AV4">
        <v>3.7419986787210902</v>
      </c>
      <c r="AW4">
        <v>0.30118914146825299</v>
      </c>
      <c r="AX4">
        <v>12.0283046834918</v>
      </c>
      <c r="AY4">
        <v>1.7591938054451199</v>
      </c>
      <c r="AZ4">
        <v>14.6723339534399</v>
      </c>
      <c r="BA4">
        <v>3.2029703032434198</v>
      </c>
      <c r="BB4">
        <v>18.3569170993276</v>
      </c>
      <c r="BC4">
        <v>39.755075155767202</v>
      </c>
      <c r="BD4">
        <v>118.96716139438701</v>
      </c>
      <c r="BE4">
        <v>6.09453891867458</v>
      </c>
      <c r="BF4">
        <v>4.3960786018710998</v>
      </c>
      <c r="BG4">
        <v>4.8451065828148403</v>
      </c>
      <c r="BH4">
        <v>19.016023834509699</v>
      </c>
      <c r="BI4">
        <v>39.4388765219649</v>
      </c>
      <c r="BJ4">
        <v>3.4337884010965198</v>
      </c>
      <c r="BK4">
        <v>19.472655349314</v>
      </c>
      <c r="BL4">
        <v>285.16467679986999</v>
      </c>
      <c r="BM4">
        <v>463.48157999595702</v>
      </c>
      <c r="BN4">
        <v>48.475556134830001</v>
      </c>
      <c r="BO4">
        <v>10.877150068149</v>
      </c>
      <c r="BP4">
        <v>29.770528477747199</v>
      </c>
      <c r="BQ4">
        <v>183.32426422588199</v>
      </c>
      <c r="BR4">
        <v>3.6272107397778099</v>
      </c>
      <c r="BS4">
        <v>5.4648558910920997</v>
      </c>
      <c r="BT4">
        <v>18.600227513715399</v>
      </c>
      <c r="BU4">
        <v>14.7947956686826</v>
      </c>
      <c r="BV4">
        <v>102.85984056733</v>
      </c>
      <c r="BW4">
        <v>94.736691890572004</v>
      </c>
      <c r="BX4">
        <v>21.72247575818</v>
      </c>
      <c r="BY4">
        <v>14.694896865676499</v>
      </c>
      <c r="BZ4">
        <v>8.6644818330589999</v>
      </c>
      <c r="CA4">
        <v>5.08952850291067</v>
      </c>
      <c r="CB4">
        <v>155.795323189877</v>
      </c>
      <c r="CC4">
        <v>49.332745879316903</v>
      </c>
      <c r="CD4">
        <v>457.21995062943898</v>
      </c>
      <c r="CE4">
        <v>80.765651220449399</v>
      </c>
      <c r="CF4">
        <v>46.495207548471903</v>
      </c>
      <c r="CG4">
        <v>5.8622262761246304</v>
      </c>
      <c r="CH4">
        <v>3.6695161420134101</v>
      </c>
      <c r="CI4">
        <v>5.8660614200395198</v>
      </c>
      <c r="CJ4">
        <v>139.611950630401</v>
      </c>
      <c r="CK4">
        <v>12.317830054350001</v>
      </c>
      <c r="CL4">
        <v>1.5577919746799</v>
      </c>
      <c r="CM4">
        <v>11.991903940448699</v>
      </c>
      <c r="CN4">
        <v>11.6553299628912</v>
      </c>
      <c r="CO4">
        <v>1.83836834919332</v>
      </c>
      <c r="CP4">
        <v>0.99469006739870103</v>
      </c>
      <c r="CQ4">
        <v>7.6591704739764799</v>
      </c>
      <c r="CR4">
        <v>1.3871007975365499</v>
      </c>
      <c r="CS4">
        <v>6.7985456119866301</v>
      </c>
      <c r="CT4">
        <v>2.3314922102334399</v>
      </c>
      <c r="CU4">
        <v>8.9701683850110996</v>
      </c>
      <c r="CV4">
        <v>26.805610921854001</v>
      </c>
      <c r="CW4">
        <v>26.2091909324065</v>
      </c>
      <c r="CX4">
        <v>6.6736205017790198</v>
      </c>
      <c r="CY4">
        <v>35.792749695511198</v>
      </c>
      <c r="CZ4">
        <v>11.985882665615801</v>
      </c>
      <c r="DA4">
        <v>13.567179804150699</v>
      </c>
      <c r="DB4">
        <v>90.445280435567298</v>
      </c>
      <c r="DC4">
        <v>51.795332585324999</v>
      </c>
      <c r="DD4">
        <v>68.386424921485698</v>
      </c>
      <c r="DE4">
        <v>33.004730656152702</v>
      </c>
      <c r="DF4">
        <v>22.659647892864701</v>
      </c>
      <c r="DG4">
        <v>13.214116763957</v>
      </c>
      <c r="DH4">
        <v>4.1402855060163999</v>
      </c>
      <c r="DI4">
        <v>25.9039553887912</v>
      </c>
      <c r="DJ4">
        <v>2.2201184903079798</v>
      </c>
      <c r="DK4">
        <v>0.89182294895456504</v>
      </c>
      <c r="DL4">
        <v>2.2966894640053899</v>
      </c>
      <c r="DM4">
        <v>2.5575565868843402</v>
      </c>
      <c r="DN4">
        <v>4.9989465107573698</v>
      </c>
      <c r="DO4">
        <v>0.869948312636457</v>
      </c>
      <c r="DP4">
        <v>35.2598012013394</v>
      </c>
      <c r="DQ4">
        <v>2.6771316791737898</v>
      </c>
      <c r="DR4">
        <v>0.98663753258232501</v>
      </c>
      <c r="DS4">
        <v>9.6226719207790108</v>
      </c>
      <c r="DT4">
        <v>6.0514997381137503</v>
      </c>
      <c r="DU4">
        <v>20.043758279446401</v>
      </c>
      <c r="DV4">
        <v>2.8836166773890199</v>
      </c>
      <c r="DW4">
        <v>4.7607425282241698</v>
      </c>
      <c r="DX4">
        <v>0.65824847366416495</v>
      </c>
      <c r="DY4">
        <v>0.52076853523598698</v>
      </c>
      <c r="DZ4">
        <v>2.26628328083111</v>
      </c>
      <c r="EA4">
        <v>2.9744361786228999</v>
      </c>
      <c r="EB4">
        <v>0.51414360331739795</v>
      </c>
      <c r="EC4">
        <v>7.5412048360787498</v>
      </c>
      <c r="ED4">
        <v>1.93483140024973</v>
      </c>
      <c r="EE4">
        <v>2.02763706006087</v>
      </c>
      <c r="EF4">
        <v>1.15197387210538</v>
      </c>
      <c r="EG4">
        <v>5.2868694615082701</v>
      </c>
      <c r="EH4">
        <v>1.88462605239311</v>
      </c>
      <c r="EI4">
        <v>38.198235776141701</v>
      </c>
      <c r="EJ4">
        <v>44.984372165305302</v>
      </c>
      <c r="EK4">
        <v>0.86556239323509399</v>
      </c>
      <c r="EL4">
        <v>1.22967263703003E-2</v>
      </c>
      <c r="EN4">
        <f t="shared" si="0"/>
        <v>45999.064921246863</v>
      </c>
    </row>
    <row r="5" spans="1:144" x14ac:dyDescent="0.25">
      <c r="A5" t="s">
        <v>3</v>
      </c>
      <c r="B5">
        <v>43049.9564248733</v>
      </c>
      <c r="C5">
        <v>6127.4492086079199</v>
      </c>
      <c r="D5">
        <v>3396.1238600797801</v>
      </c>
      <c r="E5">
        <v>7838029.3730756203</v>
      </c>
      <c r="F5">
        <v>33306.677550340697</v>
      </c>
      <c r="G5">
        <v>137837.704104492</v>
      </c>
      <c r="H5">
        <v>53584.150433283299</v>
      </c>
      <c r="I5">
        <v>1498.57836217525</v>
      </c>
      <c r="J5">
        <v>20049.1509882684</v>
      </c>
      <c r="K5">
        <v>6967.0732469997502</v>
      </c>
      <c r="L5">
        <v>1430.6066967025299</v>
      </c>
      <c r="M5">
        <v>1522.4868908114499</v>
      </c>
      <c r="N5">
        <v>31875.738698354598</v>
      </c>
      <c r="O5">
        <v>1341.27235042097</v>
      </c>
      <c r="P5">
        <v>28146.632819373401</v>
      </c>
      <c r="Q5">
        <v>16245.316210176101</v>
      </c>
      <c r="R5">
        <v>18125.7373102499</v>
      </c>
      <c r="S5">
        <v>23253.241249127499</v>
      </c>
      <c r="T5">
        <v>25663.677544282898</v>
      </c>
      <c r="U5">
        <v>5763.5740861828999</v>
      </c>
      <c r="V5">
        <v>8034.9976865045901</v>
      </c>
      <c r="W5">
        <v>52131.403608781598</v>
      </c>
      <c r="X5">
        <v>2220.3708546993498</v>
      </c>
      <c r="Y5">
        <v>10649.234289998099</v>
      </c>
      <c r="Z5">
        <v>3021.24748259431</v>
      </c>
      <c r="AA5">
        <v>753.34871647798604</v>
      </c>
      <c r="AB5">
        <v>52442.308554004601</v>
      </c>
      <c r="AC5">
        <v>396705.84836435202</v>
      </c>
      <c r="AD5">
        <v>50066.058699092398</v>
      </c>
      <c r="AE5">
        <v>90.5339405107635</v>
      </c>
      <c r="AF5">
        <v>9228.7973018668599</v>
      </c>
      <c r="AG5">
        <v>1069.02282182678</v>
      </c>
      <c r="AH5">
        <v>39029.171886117103</v>
      </c>
      <c r="AI5">
        <v>12475.295495950701</v>
      </c>
      <c r="AJ5">
        <v>8727.6414128554006</v>
      </c>
      <c r="AK5">
        <v>3533.05078062446</v>
      </c>
      <c r="AL5">
        <v>1604.38732394673</v>
      </c>
      <c r="AM5">
        <v>7523.2624512748498</v>
      </c>
      <c r="AN5">
        <v>2072.9047589812999</v>
      </c>
      <c r="AO5">
        <v>5867.8674730454304</v>
      </c>
      <c r="AP5">
        <v>390.77255558822401</v>
      </c>
      <c r="AQ5">
        <v>1566.8559985504</v>
      </c>
      <c r="AR5">
        <v>1657.7396250660299</v>
      </c>
      <c r="AS5">
        <v>582.44664436282699</v>
      </c>
      <c r="AT5">
        <v>494.47275259202701</v>
      </c>
      <c r="AU5">
        <v>4283.8551876441998</v>
      </c>
      <c r="AV5">
        <v>779.78522184679696</v>
      </c>
      <c r="AW5">
        <v>112.052774160799</v>
      </c>
      <c r="AX5">
        <v>1564.18583858738</v>
      </c>
      <c r="AY5">
        <v>496.09449724550899</v>
      </c>
      <c r="AZ5">
        <v>2544.0873268574201</v>
      </c>
      <c r="BA5">
        <v>458.21459832837201</v>
      </c>
      <c r="BB5">
        <v>3422.4113822528798</v>
      </c>
      <c r="BC5">
        <v>7937.0490943246496</v>
      </c>
      <c r="BD5">
        <v>16730.944221769401</v>
      </c>
      <c r="BE5">
        <v>1330.4064525787401</v>
      </c>
      <c r="BF5">
        <v>951.00553571980004</v>
      </c>
      <c r="BG5">
        <v>441.496975190049</v>
      </c>
      <c r="BH5">
        <v>5575.5268756063897</v>
      </c>
      <c r="BI5">
        <v>7609.8643312875201</v>
      </c>
      <c r="BJ5">
        <v>842.61840331312101</v>
      </c>
      <c r="BK5">
        <v>4912.0288059519698</v>
      </c>
      <c r="BL5">
        <v>47197.463916413297</v>
      </c>
      <c r="BM5">
        <v>84440.933033516805</v>
      </c>
      <c r="BN5">
        <v>4532.3784426303801</v>
      </c>
      <c r="BO5">
        <v>2276.4781922458101</v>
      </c>
      <c r="BP5">
        <v>6807.8403023534302</v>
      </c>
      <c r="BQ5">
        <v>30468.086410120301</v>
      </c>
      <c r="BR5">
        <v>955.56031947773795</v>
      </c>
      <c r="BS5">
        <v>1436.5592840627801</v>
      </c>
      <c r="BT5">
        <v>2269.1133036983601</v>
      </c>
      <c r="BU5">
        <v>1770.5573357870601</v>
      </c>
      <c r="BV5">
        <v>20789.136872106399</v>
      </c>
      <c r="BW5">
        <v>13171.1534079536</v>
      </c>
      <c r="BX5">
        <v>3170.6307872551602</v>
      </c>
      <c r="BY5">
        <v>4032.8330902254402</v>
      </c>
      <c r="BZ5">
        <v>2192.8114114519099</v>
      </c>
      <c r="CA5">
        <v>1323.2892761400201</v>
      </c>
      <c r="CB5">
        <v>24520.665811643601</v>
      </c>
      <c r="CC5">
        <v>9411.5327393897805</v>
      </c>
      <c r="CD5">
        <v>65868.671459527002</v>
      </c>
      <c r="CE5">
        <v>11314.3474241149</v>
      </c>
      <c r="CF5">
        <v>6211.5548094879896</v>
      </c>
      <c r="CG5">
        <v>583.95294302982802</v>
      </c>
      <c r="CH5">
        <v>408.09451443851498</v>
      </c>
      <c r="CI5">
        <v>1402.1793346060899</v>
      </c>
      <c r="CJ5">
        <v>57569.146057904203</v>
      </c>
      <c r="CK5">
        <v>4273.0678244287701</v>
      </c>
      <c r="CL5">
        <v>341.86573647717597</v>
      </c>
      <c r="CM5">
        <v>2183.4554015154699</v>
      </c>
      <c r="CN5">
        <v>10948.190478475801</v>
      </c>
      <c r="CO5">
        <v>4255.7039698254703</v>
      </c>
      <c r="CP5">
        <v>2078.7185124320799</v>
      </c>
      <c r="CQ5">
        <v>3772.0311756445599</v>
      </c>
      <c r="CR5">
        <v>345.45789437688398</v>
      </c>
      <c r="CS5">
        <v>1501.0260332812099</v>
      </c>
      <c r="CT5">
        <v>807.14346857350597</v>
      </c>
      <c r="CU5">
        <v>1526.53599350525</v>
      </c>
      <c r="CV5">
        <v>23145.753445226401</v>
      </c>
      <c r="CW5">
        <v>8219.9324212888405</v>
      </c>
      <c r="CX5">
        <v>2758.45694976803</v>
      </c>
      <c r="CY5">
        <v>5289.8510211417797</v>
      </c>
      <c r="CZ5">
        <v>2705.2771119159302</v>
      </c>
      <c r="DA5">
        <v>3140.0785276403599</v>
      </c>
      <c r="DB5">
        <v>23398.5518544554</v>
      </c>
      <c r="DC5">
        <v>19827.0914707263</v>
      </c>
      <c r="DD5">
        <v>22510.3904203735</v>
      </c>
      <c r="DE5">
        <v>13415.471461274599</v>
      </c>
      <c r="DF5">
        <v>8991.3241485513699</v>
      </c>
      <c r="DG5">
        <v>3155.7272355003802</v>
      </c>
      <c r="DH5">
        <v>1403.5785182053801</v>
      </c>
      <c r="DI5">
        <v>9984.3811240445793</v>
      </c>
      <c r="DJ5">
        <v>2153.9423140897902</v>
      </c>
      <c r="DK5">
        <v>242.10279924376701</v>
      </c>
      <c r="DL5">
        <v>1633.6188166212701</v>
      </c>
      <c r="DM5">
        <v>1173.6355747171399</v>
      </c>
      <c r="DN5">
        <v>3327.0877410820399</v>
      </c>
      <c r="DO5">
        <v>800.16879966406702</v>
      </c>
      <c r="DP5">
        <v>13131.172995426599</v>
      </c>
      <c r="DQ5">
        <v>1296.54769505288</v>
      </c>
      <c r="DR5">
        <v>1375.82066530012</v>
      </c>
      <c r="DS5">
        <v>2998.8724151820102</v>
      </c>
      <c r="DT5">
        <v>2187.0641193740498</v>
      </c>
      <c r="DU5">
        <v>5940.1498556185197</v>
      </c>
      <c r="DV5">
        <v>2554.62161664311</v>
      </c>
      <c r="DW5">
        <v>4271.6852920667097</v>
      </c>
      <c r="DX5">
        <v>541.18976229138002</v>
      </c>
      <c r="DY5">
        <v>174.11892848872</v>
      </c>
      <c r="DZ5">
        <v>636.43848263990401</v>
      </c>
      <c r="EA5">
        <v>1420.57634142288</v>
      </c>
      <c r="EB5">
        <v>224.23414087868301</v>
      </c>
      <c r="EC5">
        <v>3410.55397101685</v>
      </c>
      <c r="ED5">
        <v>552.56023213690196</v>
      </c>
      <c r="EE5">
        <v>601.30628226870999</v>
      </c>
      <c r="EF5">
        <v>457.17878633229901</v>
      </c>
      <c r="EG5">
        <v>3360.9200465256699</v>
      </c>
      <c r="EH5">
        <v>248.468233495075</v>
      </c>
      <c r="EI5">
        <v>426.22161465372699</v>
      </c>
      <c r="EJ5">
        <v>14301.4215880025</v>
      </c>
      <c r="EK5">
        <v>172.40192036330501</v>
      </c>
      <c r="EL5">
        <v>5.0273356331650199</v>
      </c>
      <c r="EN5">
        <f t="shared" si="0"/>
        <v>9682868.3311572112</v>
      </c>
    </row>
    <row r="6" spans="1:144" x14ac:dyDescent="0.25">
      <c r="A6" t="s">
        <v>4</v>
      </c>
      <c r="B6">
        <v>1951.42267686485</v>
      </c>
      <c r="C6">
        <v>302.25341900847502</v>
      </c>
      <c r="D6">
        <v>178.750281061159</v>
      </c>
      <c r="E6">
        <v>24299.350785000599</v>
      </c>
      <c r="F6">
        <v>166821.00006488699</v>
      </c>
      <c r="G6">
        <v>6688.2563538388904</v>
      </c>
      <c r="H6">
        <v>3335.29453074911</v>
      </c>
      <c r="I6">
        <v>34.958880324783799</v>
      </c>
      <c r="J6">
        <v>1017.48213067311</v>
      </c>
      <c r="K6">
        <v>605.11931388163703</v>
      </c>
      <c r="L6">
        <v>55.136940458916797</v>
      </c>
      <c r="M6">
        <v>53.671404074153898</v>
      </c>
      <c r="N6">
        <v>991.75134027428498</v>
      </c>
      <c r="O6">
        <v>39.009345827009398</v>
      </c>
      <c r="P6">
        <v>972.31198972664004</v>
      </c>
      <c r="Q6">
        <v>709.41868273505304</v>
      </c>
      <c r="R6">
        <v>3230.94692035853</v>
      </c>
      <c r="S6">
        <v>1533.9953818070401</v>
      </c>
      <c r="T6">
        <v>562.28829276104796</v>
      </c>
      <c r="U6">
        <v>68.847129622622205</v>
      </c>
      <c r="V6">
        <v>191.529807180928</v>
      </c>
      <c r="W6">
        <v>1962.65535865673</v>
      </c>
      <c r="X6">
        <v>56.448346527652902</v>
      </c>
      <c r="Y6">
        <v>225.79530809072099</v>
      </c>
      <c r="Z6">
        <v>136.59333106969501</v>
      </c>
      <c r="AA6">
        <v>22.588854838898101</v>
      </c>
      <c r="AB6">
        <v>2611.7260387047199</v>
      </c>
      <c r="AC6">
        <v>23094.551927130698</v>
      </c>
      <c r="AD6">
        <v>833.11086625401094</v>
      </c>
      <c r="AE6">
        <v>21.048543126894099</v>
      </c>
      <c r="AF6">
        <v>387.67215845288899</v>
      </c>
      <c r="AG6">
        <v>42.370478609803499</v>
      </c>
      <c r="AH6">
        <v>2149.6425032299198</v>
      </c>
      <c r="AI6">
        <v>385.51645128585199</v>
      </c>
      <c r="AJ6">
        <v>298.562430245141</v>
      </c>
      <c r="AK6">
        <v>65.9200064767291</v>
      </c>
      <c r="AL6">
        <v>49.677287605335401</v>
      </c>
      <c r="AM6">
        <v>161.72878596833999</v>
      </c>
      <c r="AN6">
        <v>113.624675362129</v>
      </c>
      <c r="AO6">
        <v>297.60469110643697</v>
      </c>
      <c r="AP6">
        <v>29.4343924493974</v>
      </c>
      <c r="AQ6">
        <v>47.268329313602401</v>
      </c>
      <c r="AR6">
        <v>49.114642825957503</v>
      </c>
      <c r="AS6">
        <v>26.200827370461798</v>
      </c>
      <c r="AT6">
        <v>16.7596697935222</v>
      </c>
      <c r="AU6">
        <v>305.57811447089699</v>
      </c>
      <c r="AV6">
        <v>35.503423800400498</v>
      </c>
      <c r="AW6">
        <v>7.7198940912157097</v>
      </c>
      <c r="AX6">
        <v>49.2663618136012</v>
      </c>
      <c r="AY6">
        <v>43.113224190832298</v>
      </c>
      <c r="AZ6">
        <v>174.836829791394</v>
      </c>
      <c r="BA6">
        <v>39.217507541443503</v>
      </c>
      <c r="BB6">
        <v>195.254685513776</v>
      </c>
      <c r="BC6">
        <v>678.80393306702297</v>
      </c>
      <c r="BD6">
        <v>1700.5927688525701</v>
      </c>
      <c r="BE6">
        <v>90.159914014084194</v>
      </c>
      <c r="BF6">
        <v>67.202066579694801</v>
      </c>
      <c r="BG6">
        <v>63.280640482634801</v>
      </c>
      <c r="BH6">
        <v>333.83502486928199</v>
      </c>
      <c r="BI6">
        <v>963.09066167138701</v>
      </c>
      <c r="BJ6">
        <v>67.815699429878705</v>
      </c>
      <c r="BK6">
        <v>455.41495595090402</v>
      </c>
      <c r="BL6">
        <v>3905.2215321245699</v>
      </c>
      <c r="BM6">
        <v>6589.1810300669704</v>
      </c>
      <c r="BN6">
        <v>568.79115206026302</v>
      </c>
      <c r="BO6">
        <v>216.51888205360899</v>
      </c>
      <c r="BP6">
        <v>1213.1257849809799</v>
      </c>
      <c r="BQ6">
        <v>2493.8132770483398</v>
      </c>
      <c r="BR6">
        <v>46.266091600630901</v>
      </c>
      <c r="BS6">
        <v>62.940516022575999</v>
      </c>
      <c r="BT6">
        <v>869.24951892941203</v>
      </c>
      <c r="BU6">
        <v>79.867238440452894</v>
      </c>
      <c r="BV6">
        <v>1954.9137157713601</v>
      </c>
      <c r="BW6">
        <v>621.99536585731198</v>
      </c>
      <c r="BX6">
        <v>330.886067270468</v>
      </c>
      <c r="BY6">
        <v>200.13502411681401</v>
      </c>
      <c r="BZ6">
        <v>134.82191402821499</v>
      </c>
      <c r="CA6">
        <v>75.847079933667402</v>
      </c>
      <c r="CB6">
        <v>2211.0048056290102</v>
      </c>
      <c r="CC6">
        <v>1392.0704908328501</v>
      </c>
      <c r="CD6">
        <v>6500.3573228169798</v>
      </c>
      <c r="CE6">
        <v>1225.9114400686101</v>
      </c>
      <c r="CF6">
        <v>1176.14663677002</v>
      </c>
      <c r="CG6">
        <v>153.17681692176799</v>
      </c>
      <c r="CH6">
        <v>38.206617363611599</v>
      </c>
      <c r="CI6">
        <v>104.69792820370201</v>
      </c>
      <c r="CJ6">
        <v>2170.2045241076098</v>
      </c>
      <c r="CK6">
        <v>227.41862580073399</v>
      </c>
      <c r="CL6">
        <v>18.948898847483601</v>
      </c>
      <c r="CM6">
        <v>176.529201228896</v>
      </c>
      <c r="CN6">
        <v>222.75872664792701</v>
      </c>
      <c r="CO6">
        <v>42.2124793931442</v>
      </c>
      <c r="CP6">
        <v>18.815865519435999</v>
      </c>
      <c r="CQ6">
        <v>51.701714133364298</v>
      </c>
      <c r="CR6">
        <v>21.262333459369099</v>
      </c>
      <c r="CS6">
        <v>167.21521964233</v>
      </c>
      <c r="CT6">
        <v>57.865624830939304</v>
      </c>
      <c r="CU6">
        <v>61.577468466150599</v>
      </c>
      <c r="CV6">
        <v>213.91771412038099</v>
      </c>
      <c r="CW6">
        <v>696.10732143901498</v>
      </c>
      <c r="CX6">
        <v>97.618973975609805</v>
      </c>
      <c r="CY6">
        <v>261.91916946909299</v>
      </c>
      <c r="CZ6">
        <v>249.45985331451999</v>
      </c>
      <c r="DA6">
        <v>77.058642887021804</v>
      </c>
      <c r="DB6">
        <v>853.37241398321498</v>
      </c>
      <c r="DC6">
        <v>607.93286056577097</v>
      </c>
      <c r="DD6">
        <v>868.02918930852695</v>
      </c>
      <c r="DE6">
        <v>562.92156948638205</v>
      </c>
      <c r="DF6">
        <v>302.99111381327202</v>
      </c>
      <c r="DG6">
        <v>160.85217154041101</v>
      </c>
      <c r="DH6">
        <v>55.668111114979403</v>
      </c>
      <c r="DI6">
        <v>335.30857673250301</v>
      </c>
      <c r="DJ6">
        <v>28.0862679933817</v>
      </c>
      <c r="DK6">
        <v>12.51545613994</v>
      </c>
      <c r="DL6">
        <v>54.583490591878402</v>
      </c>
      <c r="DM6">
        <v>50.247153103760603</v>
      </c>
      <c r="DN6">
        <v>46.4427792323999</v>
      </c>
      <c r="DO6">
        <v>13.338609028996601</v>
      </c>
      <c r="DP6">
        <v>484.02583718384699</v>
      </c>
      <c r="DQ6">
        <v>24.4198081948275</v>
      </c>
      <c r="DR6">
        <v>13.867854650065199</v>
      </c>
      <c r="DS6">
        <v>76.397084542789102</v>
      </c>
      <c r="DT6">
        <v>149.326723433735</v>
      </c>
      <c r="DU6">
        <v>413.91484551334997</v>
      </c>
      <c r="DV6">
        <v>62.857469443760699</v>
      </c>
      <c r="DW6">
        <v>63.079790367448702</v>
      </c>
      <c r="DX6">
        <v>12.6719435280939</v>
      </c>
      <c r="DY6">
        <v>9.5527093255861608</v>
      </c>
      <c r="DZ6">
        <v>68.057095226591997</v>
      </c>
      <c r="EA6">
        <v>49.356317517666398</v>
      </c>
      <c r="EB6">
        <v>5.9244213028639603</v>
      </c>
      <c r="EC6">
        <v>44.542521057009097</v>
      </c>
      <c r="ED6">
        <v>17.979329258415898</v>
      </c>
      <c r="EE6">
        <v>16.425561862066701</v>
      </c>
      <c r="EF6">
        <v>9.4387983817644301</v>
      </c>
      <c r="EG6">
        <v>80.929901103335496</v>
      </c>
      <c r="EH6">
        <v>22.539781041556498</v>
      </c>
      <c r="EI6">
        <v>16.639235872245699</v>
      </c>
      <c r="EJ6">
        <v>436.84695266630399</v>
      </c>
      <c r="EK6">
        <v>14.944220573667099</v>
      </c>
      <c r="EL6">
        <v>0.177185095660366</v>
      </c>
      <c r="EN6">
        <f t="shared" si="0"/>
        <v>295043.0410377158</v>
      </c>
    </row>
    <row r="7" spans="1:144" x14ac:dyDescent="0.25">
      <c r="A7" t="s">
        <v>5</v>
      </c>
      <c r="B7">
        <v>15021.2874120508</v>
      </c>
      <c r="C7">
        <v>2699.4203602900402</v>
      </c>
      <c r="D7">
        <v>2100.7040017394702</v>
      </c>
      <c r="E7">
        <v>148857.243329941</v>
      </c>
      <c r="F7">
        <v>8346.1895621699896</v>
      </c>
      <c r="G7">
        <v>3917142.3540147501</v>
      </c>
      <c r="H7">
        <v>25208.461757316301</v>
      </c>
      <c r="I7">
        <v>238.550266446037</v>
      </c>
      <c r="J7">
        <v>16389.310272148901</v>
      </c>
      <c r="K7">
        <v>827.21633174313001</v>
      </c>
      <c r="L7">
        <v>224.968667626523</v>
      </c>
      <c r="M7">
        <v>423.86871726058303</v>
      </c>
      <c r="N7">
        <v>14977.147957912301</v>
      </c>
      <c r="O7">
        <v>366.296064833174</v>
      </c>
      <c r="P7">
        <v>9753.6769667888493</v>
      </c>
      <c r="Q7">
        <v>6703.2185622429497</v>
      </c>
      <c r="R7">
        <v>10407.7310294087</v>
      </c>
      <c r="S7">
        <v>17119.3490023466</v>
      </c>
      <c r="T7">
        <v>7120.6855038857802</v>
      </c>
      <c r="U7">
        <v>1209.6295219905801</v>
      </c>
      <c r="V7">
        <v>1376.8802246549999</v>
      </c>
      <c r="W7">
        <v>11073.004332246799</v>
      </c>
      <c r="X7">
        <v>129.98192573050201</v>
      </c>
      <c r="Y7">
        <v>1988.5147720692501</v>
      </c>
      <c r="Z7">
        <v>964.19473883308103</v>
      </c>
      <c r="AA7">
        <v>174.192584343519</v>
      </c>
      <c r="AB7">
        <v>13541.4532370611</v>
      </c>
      <c r="AC7">
        <v>130803.06739318901</v>
      </c>
      <c r="AD7">
        <v>14152.850747172501</v>
      </c>
      <c r="AE7">
        <v>32.350302785596803</v>
      </c>
      <c r="AF7">
        <v>1837.62526489828</v>
      </c>
      <c r="AG7">
        <v>336.48806503322203</v>
      </c>
      <c r="AH7">
        <v>8306.7203239494902</v>
      </c>
      <c r="AI7">
        <v>2489.4084056829902</v>
      </c>
      <c r="AJ7">
        <v>1954.9076951806001</v>
      </c>
      <c r="AK7">
        <v>913.40984702670505</v>
      </c>
      <c r="AL7">
        <v>311.93641535897302</v>
      </c>
      <c r="AM7">
        <v>1410.02015854959</v>
      </c>
      <c r="AN7">
        <v>216.93713904763499</v>
      </c>
      <c r="AO7">
        <v>768.83252805701704</v>
      </c>
      <c r="AP7">
        <v>163.138411550369</v>
      </c>
      <c r="AQ7">
        <v>498.19926248841801</v>
      </c>
      <c r="AR7">
        <v>341.47724691469199</v>
      </c>
      <c r="AS7">
        <v>148.770117914922</v>
      </c>
      <c r="AT7">
        <v>124.74334320291</v>
      </c>
      <c r="AU7">
        <v>614.69091692494101</v>
      </c>
      <c r="AV7">
        <v>176.79159713796099</v>
      </c>
      <c r="AW7">
        <v>14.3113550308979</v>
      </c>
      <c r="AX7">
        <v>351.39876434657799</v>
      </c>
      <c r="AY7">
        <v>178.61995209965701</v>
      </c>
      <c r="AZ7">
        <v>1027.8430701418799</v>
      </c>
      <c r="BA7">
        <v>254.55660420433699</v>
      </c>
      <c r="BB7">
        <v>1704.3305464676801</v>
      </c>
      <c r="BC7">
        <v>2507.2733303530799</v>
      </c>
      <c r="BD7">
        <v>5706.8323487734096</v>
      </c>
      <c r="BE7">
        <v>322.812313750317</v>
      </c>
      <c r="BF7">
        <v>183.245232096184</v>
      </c>
      <c r="BG7">
        <v>116.063368536374</v>
      </c>
      <c r="BH7">
        <v>1549.05261389057</v>
      </c>
      <c r="BI7">
        <v>1827.5748389600501</v>
      </c>
      <c r="BJ7">
        <v>191.374415178135</v>
      </c>
      <c r="BK7">
        <v>1162.5918393464001</v>
      </c>
      <c r="BL7">
        <v>12763.495345125901</v>
      </c>
      <c r="BM7">
        <v>24861.5831815526</v>
      </c>
      <c r="BN7">
        <v>811.04972253083895</v>
      </c>
      <c r="BO7">
        <v>769.77211175591299</v>
      </c>
      <c r="BP7">
        <v>2719.82562880776</v>
      </c>
      <c r="BQ7">
        <v>6655.3934506896803</v>
      </c>
      <c r="BR7">
        <v>174.58760639606299</v>
      </c>
      <c r="BS7">
        <v>202.41220177323299</v>
      </c>
      <c r="BT7">
        <v>1098.5463793602501</v>
      </c>
      <c r="BU7">
        <v>162.612995683853</v>
      </c>
      <c r="BV7">
        <v>6205.2507615207596</v>
      </c>
      <c r="BW7">
        <v>2930.55376603471</v>
      </c>
      <c r="BX7">
        <v>801.02166188967306</v>
      </c>
      <c r="BY7">
        <v>854.50785304005694</v>
      </c>
      <c r="BZ7">
        <v>665.375217897369</v>
      </c>
      <c r="CA7">
        <v>304.19372469247099</v>
      </c>
      <c r="CB7">
        <v>4557.5692110315904</v>
      </c>
      <c r="CC7">
        <v>2517.5213779149499</v>
      </c>
      <c r="CD7">
        <v>15364.726460076199</v>
      </c>
      <c r="CE7">
        <v>3890.9134416103302</v>
      </c>
      <c r="CF7">
        <v>2488.2656363042702</v>
      </c>
      <c r="CG7">
        <v>269.51640067572902</v>
      </c>
      <c r="CH7">
        <v>58.680495969625902</v>
      </c>
      <c r="CI7">
        <v>279.99033728435001</v>
      </c>
      <c r="CJ7">
        <v>13583.571394946401</v>
      </c>
      <c r="CK7">
        <v>700.84584943279697</v>
      </c>
      <c r="CL7">
        <v>73.641987959531207</v>
      </c>
      <c r="CM7">
        <v>568.07859941793902</v>
      </c>
      <c r="CN7">
        <v>1678.2912377390301</v>
      </c>
      <c r="CO7">
        <v>185.18261968894399</v>
      </c>
      <c r="CP7">
        <v>92.678053828405993</v>
      </c>
      <c r="CQ7">
        <v>661.457085874055</v>
      </c>
      <c r="CR7">
        <v>72.068586214069597</v>
      </c>
      <c r="CS7">
        <v>819.38326509061096</v>
      </c>
      <c r="CT7">
        <v>180.080712612323</v>
      </c>
      <c r="CU7">
        <v>830.97496315487194</v>
      </c>
      <c r="CV7">
        <v>2271.2594198779102</v>
      </c>
      <c r="CW7">
        <v>2070.97178374449</v>
      </c>
      <c r="CX7">
        <v>660.88547094266198</v>
      </c>
      <c r="CY7">
        <v>2570.83833799681</v>
      </c>
      <c r="CZ7">
        <v>3457.9029551256699</v>
      </c>
      <c r="DA7">
        <v>2031.28714228744</v>
      </c>
      <c r="DB7">
        <v>9533.5242263994805</v>
      </c>
      <c r="DC7">
        <v>3995.2478686723498</v>
      </c>
      <c r="DD7">
        <v>7782.0016389006696</v>
      </c>
      <c r="DE7">
        <v>2436.20839305557</v>
      </c>
      <c r="DF7">
        <v>1737.40810943936</v>
      </c>
      <c r="DG7">
        <v>572.72133064514799</v>
      </c>
      <c r="DH7">
        <v>285.09909910159598</v>
      </c>
      <c r="DI7">
        <v>1960.8160661373299</v>
      </c>
      <c r="DJ7">
        <v>90.3030766280271</v>
      </c>
      <c r="DK7">
        <v>48.5733245921571</v>
      </c>
      <c r="DL7">
        <v>143.30339774748501</v>
      </c>
      <c r="DM7">
        <v>165.630301637092</v>
      </c>
      <c r="DN7">
        <v>241.28601645308399</v>
      </c>
      <c r="DO7">
        <v>51.2902858012717</v>
      </c>
      <c r="DP7">
        <v>1540.0292676274901</v>
      </c>
      <c r="DQ7">
        <v>95.858703332522197</v>
      </c>
      <c r="DR7">
        <v>80.409838587979905</v>
      </c>
      <c r="DS7">
        <v>1140.9127521101</v>
      </c>
      <c r="DT7">
        <v>342.70063933490701</v>
      </c>
      <c r="DU7">
        <v>1346.9863901563799</v>
      </c>
      <c r="DV7">
        <v>320.64756002676302</v>
      </c>
      <c r="DW7">
        <v>867.40587933823701</v>
      </c>
      <c r="DX7">
        <v>57.232697971178702</v>
      </c>
      <c r="DY7">
        <v>37.4840635709837</v>
      </c>
      <c r="DZ7">
        <v>181.66760601578301</v>
      </c>
      <c r="EA7">
        <v>255.95979539632401</v>
      </c>
      <c r="EB7">
        <v>43.520225295760099</v>
      </c>
      <c r="EC7">
        <v>433.94062873414299</v>
      </c>
      <c r="ED7">
        <v>197.788512791437</v>
      </c>
      <c r="EE7">
        <v>117.246930629907</v>
      </c>
      <c r="EF7">
        <v>100.680164281552</v>
      </c>
      <c r="EG7">
        <v>343.54912649735599</v>
      </c>
      <c r="EH7">
        <v>92.417443391953597</v>
      </c>
      <c r="EI7">
        <v>114.989528227262</v>
      </c>
      <c r="EJ7">
        <v>3588.6929571292399</v>
      </c>
      <c r="EK7">
        <v>41.731759774730499</v>
      </c>
      <c r="EL7">
        <v>1.9691347565577599</v>
      </c>
      <c r="EN7">
        <f t="shared" si="0"/>
        <v>4581389.7760688178</v>
      </c>
    </row>
    <row r="8" spans="1:144" x14ac:dyDescent="0.25">
      <c r="A8" t="s">
        <v>6</v>
      </c>
      <c r="B8">
        <v>6013.3066224193299</v>
      </c>
      <c r="C8">
        <v>1067.93604251124</v>
      </c>
      <c r="D8">
        <v>5307.1647500789504</v>
      </c>
      <c r="E8">
        <v>80512.931538509103</v>
      </c>
      <c r="F8">
        <v>3748.1339242764202</v>
      </c>
      <c r="G8">
        <v>20895.065908431101</v>
      </c>
      <c r="H8">
        <v>973842.140107163</v>
      </c>
      <c r="I8">
        <v>200.25696879593301</v>
      </c>
      <c r="J8">
        <v>3407.1042532211</v>
      </c>
      <c r="K8">
        <v>363.71253092580599</v>
      </c>
      <c r="L8">
        <v>256.27344667227902</v>
      </c>
      <c r="M8">
        <v>354.16510251883301</v>
      </c>
      <c r="N8">
        <v>6240.6837652823097</v>
      </c>
      <c r="O8">
        <v>214.89604443170199</v>
      </c>
      <c r="P8">
        <v>3514.5493475909602</v>
      </c>
      <c r="Q8">
        <v>3299.4094083068899</v>
      </c>
      <c r="R8">
        <v>3718.8471168832202</v>
      </c>
      <c r="S8">
        <v>4030.30317940434</v>
      </c>
      <c r="T8">
        <v>6751.81060048363</v>
      </c>
      <c r="U8">
        <v>591.17068096631499</v>
      </c>
      <c r="V8">
        <v>899.70097232428304</v>
      </c>
      <c r="W8">
        <v>8969.3656061864403</v>
      </c>
      <c r="X8">
        <v>76.747101193309206</v>
      </c>
      <c r="Y8">
        <v>802.90108444952705</v>
      </c>
      <c r="Z8">
        <v>308.67025184478001</v>
      </c>
      <c r="AA8">
        <v>104.683168443678</v>
      </c>
      <c r="AB8">
        <v>6830.8165234411899</v>
      </c>
      <c r="AC8">
        <v>61904.949314484402</v>
      </c>
      <c r="AD8">
        <v>7819.3199674378002</v>
      </c>
      <c r="AE8">
        <v>20.764446866984301</v>
      </c>
      <c r="AF8">
        <v>1010.26540530869</v>
      </c>
      <c r="AG8">
        <v>138.03407692355799</v>
      </c>
      <c r="AH8">
        <v>7815.4000706960796</v>
      </c>
      <c r="AI8">
        <v>1882.47805110174</v>
      </c>
      <c r="AJ8">
        <v>1423.52777800024</v>
      </c>
      <c r="AK8">
        <v>661.19060238047098</v>
      </c>
      <c r="AL8">
        <v>240.851177063574</v>
      </c>
      <c r="AM8">
        <v>1202.2552354879299</v>
      </c>
      <c r="AN8">
        <v>243.304686060503</v>
      </c>
      <c r="AO8">
        <v>488.384146553314</v>
      </c>
      <c r="AP8">
        <v>57.512243810968798</v>
      </c>
      <c r="AQ8">
        <v>276.15267278471498</v>
      </c>
      <c r="AR8">
        <v>265.995402469368</v>
      </c>
      <c r="AS8">
        <v>109.089144312348</v>
      </c>
      <c r="AT8">
        <v>106.945996262069</v>
      </c>
      <c r="AU8">
        <v>483.812355179767</v>
      </c>
      <c r="AV8">
        <v>126.41998517972701</v>
      </c>
      <c r="AW8">
        <v>8.8542833078830299</v>
      </c>
      <c r="AX8">
        <v>215.81353779246999</v>
      </c>
      <c r="AY8">
        <v>48.8914353271118</v>
      </c>
      <c r="AZ8">
        <v>350.70021571188602</v>
      </c>
      <c r="BA8">
        <v>121.10129596251601</v>
      </c>
      <c r="BB8">
        <v>1425.50443816401</v>
      </c>
      <c r="BC8">
        <v>1410.5709316826999</v>
      </c>
      <c r="BD8">
        <v>2545.0314922990701</v>
      </c>
      <c r="BE8">
        <v>248.23266361903401</v>
      </c>
      <c r="BF8">
        <v>165.22381781564999</v>
      </c>
      <c r="BG8">
        <v>71.044420597349401</v>
      </c>
      <c r="BH8">
        <v>1100.4138791775699</v>
      </c>
      <c r="BI8">
        <v>2147.8063572451201</v>
      </c>
      <c r="BJ8">
        <v>120.22500805468999</v>
      </c>
      <c r="BK8">
        <v>711.37332755366106</v>
      </c>
      <c r="BL8">
        <v>5822.58177714249</v>
      </c>
      <c r="BM8">
        <v>11337.3185534488</v>
      </c>
      <c r="BN8">
        <v>1061.2128873398001</v>
      </c>
      <c r="BO8">
        <v>498.14905608620398</v>
      </c>
      <c r="BP8">
        <v>885.56755959700502</v>
      </c>
      <c r="BQ8">
        <v>3949.3135745418899</v>
      </c>
      <c r="BR8">
        <v>154.04637165535601</v>
      </c>
      <c r="BS8">
        <v>158.705591779228</v>
      </c>
      <c r="BT8">
        <v>956.24094314243496</v>
      </c>
      <c r="BU8">
        <v>102.47311617287301</v>
      </c>
      <c r="BV8">
        <v>2177.3783545784299</v>
      </c>
      <c r="BW8">
        <v>2555.6526891836202</v>
      </c>
      <c r="BX8">
        <v>485.21732712317998</v>
      </c>
      <c r="BY8">
        <v>722.46117369386297</v>
      </c>
      <c r="BZ8">
        <v>1198.2822827687701</v>
      </c>
      <c r="CA8">
        <v>511.51617635847998</v>
      </c>
      <c r="CB8">
        <v>3112.9634396101801</v>
      </c>
      <c r="CC8">
        <v>1488.1105531200001</v>
      </c>
      <c r="CD8">
        <v>8522.1050369404693</v>
      </c>
      <c r="CE8">
        <v>1407.7207243746</v>
      </c>
      <c r="CF8">
        <v>1407.24368679897</v>
      </c>
      <c r="CG8">
        <v>158.00228680555901</v>
      </c>
      <c r="CH8">
        <v>45.062990669067098</v>
      </c>
      <c r="CI8">
        <v>185.63671444785001</v>
      </c>
      <c r="CJ8">
        <v>9633.0468580611705</v>
      </c>
      <c r="CK8">
        <v>450.61201874692301</v>
      </c>
      <c r="CL8">
        <v>41.831742452270298</v>
      </c>
      <c r="CM8">
        <v>351.19740177558202</v>
      </c>
      <c r="CN8">
        <v>1375.80743216933</v>
      </c>
      <c r="CO8">
        <v>160.57999642769201</v>
      </c>
      <c r="CP8">
        <v>92.072562245879794</v>
      </c>
      <c r="CQ8">
        <v>1636.2033494126599</v>
      </c>
      <c r="CR8">
        <v>44.217442075635802</v>
      </c>
      <c r="CS8">
        <v>786.75523436269805</v>
      </c>
      <c r="CT8">
        <v>85.691570796403695</v>
      </c>
      <c r="CU8">
        <v>245.03173252913899</v>
      </c>
      <c r="CV8">
        <v>3232.6642634954901</v>
      </c>
      <c r="CW8">
        <v>1427.11225410109</v>
      </c>
      <c r="CX8">
        <v>547.069387781312</v>
      </c>
      <c r="CY8">
        <v>1716.2479953915699</v>
      </c>
      <c r="CZ8">
        <v>917.05567501625103</v>
      </c>
      <c r="DA8">
        <v>659.84366236471305</v>
      </c>
      <c r="DB8">
        <v>6092.0092591584498</v>
      </c>
      <c r="DC8">
        <v>4237.2990121233197</v>
      </c>
      <c r="DD8">
        <v>4285.2190774822002</v>
      </c>
      <c r="DE8">
        <v>2667.2370940374799</v>
      </c>
      <c r="DF8">
        <v>1649.7084114403399</v>
      </c>
      <c r="DG8">
        <v>413.16009528927202</v>
      </c>
      <c r="DH8">
        <v>214.98401768554601</v>
      </c>
      <c r="DI8">
        <v>2411.9483966841499</v>
      </c>
      <c r="DJ8">
        <v>72.088957124524995</v>
      </c>
      <c r="DK8">
        <v>36.447654743656003</v>
      </c>
      <c r="DL8">
        <v>90.700452122567697</v>
      </c>
      <c r="DM8">
        <v>213.16854940817299</v>
      </c>
      <c r="DN8">
        <v>221.06735346617501</v>
      </c>
      <c r="DO8">
        <v>46.689272293462302</v>
      </c>
      <c r="DP8">
        <v>1661.77734091309</v>
      </c>
      <c r="DQ8">
        <v>90.222671982201305</v>
      </c>
      <c r="DR8">
        <v>36.426965702863001</v>
      </c>
      <c r="DS8">
        <v>1860.1507232998399</v>
      </c>
      <c r="DT8">
        <v>210.79953440081101</v>
      </c>
      <c r="DU8">
        <v>1141.41989754154</v>
      </c>
      <c r="DV8">
        <v>247.89070028834399</v>
      </c>
      <c r="DW8">
        <v>257.15724509713698</v>
      </c>
      <c r="DX8">
        <v>32.6823182655558</v>
      </c>
      <c r="DY8">
        <v>17.288159094235599</v>
      </c>
      <c r="DZ8">
        <v>76.516776291551096</v>
      </c>
      <c r="EA8">
        <v>136.2918642802</v>
      </c>
      <c r="EB8">
        <v>22.9746661967826</v>
      </c>
      <c r="EC8">
        <v>191.57178102544199</v>
      </c>
      <c r="ED8">
        <v>39.491460767859799</v>
      </c>
      <c r="EE8">
        <v>44.106337858479897</v>
      </c>
      <c r="EF8">
        <v>42.258277701840498</v>
      </c>
      <c r="EG8">
        <v>285.04560026869302</v>
      </c>
      <c r="EH8">
        <v>39.444021541862902</v>
      </c>
      <c r="EI8">
        <v>72.417463685942806</v>
      </c>
      <c r="EJ8">
        <v>1462.38584718171</v>
      </c>
      <c r="EK8">
        <v>20.6455523365061</v>
      </c>
      <c r="EL8">
        <v>0.61735943029794804</v>
      </c>
      <c r="EN8">
        <f t="shared" si="0"/>
        <v>1342237.4995242278</v>
      </c>
    </row>
    <row r="9" spans="1:144" x14ac:dyDescent="0.25">
      <c r="A9" t="s">
        <v>7</v>
      </c>
      <c r="B9">
        <v>36.006186977252398</v>
      </c>
      <c r="C9">
        <v>5.3322676771733999</v>
      </c>
      <c r="D9">
        <v>3.8454577519388402</v>
      </c>
      <c r="E9">
        <v>3474.9971755018501</v>
      </c>
      <c r="F9">
        <v>36.024672525210001</v>
      </c>
      <c r="G9">
        <v>106.101917818329</v>
      </c>
      <c r="H9">
        <v>55.270937517728299</v>
      </c>
      <c r="I9">
        <v>6236.1565758719198</v>
      </c>
      <c r="J9">
        <v>20.802982691160299</v>
      </c>
      <c r="K9">
        <v>7.8172439123420201</v>
      </c>
      <c r="L9">
        <v>1.1250063786832001</v>
      </c>
      <c r="M9">
        <v>1.4495023047053901</v>
      </c>
      <c r="N9">
        <v>36.826554251684698</v>
      </c>
      <c r="O9">
        <v>1.19221815565579</v>
      </c>
      <c r="P9">
        <v>23.552262725858601</v>
      </c>
      <c r="Q9">
        <v>16.567580360639401</v>
      </c>
      <c r="R9">
        <v>22.3262304994388</v>
      </c>
      <c r="S9">
        <v>22.704371810418898</v>
      </c>
      <c r="T9">
        <v>24.066441340244602</v>
      </c>
      <c r="U9">
        <v>5.8864274685158398</v>
      </c>
      <c r="V9">
        <v>7.9037030392917202</v>
      </c>
      <c r="W9">
        <v>78.955871060149207</v>
      </c>
      <c r="X9">
        <v>1.4754949223027201</v>
      </c>
      <c r="Y9">
        <v>9.13927066148484</v>
      </c>
      <c r="Z9">
        <v>4.5747641925221503</v>
      </c>
      <c r="AA9">
        <v>0.73143280357745599</v>
      </c>
      <c r="AB9">
        <v>42.569088823260003</v>
      </c>
      <c r="AC9">
        <v>316.78848170482399</v>
      </c>
      <c r="AD9">
        <v>35.722318048147699</v>
      </c>
      <c r="AE9">
        <v>0.171981169949043</v>
      </c>
      <c r="AF9">
        <v>7.9872280529191402</v>
      </c>
      <c r="AG9">
        <v>0.94195042297290299</v>
      </c>
      <c r="AH9">
        <v>35.350040322343503</v>
      </c>
      <c r="AI9">
        <v>8.9891069909648404</v>
      </c>
      <c r="AJ9">
        <v>7.5246829219872797</v>
      </c>
      <c r="AK9">
        <v>3.03618243498111</v>
      </c>
      <c r="AL9">
        <v>1.1664290765407801</v>
      </c>
      <c r="AM9">
        <v>6.1026197480531197</v>
      </c>
      <c r="AN9">
        <v>2.0506518423442501</v>
      </c>
      <c r="AO9">
        <v>5.4653888496199796</v>
      </c>
      <c r="AP9">
        <v>0.36366256058008101</v>
      </c>
      <c r="AQ9">
        <v>1.2382574021199</v>
      </c>
      <c r="AR9">
        <v>1.59760777615589</v>
      </c>
      <c r="AS9">
        <v>0.60094661633209501</v>
      </c>
      <c r="AT9">
        <v>0.47062867350722198</v>
      </c>
      <c r="AU9">
        <v>4.1098287977067702</v>
      </c>
      <c r="AV9">
        <v>0.6893592513158</v>
      </c>
      <c r="AW9">
        <v>7.3775782536826803E-2</v>
      </c>
      <c r="AX9">
        <v>1.2931375260148701</v>
      </c>
      <c r="AY9">
        <v>0.47921351778212701</v>
      </c>
      <c r="AZ9">
        <v>4.6293224673392999</v>
      </c>
      <c r="BA9">
        <v>0.53876199388447099</v>
      </c>
      <c r="BB9">
        <v>3.7174422590334899</v>
      </c>
      <c r="BC9">
        <v>11.801350967986201</v>
      </c>
      <c r="BD9">
        <v>23.431705258116502</v>
      </c>
      <c r="BE9">
        <v>1.7308747876509301</v>
      </c>
      <c r="BF9">
        <v>1.53707136447613</v>
      </c>
      <c r="BG9">
        <v>0.78797033659215898</v>
      </c>
      <c r="BH9">
        <v>5.7837362243671997</v>
      </c>
      <c r="BI9">
        <v>8.8710058412837594</v>
      </c>
      <c r="BJ9">
        <v>0.982397275851143</v>
      </c>
      <c r="BK9">
        <v>6.4535599671647601</v>
      </c>
      <c r="BL9">
        <v>57.4788057738565</v>
      </c>
      <c r="BM9">
        <v>104.15094477797</v>
      </c>
      <c r="BN9">
        <v>6.3070587395095501</v>
      </c>
      <c r="BO9">
        <v>2.86527957607868</v>
      </c>
      <c r="BP9">
        <v>5.3116436409038403</v>
      </c>
      <c r="BQ9">
        <v>63.598740622871297</v>
      </c>
      <c r="BR9">
        <v>1.0821496218992499</v>
      </c>
      <c r="BS9">
        <v>1.7101674791364001</v>
      </c>
      <c r="BT9">
        <v>3.4170851810455698</v>
      </c>
      <c r="BU9">
        <v>1.2934003497203399</v>
      </c>
      <c r="BV9">
        <v>19.2472709578783</v>
      </c>
      <c r="BW9">
        <v>13.2042514407525</v>
      </c>
      <c r="BX9">
        <v>4.0128228632433096</v>
      </c>
      <c r="BY9">
        <v>4.5927598754604402</v>
      </c>
      <c r="BZ9">
        <v>2.4992990174698901</v>
      </c>
      <c r="CA9">
        <v>1.71718049704355</v>
      </c>
      <c r="CB9">
        <v>22.766981136536501</v>
      </c>
      <c r="CC9">
        <v>11.625922243195699</v>
      </c>
      <c r="CD9">
        <v>74.027646155881996</v>
      </c>
      <c r="CE9">
        <v>73.341254247983002</v>
      </c>
      <c r="CF9">
        <v>9.8041397080307</v>
      </c>
      <c r="CG9">
        <v>2.2847831282215401</v>
      </c>
      <c r="CH9">
        <v>0.69765652565352698</v>
      </c>
      <c r="CI9">
        <v>2.2663169570358699</v>
      </c>
      <c r="CJ9">
        <v>66.751792304381496</v>
      </c>
      <c r="CK9">
        <v>4.1367537218138999</v>
      </c>
      <c r="CL9">
        <v>0.38828635444606702</v>
      </c>
      <c r="CM9">
        <v>3.4099120980862998</v>
      </c>
      <c r="CN9">
        <v>7.4477535988769299</v>
      </c>
      <c r="CO9">
        <v>2.7918434029858599</v>
      </c>
      <c r="CP9">
        <v>1.4789663795633701</v>
      </c>
      <c r="CQ9">
        <v>4.1768263022619401</v>
      </c>
      <c r="CR9">
        <v>0.50784916276538805</v>
      </c>
      <c r="CS9">
        <v>1.7789708642498001</v>
      </c>
      <c r="CT9">
        <v>0.77446335234321695</v>
      </c>
      <c r="CU9">
        <v>1.6159781567059801</v>
      </c>
      <c r="CV9">
        <v>21.739772179145799</v>
      </c>
      <c r="CW9">
        <v>8.1496460375132802</v>
      </c>
      <c r="CX9">
        <v>2.9652607054401798</v>
      </c>
      <c r="CY9">
        <v>6.6802106792248601</v>
      </c>
      <c r="CZ9">
        <v>3.1590852160882301</v>
      </c>
      <c r="DA9">
        <v>3.56444918967048</v>
      </c>
      <c r="DB9">
        <v>28.9411477966541</v>
      </c>
      <c r="DC9">
        <v>20.6839487997545</v>
      </c>
      <c r="DD9">
        <v>24.875251692232599</v>
      </c>
      <c r="DE9">
        <v>13.2278670493587</v>
      </c>
      <c r="DF9">
        <v>8.2700681829183598</v>
      </c>
      <c r="DG9">
        <v>2.9965405159743099</v>
      </c>
      <c r="DH9">
        <v>1.4974808555136101</v>
      </c>
      <c r="DI9">
        <v>8.8170259397834005</v>
      </c>
      <c r="DJ9">
        <v>1.4270249692021799</v>
      </c>
      <c r="DK9">
        <v>0.28932406814071099</v>
      </c>
      <c r="DL9">
        <v>1.29216298353159</v>
      </c>
      <c r="DM9">
        <v>1.0575701478027999</v>
      </c>
      <c r="DN9">
        <v>2.8041301752231802</v>
      </c>
      <c r="DO9">
        <v>0.55155671545791796</v>
      </c>
      <c r="DP9">
        <v>11.9454926141334</v>
      </c>
      <c r="DQ9">
        <v>1.0913957404627701</v>
      </c>
      <c r="DR9">
        <v>0.85519467209771605</v>
      </c>
      <c r="DS9">
        <v>3.3603978773756999</v>
      </c>
      <c r="DT9">
        <v>2.18888024343424</v>
      </c>
      <c r="DU9">
        <v>5.2833672159230298</v>
      </c>
      <c r="DV9">
        <v>2.3976015333235399</v>
      </c>
      <c r="DW9">
        <v>3.5494506803526402</v>
      </c>
      <c r="DX9">
        <v>0.33115021149858198</v>
      </c>
      <c r="DY9">
        <v>0.18593248706155799</v>
      </c>
      <c r="DZ9">
        <v>0.68472120809186698</v>
      </c>
      <c r="EA9">
        <v>1.5630410283669001</v>
      </c>
      <c r="EB9">
        <v>0.21531388750555699</v>
      </c>
      <c r="EC9">
        <v>2.84750959913096</v>
      </c>
      <c r="ED9">
        <v>0.57027166127455597</v>
      </c>
      <c r="EE9">
        <v>0.58249562911557695</v>
      </c>
      <c r="EF9">
        <v>0.39580527365642398</v>
      </c>
      <c r="EG9">
        <v>2.8082380950835999</v>
      </c>
      <c r="EH9">
        <v>0.30594757990924099</v>
      </c>
      <c r="EI9">
        <v>0.43017580755011597</v>
      </c>
      <c r="EJ9">
        <v>10.717209775649099</v>
      </c>
      <c r="EK9">
        <v>0.16731096770988599</v>
      </c>
      <c r="EL9">
        <v>4.6398025403842401E-3</v>
      </c>
      <c r="EN9">
        <f t="shared" si="0"/>
        <v>11595.914340982521</v>
      </c>
    </row>
    <row r="10" spans="1:144" x14ac:dyDescent="0.25">
      <c r="A10" t="s">
        <v>8</v>
      </c>
      <c r="B10">
        <v>3460.5786777097501</v>
      </c>
      <c r="C10">
        <v>550.25063584888903</v>
      </c>
      <c r="D10">
        <v>272.04216869590698</v>
      </c>
      <c r="E10">
        <v>54883.745475584001</v>
      </c>
      <c r="F10">
        <v>4721.9436895013096</v>
      </c>
      <c r="G10">
        <v>13168.969675583399</v>
      </c>
      <c r="H10">
        <v>4906.6966715832204</v>
      </c>
      <c r="I10">
        <v>27.2523430271367</v>
      </c>
      <c r="J10">
        <v>331964.826808338</v>
      </c>
      <c r="K10">
        <v>258.01905596094599</v>
      </c>
      <c r="L10">
        <v>58.325770952582502</v>
      </c>
      <c r="M10">
        <v>213.22360371727501</v>
      </c>
      <c r="N10">
        <v>3131.1281961814602</v>
      </c>
      <c r="O10">
        <v>54.5278274216383</v>
      </c>
      <c r="P10">
        <v>2973.4468369190799</v>
      </c>
      <c r="Q10">
        <v>2396.9894620023401</v>
      </c>
      <c r="R10">
        <v>3951.5759171679601</v>
      </c>
      <c r="S10">
        <v>3255.6568241349701</v>
      </c>
      <c r="T10">
        <v>2763.2732141945598</v>
      </c>
      <c r="U10">
        <v>237.91346054432699</v>
      </c>
      <c r="V10">
        <v>661.57092921559695</v>
      </c>
      <c r="W10">
        <v>3761.01801536831</v>
      </c>
      <c r="X10">
        <v>44.917337022013903</v>
      </c>
      <c r="Y10">
        <v>512.81294624691498</v>
      </c>
      <c r="Z10">
        <v>267.066012566246</v>
      </c>
      <c r="AA10">
        <v>34.288380831869198</v>
      </c>
      <c r="AB10">
        <v>4533.9442780142199</v>
      </c>
      <c r="AC10">
        <v>36670.572727209903</v>
      </c>
      <c r="AD10">
        <v>3197.3952120426202</v>
      </c>
      <c r="AE10">
        <v>6.6148902504627403</v>
      </c>
      <c r="AF10">
        <v>616.52572429470001</v>
      </c>
      <c r="AG10">
        <v>42.899060723810699</v>
      </c>
      <c r="AH10">
        <v>2828.4254361848698</v>
      </c>
      <c r="AI10">
        <v>535.56764110314998</v>
      </c>
      <c r="AJ10">
        <v>623.50520625426498</v>
      </c>
      <c r="AK10">
        <v>220.20992492076999</v>
      </c>
      <c r="AL10">
        <v>85.326914049599296</v>
      </c>
      <c r="AM10">
        <v>414.57108688920601</v>
      </c>
      <c r="AN10">
        <v>105.424042535601</v>
      </c>
      <c r="AO10">
        <v>337.96300570650101</v>
      </c>
      <c r="AP10">
        <v>23.4614999436244</v>
      </c>
      <c r="AQ10">
        <v>127.67554979543701</v>
      </c>
      <c r="AR10">
        <v>113.34497204423801</v>
      </c>
      <c r="AS10">
        <v>54.426830580648499</v>
      </c>
      <c r="AT10">
        <v>34.825537460232603</v>
      </c>
      <c r="AU10">
        <v>232.718000975481</v>
      </c>
      <c r="AV10">
        <v>99.026163634779607</v>
      </c>
      <c r="AW10">
        <v>4.6468592021689696</v>
      </c>
      <c r="AX10">
        <v>123.106898837176</v>
      </c>
      <c r="AY10">
        <v>25.6924140475152</v>
      </c>
      <c r="AZ10">
        <v>163.06189228346301</v>
      </c>
      <c r="BA10">
        <v>40.1655958411624</v>
      </c>
      <c r="BB10">
        <v>161.73917006164501</v>
      </c>
      <c r="BC10">
        <v>575.57205954797496</v>
      </c>
      <c r="BD10">
        <v>1142.43687219612</v>
      </c>
      <c r="BE10">
        <v>126.230912597383</v>
      </c>
      <c r="BF10">
        <v>74.005609387375202</v>
      </c>
      <c r="BG10">
        <v>30.018437560363399</v>
      </c>
      <c r="BH10">
        <v>353.427553635479</v>
      </c>
      <c r="BI10">
        <v>486.97800190633598</v>
      </c>
      <c r="BJ10">
        <v>69.833861678042595</v>
      </c>
      <c r="BK10">
        <v>541.91579852047596</v>
      </c>
      <c r="BL10">
        <v>3254.5340471435702</v>
      </c>
      <c r="BM10">
        <v>6382.8705571422997</v>
      </c>
      <c r="BN10">
        <v>286.88977373920801</v>
      </c>
      <c r="BO10">
        <v>210.317283066909</v>
      </c>
      <c r="BP10">
        <v>285.58039913088999</v>
      </c>
      <c r="BQ10">
        <v>2236.5721498671301</v>
      </c>
      <c r="BR10">
        <v>124.98323596594599</v>
      </c>
      <c r="BS10">
        <v>121.665140517319</v>
      </c>
      <c r="BT10">
        <v>121.43877018137999</v>
      </c>
      <c r="BU10">
        <v>42.546107959272597</v>
      </c>
      <c r="BV10">
        <v>1606.2162401369101</v>
      </c>
      <c r="BW10">
        <v>930.33608273924403</v>
      </c>
      <c r="BX10">
        <v>284.88182867602501</v>
      </c>
      <c r="BY10">
        <v>294.44192582645798</v>
      </c>
      <c r="BZ10">
        <v>200.58774500428601</v>
      </c>
      <c r="CA10">
        <v>112.225154231681</v>
      </c>
      <c r="CB10">
        <v>1550.0430263400799</v>
      </c>
      <c r="CC10">
        <v>808.94499921483896</v>
      </c>
      <c r="CD10">
        <v>5076.6661894987201</v>
      </c>
      <c r="CE10">
        <v>890.39491279800097</v>
      </c>
      <c r="CF10">
        <v>522.14440933836499</v>
      </c>
      <c r="CG10">
        <v>34.8019655731906</v>
      </c>
      <c r="CH10">
        <v>19.1226761272179</v>
      </c>
      <c r="CI10">
        <v>86.281340017283597</v>
      </c>
      <c r="CJ10">
        <v>2762.8563979789201</v>
      </c>
      <c r="CK10">
        <v>197.29835591691</v>
      </c>
      <c r="CL10">
        <v>20.464372911039799</v>
      </c>
      <c r="CM10">
        <v>142.357081717543</v>
      </c>
      <c r="CN10">
        <v>273.507787290392</v>
      </c>
      <c r="CO10">
        <v>42.367088268416197</v>
      </c>
      <c r="CP10">
        <v>23.4072480120787</v>
      </c>
      <c r="CQ10">
        <v>110.211899846991</v>
      </c>
      <c r="CR10">
        <v>21.4510208630848</v>
      </c>
      <c r="CS10">
        <v>77.212200185712703</v>
      </c>
      <c r="CT10">
        <v>36.345437060326297</v>
      </c>
      <c r="CU10">
        <v>121.713898341377</v>
      </c>
      <c r="CV10">
        <v>960.47093725339698</v>
      </c>
      <c r="CW10">
        <v>671.67970914858699</v>
      </c>
      <c r="CX10">
        <v>323.21186291769402</v>
      </c>
      <c r="CY10">
        <v>366.22083011505498</v>
      </c>
      <c r="CZ10">
        <v>198.643180470799</v>
      </c>
      <c r="DA10">
        <v>200.30022580880501</v>
      </c>
      <c r="DB10">
        <v>2053.37300400911</v>
      </c>
      <c r="DC10">
        <v>1655.23751390558</v>
      </c>
      <c r="DD10">
        <v>1539.9770485197801</v>
      </c>
      <c r="DE10">
        <v>535.91844012471404</v>
      </c>
      <c r="DF10">
        <v>583.39010103136695</v>
      </c>
      <c r="DG10">
        <v>162.77448514498201</v>
      </c>
      <c r="DH10">
        <v>89.163614017687806</v>
      </c>
      <c r="DI10">
        <v>390.08386481960798</v>
      </c>
      <c r="DJ10">
        <v>33.820771211309797</v>
      </c>
      <c r="DK10">
        <v>11.5921936516753</v>
      </c>
      <c r="DL10">
        <v>41.425837682715802</v>
      </c>
      <c r="DM10">
        <v>52.471907942347102</v>
      </c>
      <c r="DN10">
        <v>78.315984318606198</v>
      </c>
      <c r="DO10">
        <v>15.1548897799422</v>
      </c>
      <c r="DP10">
        <v>508.81004530240602</v>
      </c>
      <c r="DQ10">
        <v>29.5321094697705</v>
      </c>
      <c r="DR10">
        <v>22.110773887707499</v>
      </c>
      <c r="DS10">
        <v>78.102884770921506</v>
      </c>
      <c r="DT10">
        <v>67.460672764673504</v>
      </c>
      <c r="DU10">
        <v>167.37576621926399</v>
      </c>
      <c r="DV10">
        <v>75.830086331956394</v>
      </c>
      <c r="DW10">
        <v>151.850159927135</v>
      </c>
      <c r="DX10">
        <v>19.621798405038</v>
      </c>
      <c r="DY10">
        <v>8.4593808243743194</v>
      </c>
      <c r="DZ10">
        <v>78.130188516676</v>
      </c>
      <c r="EA10">
        <v>43.222301387101297</v>
      </c>
      <c r="EB10">
        <v>8.1700330240018602</v>
      </c>
      <c r="EC10">
        <v>90.995069420414694</v>
      </c>
      <c r="ED10">
        <v>20.712787660476899</v>
      </c>
      <c r="EE10">
        <v>23.294321717450401</v>
      </c>
      <c r="EF10">
        <v>17.8424638259693</v>
      </c>
      <c r="EG10">
        <v>117.136545350888</v>
      </c>
      <c r="EH10">
        <v>19.111676995923801</v>
      </c>
      <c r="EI10">
        <v>25.3988549181671</v>
      </c>
      <c r="EJ10">
        <v>843.31351282313005</v>
      </c>
      <c r="EK10">
        <v>43.384132179581897</v>
      </c>
      <c r="EL10">
        <v>0.26930012239032203</v>
      </c>
      <c r="EN10">
        <f t="shared" si="0"/>
        <v>535092.3555945846</v>
      </c>
    </row>
    <row r="11" spans="1:144" x14ac:dyDescent="0.25">
      <c r="A11" t="s">
        <v>9</v>
      </c>
      <c r="B11">
        <v>843.387584292258</v>
      </c>
      <c r="C11">
        <v>145.14496999108701</v>
      </c>
      <c r="D11">
        <v>35.150289059178299</v>
      </c>
      <c r="E11">
        <v>5753.2274150569601</v>
      </c>
      <c r="F11">
        <v>678.53814714853502</v>
      </c>
      <c r="G11">
        <v>1383.4858958412699</v>
      </c>
      <c r="H11">
        <v>961.82407709106303</v>
      </c>
      <c r="I11">
        <v>24.008879622396101</v>
      </c>
      <c r="J11">
        <v>87.274580646083095</v>
      </c>
      <c r="K11">
        <v>29999.499440197302</v>
      </c>
      <c r="L11">
        <v>21.738699037308599</v>
      </c>
      <c r="M11">
        <v>12.153025308517799</v>
      </c>
      <c r="N11">
        <v>293.89686862936702</v>
      </c>
      <c r="O11">
        <v>6.5753527964244496</v>
      </c>
      <c r="P11">
        <v>302.23605447023999</v>
      </c>
      <c r="Q11">
        <v>181.91020197078501</v>
      </c>
      <c r="R11">
        <v>664.61300982280295</v>
      </c>
      <c r="S11">
        <v>285.63086601312199</v>
      </c>
      <c r="T11">
        <v>118.34768871982899</v>
      </c>
      <c r="U11">
        <v>12.5851928857254</v>
      </c>
      <c r="V11">
        <v>35.588396865494097</v>
      </c>
      <c r="W11">
        <v>548.02428697577102</v>
      </c>
      <c r="X11">
        <v>18.639039685725301</v>
      </c>
      <c r="Y11">
        <v>95.195374919461699</v>
      </c>
      <c r="Z11">
        <v>33.360229244040099</v>
      </c>
      <c r="AA11">
        <v>13.1319319761853</v>
      </c>
      <c r="AB11">
        <v>1146.75102233232</v>
      </c>
      <c r="AC11">
        <v>5471.77306047405</v>
      </c>
      <c r="AD11">
        <v>439.82806559009799</v>
      </c>
      <c r="AE11">
        <v>9.9820581507554706</v>
      </c>
      <c r="AF11">
        <v>229.63274899371501</v>
      </c>
      <c r="AG11">
        <v>30.925801862931898</v>
      </c>
      <c r="AH11">
        <v>844.84220856750198</v>
      </c>
      <c r="AI11">
        <v>103.31194552875</v>
      </c>
      <c r="AJ11">
        <v>128.56931955276301</v>
      </c>
      <c r="AK11">
        <v>32.366839325854102</v>
      </c>
      <c r="AL11">
        <v>19.167727204377499</v>
      </c>
      <c r="AM11">
        <v>74.578019108289595</v>
      </c>
      <c r="AN11">
        <v>38.076363263176603</v>
      </c>
      <c r="AO11">
        <v>110.05483828479299</v>
      </c>
      <c r="AP11">
        <v>23.350685451800398</v>
      </c>
      <c r="AQ11">
        <v>29.5144204096101</v>
      </c>
      <c r="AR11">
        <v>31.409970836243801</v>
      </c>
      <c r="AS11">
        <v>15.398714833757399</v>
      </c>
      <c r="AT11">
        <v>15.257794490367001</v>
      </c>
      <c r="AU11">
        <v>35.693960219900902</v>
      </c>
      <c r="AV11">
        <v>13.1303390636975</v>
      </c>
      <c r="AW11">
        <v>2.5106486052412</v>
      </c>
      <c r="AX11">
        <v>23.202621576421901</v>
      </c>
      <c r="AY11">
        <v>16.7681066967194</v>
      </c>
      <c r="AZ11">
        <v>52.996131907532799</v>
      </c>
      <c r="BA11">
        <v>20.906434666898299</v>
      </c>
      <c r="BB11">
        <v>76.083148434075397</v>
      </c>
      <c r="BC11">
        <v>458.815873884523</v>
      </c>
      <c r="BD11">
        <v>748.44342686093</v>
      </c>
      <c r="BE11">
        <v>66.826405112318696</v>
      </c>
      <c r="BF11">
        <v>40.553019657909999</v>
      </c>
      <c r="BG11">
        <v>57.5202404597308</v>
      </c>
      <c r="BH11">
        <v>148.15440245869999</v>
      </c>
      <c r="BI11">
        <v>269.42906782406698</v>
      </c>
      <c r="BJ11">
        <v>31.4941398861686</v>
      </c>
      <c r="BK11">
        <v>220.49321693884201</v>
      </c>
      <c r="BL11">
        <v>2042.44146618527</v>
      </c>
      <c r="BM11">
        <v>3298.0585086018</v>
      </c>
      <c r="BN11">
        <v>135.61129117237999</v>
      </c>
      <c r="BO11">
        <v>83.814960775128995</v>
      </c>
      <c r="BP11">
        <v>321.90400305185801</v>
      </c>
      <c r="BQ11">
        <v>947.13818664073801</v>
      </c>
      <c r="BR11">
        <v>30.568610083872699</v>
      </c>
      <c r="BS11">
        <v>58.361213096689603</v>
      </c>
      <c r="BT11">
        <v>233.72295579487201</v>
      </c>
      <c r="BU11">
        <v>16.145936050336701</v>
      </c>
      <c r="BV11">
        <v>693.561408693457</v>
      </c>
      <c r="BW11">
        <v>457.849495330688</v>
      </c>
      <c r="BX11">
        <v>174.149899820185</v>
      </c>
      <c r="BY11">
        <v>110.15355239482599</v>
      </c>
      <c r="BZ11">
        <v>62.120828474536701</v>
      </c>
      <c r="CA11">
        <v>41.608484019844397</v>
      </c>
      <c r="CB11">
        <v>649.91359971792497</v>
      </c>
      <c r="CC11">
        <v>507.52680838076901</v>
      </c>
      <c r="CD11">
        <v>2781.1537558979498</v>
      </c>
      <c r="CE11">
        <v>617.90376084718105</v>
      </c>
      <c r="CF11">
        <v>525.53591710512399</v>
      </c>
      <c r="CG11">
        <v>66.442023914470397</v>
      </c>
      <c r="CH11">
        <v>40.400940754759198</v>
      </c>
      <c r="CI11">
        <v>67.137135968207502</v>
      </c>
      <c r="CJ11">
        <v>1536.92687446733</v>
      </c>
      <c r="CK11">
        <v>116.706316229847</v>
      </c>
      <c r="CL11">
        <v>20.1264548939698</v>
      </c>
      <c r="CM11">
        <v>85.833110310036403</v>
      </c>
      <c r="CN11">
        <v>66.766740527581902</v>
      </c>
      <c r="CO11">
        <v>13.262105666646899</v>
      </c>
      <c r="CP11">
        <v>3.8187633561374401</v>
      </c>
      <c r="CQ11">
        <v>15.7739762151575</v>
      </c>
      <c r="CR11">
        <v>17.879173680329998</v>
      </c>
      <c r="CS11">
        <v>40.559451254428801</v>
      </c>
      <c r="CT11">
        <v>21.362500951735001</v>
      </c>
      <c r="CU11">
        <v>60.0912711580742</v>
      </c>
      <c r="CV11">
        <v>54.700217795837503</v>
      </c>
      <c r="CW11">
        <v>189.67528438993</v>
      </c>
      <c r="CX11">
        <v>43.185189629856303</v>
      </c>
      <c r="CY11">
        <v>373.27145901288799</v>
      </c>
      <c r="CZ11">
        <v>64.960304367306904</v>
      </c>
      <c r="DA11">
        <v>22.805097903106599</v>
      </c>
      <c r="DB11">
        <v>1025.5044773519201</v>
      </c>
      <c r="DC11">
        <v>268.39355668739199</v>
      </c>
      <c r="DD11">
        <v>96.7412916579311</v>
      </c>
      <c r="DE11">
        <v>286.00250120908601</v>
      </c>
      <c r="DF11">
        <v>135.55360435138999</v>
      </c>
      <c r="DG11">
        <v>69.924241392526895</v>
      </c>
      <c r="DH11">
        <v>26.8048338766176</v>
      </c>
      <c r="DI11">
        <v>144.20681855734</v>
      </c>
      <c r="DJ11">
        <v>48.562196191230697</v>
      </c>
      <c r="DK11">
        <v>7.6250483370628297</v>
      </c>
      <c r="DL11">
        <v>20.476787287395599</v>
      </c>
      <c r="DM11">
        <v>19.362713205257801</v>
      </c>
      <c r="DN11">
        <v>39.938523304792703</v>
      </c>
      <c r="DO11">
        <v>3.7537301206013698</v>
      </c>
      <c r="DP11">
        <v>285.142040873741</v>
      </c>
      <c r="DQ11">
        <v>12.964053310420701</v>
      </c>
      <c r="DR11">
        <v>3.9023213354390101</v>
      </c>
      <c r="DS11">
        <v>37.8527548301102</v>
      </c>
      <c r="DT11">
        <v>30.347539458255099</v>
      </c>
      <c r="DU11">
        <v>60.464024517898501</v>
      </c>
      <c r="DV11">
        <v>19.500232222789101</v>
      </c>
      <c r="DW11">
        <v>27.7112862675386</v>
      </c>
      <c r="DX11">
        <v>4.2325322887021297</v>
      </c>
      <c r="DY11">
        <v>3.7424840254830301</v>
      </c>
      <c r="DZ11">
        <v>17.8145165747903</v>
      </c>
      <c r="EA11">
        <v>31.083877185356101</v>
      </c>
      <c r="EB11">
        <v>5.8412899302804302</v>
      </c>
      <c r="EC11">
        <v>42.413244119101698</v>
      </c>
      <c r="ED11">
        <v>45.7760820614888</v>
      </c>
      <c r="EE11">
        <v>6.28479031976046</v>
      </c>
      <c r="EF11">
        <v>3.06745370089804</v>
      </c>
      <c r="EG11">
        <v>52.530546304666998</v>
      </c>
      <c r="EH11">
        <v>13.7476391733793</v>
      </c>
      <c r="EI11">
        <v>8.6531036765899501</v>
      </c>
      <c r="EJ11">
        <v>166.06345593870299</v>
      </c>
      <c r="EK11">
        <v>7.0502691845019001</v>
      </c>
      <c r="EL11">
        <v>5.9269233046278298E-2</v>
      </c>
      <c r="EN11">
        <f t="shared" si="0"/>
        <v>73423.004451428351</v>
      </c>
    </row>
    <row r="12" spans="1:144" x14ac:dyDescent="0.25">
      <c r="A12" t="s">
        <v>10</v>
      </c>
      <c r="B12">
        <v>326.96649640870697</v>
      </c>
      <c r="C12">
        <v>103.906384406573</v>
      </c>
      <c r="D12">
        <v>15.564363221432</v>
      </c>
      <c r="E12">
        <v>576.30292947927899</v>
      </c>
      <c r="F12">
        <v>44.079059251256901</v>
      </c>
      <c r="G12">
        <v>2734.1268910123099</v>
      </c>
      <c r="H12">
        <v>620.02975162168195</v>
      </c>
      <c r="I12">
        <v>0.97929172375517803</v>
      </c>
      <c r="J12">
        <v>223.86253186362501</v>
      </c>
      <c r="K12">
        <v>3.6378607455983598</v>
      </c>
      <c r="L12">
        <v>8511.5149051605295</v>
      </c>
      <c r="M12">
        <v>12.3348512736597</v>
      </c>
      <c r="N12">
        <v>466.83803480255102</v>
      </c>
      <c r="O12">
        <v>9.3685695403924107</v>
      </c>
      <c r="P12">
        <v>178.365781281643</v>
      </c>
      <c r="Q12">
        <v>96.720331256390807</v>
      </c>
      <c r="R12">
        <v>74.853806943644003</v>
      </c>
      <c r="S12">
        <v>385.83503490822102</v>
      </c>
      <c r="T12">
        <v>52.319270418241501</v>
      </c>
      <c r="U12">
        <v>23.2841568648319</v>
      </c>
      <c r="V12">
        <v>16.334696860738799</v>
      </c>
      <c r="W12">
        <v>752.99432486092996</v>
      </c>
      <c r="X12">
        <v>5.5413126889869</v>
      </c>
      <c r="Y12">
        <v>11.471802403182799</v>
      </c>
      <c r="Z12">
        <v>12.760547249726301</v>
      </c>
      <c r="AA12">
        <v>1.8549505476238199</v>
      </c>
      <c r="AB12">
        <v>54.357795760637899</v>
      </c>
      <c r="AC12">
        <v>452.64037598048998</v>
      </c>
      <c r="AD12">
        <v>38.485740975940601</v>
      </c>
      <c r="AE12">
        <v>0.28613821366759701</v>
      </c>
      <c r="AF12">
        <v>9.5386926454574805</v>
      </c>
      <c r="AG12">
        <v>1.0638693424918999</v>
      </c>
      <c r="AH12">
        <v>55.563867598711703</v>
      </c>
      <c r="AI12">
        <v>9.3111653648533697</v>
      </c>
      <c r="AJ12">
        <v>8.4472326396967095</v>
      </c>
      <c r="AK12">
        <v>3.2376114595614598</v>
      </c>
      <c r="AL12">
        <v>1.1329097824259899</v>
      </c>
      <c r="AM12">
        <v>6.1501914990563904</v>
      </c>
      <c r="AN12">
        <v>1.5665407594949401</v>
      </c>
      <c r="AO12">
        <v>4.4519688410465497</v>
      </c>
      <c r="AP12">
        <v>0.492035144773938</v>
      </c>
      <c r="AQ12">
        <v>1.5435992229761899</v>
      </c>
      <c r="AR12">
        <v>1.77244335084824</v>
      </c>
      <c r="AS12">
        <v>0.83481245979042895</v>
      </c>
      <c r="AT12">
        <v>0.610036867576771</v>
      </c>
      <c r="AU12">
        <v>3.2328670219247999</v>
      </c>
      <c r="AV12">
        <v>1.02786354019978</v>
      </c>
      <c r="AW12">
        <v>7.9044097937686006E-2</v>
      </c>
      <c r="AX12">
        <v>1.5849070471406801</v>
      </c>
      <c r="AY12">
        <v>0.591442023937093</v>
      </c>
      <c r="AZ12">
        <v>9.8181303835744895</v>
      </c>
      <c r="BA12">
        <v>0.99501541096273605</v>
      </c>
      <c r="BB12">
        <v>6.1242618034559904</v>
      </c>
      <c r="BC12">
        <v>14.8913525054265</v>
      </c>
      <c r="BD12">
        <v>29.197721707237001</v>
      </c>
      <c r="BE12">
        <v>2.2975748915711698</v>
      </c>
      <c r="BF12">
        <v>1.8144674286159299</v>
      </c>
      <c r="BG12">
        <v>1.4013666378248999</v>
      </c>
      <c r="BH12">
        <v>6.2996139220514999</v>
      </c>
      <c r="BI12">
        <v>13.3439634340646</v>
      </c>
      <c r="BJ12">
        <v>1.1466654382654999</v>
      </c>
      <c r="BK12">
        <v>7.77599366380334</v>
      </c>
      <c r="BL12">
        <v>75.782083996270401</v>
      </c>
      <c r="BM12">
        <v>121.672776092937</v>
      </c>
      <c r="BN12">
        <v>8.5583710927864107</v>
      </c>
      <c r="BO12">
        <v>3.79268077048479</v>
      </c>
      <c r="BP12">
        <v>10.152804200740899</v>
      </c>
      <c r="BQ12">
        <v>199.189910540965</v>
      </c>
      <c r="BR12">
        <v>1.2640253206621599</v>
      </c>
      <c r="BS12">
        <v>1.69431081543914</v>
      </c>
      <c r="BT12">
        <v>6.8256158813077299</v>
      </c>
      <c r="BU12">
        <v>0.95674932529798995</v>
      </c>
      <c r="BV12">
        <v>27.513504886107299</v>
      </c>
      <c r="BW12">
        <v>19.6713032497147</v>
      </c>
      <c r="BX12">
        <v>6.3140284758283602</v>
      </c>
      <c r="BY12">
        <v>5.2726236278512699</v>
      </c>
      <c r="BZ12">
        <v>3.4887921670916402</v>
      </c>
      <c r="CA12">
        <v>2.13011429073569</v>
      </c>
      <c r="CB12">
        <v>30.238348836854399</v>
      </c>
      <c r="CC12">
        <v>14.9707424164414</v>
      </c>
      <c r="CD12">
        <v>188.438495016107</v>
      </c>
      <c r="CE12">
        <v>22.505204039630598</v>
      </c>
      <c r="CF12">
        <v>16.391808723330701</v>
      </c>
      <c r="CG12">
        <v>1.60081104841883</v>
      </c>
      <c r="CH12">
        <v>0.851794650330852</v>
      </c>
      <c r="CI12">
        <v>2.0161311050587698</v>
      </c>
      <c r="CJ12">
        <v>52.7694128741797</v>
      </c>
      <c r="CK12">
        <v>4.37081657088995</v>
      </c>
      <c r="CL12">
        <v>2.8551364582296799</v>
      </c>
      <c r="CM12">
        <v>4.7848632679496204</v>
      </c>
      <c r="CN12">
        <v>4.9360903967437899</v>
      </c>
      <c r="CO12">
        <v>0.96461759109887202</v>
      </c>
      <c r="CP12">
        <v>0.764399796179421</v>
      </c>
      <c r="CQ12">
        <v>3.8440177427608302</v>
      </c>
      <c r="CR12">
        <v>0.51255523782881696</v>
      </c>
      <c r="CS12">
        <v>2.5745063027977801</v>
      </c>
      <c r="CT12">
        <v>2.9574750652602102</v>
      </c>
      <c r="CU12">
        <v>2.48863080946863</v>
      </c>
      <c r="CV12">
        <v>19.528230391567199</v>
      </c>
      <c r="CW12">
        <v>11.0361901623625</v>
      </c>
      <c r="CX12">
        <v>6.9178240226722201</v>
      </c>
      <c r="CY12">
        <v>9.5704966951160895</v>
      </c>
      <c r="CZ12">
        <v>7.2946757578169104</v>
      </c>
      <c r="DA12">
        <v>6.3737049238557804</v>
      </c>
      <c r="DB12">
        <v>56.650102468284302</v>
      </c>
      <c r="DC12">
        <v>38.530327517460798</v>
      </c>
      <c r="DD12">
        <v>35.9832108901144</v>
      </c>
      <c r="DE12">
        <v>20.534930785203201</v>
      </c>
      <c r="DF12">
        <v>13.9677097377821</v>
      </c>
      <c r="DG12">
        <v>4.0768663247746497</v>
      </c>
      <c r="DH12">
        <v>1.8821302466843099</v>
      </c>
      <c r="DI12">
        <v>10.072037454753699</v>
      </c>
      <c r="DJ12">
        <v>2.0571667593896401</v>
      </c>
      <c r="DK12">
        <v>0.439573727042117</v>
      </c>
      <c r="DL12">
        <v>1.2218563834121301</v>
      </c>
      <c r="DM12">
        <v>1.6627693730922</v>
      </c>
      <c r="DN12">
        <v>2.5964702822930299</v>
      </c>
      <c r="DO12">
        <v>0.45279616718273402</v>
      </c>
      <c r="DP12">
        <v>13.520031526834201</v>
      </c>
      <c r="DQ12">
        <v>1.1529592539417199</v>
      </c>
      <c r="DR12">
        <v>0.68768408416863203</v>
      </c>
      <c r="DS12">
        <v>4.0863630351925</v>
      </c>
      <c r="DT12">
        <v>2.4274053993174101</v>
      </c>
      <c r="DU12">
        <v>12.374549455274</v>
      </c>
      <c r="DV12">
        <v>1.8855431876284601</v>
      </c>
      <c r="DW12">
        <v>10.730471151965901</v>
      </c>
      <c r="DX12">
        <v>0.44729447976160902</v>
      </c>
      <c r="DY12">
        <v>0.35935869019689598</v>
      </c>
      <c r="DZ12">
        <v>2.5942441488694801</v>
      </c>
      <c r="EA12">
        <v>2.6651218568050599</v>
      </c>
      <c r="EB12">
        <v>0.31473541039441599</v>
      </c>
      <c r="EC12">
        <v>7.9039002897170798</v>
      </c>
      <c r="ED12">
        <v>0.85401107772405305</v>
      </c>
      <c r="EE12">
        <v>0.66236720587791997</v>
      </c>
      <c r="EF12">
        <v>0.77058708456111802</v>
      </c>
      <c r="EG12">
        <v>5.0630115954585104</v>
      </c>
      <c r="EH12">
        <v>0.55787860494040997</v>
      </c>
      <c r="EI12">
        <v>0.89486454748782995</v>
      </c>
      <c r="EJ12">
        <v>20.465998912417302</v>
      </c>
      <c r="EK12">
        <v>0.33871953284817802</v>
      </c>
      <c r="EL12">
        <v>8.1034803939470604E-3</v>
      </c>
      <c r="EN12">
        <f t="shared" si="0"/>
        <v>17211.687042429417</v>
      </c>
    </row>
    <row r="13" spans="1:144" x14ac:dyDescent="0.25">
      <c r="A13" t="s">
        <v>11</v>
      </c>
      <c r="B13">
        <v>107.243142676982</v>
      </c>
      <c r="C13">
        <v>12.9985598824316</v>
      </c>
      <c r="D13">
        <v>3.74804692950093</v>
      </c>
      <c r="E13">
        <v>519.31616684918004</v>
      </c>
      <c r="F13">
        <v>36.309955754314501</v>
      </c>
      <c r="G13">
        <v>456.46250942431101</v>
      </c>
      <c r="H13">
        <v>132.445734687705</v>
      </c>
      <c r="I13">
        <v>1.52794417558702</v>
      </c>
      <c r="J13">
        <v>27.675248993388799</v>
      </c>
      <c r="K13">
        <v>4.5059292675103704</v>
      </c>
      <c r="L13">
        <v>3.6893072087038101</v>
      </c>
      <c r="M13">
        <v>8527.7589977061398</v>
      </c>
      <c r="N13">
        <v>33.480071223836497</v>
      </c>
      <c r="O13">
        <v>1.3489371874699001</v>
      </c>
      <c r="P13">
        <v>98.395479263137005</v>
      </c>
      <c r="Q13">
        <v>21.069074054668199</v>
      </c>
      <c r="R13">
        <v>97.6609020005356</v>
      </c>
      <c r="S13">
        <v>117.88324227167</v>
      </c>
      <c r="T13">
        <v>184.61939989151</v>
      </c>
      <c r="U13">
        <v>2.62853134316707</v>
      </c>
      <c r="V13">
        <v>3.8892622808808799</v>
      </c>
      <c r="W13">
        <v>44.6893241862754</v>
      </c>
      <c r="X13">
        <v>1.21463961666602</v>
      </c>
      <c r="Y13">
        <v>5.0778012291718602</v>
      </c>
      <c r="Z13">
        <v>2.1833540076704701</v>
      </c>
      <c r="AA13">
        <v>0.958028337911909</v>
      </c>
      <c r="AB13">
        <v>502.08411961086301</v>
      </c>
      <c r="AC13">
        <v>2032.3601294878099</v>
      </c>
      <c r="AD13">
        <v>76.496241248813007</v>
      </c>
      <c r="AE13">
        <v>0.64797231736053196</v>
      </c>
      <c r="AF13">
        <v>18.0648595473588</v>
      </c>
      <c r="AG13">
        <v>1.98485746526572</v>
      </c>
      <c r="AH13">
        <v>69.014073482068696</v>
      </c>
      <c r="AI13">
        <v>18.299344570706001</v>
      </c>
      <c r="AJ13">
        <v>12.471160166501299</v>
      </c>
      <c r="AK13">
        <v>3.5543435596850301</v>
      </c>
      <c r="AL13">
        <v>1.8400937919734299</v>
      </c>
      <c r="AM13">
        <v>9.7559463068973304</v>
      </c>
      <c r="AN13">
        <v>3.53294667689685</v>
      </c>
      <c r="AO13">
        <v>7.2376830735764699</v>
      </c>
      <c r="AP13">
        <v>0.95565232228720798</v>
      </c>
      <c r="AQ13">
        <v>2.96375683301653</v>
      </c>
      <c r="AR13">
        <v>1.91424470229081</v>
      </c>
      <c r="AS13">
        <v>0.92033307257406305</v>
      </c>
      <c r="AT13">
        <v>0.75692938272948296</v>
      </c>
      <c r="AU13">
        <v>3.26462471292822</v>
      </c>
      <c r="AV13">
        <v>1.5362275295383501</v>
      </c>
      <c r="AW13">
        <v>0.124355681701662</v>
      </c>
      <c r="AX13">
        <v>1.89192357044124</v>
      </c>
      <c r="AY13">
        <v>0.744118408712518</v>
      </c>
      <c r="AZ13">
        <v>4.1505115594952304</v>
      </c>
      <c r="BA13">
        <v>1.4978854929474299</v>
      </c>
      <c r="BB13">
        <v>5.3913502471756702</v>
      </c>
      <c r="BC13">
        <v>56.284461394499402</v>
      </c>
      <c r="BD13">
        <v>142.52698787908699</v>
      </c>
      <c r="BE13">
        <v>9.5027730353092803</v>
      </c>
      <c r="BF13">
        <v>6.0680259486768504</v>
      </c>
      <c r="BG13">
        <v>3.72634965109778</v>
      </c>
      <c r="BH13">
        <v>30.020694831342499</v>
      </c>
      <c r="BI13">
        <v>39.5907921562684</v>
      </c>
      <c r="BJ13">
        <v>3.2129376401501801</v>
      </c>
      <c r="BK13">
        <v>17.833969730815699</v>
      </c>
      <c r="BL13">
        <v>306.923409802869</v>
      </c>
      <c r="BM13">
        <v>762.38147728140598</v>
      </c>
      <c r="BN13">
        <v>22.042330263325201</v>
      </c>
      <c r="BO13">
        <v>7.3774524120132599</v>
      </c>
      <c r="BP13">
        <v>37.816334570535197</v>
      </c>
      <c r="BQ13">
        <v>179.89497869419401</v>
      </c>
      <c r="BR13">
        <v>2.9185512266287401</v>
      </c>
      <c r="BS13">
        <v>5.0544425570998799</v>
      </c>
      <c r="BT13">
        <v>33.474833425409997</v>
      </c>
      <c r="BU13">
        <v>1.4366617894231399</v>
      </c>
      <c r="BV13">
        <v>116.63731453910199</v>
      </c>
      <c r="BW13">
        <v>111.463521863588</v>
      </c>
      <c r="BX13">
        <v>17.052355751843599</v>
      </c>
      <c r="BY13">
        <v>10.904389341223199</v>
      </c>
      <c r="BZ13">
        <v>16.720260117976402</v>
      </c>
      <c r="CA13">
        <v>5.8342484513545001</v>
      </c>
      <c r="CB13">
        <v>244.56394766041501</v>
      </c>
      <c r="CC13">
        <v>58.904324335539798</v>
      </c>
      <c r="CD13">
        <v>766.20182743564396</v>
      </c>
      <c r="CE13">
        <v>67.984641218936503</v>
      </c>
      <c r="CF13">
        <v>47.064718477422304</v>
      </c>
      <c r="CG13">
        <v>4.20033067553541</v>
      </c>
      <c r="CH13">
        <v>2.1796182885227</v>
      </c>
      <c r="CI13">
        <v>4.6425464551986302</v>
      </c>
      <c r="CJ13">
        <v>138.90559707316501</v>
      </c>
      <c r="CK13">
        <v>11.1972726507723</v>
      </c>
      <c r="CL13">
        <v>0.89370793926243797</v>
      </c>
      <c r="CM13">
        <v>12.687076847619901</v>
      </c>
      <c r="CN13">
        <v>6.6161507128892802</v>
      </c>
      <c r="CO13">
        <v>0.92623823667113803</v>
      </c>
      <c r="CP13">
        <v>0.27133241456891299</v>
      </c>
      <c r="CQ13">
        <v>1.66589077273041</v>
      </c>
      <c r="CR13">
        <v>1.7048945537197699</v>
      </c>
      <c r="CS13">
        <v>2.8120731430003398</v>
      </c>
      <c r="CT13">
        <v>1.05848507959648</v>
      </c>
      <c r="CU13">
        <v>4.3712586156368598</v>
      </c>
      <c r="CV13">
        <v>6.3874743617258103</v>
      </c>
      <c r="CW13">
        <v>17.927048115252699</v>
      </c>
      <c r="CX13">
        <v>3.4746187616226498</v>
      </c>
      <c r="CY13">
        <v>31.952619093112901</v>
      </c>
      <c r="CZ13">
        <v>4.7094110157788398</v>
      </c>
      <c r="DA13">
        <v>7.7227359134060602</v>
      </c>
      <c r="DB13">
        <v>66.9421947894581</v>
      </c>
      <c r="DC13">
        <v>52.403120520554801</v>
      </c>
      <c r="DD13">
        <v>73.412555772803003</v>
      </c>
      <c r="DE13">
        <v>18.454450243033399</v>
      </c>
      <c r="DF13">
        <v>9.6738411333165306</v>
      </c>
      <c r="DG13">
        <v>7.1729570902882998</v>
      </c>
      <c r="DH13">
        <v>2.7021190592812401</v>
      </c>
      <c r="DI13">
        <v>10.787816374003</v>
      </c>
      <c r="DJ13">
        <v>0.94224826833265796</v>
      </c>
      <c r="DK13">
        <v>0.49839505099874298</v>
      </c>
      <c r="DL13">
        <v>1.4826073654087599</v>
      </c>
      <c r="DM13">
        <v>1.4490747947315099</v>
      </c>
      <c r="DN13">
        <v>3.8969915043369099</v>
      </c>
      <c r="DO13">
        <v>0.34961919384620799</v>
      </c>
      <c r="DP13">
        <v>17.103556266550399</v>
      </c>
      <c r="DQ13">
        <v>1.60731206895645</v>
      </c>
      <c r="DR13">
        <v>0.37446088775304698</v>
      </c>
      <c r="DS13">
        <v>3.5194257980897401</v>
      </c>
      <c r="DT13">
        <v>6.01968466001225</v>
      </c>
      <c r="DU13">
        <v>5.0575981738584499</v>
      </c>
      <c r="DV13">
        <v>1.2385666620424001</v>
      </c>
      <c r="DW13">
        <v>1.79125366570138</v>
      </c>
      <c r="DX13">
        <v>0.33698255612045802</v>
      </c>
      <c r="DY13">
        <v>0.23613547879566901</v>
      </c>
      <c r="DZ13">
        <v>1.3107130835376599</v>
      </c>
      <c r="EA13">
        <v>1.4936774675798301</v>
      </c>
      <c r="EB13">
        <v>0.1046103656394</v>
      </c>
      <c r="EC13">
        <v>2.2425292436248201</v>
      </c>
      <c r="ED13">
        <v>0.62080594653338494</v>
      </c>
      <c r="EE13">
        <v>0.369048923575789</v>
      </c>
      <c r="EF13">
        <v>0.27401380619666599</v>
      </c>
      <c r="EG13">
        <v>2.9800033889830702</v>
      </c>
      <c r="EH13">
        <v>0.83868247559220599</v>
      </c>
      <c r="EI13">
        <v>0.551384986907139</v>
      </c>
      <c r="EJ13">
        <v>17.980442895790102</v>
      </c>
      <c r="EK13">
        <v>0.69422705448928002</v>
      </c>
      <c r="EL13">
        <v>3.2896281953907099E-3</v>
      </c>
      <c r="EN13">
        <f t="shared" si="0"/>
        <v>16946.87706611985</v>
      </c>
    </row>
    <row r="14" spans="1:144" x14ac:dyDescent="0.25">
      <c r="A14" t="s">
        <v>12</v>
      </c>
      <c r="B14">
        <v>4090.1514429993699</v>
      </c>
      <c r="C14">
        <v>620.36278084363903</v>
      </c>
      <c r="D14">
        <v>344.11766472310001</v>
      </c>
      <c r="E14">
        <v>23196.2277476038</v>
      </c>
      <c r="F14">
        <v>2165.3230170769998</v>
      </c>
      <c r="G14">
        <v>19958.147646772701</v>
      </c>
      <c r="H14">
        <v>7726.6666322206001</v>
      </c>
      <c r="I14">
        <v>25.766495997095301</v>
      </c>
      <c r="J14">
        <v>3861.2815192552198</v>
      </c>
      <c r="K14">
        <v>104.8139028152</v>
      </c>
      <c r="L14">
        <v>158.891985913197</v>
      </c>
      <c r="M14">
        <v>383.62412525924799</v>
      </c>
      <c r="N14">
        <v>690369.02412853495</v>
      </c>
      <c r="O14">
        <v>71.174872167188397</v>
      </c>
      <c r="P14">
        <v>4743.4967309741696</v>
      </c>
      <c r="Q14">
        <v>3523.1110846424599</v>
      </c>
      <c r="R14">
        <v>5811.2424644759303</v>
      </c>
      <c r="S14">
        <v>3956.7845772853302</v>
      </c>
      <c r="T14">
        <v>1824.65620731886</v>
      </c>
      <c r="U14">
        <v>547.26416204165298</v>
      </c>
      <c r="V14">
        <v>1345.450099141</v>
      </c>
      <c r="W14">
        <v>15068.338245615199</v>
      </c>
      <c r="X14">
        <v>75.525492322645206</v>
      </c>
      <c r="Y14">
        <v>1920.0702507599799</v>
      </c>
      <c r="Z14">
        <v>461.08480903465698</v>
      </c>
      <c r="AA14">
        <v>133.726460490157</v>
      </c>
      <c r="AB14">
        <v>2124.63883433212</v>
      </c>
      <c r="AC14">
        <v>22058.619250806201</v>
      </c>
      <c r="AD14">
        <v>1453.5555045866199</v>
      </c>
      <c r="AE14">
        <v>8.3149163742294494</v>
      </c>
      <c r="AF14">
        <v>402.87370206371799</v>
      </c>
      <c r="AG14">
        <v>35.880107134094899</v>
      </c>
      <c r="AH14">
        <v>2138.7142557022298</v>
      </c>
      <c r="AI14">
        <v>346.74671478357197</v>
      </c>
      <c r="AJ14">
        <v>301.976999327128</v>
      </c>
      <c r="AK14">
        <v>141.825351668048</v>
      </c>
      <c r="AL14">
        <v>36.259055452572099</v>
      </c>
      <c r="AM14">
        <v>320.64260801405402</v>
      </c>
      <c r="AN14">
        <v>60.219949849420303</v>
      </c>
      <c r="AO14">
        <v>145.20311933190899</v>
      </c>
      <c r="AP14">
        <v>21.773408221525099</v>
      </c>
      <c r="AQ14">
        <v>61.354672812037997</v>
      </c>
      <c r="AR14">
        <v>65.6556857982888</v>
      </c>
      <c r="AS14">
        <v>25.090577771390599</v>
      </c>
      <c r="AT14">
        <v>18.591584089986799</v>
      </c>
      <c r="AU14">
        <v>160.16852379302301</v>
      </c>
      <c r="AV14">
        <v>30.175136786936498</v>
      </c>
      <c r="AW14">
        <v>3.6784709941215801</v>
      </c>
      <c r="AX14">
        <v>65.147990701230498</v>
      </c>
      <c r="AY14">
        <v>22.879570557502898</v>
      </c>
      <c r="AZ14">
        <v>220.43605075951501</v>
      </c>
      <c r="BA14">
        <v>32.471736649262901</v>
      </c>
      <c r="BB14">
        <v>226.27912108414699</v>
      </c>
      <c r="BC14">
        <v>430.52864149871601</v>
      </c>
      <c r="BD14">
        <v>1539.36532691925</v>
      </c>
      <c r="BE14">
        <v>91.972767774987702</v>
      </c>
      <c r="BF14">
        <v>60.103610643761002</v>
      </c>
      <c r="BG14">
        <v>40.5517311213639</v>
      </c>
      <c r="BH14">
        <v>210.62443529896399</v>
      </c>
      <c r="BI14">
        <v>473.12204058682102</v>
      </c>
      <c r="BJ14">
        <v>72.980821783347395</v>
      </c>
      <c r="BK14">
        <v>279.322286580916</v>
      </c>
      <c r="BL14">
        <v>2635.57824639205</v>
      </c>
      <c r="BM14">
        <v>5014.7380494582403</v>
      </c>
      <c r="BN14">
        <v>304.210827227886</v>
      </c>
      <c r="BO14">
        <v>125.635648480527</v>
      </c>
      <c r="BP14">
        <v>261.42693498072401</v>
      </c>
      <c r="BQ14">
        <v>2622.6965259844001</v>
      </c>
      <c r="BR14">
        <v>62.138951816432296</v>
      </c>
      <c r="BS14">
        <v>66.165347516578706</v>
      </c>
      <c r="BT14">
        <v>184.25745909726999</v>
      </c>
      <c r="BU14">
        <v>26.2199879940854</v>
      </c>
      <c r="BV14">
        <v>1606.98532372459</v>
      </c>
      <c r="BW14">
        <v>637.689790036663</v>
      </c>
      <c r="BX14">
        <v>271.46057862361602</v>
      </c>
      <c r="BY14">
        <v>219.80962206925599</v>
      </c>
      <c r="BZ14">
        <v>101.25494133311901</v>
      </c>
      <c r="CA14">
        <v>84.078166598164103</v>
      </c>
      <c r="CB14">
        <v>2160.9155911711</v>
      </c>
      <c r="CC14">
        <v>535.278378143483</v>
      </c>
      <c r="CD14">
        <v>3630.3887847661399</v>
      </c>
      <c r="CE14">
        <v>591.29363295145299</v>
      </c>
      <c r="CF14">
        <v>437.74350254092201</v>
      </c>
      <c r="CG14">
        <v>45.389776233825302</v>
      </c>
      <c r="CH14">
        <v>25.157048519448502</v>
      </c>
      <c r="CI14">
        <v>58.087832075811797</v>
      </c>
      <c r="CJ14">
        <v>2185.1692803444698</v>
      </c>
      <c r="CK14">
        <v>393.03604531513997</v>
      </c>
      <c r="CL14">
        <v>22.9304835316705</v>
      </c>
      <c r="CM14">
        <v>137.294283476494</v>
      </c>
      <c r="CN14">
        <v>160.63500250013101</v>
      </c>
      <c r="CO14">
        <v>27.4820177061215</v>
      </c>
      <c r="CP14">
        <v>15.829994505199499</v>
      </c>
      <c r="CQ14">
        <v>112.17689043777</v>
      </c>
      <c r="CR14">
        <v>31.862866071185501</v>
      </c>
      <c r="CS14">
        <v>89.991255264421198</v>
      </c>
      <c r="CT14">
        <v>52.183719933718102</v>
      </c>
      <c r="CU14">
        <v>111.50944932717201</v>
      </c>
      <c r="CV14">
        <v>799.91684737666606</v>
      </c>
      <c r="CW14">
        <v>333.22211410837201</v>
      </c>
      <c r="CX14">
        <v>184.76086966726299</v>
      </c>
      <c r="CY14">
        <v>404.83298247910898</v>
      </c>
      <c r="CZ14">
        <v>318.74442744828099</v>
      </c>
      <c r="DA14">
        <v>249.50730962438899</v>
      </c>
      <c r="DB14">
        <v>2680.9631485208802</v>
      </c>
      <c r="DC14">
        <v>1346.57415678454</v>
      </c>
      <c r="DD14">
        <v>1987.6678969822001</v>
      </c>
      <c r="DE14">
        <v>748.81495085550898</v>
      </c>
      <c r="DF14">
        <v>1249.71753500309</v>
      </c>
      <c r="DG14">
        <v>163.724150882515</v>
      </c>
      <c r="DH14">
        <v>114.63484282578401</v>
      </c>
      <c r="DI14">
        <v>431.914232544269</v>
      </c>
      <c r="DJ14">
        <v>226.82301369752099</v>
      </c>
      <c r="DK14">
        <v>16.793617450881701</v>
      </c>
      <c r="DL14">
        <v>52.882522782235696</v>
      </c>
      <c r="DM14">
        <v>114.82594766999701</v>
      </c>
      <c r="DN14">
        <v>206.79902698818</v>
      </c>
      <c r="DO14">
        <v>47.4577641377372</v>
      </c>
      <c r="DP14">
        <v>838.62877088019104</v>
      </c>
      <c r="DQ14">
        <v>85.644912662314496</v>
      </c>
      <c r="DR14">
        <v>112.50746943857899</v>
      </c>
      <c r="DS14">
        <v>285.43407273525702</v>
      </c>
      <c r="DT14">
        <v>126.419206290044</v>
      </c>
      <c r="DU14">
        <v>391.61950253006597</v>
      </c>
      <c r="DV14">
        <v>78.817409307930404</v>
      </c>
      <c r="DW14">
        <v>245.16977540954699</v>
      </c>
      <c r="DX14">
        <v>55.041124367993604</v>
      </c>
      <c r="DY14">
        <v>29.787453431777902</v>
      </c>
      <c r="DZ14">
        <v>68.203513124386703</v>
      </c>
      <c r="EA14">
        <v>124.98462098824299</v>
      </c>
      <c r="EB14">
        <v>7.4693246388452597</v>
      </c>
      <c r="EC14">
        <v>209.839925214435</v>
      </c>
      <c r="ED14">
        <v>25.772088082320401</v>
      </c>
      <c r="EE14">
        <v>18.7208146591712</v>
      </c>
      <c r="EF14">
        <v>21.779555117812301</v>
      </c>
      <c r="EG14">
        <v>442.04811475081499</v>
      </c>
      <c r="EH14">
        <v>17.649166808684601</v>
      </c>
      <c r="EI14">
        <v>21.672383002905299</v>
      </c>
      <c r="EJ14">
        <v>881.91461006172199</v>
      </c>
      <c r="EK14">
        <v>11.3063223697532</v>
      </c>
      <c r="EL14">
        <v>0.410691679868735</v>
      </c>
      <c r="EN14">
        <f t="shared" si="0"/>
        <v>867044.18952946842</v>
      </c>
    </row>
    <row r="15" spans="1:144" x14ac:dyDescent="0.25">
      <c r="A15" t="s">
        <v>13</v>
      </c>
      <c r="B15">
        <v>31.372224707071702</v>
      </c>
      <c r="C15">
        <v>7.3043870038501399</v>
      </c>
      <c r="D15">
        <v>2.0818532925216502</v>
      </c>
      <c r="E15">
        <v>920.09156374473798</v>
      </c>
      <c r="F15">
        <v>19.194722740661099</v>
      </c>
      <c r="G15">
        <v>155.57412895667201</v>
      </c>
      <c r="H15">
        <v>43.254256441928703</v>
      </c>
      <c r="I15">
        <v>0.58582107961503105</v>
      </c>
      <c r="J15">
        <v>19.120510088042401</v>
      </c>
      <c r="K15">
        <v>2.2919929396907199</v>
      </c>
      <c r="L15">
        <v>0.80024069071109705</v>
      </c>
      <c r="M15">
        <v>7.1424547212247997</v>
      </c>
      <c r="N15">
        <v>58.041921568555097</v>
      </c>
      <c r="O15">
        <v>8520.5570940100806</v>
      </c>
      <c r="P15">
        <v>17.386758701663201</v>
      </c>
      <c r="Q15">
        <v>9.7540097492023499</v>
      </c>
      <c r="R15">
        <v>20.446461787992298</v>
      </c>
      <c r="S15">
        <v>163.162302750766</v>
      </c>
      <c r="T15">
        <v>356.0986366875</v>
      </c>
      <c r="U15">
        <v>3.46322369604869</v>
      </c>
      <c r="V15">
        <v>3.90107839776095</v>
      </c>
      <c r="W15">
        <v>39.659487477016299</v>
      </c>
      <c r="X15">
        <v>1.11520701673762</v>
      </c>
      <c r="Y15">
        <v>3.52672563412193</v>
      </c>
      <c r="Z15">
        <v>1.4686780955179899</v>
      </c>
      <c r="AA15">
        <v>0.53041381594957804</v>
      </c>
      <c r="AB15">
        <v>36.223293443637203</v>
      </c>
      <c r="AC15">
        <v>262.88415458375403</v>
      </c>
      <c r="AD15">
        <v>17.150306449129801</v>
      </c>
      <c r="AE15">
        <v>0.26695228710839197</v>
      </c>
      <c r="AF15">
        <v>5.3531770133922798</v>
      </c>
      <c r="AG15">
        <v>0.55810780872658605</v>
      </c>
      <c r="AH15">
        <v>22.6478337355204</v>
      </c>
      <c r="AI15">
        <v>4.4567787019669298</v>
      </c>
      <c r="AJ15">
        <v>3.5637247998219399</v>
      </c>
      <c r="AK15">
        <v>1.2991200274971499</v>
      </c>
      <c r="AL15">
        <v>0.48841691883319099</v>
      </c>
      <c r="AM15">
        <v>2.6632663742218599</v>
      </c>
      <c r="AN15">
        <v>1.28368345219225</v>
      </c>
      <c r="AO15">
        <v>2.3937688309800702</v>
      </c>
      <c r="AP15">
        <v>0.27649333254748198</v>
      </c>
      <c r="AQ15">
        <v>0.71774418453761402</v>
      </c>
      <c r="AR15">
        <v>0.74954613922422297</v>
      </c>
      <c r="AS15">
        <v>0.31477729998780601</v>
      </c>
      <c r="AT15">
        <v>0.22695011890571601</v>
      </c>
      <c r="AU15">
        <v>1.61500050095849</v>
      </c>
      <c r="AV15">
        <v>0.34069664662696703</v>
      </c>
      <c r="AW15">
        <v>6.9936367486357495E-2</v>
      </c>
      <c r="AX15">
        <v>0.84048681155726002</v>
      </c>
      <c r="AY15">
        <v>0.33494989231419497</v>
      </c>
      <c r="AZ15">
        <v>10.5764888222814</v>
      </c>
      <c r="BA15">
        <v>0.49977982406511301</v>
      </c>
      <c r="BB15">
        <v>2.3226969255075098</v>
      </c>
      <c r="BC15">
        <v>27.969201457802701</v>
      </c>
      <c r="BD15">
        <v>31.473036129585999</v>
      </c>
      <c r="BE15">
        <v>1.4197705378641501</v>
      </c>
      <c r="BF15">
        <v>2.4124280347526401</v>
      </c>
      <c r="BG15">
        <v>0.94007155128189401</v>
      </c>
      <c r="BH15">
        <v>4.9334832602021397</v>
      </c>
      <c r="BI15">
        <v>13.347641195760399</v>
      </c>
      <c r="BJ15">
        <v>0.83252260817024404</v>
      </c>
      <c r="BK15">
        <v>9.9115565227898106</v>
      </c>
      <c r="BL15">
        <v>64.571276694134298</v>
      </c>
      <c r="BM15">
        <v>151.83481128071199</v>
      </c>
      <c r="BN15">
        <v>5.2237202538707397</v>
      </c>
      <c r="BO15">
        <v>2.6032320326941201</v>
      </c>
      <c r="BP15">
        <v>8.6419865611035593</v>
      </c>
      <c r="BQ15">
        <v>35.607188185164702</v>
      </c>
      <c r="BR15">
        <v>0.99997284420733301</v>
      </c>
      <c r="BS15">
        <v>1.46790026105472</v>
      </c>
      <c r="BT15">
        <v>6.02605119319119</v>
      </c>
      <c r="BU15">
        <v>0.483268356329488</v>
      </c>
      <c r="BV15">
        <v>34.669299977491796</v>
      </c>
      <c r="BW15">
        <v>36.597181312830799</v>
      </c>
      <c r="BX15">
        <v>13.978382344604199</v>
      </c>
      <c r="BY15">
        <v>3.5403756936855801</v>
      </c>
      <c r="BZ15">
        <v>3.2153850814759699</v>
      </c>
      <c r="CA15">
        <v>1.6519968526134801</v>
      </c>
      <c r="CB15">
        <v>25.372497690551999</v>
      </c>
      <c r="CC15">
        <v>13.764771024113299</v>
      </c>
      <c r="CD15">
        <v>111.05192772996701</v>
      </c>
      <c r="CE15">
        <v>21.045292060349201</v>
      </c>
      <c r="CF15">
        <v>9.5819696796508005</v>
      </c>
      <c r="CG15">
        <v>1.29362098950747</v>
      </c>
      <c r="CH15">
        <v>0.50192856330555402</v>
      </c>
      <c r="CI15">
        <v>1.789533213723</v>
      </c>
      <c r="CJ15">
        <v>41.009442457143898</v>
      </c>
      <c r="CK15">
        <v>4.6502462460623599</v>
      </c>
      <c r="CL15">
        <v>8.0837595612521707</v>
      </c>
      <c r="CM15">
        <v>3.1235035882214301</v>
      </c>
      <c r="CN15">
        <v>2.7564270085240001</v>
      </c>
      <c r="CO15">
        <v>0.71031833540753397</v>
      </c>
      <c r="CP15">
        <v>1.38871770497766</v>
      </c>
      <c r="CQ15">
        <v>1.52733083021161</v>
      </c>
      <c r="CR15">
        <v>0.422664360300612</v>
      </c>
      <c r="CS15">
        <v>1.19936197082227</v>
      </c>
      <c r="CT15">
        <v>7.4232513976261298</v>
      </c>
      <c r="CU15">
        <v>1.24966539162505</v>
      </c>
      <c r="CV15">
        <v>8.2898328036604294</v>
      </c>
      <c r="CW15">
        <v>5.4795666387768698</v>
      </c>
      <c r="CX15">
        <v>1.46827078269345</v>
      </c>
      <c r="CY15">
        <v>6.8761121798315097</v>
      </c>
      <c r="CZ15">
        <v>1.9886287238471301</v>
      </c>
      <c r="DA15">
        <v>2.2642874297884799</v>
      </c>
      <c r="DB15">
        <v>17.774090748701699</v>
      </c>
      <c r="DC15">
        <v>30.811727946399699</v>
      </c>
      <c r="DD15">
        <v>13.361409069718199</v>
      </c>
      <c r="DE15">
        <v>7.7380633913399297</v>
      </c>
      <c r="DF15">
        <v>4.8897287330415704</v>
      </c>
      <c r="DG15">
        <v>2.3773992031112701</v>
      </c>
      <c r="DH15">
        <v>1.0900373885124299</v>
      </c>
      <c r="DI15">
        <v>5.2391710156142901</v>
      </c>
      <c r="DJ15">
        <v>0.81192093228436701</v>
      </c>
      <c r="DK15">
        <v>0.21763395710897501</v>
      </c>
      <c r="DL15">
        <v>0.56008035301863002</v>
      </c>
      <c r="DM15">
        <v>0.70082354564388205</v>
      </c>
      <c r="DN15">
        <v>2.7932322894780599</v>
      </c>
      <c r="DO15">
        <v>0.22542237872999901</v>
      </c>
      <c r="DP15">
        <v>6.5292997090126903</v>
      </c>
      <c r="DQ15">
        <v>0.516491255672611</v>
      </c>
      <c r="DR15">
        <v>0.29333738730172199</v>
      </c>
      <c r="DS15">
        <v>1.49238347292346</v>
      </c>
      <c r="DT15">
        <v>1.0107915149800899</v>
      </c>
      <c r="DU15">
        <v>3.2397878663332298</v>
      </c>
      <c r="DV15">
        <v>0.66535878817032201</v>
      </c>
      <c r="DW15">
        <v>1.39193434860115</v>
      </c>
      <c r="DX15">
        <v>0.16932786273935499</v>
      </c>
      <c r="DY15">
        <v>9.3325950794379803E-2</v>
      </c>
      <c r="DZ15">
        <v>0.48436539505540199</v>
      </c>
      <c r="EA15">
        <v>0.67990378299963194</v>
      </c>
      <c r="EB15">
        <v>0.13006092340556599</v>
      </c>
      <c r="EC15">
        <v>1.0660267913910999</v>
      </c>
      <c r="ED15">
        <v>0.29469720435147501</v>
      </c>
      <c r="EE15">
        <v>0.255208674342424</v>
      </c>
      <c r="EF15">
        <v>0.35087742608411199</v>
      </c>
      <c r="EG15">
        <v>1.56222641974996</v>
      </c>
      <c r="EH15">
        <v>0.23401216417187801</v>
      </c>
      <c r="EI15">
        <v>0.22939926553465101</v>
      </c>
      <c r="EJ15">
        <v>6.3935717522527504</v>
      </c>
      <c r="EK15">
        <v>0.471656432675992</v>
      </c>
      <c r="EL15">
        <v>2.3008794738663498E-3</v>
      </c>
      <c r="EN15">
        <f t="shared" si="0"/>
        <v>11652.856041894463</v>
      </c>
    </row>
    <row r="16" spans="1:144" x14ac:dyDescent="0.25">
      <c r="A16" t="s">
        <v>14</v>
      </c>
      <c r="B16">
        <v>4950.2011427320003</v>
      </c>
      <c r="C16">
        <v>927.20597510260404</v>
      </c>
      <c r="D16">
        <v>425.090652529083</v>
      </c>
      <c r="E16">
        <v>26398.708159918398</v>
      </c>
      <c r="F16">
        <v>2261.5968917625801</v>
      </c>
      <c r="G16">
        <v>16291.372912360101</v>
      </c>
      <c r="H16">
        <v>4546.9106240411002</v>
      </c>
      <c r="I16">
        <v>36.029552965852098</v>
      </c>
      <c r="J16">
        <v>2419.1639196716101</v>
      </c>
      <c r="K16">
        <v>136.439035362981</v>
      </c>
      <c r="L16">
        <v>430.127368069873</v>
      </c>
      <c r="M16">
        <v>163.895880488221</v>
      </c>
      <c r="N16">
        <v>4880.4091457824998</v>
      </c>
      <c r="O16">
        <v>72.170599557767204</v>
      </c>
      <c r="P16">
        <v>166685.30726031799</v>
      </c>
      <c r="Q16">
        <v>2113.4791737007599</v>
      </c>
      <c r="R16">
        <v>6582.1775090433603</v>
      </c>
      <c r="S16">
        <v>4899.5043176282397</v>
      </c>
      <c r="T16">
        <v>1981.45616530404</v>
      </c>
      <c r="U16">
        <v>478.32335977792502</v>
      </c>
      <c r="V16">
        <v>774.23285874408805</v>
      </c>
      <c r="W16">
        <v>7479.0603379758804</v>
      </c>
      <c r="X16">
        <v>55.595153347213099</v>
      </c>
      <c r="Y16">
        <v>898.68630489582404</v>
      </c>
      <c r="Z16">
        <v>421.54894003306299</v>
      </c>
      <c r="AA16">
        <v>154.841123592077</v>
      </c>
      <c r="AB16">
        <v>2821.0416661200302</v>
      </c>
      <c r="AC16">
        <v>23160.762705962101</v>
      </c>
      <c r="AD16">
        <v>2280.9977574568502</v>
      </c>
      <c r="AE16">
        <v>9.4555743238016401</v>
      </c>
      <c r="AF16">
        <v>431.40344931476602</v>
      </c>
      <c r="AG16">
        <v>38.526863722915103</v>
      </c>
      <c r="AH16">
        <v>2307.6229631715801</v>
      </c>
      <c r="AI16">
        <v>363.37735503777498</v>
      </c>
      <c r="AJ16">
        <v>315.00522923766499</v>
      </c>
      <c r="AK16">
        <v>130.36856075092001</v>
      </c>
      <c r="AL16">
        <v>44.654336787103503</v>
      </c>
      <c r="AM16">
        <v>234.51507510506599</v>
      </c>
      <c r="AN16">
        <v>76.355074677762005</v>
      </c>
      <c r="AO16">
        <v>182.560641062858</v>
      </c>
      <c r="AP16">
        <v>27.285069442317901</v>
      </c>
      <c r="AQ16">
        <v>77.539571247029698</v>
      </c>
      <c r="AR16">
        <v>60.6124381980582</v>
      </c>
      <c r="AS16">
        <v>33.107888434496701</v>
      </c>
      <c r="AT16">
        <v>16.4920314030817</v>
      </c>
      <c r="AU16">
        <v>100.013578860888</v>
      </c>
      <c r="AV16">
        <v>31.281199385036899</v>
      </c>
      <c r="AW16">
        <v>3.4051102129907602</v>
      </c>
      <c r="AX16">
        <v>55.918928497532299</v>
      </c>
      <c r="AY16">
        <v>27.819158551029901</v>
      </c>
      <c r="AZ16">
        <v>117.890761235586</v>
      </c>
      <c r="BA16">
        <v>40.954574567277398</v>
      </c>
      <c r="BB16">
        <v>165.742646668264</v>
      </c>
      <c r="BC16">
        <v>618.19191996859001</v>
      </c>
      <c r="BD16">
        <v>1299.5271772224801</v>
      </c>
      <c r="BE16">
        <v>100.213402042328</v>
      </c>
      <c r="BF16">
        <v>60.883425385185397</v>
      </c>
      <c r="BG16">
        <v>47.145971734458499</v>
      </c>
      <c r="BH16">
        <v>346.57456585860098</v>
      </c>
      <c r="BI16">
        <v>499.40839073228801</v>
      </c>
      <c r="BJ16">
        <v>72.227685796900204</v>
      </c>
      <c r="BK16">
        <v>347.60683639266</v>
      </c>
      <c r="BL16">
        <v>3348.18945583405</v>
      </c>
      <c r="BM16">
        <v>6384.6070755557203</v>
      </c>
      <c r="BN16">
        <v>269.11476449132101</v>
      </c>
      <c r="BO16">
        <v>187.09345340795301</v>
      </c>
      <c r="BP16">
        <v>398.85860101761199</v>
      </c>
      <c r="BQ16">
        <v>1702.54210860339</v>
      </c>
      <c r="BR16">
        <v>56.358456442767398</v>
      </c>
      <c r="BS16">
        <v>69.274674701585894</v>
      </c>
      <c r="BT16">
        <v>229.71058430089801</v>
      </c>
      <c r="BU16">
        <v>44.169998899915001</v>
      </c>
      <c r="BV16">
        <v>2435.79210555808</v>
      </c>
      <c r="BW16">
        <v>751.95866224988197</v>
      </c>
      <c r="BX16">
        <v>238.84956618858499</v>
      </c>
      <c r="BY16">
        <v>231.429407708474</v>
      </c>
      <c r="BZ16">
        <v>141.493152407471</v>
      </c>
      <c r="CA16">
        <v>96.951152460002007</v>
      </c>
      <c r="CB16">
        <v>1264.2268809511299</v>
      </c>
      <c r="CC16">
        <v>753.35256358723598</v>
      </c>
      <c r="CD16">
        <v>4330.3430332031303</v>
      </c>
      <c r="CE16">
        <v>937.93672612844796</v>
      </c>
      <c r="CF16">
        <v>638.62049138440295</v>
      </c>
      <c r="CG16">
        <v>59.755651047844196</v>
      </c>
      <c r="CH16">
        <v>26.214171704910299</v>
      </c>
      <c r="CI16">
        <v>69.711953539489599</v>
      </c>
      <c r="CJ16">
        <v>2126.3229558880398</v>
      </c>
      <c r="CK16">
        <v>256.80378592799701</v>
      </c>
      <c r="CL16">
        <v>25.399616799461999</v>
      </c>
      <c r="CM16">
        <v>126.64019994106501</v>
      </c>
      <c r="CN16">
        <v>182.75993849464399</v>
      </c>
      <c r="CO16">
        <v>29.7942458720125</v>
      </c>
      <c r="CP16">
        <v>15.374586926953601</v>
      </c>
      <c r="CQ16">
        <v>126.738891819562</v>
      </c>
      <c r="CR16">
        <v>22.013433976610301</v>
      </c>
      <c r="CS16">
        <v>75.632720283903197</v>
      </c>
      <c r="CT16">
        <v>47.957946463071401</v>
      </c>
      <c r="CU16">
        <v>115.25926248394801</v>
      </c>
      <c r="CV16">
        <v>748.22145549325398</v>
      </c>
      <c r="CW16">
        <v>320.71105456184398</v>
      </c>
      <c r="CX16">
        <v>156.36027219885699</v>
      </c>
      <c r="CY16">
        <v>466.57599843490101</v>
      </c>
      <c r="CZ16">
        <v>279.55709009920599</v>
      </c>
      <c r="DA16">
        <v>248.45227191212899</v>
      </c>
      <c r="DB16">
        <v>1679.3317480088199</v>
      </c>
      <c r="DC16">
        <v>926.02890001466506</v>
      </c>
      <c r="DD16">
        <v>2460.2188535385799</v>
      </c>
      <c r="DE16">
        <v>778.59552274996702</v>
      </c>
      <c r="DF16">
        <v>665.15730756517405</v>
      </c>
      <c r="DG16">
        <v>151.675592575259</v>
      </c>
      <c r="DH16">
        <v>84.730584945832604</v>
      </c>
      <c r="DI16">
        <v>369.99658633174698</v>
      </c>
      <c r="DJ16">
        <v>397.10759754867701</v>
      </c>
      <c r="DK16">
        <v>11.942823180059101</v>
      </c>
      <c r="DL16">
        <v>86.753798433165798</v>
      </c>
      <c r="DM16">
        <v>58.509897375732301</v>
      </c>
      <c r="DN16">
        <v>133.690735737149</v>
      </c>
      <c r="DO16">
        <v>35.135855044113001</v>
      </c>
      <c r="DP16">
        <v>478.45007014827701</v>
      </c>
      <c r="DQ16">
        <v>80.1966573515964</v>
      </c>
      <c r="DR16">
        <v>131.258051074245</v>
      </c>
      <c r="DS16">
        <v>166.50075402767999</v>
      </c>
      <c r="DT16">
        <v>157.64684526054</v>
      </c>
      <c r="DU16">
        <v>530.33572996450403</v>
      </c>
      <c r="DV16">
        <v>82.795838426659103</v>
      </c>
      <c r="DW16">
        <v>245.840212675179</v>
      </c>
      <c r="DX16">
        <v>56.215114971236503</v>
      </c>
      <c r="DY16">
        <v>11.004654734143299</v>
      </c>
      <c r="DZ16">
        <v>78.9234295561984</v>
      </c>
      <c r="EA16">
        <v>99.269291864593598</v>
      </c>
      <c r="EB16">
        <v>7.4478380762018697</v>
      </c>
      <c r="EC16">
        <v>256.17373719260598</v>
      </c>
      <c r="ED16">
        <v>25.204869818460999</v>
      </c>
      <c r="EE16">
        <v>21.755460715457001</v>
      </c>
      <c r="EF16">
        <v>15.604664383598999</v>
      </c>
      <c r="EG16">
        <v>183.15452182170199</v>
      </c>
      <c r="EH16">
        <v>19.0275526843349</v>
      </c>
      <c r="EI16">
        <v>21.4242703732174</v>
      </c>
      <c r="EJ16">
        <v>686.87497403731197</v>
      </c>
      <c r="EK16">
        <v>9.9662536108028306</v>
      </c>
      <c r="EL16">
        <v>0.18865694899232399</v>
      </c>
      <c r="EN16">
        <f t="shared" si="0"/>
        <v>334251.28962099174</v>
      </c>
    </row>
    <row r="17" spans="1:144" x14ac:dyDescent="0.25">
      <c r="A17" t="s">
        <v>15</v>
      </c>
      <c r="B17">
        <v>972.81337704374698</v>
      </c>
      <c r="C17">
        <v>139.320120159038</v>
      </c>
      <c r="D17">
        <v>247.77336417252999</v>
      </c>
      <c r="E17">
        <v>9622.0317226216102</v>
      </c>
      <c r="F17">
        <v>931.83426572057795</v>
      </c>
      <c r="G17">
        <v>5881.8465786413899</v>
      </c>
      <c r="H17">
        <v>1454.88677694998</v>
      </c>
      <c r="I17">
        <v>11.158521173373099</v>
      </c>
      <c r="J17">
        <v>547.87419377056494</v>
      </c>
      <c r="K17">
        <v>72.506608270335093</v>
      </c>
      <c r="L17">
        <v>18.627942957714801</v>
      </c>
      <c r="M17">
        <v>30.061709690896699</v>
      </c>
      <c r="N17">
        <v>702.60205763478996</v>
      </c>
      <c r="O17">
        <v>15.031840546268</v>
      </c>
      <c r="P17">
        <v>599.44288607575697</v>
      </c>
      <c r="Q17">
        <v>222986.64874942601</v>
      </c>
      <c r="R17">
        <v>989.15145385158996</v>
      </c>
      <c r="S17">
        <v>1065.3206777939299</v>
      </c>
      <c r="T17">
        <v>317.13159909904402</v>
      </c>
      <c r="U17">
        <v>43.196530687697297</v>
      </c>
      <c r="V17">
        <v>43.7753821265608</v>
      </c>
      <c r="W17">
        <v>722.97686508906997</v>
      </c>
      <c r="X17">
        <v>9.8843817480938903</v>
      </c>
      <c r="Y17">
        <v>88.012118871771406</v>
      </c>
      <c r="Z17">
        <v>38.452790271147599</v>
      </c>
      <c r="AA17">
        <v>16.472735497634801</v>
      </c>
      <c r="AB17">
        <v>1180.0717838277999</v>
      </c>
      <c r="AC17">
        <v>8615.9075322897697</v>
      </c>
      <c r="AD17">
        <v>628.93339071411003</v>
      </c>
      <c r="AE17">
        <v>3.93895431803046</v>
      </c>
      <c r="AF17">
        <v>130.96411415257401</v>
      </c>
      <c r="AG17">
        <v>13.1991222040645</v>
      </c>
      <c r="AH17">
        <v>622.20547243043904</v>
      </c>
      <c r="AI17">
        <v>104.647467163659</v>
      </c>
      <c r="AJ17">
        <v>93.216684925209904</v>
      </c>
      <c r="AK17">
        <v>33.562492863189597</v>
      </c>
      <c r="AL17">
        <v>14.495169513454201</v>
      </c>
      <c r="AM17">
        <v>67.908794222404595</v>
      </c>
      <c r="AN17">
        <v>30.188314981565899</v>
      </c>
      <c r="AO17">
        <v>62.827263777088199</v>
      </c>
      <c r="AP17">
        <v>7.1278880398986502</v>
      </c>
      <c r="AQ17">
        <v>23.444828853373199</v>
      </c>
      <c r="AR17">
        <v>15.5857363383286</v>
      </c>
      <c r="AS17">
        <v>7.6621054641159496</v>
      </c>
      <c r="AT17">
        <v>5.05439291071177</v>
      </c>
      <c r="AU17">
        <v>29.751286865044499</v>
      </c>
      <c r="AV17">
        <v>10.0165738837311</v>
      </c>
      <c r="AW17">
        <v>0.91314240151132897</v>
      </c>
      <c r="AX17">
        <v>19.256108690116399</v>
      </c>
      <c r="AY17">
        <v>7.8436593346597503</v>
      </c>
      <c r="AZ17">
        <v>61.726387855274197</v>
      </c>
      <c r="BA17">
        <v>10.1586951157734</v>
      </c>
      <c r="BB17">
        <v>71.917171580241302</v>
      </c>
      <c r="BC17">
        <v>242.107237214723</v>
      </c>
      <c r="BD17">
        <v>483.22183468791798</v>
      </c>
      <c r="BE17">
        <v>35.533629991045302</v>
      </c>
      <c r="BF17">
        <v>21.1284102468097</v>
      </c>
      <c r="BG17">
        <v>18.5682810052501</v>
      </c>
      <c r="BH17">
        <v>123.80836788943201</v>
      </c>
      <c r="BI17">
        <v>193.943963306559</v>
      </c>
      <c r="BJ17">
        <v>17.7713305646277</v>
      </c>
      <c r="BK17">
        <v>170.23403720069999</v>
      </c>
      <c r="BL17">
        <v>1129.78476190893</v>
      </c>
      <c r="BM17">
        <v>2744.6716547043802</v>
      </c>
      <c r="BN17">
        <v>80.341197404105898</v>
      </c>
      <c r="BO17">
        <v>82.944061163056602</v>
      </c>
      <c r="BP17">
        <v>155.26694883791399</v>
      </c>
      <c r="BQ17">
        <v>654.05985591638796</v>
      </c>
      <c r="BR17">
        <v>16.443270798692001</v>
      </c>
      <c r="BS17">
        <v>24.845730214671601</v>
      </c>
      <c r="BT17">
        <v>104.7470155936</v>
      </c>
      <c r="BU17">
        <v>17.078090828585001</v>
      </c>
      <c r="BV17">
        <v>684.41868526362305</v>
      </c>
      <c r="BW17">
        <v>245.33834772934</v>
      </c>
      <c r="BX17">
        <v>85.300414683135301</v>
      </c>
      <c r="BY17">
        <v>80.093901248686194</v>
      </c>
      <c r="BZ17">
        <v>42.521423779925598</v>
      </c>
      <c r="CA17">
        <v>25.395965473076199</v>
      </c>
      <c r="CB17">
        <v>509.24047211702401</v>
      </c>
      <c r="CC17">
        <v>299.90716635832001</v>
      </c>
      <c r="CD17">
        <v>1556.7089276844199</v>
      </c>
      <c r="CE17">
        <v>398.65766869108802</v>
      </c>
      <c r="CF17">
        <v>233.44322803892899</v>
      </c>
      <c r="CG17">
        <v>25.335979028824202</v>
      </c>
      <c r="CH17">
        <v>10.5894864322067</v>
      </c>
      <c r="CI17">
        <v>26.6886909339627</v>
      </c>
      <c r="CJ17">
        <v>777.30747040990605</v>
      </c>
      <c r="CK17">
        <v>58.0770900861028</v>
      </c>
      <c r="CL17">
        <v>5.8688935763498602</v>
      </c>
      <c r="CM17">
        <v>49.582286766308698</v>
      </c>
      <c r="CN17">
        <v>63.304861220785803</v>
      </c>
      <c r="CO17">
        <v>8.3660023848408098</v>
      </c>
      <c r="CP17">
        <v>5.1914729834488202</v>
      </c>
      <c r="CQ17">
        <v>29.803335663237501</v>
      </c>
      <c r="CR17">
        <v>7.0127533310086196</v>
      </c>
      <c r="CS17">
        <v>36.625659300153799</v>
      </c>
      <c r="CT17">
        <v>8.2279433013110204</v>
      </c>
      <c r="CU17">
        <v>39.736866187139498</v>
      </c>
      <c r="CV17">
        <v>190.55529590472099</v>
      </c>
      <c r="CW17">
        <v>161.67115785847801</v>
      </c>
      <c r="CX17">
        <v>26.784807819549599</v>
      </c>
      <c r="CY17">
        <v>194.310578448396</v>
      </c>
      <c r="CZ17">
        <v>66.921082966191406</v>
      </c>
      <c r="DA17">
        <v>84.436840929814295</v>
      </c>
      <c r="DB17">
        <v>512.08366295105304</v>
      </c>
      <c r="DC17">
        <v>210.332860907851</v>
      </c>
      <c r="DD17">
        <v>441.27170799535497</v>
      </c>
      <c r="DE17">
        <v>152.69882900640101</v>
      </c>
      <c r="DF17">
        <v>85.929909309642795</v>
      </c>
      <c r="DG17">
        <v>44.9272233020709</v>
      </c>
      <c r="DH17">
        <v>23.529796359166301</v>
      </c>
      <c r="DI17">
        <v>98.571759280268196</v>
      </c>
      <c r="DJ17">
        <v>6.5330352825807196</v>
      </c>
      <c r="DK17">
        <v>3.07078426974872</v>
      </c>
      <c r="DL17">
        <v>11.7359694734765</v>
      </c>
      <c r="DM17">
        <v>10.7528495502085</v>
      </c>
      <c r="DN17">
        <v>16.452314948015001</v>
      </c>
      <c r="DO17">
        <v>3.2974935926015601</v>
      </c>
      <c r="DP17">
        <v>128.08462253251901</v>
      </c>
      <c r="DQ17">
        <v>6.8843023139418804</v>
      </c>
      <c r="DR17">
        <v>3.43809848572656</v>
      </c>
      <c r="DS17">
        <v>112.460895573879</v>
      </c>
      <c r="DT17">
        <v>34.007877772469598</v>
      </c>
      <c r="DU17">
        <v>76.652224705649999</v>
      </c>
      <c r="DV17">
        <v>16.451222402185302</v>
      </c>
      <c r="DW17">
        <v>27.262589671594</v>
      </c>
      <c r="DX17">
        <v>3.19761768810611</v>
      </c>
      <c r="DY17">
        <v>1.82870855377427</v>
      </c>
      <c r="DZ17">
        <v>14.5130408042599</v>
      </c>
      <c r="EA17">
        <v>13.7632524413479</v>
      </c>
      <c r="EB17">
        <v>1.6163669738961699</v>
      </c>
      <c r="EC17">
        <v>16.436363517555499</v>
      </c>
      <c r="ED17">
        <v>6.2435054074075502</v>
      </c>
      <c r="EE17">
        <v>4.0132719764674496</v>
      </c>
      <c r="EF17">
        <v>4.2918599149524201</v>
      </c>
      <c r="EG17">
        <v>24.028161294477499</v>
      </c>
      <c r="EH17">
        <v>6.2926479224124003</v>
      </c>
      <c r="EI17">
        <v>8.9438961370439305</v>
      </c>
      <c r="EJ17">
        <v>145.643673890733</v>
      </c>
      <c r="EK17">
        <v>2.9123246466236599</v>
      </c>
      <c r="EL17">
        <v>0.105906474028053</v>
      </c>
      <c r="EN17">
        <f t="shared" si="0"/>
        <v>274075.54484801454</v>
      </c>
    </row>
    <row r="18" spans="1:144" x14ac:dyDescent="0.25">
      <c r="A18" t="s">
        <v>16</v>
      </c>
      <c r="B18">
        <v>3512.3456027348402</v>
      </c>
      <c r="C18">
        <v>530.83759739090499</v>
      </c>
      <c r="D18">
        <v>318.60785142467302</v>
      </c>
      <c r="E18">
        <v>19250.955376442598</v>
      </c>
      <c r="F18">
        <v>3476.0241321501499</v>
      </c>
      <c r="G18">
        <v>8058.9296148084304</v>
      </c>
      <c r="H18">
        <v>4460.3156278877996</v>
      </c>
      <c r="I18">
        <v>33.845437688613004</v>
      </c>
      <c r="J18">
        <v>1112.2315013065299</v>
      </c>
      <c r="K18">
        <v>209.355725895224</v>
      </c>
      <c r="L18">
        <v>508.39965400350798</v>
      </c>
      <c r="M18">
        <v>133.995405338219</v>
      </c>
      <c r="N18">
        <v>5966.6476513580401</v>
      </c>
      <c r="O18">
        <v>78.956171068484096</v>
      </c>
      <c r="P18">
        <v>4140.7141197419596</v>
      </c>
      <c r="Q18">
        <v>1388.7828345724899</v>
      </c>
      <c r="R18">
        <v>159170.30150539501</v>
      </c>
      <c r="S18">
        <v>2517.82015640397</v>
      </c>
      <c r="T18">
        <v>1608.85442891752</v>
      </c>
      <c r="U18">
        <v>378.04382611201601</v>
      </c>
      <c r="V18">
        <v>573.71189990857295</v>
      </c>
      <c r="W18">
        <v>4041.6530806176502</v>
      </c>
      <c r="X18">
        <v>53.391085237119199</v>
      </c>
      <c r="Y18">
        <v>432.50923848641497</v>
      </c>
      <c r="Z18">
        <v>283.91225252361602</v>
      </c>
      <c r="AA18">
        <v>69.284203157784503</v>
      </c>
      <c r="AB18">
        <v>2124.0387955553902</v>
      </c>
      <c r="AC18">
        <v>18201.576460820001</v>
      </c>
      <c r="AD18">
        <v>891.19394198839905</v>
      </c>
      <c r="AE18">
        <v>15.213858399153001</v>
      </c>
      <c r="AF18">
        <v>335.17289814861999</v>
      </c>
      <c r="AG18">
        <v>39.841531522275403</v>
      </c>
      <c r="AH18">
        <v>2373.3246735442199</v>
      </c>
      <c r="AI18">
        <v>363.81947095209</v>
      </c>
      <c r="AJ18">
        <v>299.22406331929699</v>
      </c>
      <c r="AK18">
        <v>71.593068930026803</v>
      </c>
      <c r="AL18">
        <v>29.5032744242158</v>
      </c>
      <c r="AM18">
        <v>167.848130206935</v>
      </c>
      <c r="AN18">
        <v>94.151585245041403</v>
      </c>
      <c r="AO18">
        <v>230.0374413758</v>
      </c>
      <c r="AP18">
        <v>32.377554771219202</v>
      </c>
      <c r="AQ18">
        <v>57.168805246098302</v>
      </c>
      <c r="AR18">
        <v>61.375987821302402</v>
      </c>
      <c r="AS18">
        <v>19.343731860050099</v>
      </c>
      <c r="AT18">
        <v>13.087497595345599</v>
      </c>
      <c r="AU18">
        <v>1172.81090871779</v>
      </c>
      <c r="AV18">
        <v>29.526944384836401</v>
      </c>
      <c r="AW18">
        <v>4.1495168148427801</v>
      </c>
      <c r="AX18">
        <v>41.083974365487599</v>
      </c>
      <c r="AY18">
        <v>37.558717737293698</v>
      </c>
      <c r="AZ18">
        <v>110.899816832505</v>
      </c>
      <c r="BA18">
        <v>31.842669892282501</v>
      </c>
      <c r="BB18">
        <v>180.627895900098</v>
      </c>
      <c r="BC18">
        <v>632.67417276365097</v>
      </c>
      <c r="BD18">
        <v>2424.63683466778</v>
      </c>
      <c r="BE18">
        <v>92.2709349044204</v>
      </c>
      <c r="BF18">
        <v>70.903904009728194</v>
      </c>
      <c r="BG18">
        <v>57.919642303698303</v>
      </c>
      <c r="BH18">
        <v>351.80459781923099</v>
      </c>
      <c r="BI18">
        <v>878.72953432113297</v>
      </c>
      <c r="BJ18">
        <v>61.052092443539699</v>
      </c>
      <c r="BK18">
        <v>454.99348776052301</v>
      </c>
      <c r="BL18">
        <v>4253.8657645183503</v>
      </c>
      <c r="BM18">
        <v>6466.5514509256</v>
      </c>
      <c r="BN18">
        <v>565.21210238677304</v>
      </c>
      <c r="BO18">
        <v>291.16187253912801</v>
      </c>
      <c r="BP18">
        <v>1319.4693630664999</v>
      </c>
      <c r="BQ18">
        <v>2403.2669282165798</v>
      </c>
      <c r="BR18">
        <v>53.167427783111499</v>
      </c>
      <c r="BS18">
        <v>66.535736535423197</v>
      </c>
      <c r="BT18">
        <v>804.60511396698098</v>
      </c>
      <c r="BU18">
        <v>75.132092463300907</v>
      </c>
      <c r="BV18">
        <v>1762.5818987508401</v>
      </c>
      <c r="BW18">
        <v>630.53567059921602</v>
      </c>
      <c r="BX18">
        <v>301.30513055376701</v>
      </c>
      <c r="BY18">
        <v>231.951678821954</v>
      </c>
      <c r="BZ18">
        <v>132.76654163797099</v>
      </c>
      <c r="CA18">
        <v>79.253312452095301</v>
      </c>
      <c r="CB18">
        <v>1843.3379550715499</v>
      </c>
      <c r="CC18">
        <v>1038.3711681965301</v>
      </c>
      <c r="CD18">
        <v>5178.1825271693497</v>
      </c>
      <c r="CE18">
        <v>1195.2622933145501</v>
      </c>
      <c r="CF18">
        <v>1130.3910898039701</v>
      </c>
      <c r="CG18">
        <v>144.78048727587199</v>
      </c>
      <c r="CH18">
        <v>31.353131671682</v>
      </c>
      <c r="CI18">
        <v>94.454095857205502</v>
      </c>
      <c r="CJ18">
        <v>2196.94999884857</v>
      </c>
      <c r="CK18">
        <v>208.813093057158</v>
      </c>
      <c r="CL18">
        <v>16.913055099569</v>
      </c>
      <c r="CM18">
        <v>168.93209577209501</v>
      </c>
      <c r="CN18">
        <v>241.791666081828</v>
      </c>
      <c r="CO18">
        <v>32.459079005481897</v>
      </c>
      <c r="CP18">
        <v>20.017425938125498</v>
      </c>
      <c r="CQ18">
        <v>57.352395425131398</v>
      </c>
      <c r="CR18">
        <v>19.754359534219098</v>
      </c>
      <c r="CS18">
        <v>205.18029405836799</v>
      </c>
      <c r="CT18">
        <v>33.683414767629998</v>
      </c>
      <c r="CU18">
        <v>94.8820458670275</v>
      </c>
      <c r="CV18">
        <v>245.85203605266599</v>
      </c>
      <c r="CW18">
        <v>671.21875752112305</v>
      </c>
      <c r="CX18">
        <v>102.997766031957</v>
      </c>
      <c r="CY18">
        <v>263.91291925122101</v>
      </c>
      <c r="CZ18">
        <v>305.91082421768499</v>
      </c>
      <c r="DA18">
        <v>110.54195630780499</v>
      </c>
      <c r="DB18">
        <v>1284.21088084854</v>
      </c>
      <c r="DC18">
        <v>688.55246875674504</v>
      </c>
      <c r="DD18">
        <v>848.98929671718201</v>
      </c>
      <c r="DE18">
        <v>571.39693939956703</v>
      </c>
      <c r="DF18">
        <v>370.65006105619602</v>
      </c>
      <c r="DG18">
        <v>168.87089035710099</v>
      </c>
      <c r="DH18">
        <v>62.0164784773321</v>
      </c>
      <c r="DI18">
        <v>370.79256083565701</v>
      </c>
      <c r="DJ18">
        <v>39.493798514850198</v>
      </c>
      <c r="DK18">
        <v>13.116913449088299</v>
      </c>
      <c r="DL18">
        <v>60.969837703426499</v>
      </c>
      <c r="DM18">
        <v>46.949254261099597</v>
      </c>
      <c r="DN18">
        <v>54.860597819251304</v>
      </c>
      <c r="DO18">
        <v>10.9527816035706</v>
      </c>
      <c r="DP18">
        <v>480.79102793481701</v>
      </c>
      <c r="DQ18">
        <v>26.316612602808299</v>
      </c>
      <c r="DR18">
        <v>14.185244291637799</v>
      </c>
      <c r="DS18">
        <v>81.231431180054699</v>
      </c>
      <c r="DT18">
        <v>165.49291859892</v>
      </c>
      <c r="DU18">
        <v>552.918219998366</v>
      </c>
      <c r="DV18">
        <v>85.784617273152506</v>
      </c>
      <c r="DW18">
        <v>81.420078045130296</v>
      </c>
      <c r="DX18">
        <v>17.4144344457738</v>
      </c>
      <c r="DY18">
        <v>9.59161867030015</v>
      </c>
      <c r="DZ18">
        <v>65.709531951832005</v>
      </c>
      <c r="EA18">
        <v>53.849993958471003</v>
      </c>
      <c r="EB18">
        <v>4.7075643017382296</v>
      </c>
      <c r="EC18">
        <v>66.507845344077097</v>
      </c>
      <c r="ED18">
        <v>22.608994043724501</v>
      </c>
      <c r="EE18">
        <v>17.1741994772695</v>
      </c>
      <c r="EF18">
        <v>9.7881058600053592</v>
      </c>
      <c r="EG18">
        <v>95.111871556084196</v>
      </c>
      <c r="EH18">
        <v>24.919340534012399</v>
      </c>
      <c r="EI18">
        <v>28.539894704460401</v>
      </c>
      <c r="EJ18">
        <v>437.80187405760898</v>
      </c>
      <c r="EK18">
        <v>11.9277056685749</v>
      </c>
      <c r="EL18">
        <v>0.128724224091503</v>
      </c>
      <c r="EN18">
        <f t="shared" si="0"/>
        <v>296400.20702287491</v>
      </c>
    </row>
    <row r="19" spans="1:144" x14ac:dyDescent="0.25">
      <c r="A19" t="s">
        <v>17</v>
      </c>
      <c r="B19">
        <v>5844.9655128372196</v>
      </c>
      <c r="C19">
        <v>859.59340599923496</v>
      </c>
      <c r="D19">
        <v>272.72115652817899</v>
      </c>
      <c r="E19">
        <v>21838.343749756499</v>
      </c>
      <c r="F19">
        <v>2012.2725710775001</v>
      </c>
      <c r="G19">
        <v>12256.006462363701</v>
      </c>
      <c r="H19">
        <v>2991.39342269194</v>
      </c>
      <c r="I19">
        <v>29.842391497871301</v>
      </c>
      <c r="J19">
        <v>1477.97437132505</v>
      </c>
      <c r="K19">
        <v>169.49073291481901</v>
      </c>
      <c r="L19">
        <v>126.858980481749</v>
      </c>
      <c r="M19">
        <v>1622.3503833049101</v>
      </c>
      <c r="N19">
        <v>5343.6840234579004</v>
      </c>
      <c r="O19">
        <v>1494.4374480034201</v>
      </c>
      <c r="P19">
        <v>4624.0301962268104</v>
      </c>
      <c r="Q19">
        <v>2865.15901809455</v>
      </c>
      <c r="R19">
        <v>2136.0655920255199</v>
      </c>
      <c r="S19">
        <v>233164.59504919901</v>
      </c>
      <c r="T19">
        <v>2915.7773168400799</v>
      </c>
      <c r="U19">
        <v>2028.9773207529399</v>
      </c>
      <c r="V19">
        <v>517.28734461129295</v>
      </c>
      <c r="W19">
        <v>3952.8242104372198</v>
      </c>
      <c r="X19">
        <v>69.287961713619893</v>
      </c>
      <c r="Y19">
        <v>597.39197373169497</v>
      </c>
      <c r="Z19">
        <v>321.32362007413201</v>
      </c>
      <c r="AA19">
        <v>100.15783676462399</v>
      </c>
      <c r="AB19">
        <v>2944.54144787325</v>
      </c>
      <c r="AC19">
        <v>21315.583299632999</v>
      </c>
      <c r="AD19">
        <v>2001.4124168655801</v>
      </c>
      <c r="AE19">
        <v>11.8923175218082</v>
      </c>
      <c r="AF19">
        <v>605.07469697390695</v>
      </c>
      <c r="AG19">
        <v>69.742634778858402</v>
      </c>
      <c r="AH19">
        <v>2248.1950020067702</v>
      </c>
      <c r="AI19">
        <v>516.31736189165395</v>
      </c>
      <c r="AJ19">
        <v>346.327557826278</v>
      </c>
      <c r="AK19">
        <v>212.91061771927701</v>
      </c>
      <c r="AL19">
        <v>45.441730437066497</v>
      </c>
      <c r="AM19">
        <v>385.127619412196</v>
      </c>
      <c r="AN19">
        <v>68.582219347803303</v>
      </c>
      <c r="AO19">
        <v>184.826760410829</v>
      </c>
      <c r="AP19">
        <v>28.6620707707518</v>
      </c>
      <c r="AQ19">
        <v>110.556417386815</v>
      </c>
      <c r="AR19">
        <v>105.452595093496</v>
      </c>
      <c r="AS19">
        <v>53.896656359695399</v>
      </c>
      <c r="AT19">
        <v>44.895413510477397</v>
      </c>
      <c r="AU19">
        <v>177.71831886049699</v>
      </c>
      <c r="AV19">
        <v>47.938018630495698</v>
      </c>
      <c r="AW19">
        <v>4.90104280415893</v>
      </c>
      <c r="AX19">
        <v>88.780655068437397</v>
      </c>
      <c r="AY19">
        <v>42.985932079512601</v>
      </c>
      <c r="AZ19">
        <v>117.268351952575</v>
      </c>
      <c r="BA19">
        <v>97.473340510556596</v>
      </c>
      <c r="BB19">
        <v>166.06471702258199</v>
      </c>
      <c r="BC19">
        <v>654.39524479184001</v>
      </c>
      <c r="BD19">
        <v>1678.38527360993</v>
      </c>
      <c r="BE19">
        <v>91.533976517602397</v>
      </c>
      <c r="BF19">
        <v>68.594837555900796</v>
      </c>
      <c r="BG19">
        <v>62.2222409466277</v>
      </c>
      <c r="BH19">
        <v>356.66831114365698</v>
      </c>
      <c r="BI19">
        <v>585.29692679385698</v>
      </c>
      <c r="BJ19">
        <v>68.150898932778503</v>
      </c>
      <c r="BK19">
        <v>401.36116578383098</v>
      </c>
      <c r="BL19">
        <v>3465.8714918106698</v>
      </c>
      <c r="BM19">
        <v>6049.3464748701799</v>
      </c>
      <c r="BN19">
        <v>272.85664257893001</v>
      </c>
      <c r="BO19">
        <v>179.792908599848</v>
      </c>
      <c r="BP19">
        <v>609.497177513162</v>
      </c>
      <c r="BQ19">
        <v>2074.60578568648</v>
      </c>
      <c r="BR19">
        <v>58.154802289565303</v>
      </c>
      <c r="BS19">
        <v>80.389895238587698</v>
      </c>
      <c r="BT19">
        <v>256.26907796261702</v>
      </c>
      <c r="BU19">
        <v>37.802046144843501</v>
      </c>
      <c r="BV19">
        <v>1650.8666206140999</v>
      </c>
      <c r="BW19">
        <v>700.38647483012596</v>
      </c>
      <c r="BX19">
        <v>280.87849807262802</v>
      </c>
      <c r="BY19">
        <v>238.776852890794</v>
      </c>
      <c r="BZ19">
        <v>137.48591046567</v>
      </c>
      <c r="CA19">
        <v>74.9579371969769</v>
      </c>
      <c r="CB19">
        <v>1390.81696817586</v>
      </c>
      <c r="CC19">
        <v>882.49585969146199</v>
      </c>
      <c r="CD19">
        <v>5425.7309455348304</v>
      </c>
      <c r="CE19">
        <v>1305.7502540488299</v>
      </c>
      <c r="CF19">
        <v>806.15044537026597</v>
      </c>
      <c r="CG19">
        <v>69.008915175442397</v>
      </c>
      <c r="CH19">
        <v>36.546913515307203</v>
      </c>
      <c r="CI19">
        <v>82.807135500383097</v>
      </c>
      <c r="CJ19">
        <v>2340.5709187820999</v>
      </c>
      <c r="CK19">
        <v>179.05797982726401</v>
      </c>
      <c r="CL19">
        <v>18.879896163774202</v>
      </c>
      <c r="CM19">
        <v>144.40238971884901</v>
      </c>
      <c r="CN19">
        <v>169.673453951933</v>
      </c>
      <c r="CO19">
        <v>30.484478541062298</v>
      </c>
      <c r="CP19">
        <v>12.707211615874201</v>
      </c>
      <c r="CQ19">
        <v>69.471285912969904</v>
      </c>
      <c r="CR19">
        <v>28.317004663860502</v>
      </c>
      <c r="CS19">
        <v>82.107257945829204</v>
      </c>
      <c r="CT19">
        <v>44.418422049668003</v>
      </c>
      <c r="CU19">
        <v>189.88231380460101</v>
      </c>
      <c r="CV19">
        <v>455.60617020862702</v>
      </c>
      <c r="CW19">
        <v>664.87062835905203</v>
      </c>
      <c r="CX19">
        <v>198.664393178729</v>
      </c>
      <c r="CY19">
        <v>579.31743158312599</v>
      </c>
      <c r="CZ19">
        <v>446.19660635310601</v>
      </c>
      <c r="DA19">
        <v>293.59446426893498</v>
      </c>
      <c r="DB19">
        <v>2629.7457499622801</v>
      </c>
      <c r="DC19">
        <v>923.65219254442695</v>
      </c>
      <c r="DD19">
        <v>1455.6454163455401</v>
      </c>
      <c r="DE19">
        <v>973.58548331739996</v>
      </c>
      <c r="DF19">
        <v>714.47800728447703</v>
      </c>
      <c r="DG19">
        <v>162.89044317996701</v>
      </c>
      <c r="DH19">
        <v>109.93865715972299</v>
      </c>
      <c r="DI19">
        <v>500.47009920079302</v>
      </c>
      <c r="DJ19">
        <v>763.55201927568896</v>
      </c>
      <c r="DK19">
        <v>14.7223415456141</v>
      </c>
      <c r="DL19">
        <v>232.439433138889</v>
      </c>
      <c r="DM19">
        <v>290.65064705425903</v>
      </c>
      <c r="DN19">
        <v>246.76061040986701</v>
      </c>
      <c r="DO19">
        <v>66.601859237058207</v>
      </c>
      <c r="DP19">
        <v>854.02337449235404</v>
      </c>
      <c r="DQ19">
        <v>125.457634836116</v>
      </c>
      <c r="DR19">
        <v>48.288513750821203</v>
      </c>
      <c r="DS19">
        <v>162.696836649505</v>
      </c>
      <c r="DT19">
        <v>166.942766673313</v>
      </c>
      <c r="DU19">
        <v>365.22577519216202</v>
      </c>
      <c r="DV19">
        <v>64.2641598408063</v>
      </c>
      <c r="DW19">
        <v>171.20506381827499</v>
      </c>
      <c r="DX19">
        <v>47.618537957381903</v>
      </c>
      <c r="DY19">
        <v>9.3985806494389408</v>
      </c>
      <c r="DZ19">
        <v>83.950738037242203</v>
      </c>
      <c r="EA19">
        <v>163.352387597301</v>
      </c>
      <c r="EB19">
        <v>9.2097040232330691</v>
      </c>
      <c r="EC19">
        <v>141.430571026835</v>
      </c>
      <c r="ED19">
        <v>27.454598928745199</v>
      </c>
      <c r="EE19">
        <v>23.849807908396699</v>
      </c>
      <c r="EF19">
        <v>27.296903983022101</v>
      </c>
      <c r="EG19">
        <v>246.73327595454299</v>
      </c>
      <c r="EH19">
        <v>31.228514663225099</v>
      </c>
      <c r="EI19">
        <v>28.7779788241529</v>
      </c>
      <c r="EJ19">
        <v>1263.4401552089801</v>
      </c>
      <c r="EK19">
        <v>25.072938021401399</v>
      </c>
      <c r="EL19">
        <v>0.177248211076624</v>
      </c>
      <c r="EN19">
        <f t="shared" si="0"/>
        <v>390929.68750814715</v>
      </c>
    </row>
    <row r="20" spans="1:144" x14ac:dyDescent="0.25">
      <c r="A20" t="s">
        <v>18</v>
      </c>
      <c r="B20">
        <v>1920.4593655332201</v>
      </c>
      <c r="C20">
        <v>221.46416633895899</v>
      </c>
      <c r="D20">
        <v>125.992335278412</v>
      </c>
      <c r="E20">
        <v>9255.6059978942103</v>
      </c>
      <c r="F20">
        <v>574.258284997028</v>
      </c>
      <c r="G20">
        <v>7274.0800792731898</v>
      </c>
      <c r="H20">
        <v>2803.6318512816501</v>
      </c>
      <c r="I20">
        <v>14.033867965666801</v>
      </c>
      <c r="J20">
        <v>767.57271149021994</v>
      </c>
      <c r="K20">
        <v>43.802449759522403</v>
      </c>
      <c r="L20">
        <v>20.127153537263901</v>
      </c>
      <c r="M20">
        <v>726.757978089787</v>
      </c>
      <c r="N20">
        <v>1413.3551946589</v>
      </c>
      <c r="O20">
        <v>168.49510090403999</v>
      </c>
      <c r="P20">
        <v>1228.5003945379401</v>
      </c>
      <c r="Q20">
        <v>1240.84659531084</v>
      </c>
      <c r="R20">
        <v>757.99805869264696</v>
      </c>
      <c r="S20">
        <v>1406.5045402559199</v>
      </c>
      <c r="T20">
        <v>102099.32305865501</v>
      </c>
      <c r="U20">
        <v>160.55130376276799</v>
      </c>
      <c r="V20">
        <v>429.49648297551101</v>
      </c>
      <c r="W20">
        <v>1695.29230162114</v>
      </c>
      <c r="X20">
        <v>22.924080505125701</v>
      </c>
      <c r="Y20">
        <v>189.668259372459</v>
      </c>
      <c r="Z20">
        <v>86.582476399781598</v>
      </c>
      <c r="AA20">
        <v>10.431769209279899</v>
      </c>
      <c r="AB20">
        <v>1563.1709771800499</v>
      </c>
      <c r="AC20">
        <v>15097.050784226099</v>
      </c>
      <c r="AD20">
        <v>821.22878653377495</v>
      </c>
      <c r="AE20">
        <v>3.1263526758229498</v>
      </c>
      <c r="AF20">
        <v>143.56540047974099</v>
      </c>
      <c r="AG20">
        <v>10.141137080657099</v>
      </c>
      <c r="AH20">
        <v>994.61845287376605</v>
      </c>
      <c r="AI20">
        <v>256.70901787334702</v>
      </c>
      <c r="AJ20">
        <v>185.92846450675401</v>
      </c>
      <c r="AK20">
        <v>94.823925019353894</v>
      </c>
      <c r="AL20">
        <v>19.3926163400501</v>
      </c>
      <c r="AM20">
        <v>128.21042164626101</v>
      </c>
      <c r="AN20">
        <v>33.744855480075302</v>
      </c>
      <c r="AO20">
        <v>72.153825247088307</v>
      </c>
      <c r="AP20">
        <v>8.2039631276472296</v>
      </c>
      <c r="AQ20">
        <v>32.082039357830702</v>
      </c>
      <c r="AR20">
        <v>26.068168720522799</v>
      </c>
      <c r="AS20">
        <v>23.895561732596001</v>
      </c>
      <c r="AT20">
        <v>5.0371255743148202</v>
      </c>
      <c r="AU20">
        <v>101.52549561142</v>
      </c>
      <c r="AV20">
        <v>14.017138140583601</v>
      </c>
      <c r="AW20">
        <v>4.0290184797638497</v>
      </c>
      <c r="AX20">
        <v>35.886133544501398</v>
      </c>
      <c r="AY20">
        <v>10.547715664177501</v>
      </c>
      <c r="AZ20">
        <v>49.179720546185798</v>
      </c>
      <c r="BA20">
        <v>12.4399362547276</v>
      </c>
      <c r="BB20">
        <v>64.838129110884097</v>
      </c>
      <c r="BC20">
        <v>587.51073736856199</v>
      </c>
      <c r="BD20">
        <v>929.97417149369403</v>
      </c>
      <c r="BE20">
        <v>49.727253307720197</v>
      </c>
      <c r="BF20">
        <v>34.202040729983104</v>
      </c>
      <c r="BG20">
        <v>28.672536374060101</v>
      </c>
      <c r="BH20">
        <v>133.960270828527</v>
      </c>
      <c r="BI20">
        <v>260.962347307627</v>
      </c>
      <c r="BJ20">
        <v>21.518773012566001</v>
      </c>
      <c r="BK20">
        <v>119.414644712745</v>
      </c>
      <c r="BL20">
        <v>1655.2377151764699</v>
      </c>
      <c r="BM20">
        <v>3048.7166064455901</v>
      </c>
      <c r="BN20">
        <v>150.91602764255401</v>
      </c>
      <c r="BO20">
        <v>62.081746597723402</v>
      </c>
      <c r="BP20">
        <v>150.02255328918301</v>
      </c>
      <c r="BQ20">
        <v>1311.55536433983</v>
      </c>
      <c r="BR20">
        <v>55.477532101721401</v>
      </c>
      <c r="BS20">
        <v>49.232148061432099</v>
      </c>
      <c r="BT20">
        <v>111.72415255093701</v>
      </c>
      <c r="BU20">
        <v>15.1532437269457</v>
      </c>
      <c r="BV20">
        <v>736.30898393423695</v>
      </c>
      <c r="BW20">
        <v>360.97729785596499</v>
      </c>
      <c r="BX20">
        <v>163.061154615812</v>
      </c>
      <c r="BY20">
        <v>113.009581699956</v>
      </c>
      <c r="BZ20">
        <v>123.76506129731099</v>
      </c>
      <c r="CA20">
        <v>51.779069485578503</v>
      </c>
      <c r="CB20">
        <v>1277.69217435573</v>
      </c>
      <c r="CC20">
        <v>429.71059862099901</v>
      </c>
      <c r="CD20">
        <v>2367.4293314576398</v>
      </c>
      <c r="CE20">
        <v>376.10833820544099</v>
      </c>
      <c r="CF20">
        <v>237.60948850030601</v>
      </c>
      <c r="CG20">
        <v>22.4617715151442</v>
      </c>
      <c r="CH20">
        <v>8.2632020860105406</v>
      </c>
      <c r="CI20">
        <v>30.620534858341401</v>
      </c>
      <c r="CJ20">
        <v>1214.7367675278399</v>
      </c>
      <c r="CK20">
        <v>135.51485637378499</v>
      </c>
      <c r="CL20">
        <v>8.3062424486336397</v>
      </c>
      <c r="CM20">
        <v>56.011313145064797</v>
      </c>
      <c r="CN20">
        <v>120.857182746435</v>
      </c>
      <c r="CO20">
        <v>13.2721072629573</v>
      </c>
      <c r="CP20">
        <v>5.5851932868659704</v>
      </c>
      <c r="CQ20">
        <v>36.6815846522017</v>
      </c>
      <c r="CR20">
        <v>15.909818713556501</v>
      </c>
      <c r="CS20">
        <v>51.691272488981497</v>
      </c>
      <c r="CT20">
        <v>26.4309084704865</v>
      </c>
      <c r="CU20">
        <v>40.069725858986402</v>
      </c>
      <c r="CV20">
        <v>113.460569363517</v>
      </c>
      <c r="CW20">
        <v>284.98955914279099</v>
      </c>
      <c r="CX20">
        <v>66.883716788975093</v>
      </c>
      <c r="CY20">
        <v>115.63232170077499</v>
      </c>
      <c r="CZ20">
        <v>64.394404144868105</v>
      </c>
      <c r="DA20">
        <v>59.295465774630301</v>
      </c>
      <c r="DB20">
        <v>930.16367508402504</v>
      </c>
      <c r="DC20">
        <v>639.43979097987096</v>
      </c>
      <c r="DD20">
        <v>1174.6990032869801</v>
      </c>
      <c r="DE20">
        <v>223.26978687790799</v>
      </c>
      <c r="DF20">
        <v>246.68584470314499</v>
      </c>
      <c r="DG20">
        <v>92.988529847129598</v>
      </c>
      <c r="DH20">
        <v>48.328427735100902</v>
      </c>
      <c r="DI20">
        <v>245.869674305324</v>
      </c>
      <c r="DJ20">
        <v>37.359143926012599</v>
      </c>
      <c r="DK20">
        <v>9.2407028311970798</v>
      </c>
      <c r="DL20">
        <v>30.921191212168701</v>
      </c>
      <c r="DM20">
        <v>111.016189080261</v>
      </c>
      <c r="DN20">
        <v>187.10529252737899</v>
      </c>
      <c r="DO20">
        <v>8.5371742951183993</v>
      </c>
      <c r="DP20">
        <v>157.76747859778601</v>
      </c>
      <c r="DQ20">
        <v>26.756746515422101</v>
      </c>
      <c r="DR20">
        <v>17.575008552158199</v>
      </c>
      <c r="DS20">
        <v>71.429306196749295</v>
      </c>
      <c r="DT20">
        <v>32.2238256637498</v>
      </c>
      <c r="DU20">
        <v>110.203034633207</v>
      </c>
      <c r="DV20">
        <v>17.195509023387299</v>
      </c>
      <c r="DW20">
        <v>40.257372008946497</v>
      </c>
      <c r="DX20">
        <v>5.3297089021186599</v>
      </c>
      <c r="DY20">
        <v>1.93368264799887</v>
      </c>
      <c r="DZ20">
        <v>23.1103543879047</v>
      </c>
      <c r="EA20">
        <v>46.1165338557878</v>
      </c>
      <c r="EB20">
        <v>1.9122154029915199</v>
      </c>
      <c r="EC20">
        <v>38.3299723871216</v>
      </c>
      <c r="ED20">
        <v>6.6686618189044999</v>
      </c>
      <c r="EE20">
        <v>9.6183909668252294</v>
      </c>
      <c r="EF20">
        <v>9.0307853122701793</v>
      </c>
      <c r="EG20">
        <v>54.625271113368697</v>
      </c>
      <c r="EH20">
        <v>6.1296840402183204</v>
      </c>
      <c r="EI20">
        <v>6.4184115442778902</v>
      </c>
      <c r="EJ20">
        <v>387.41413016915499</v>
      </c>
      <c r="EK20">
        <v>7.5282958285130803</v>
      </c>
      <c r="EL20">
        <v>7.6161490361804599E-2</v>
      </c>
      <c r="EN20">
        <f t="shared" si="0"/>
        <v>177037.22545252688</v>
      </c>
    </row>
    <row r="21" spans="1:144" x14ac:dyDescent="0.25">
      <c r="A21" t="s">
        <v>19</v>
      </c>
      <c r="B21">
        <v>197.36484906248799</v>
      </c>
      <c r="C21">
        <v>28.7934154788977</v>
      </c>
      <c r="D21">
        <v>13.244920866062801</v>
      </c>
      <c r="E21">
        <v>9520.4042057649094</v>
      </c>
      <c r="F21">
        <v>116.027286557694</v>
      </c>
      <c r="G21">
        <v>1026.66855651265</v>
      </c>
      <c r="H21">
        <v>531.68256310055801</v>
      </c>
      <c r="I21">
        <v>3.0919575527244998</v>
      </c>
      <c r="J21">
        <v>123.269948386026</v>
      </c>
      <c r="K21">
        <v>16.6212904764866</v>
      </c>
      <c r="L21">
        <v>6.0767678738177402</v>
      </c>
      <c r="M21">
        <v>42.856212281712899</v>
      </c>
      <c r="N21">
        <v>254.105974234668</v>
      </c>
      <c r="O21">
        <v>42.637564937609199</v>
      </c>
      <c r="P21">
        <v>241.09483580220001</v>
      </c>
      <c r="Q21">
        <v>96.884309524857102</v>
      </c>
      <c r="R21">
        <v>151.88814191930601</v>
      </c>
      <c r="S21">
        <v>3579.4708196587399</v>
      </c>
      <c r="T21">
        <v>179.23768269812001</v>
      </c>
      <c r="U21">
        <v>44780.5545782564</v>
      </c>
      <c r="V21">
        <v>65.079870301193495</v>
      </c>
      <c r="W21">
        <v>1377.2925523967201</v>
      </c>
      <c r="X21">
        <v>17.280148734890499</v>
      </c>
      <c r="Y21">
        <v>45.585089656961102</v>
      </c>
      <c r="Z21">
        <v>38.350142024429303</v>
      </c>
      <c r="AA21">
        <v>4.5599803303522704</v>
      </c>
      <c r="AB21">
        <v>164.266605642249</v>
      </c>
      <c r="AC21">
        <v>1265.8099683731</v>
      </c>
      <c r="AD21">
        <v>116.85916886403599</v>
      </c>
      <c r="AE21">
        <v>0.87377632664562199</v>
      </c>
      <c r="AF21">
        <v>34.331551657993003</v>
      </c>
      <c r="AG21">
        <v>3.2411162423456301</v>
      </c>
      <c r="AH21">
        <v>149.93253946203799</v>
      </c>
      <c r="AI21">
        <v>31.576401477196299</v>
      </c>
      <c r="AJ21">
        <v>23.515505510572599</v>
      </c>
      <c r="AK21">
        <v>8.9467802599982704</v>
      </c>
      <c r="AL21">
        <v>3.2592907658355399</v>
      </c>
      <c r="AM21">
        <v>18.313250211107501</v>
      </c>
      <c r="AN21">
        <v>6.0855258432017099</v>
      </c>
      <c r="AO21">
        <v>17.361526488736299</v>
      </c>
      <c r="AP21">
        <v>1.6048769149755899</v>
      </c>
      <c r="AQ21">
        <v>4.5364551608314301</v>
      </c>
      <c r="AR21">
        <v>4.6984502716611596</v>
      </c>
      <c r="AS21">
        <v>2.0704089013472502</v>
      </c>
      <c r="AT21">
        <v>1.4572645924843799</v>
      </c>
      <c r="AU21">
        <v>9.2526047612354692</v>
      </c>
      <c r="AV21">
        <v>2.35001722711102</v>
      </c>
      <c r="AW21">
        <v>0.29481318747913599</v>
      </c>
      <c r="AX21">
        <v>4.6782371388359199</v>
      </c>
      <c r="AY21">
        <v>1.95940000760774</v>
      </c>
      <c r="AZ21">
        <v>17.1904012911527</v>
      </c>
      <c r="BA21">
        <v>3.0295049323812</v>
      </c>
      <c r="BB21">
        <v>14.558613985273301</v>
      </c>
      <c r="BC21">
        <v>56.630621264789802</v>
      </c>
      <c r="BD21">
        <v>112.59023866130801</v>
      </c>
      <c r="BE21">
        <v>8.3374309701539602</v>
      </c>
      <c r="BF21">
        <v>7.5634227416875497</v>
      </c>
      <c r="BG21">
        <v>4.2291025012881098</v>
      </c>
      <c r="BH21">
        <v>24.433125947447</v>
      </c>
      <c r="BI21">
        <v>41.435722435625998</v>
      </c>
      <c r="BJ21">
        <v>4.3978538073517202</v>
      </c>
      <c r="BK21">
        <v>33.665981670120097</v>
      </c>
      <c r="BL21">
        <v>283.91823571187803</v>
      </c>
      <c r="BM21">
        <v>468.392504680505</v>
      </c>
      <c r="BN21">
        <v>29.821776392833499</v>
      </c>
      <c r="BO21">
        <v>11.9953629217597</v>
      </c>
      <c r="BP21">
        <v>39.996811700756602</v>
      </c>
      <c r="BQ21">
        <v>161.65952247839701</v>
      </c>
      <c r="BR21">
        <v>4.4681512980529003</v>
      </c>
      <c r="BS21">
        <v>6.6182816566077003</v>
      </c>
      <c r="BT21">
        <v>18.4516767863702</v>
      </c>
      <c r="BU21">
        <v>3.8766784495095998</v>
      </c>
      <c r="BV21">
        <v>100.208585892043</v>
      </c>
      <c r="BW21">
        <v>90.731536669375998</v>
      </c>
      <c r="BX21">
        <v>22.295547006075999</v>
      </c>
      <c r="BY21">
        <v>16.923557692594802</v>
      </c>
      <c r="BZ21">
        <v>11.8035208618473</v>
      </c>
      <c r="CA21">
        <v>6.0927714130261004</v>
      </c>
      <c r="CB21">
        <v>129.77739029271001</v>
      </c>
      <c r="CC21">
        <v>53.195102173291097</v>
      </c>
      <c r="CD21">
        <v>382.13636712156199</v>
      </c>
      <c r="CE21">
        <v>82.493913470490497</v>
      </c>
      <c r="CF21">
        <v>59.671470605219497</v>
      </c>
      <c r="CG21">
        <v>4.3193909038061298</v>
      </c>
      <c r="CH21">
        <v>2.6067417588305601</v>
      </c>
      <c r="CI21">
        <v>8.9506613671112198</v>
      </c>
      <c r="CJ21">
        <v>197.62686714206799</v>
      </c>
      <c r="CK21">
        <v>16.567764154933801</v>
      </c>
      <c r="CL21">
        <v>23.364920291648399</v>
      </c>
      <c r="CM21">
        <v>13.0806847723863</v>
      </c>
      <c r="CN21">
        <v>17.651545120000399</v>
      </c>
      <c r="CO21">
        <v>4.2632794710382198</v>
      </c>
      <c r="CP21">
        <v>5.0580851565327096</v>
      </c>
      <c r="CQ21">
        <v>10.938095835925701</v>
      </c>
      <c r="CR21">
        <v>1.7524535552767599</v>
      </c>
      <c r="CS21">
        <v>7.2293040861179296</v>
      </c>
      <c r="CT21">
        <v>21.7328044959749</v>
      </c>
      <c r="CU21">
        <v>8.5165334900911507</v>
      </c>
      <c r="CV21">
        <v>59.144367093476298</v>
      </c>
      <c r="CW21">
        <v>38.0553341747178</v>
      </c>
      <c r="CX21">
        <v>9.5368011925660898</v>
      </c>
      <c r="CY21">
        <v>33.173908258532499</v>
      </c>
      <c r="CZ21">
        <v>15.882170300911699</v>
      </c>
      <c r="DA21">
        <v>19.1266603967861</v>
      </c>
      <c r="DB21">
        <v>129.703892720201</v>
      </c>
      <c r="DC21">
        <v>115.34074573974701</v>
      </c>
      <c r="DD21">
        <v>114.33172605979</v>
      </c>
      <c r="DE21">
        <v>80.506987125995593</v>
      </c>
      <c r="DF21">
        <v>31.328632029030199</v>
      </c>
      <c r="DG21">
        <v>12.6182476854655</v>
      </c>
      <c r="DH21">
        <v>6.0623479589161802</v>
      </c>
      <c r="DI21">
        <v>30.909623969117099</v>
      </c>
      <c r="DJ21">
        <v>13.6558661939518</v>
      </c>
      <c r="DK21">
        <v>5.7462198316900102</v>
      </c>
      <c r="DL21">
        <v>10.778178462403799</v>
      </c>
      <c r="DM21">
        <v>31.4262446946674</v>
      </c>
      <c r="DN21">
        <v>12.277238139659699</v>
      </c>
      <c r="DO21">
        <v>9.7085744417146103</v>
      </c>
      <c r="DP21">
        <v>45.930006220951697</v>
      </c>
      <c r="DQ21">
        <v>4.2516148941665897</v>
      </c>
      <c r="DR21">
        <v>2.4566137413770499</v>
      </c>
      <c r="DS21">
        <v>9.5900663328981199</v>
      </c>
      <c r="DT21">
        <v>9.0403876067725797</v>
      </c>
      <c r="DU21">
        <v>22.959148019433101</v>
      </c>
      <c r="DV21">
        <v>6.9694641119895397</v>
      </c>
      <c r="DW21">
        <v>11.564935785351601</v>
      </c>
      <c r="DX21">
        <v>1.59624442213702</v>
      </c>
      <c r="DY21">
        <v>0.64842691945778297</v>
      </c>
      <c r="DZ21">
        <v>4.0648158670578001</v>
      </c>
      <c r="EA21">
        <v>5.4769062477263297</v>
      </c>
      <c r="EB21">
        <v>0.584998817703833</v>
      </c>
      <c r="EC21">
        <v>7.9269462180099497</v>
      </c>
      <c r="ED21">
        <v>1.73443770189157</v>
      </c>
      <c r="EE21">
        <v>1.77816322540629</v>
      </c>
      <c r="EF21">
        <v>2.3800022935245102</v>
      </c>
      <c r="EG21">
        <v>9.9295701687342302</v>
      </c>
      <c r="EH21">
        <v>1.4104732756329099</v>
      </c>
      <c r="EI21">
        <v>1.5057658168149901</v>
      </c>
      <c r="EJ21">
        <v>47.990842787035398</v>
      </c>
      <c r="EK21">
        <v>1.00118166409078</v>
      </c>
      <c r="EL21">
        <v>2.54747232027095E-2</v>
      </c>
      <c r="EN21">
        <f t="shared" si="0"/>
        <v>68013.779370094999</v>
      </c>
    </row>
    <row r="22" spans="1:144" x14ac:dyDescent="0.25">
      <c r="A22" t="s">
        <v>20</v>
      </c>
      <c r="B22">
        <v>370.51311687817503</v>
      </c>
      <c r="C22">
        <v>34.436356215404501</v>
      </c>
      <c r="D22">
        <v>8.5129561288479394</v>
      </c>
      <c r="E22">
        <v>587.75132747319697</v>
      </c>
      <c r="F22">
        <v>48.341541733445403</v>
      </c>
      <c r="G22">
        <v>715.72261939844498</v>
      </c>
      <c r="H22">
        <v>247.085068104013</v>
      </c>
      <c r="I22">
        <v>2.14577307930728</v>
      </c>
      <c r="J22">
        <v>96.814179539919294</v>
      </c>
      <c r="K22">
        <v>6.7428123997040998</v>
      </c>
      <c r="L22">
        <v>0.70922761781750199</v>
      </c>
      <c r="M22">
        <v>3.2512468310377098</v>
      </c>
      <c r="N22">
        <v>54.152824372472999</v>
      </c>
      <c r="O22">
        <v>0.35350429958649998</v>
      </c>
      <c r="P22">
        <v>88.3764665883958</v>
      </c>
      <c r="Q22">
        <v>24.139839867635899</v>
      </c>
      <c r="R22">
        <v>64.259887830382198</v>
      </c>
      <c r="S22">
        <v>38.224014734340003</v>
      </c>
      <c r="T22">
        <v>31.7919612575635</v>
      </c>
      <c r="U22">
        <v>1.68837381205815</v>
      </c>
      <c r="V22">
        <v>147330.271544388</v>
      </c>
      <c r="W22">
        <v>367.74552453996898</v>
      </c>
      <c r="X22">
        <v>19.444134954984801</v>
      </c>
      <c r="Y22">
        <v>44.385477428496401</v>
      </c>
      <c r="Z22">
        <v>22.604092253130698</v>
      </c>
      <c r="AA22">
        <v>4.32601296073297</v>
      </c>
      <c r="AB22">
        <v>792.13772897485399</v>
      </c>
      <c r="AC22">
        <v>4089.9429811426098</v>
      </c>
      <c r="AD22">
        <v>163.73819669113499</v>
      </c>
      <c r="AE22">
        <v>1.7034640431960799</v>
      </c>
      <c r="AF22">
        <v>10.925597893172901</v>
      </c>
      <c r="AG22">
        <v>1.60599994438377</v>
      </c>
      <c r="AH22">
        <v>170.09283451342199</v>
      </c>
      <c r="AI22">
        <v>34.440963378294498</v>
      </c>
      <c r="AJ22">
        <v>30.520597934193798</v>
      </c>
      <c r="AK22">
        <v>10.0890548331174</v>
      </c>
      <c r="AL22">
        <v>1.73677270614612</v>
      </c>
      <c r="AM22">
        <v>20.128236622787501</v>
      </c>
      <c r="AN22">
        <v>3.5907870368347101</v>
      </c>
      <c r="AO22">
        <v>2.94910605895971</v>
      </c>
      <c r="AP22">
        <v>3.2979750299614401</v>
      </c>
      <c r="AQ22">
        <v>5.1939354091001997</v>
      </c>
      <c r="AR22">
        <v>1.31454659870423</v>
      </c>
      <c r="AS22">
        <v>2.2863959101983302</v>
      </c>
      <c r="AT22">
        <v>0.67617452000660105</v>
      </c>
      <c r="AU22">
        <v>3.2024431872841301</v>
      </c>
      <c r="AV22">
        <v>1.5353135519507499</v>
      </c>
      <c r="AW22">
        <v>0.160435754636886</v>
      </c>
      <c r="AX22">
        <v>2.8689865066314901</v>
      </c>
      <c r="AY22">
        <v>0.74560161954373405</v>
      </c>
      <c r="AZ22">
        <v>35.135025814041299</v>
      </c>
      <c r="BA22">
        <v>0.41568789266123601</v>
      </c>
      <c r="BB22">
        <v>11.1530803098352</v>
      </c>
      <c r="BC22">
        <v>402.79388162377001</v>
      </c>
      <c r="BD22">
        <v>802.75063308665904</v>
      </c>
      <c r="BE22">
        <v>7.7095803926130504</v>
      </c>
      <c r="BF22">
        <v>19.830693906176201</v>
      </c>
      <c r="BG22">
        <v>4.54690490068805</v>
      </c>
      <c r="BH22">
        <v>133.121699484727</v>
      </c>
      <c r="BI22">
        <v>409.24079641590799</v>
      </c>
      <c r="BJ22">
        <v>19.374439197634398</v>
      </c>
      <c r="BK22">
        <v>125.902818274049</v>
      </c>
      <c r="BL22">
        <v>1498.4870817579999</v>
      </c>
      <c r="BM22">
        <v>3645.53255143755</v>
      </c>
      <c r="BN22">
        <v>40.449282043502897</v>
      </c>
      <c r="BO22">
        <v>14.5151216463771</v>
      </c>
      <c r="BP22">
        <v>125.845963161355</v>
      </c>
      <c r="BQ22">
        <v>852.95413686717802</v>
      </c>
      <c r="BR22">
        <v>4.6059400769472401</v>
      </c>
      <c r="BS22">
        <v>7.1691630213179902</v>
      </c>
      <c r="BT22">
        <v>22.813699043630699</v>
      </c>
      <c r="BU22">
        <v>2.1876119772773799</v>
      </c>
      <c r="BV22">
        <v>879.54517159797001</v>
      </c>
      <c r="BW22">
        <v>613.91835923549297</v>
      </c>
      <c r="BX22">
        <v>54.080540846854099</v>
      </c>
      <c r="BY22">
        <v>35.524390074298601</v>
      </c>
      <c r="BZ22">
        <v>160.11635157734099</v>
      </c>
      <c r="CA22">
        <v>72.944660047990098</v>
      </c>
      <c r="CB22">
        <v>1439.61464350766</v>
      </c>
      <c r="CC22">
        <v>282.679788295577</v>
      </c>
      <c r="CD22">
        <v>2406.0096167757101</v>
      </c>
      <c r="CE22">
        <v>291.084676357067</v>
      </c>
      <c r="CF22">
        <v>183.56420036711199</v>
      </c>
      <c r="CG22">
        <v>9.2769853913699691</v>
      </c>
      <c r="CH22">
        <v>3.15185529326076</v>
      </c>
      <c r="CI22">
        <v>4.2317157863996897</v>
      </c>
      <c r="CJ22">
        <v>564.036015182455</v>
      </c>
      <c r="CK22">
        <v>58.038075701664297</v>
      </c>
      <c r="CL22">
        <v>3.1531899462928501</v>
      </c>
      <c r="CM22">
        <v>76.999007250910793</v>
      </c>
      <c r="CN22">
        <v>37.882411814851899</v>
      </c>
      <c r="CO22">
        <v>1.7322361719419701</v>
      </c>
      <c r="CP22">
        <v>0.69769378365704804</v>
      </c>
      <c r="CQ22">
        <v>11.817106412970499</v>
      </c>
      <c r="CR22">
        <v>5.1027068296486604</v>
      </c>
      <c r="CS22">
        <v>4.02900839403285</v>
      </c>
      <c r="CT22">
        <v>1.86212722637408</v>
      </c>
      <c r="CU22">
        <v>13.610532307455999</v>
      </c>
      <c r="CV22">
        <v>50.484726530325297</v>
      </c>
      <c r="CW22">
        <v>31.703509574148299</v>
      </c>
      <c r="CX22">
        <v>16.1863142828702</v>
      </c>
      <c r="CY22">
        <v>58.5004576968037</v>
      </c>
      <c r="CZ22">
        <v>7.2682647921705801</v>
      </c>
      <c r="DA22">
        <v>53.589836699663401</v>
      </c>
      <c r="DB22">
        <v>196.80795989585499</v>
      </c>
      <c r="DC22">
        <v>693.56474299908098</v>
      </c>
      <c r="DD22">
        <v>272.99073982803498</v>
      </c>
      <c r="DE22">
        <v>46.471739807134597</v>
      </c>
      <c r="DF22">
        <v>23.893101546107701</v>
      </c>
      <c r="DG22">
        <v>26.527179955081799</v>
      </c>
      <c r="DH22">
        <v>14.793325432830301</v>
      </c>
      <c r="DI22">
        <v>24.693983100928701</v>
      </c>
      <c r="DJ22">
        <v>1.0762411795792599</v>
      </c>
      <c r="DK22">
        <v>0.49143148998901198</v>
      </c>
      <c r="DL22">
        <v>2.1034097987393499</v>
      </c>
      <c r="DM22">
        <v>6.4516107386744199</v>
      </c>
      <c r="DN22">
        <v>1.3860079357606501</v>
      </c>
      <c r="DO22">
        <v>0.54225543611164495</v>
      </c>
      <c r="DP22">
        <v>7.2191951347441403</v>
      </c>
      <c r="DQ22">
        <v>1.3804620370630001</v>
      </c>
      <c r="DR22">
        <v>1.96051523380257</v>
      </c>
      <c r="DS22">
        <v>4.6988310778385296</v>
      </c>
      <c r="DT22">
        <v>4.9692031801909797</v>
      </c>
      <c r="DU22">
        <v>7.5574744805936396</v>
      </c>
      <c r="DV22">
        <v>5.4486775032337196</v>
      </c>
      <c r="DW22">
        <v>1.6699721717003599</v>
      </c>
      <c r="DX22">
        <v>0.45185342952894803</v>
      </c>
      <c r="DY22">
        <v>0.86052953680659705</v>
      </c>
      <c r="DZ22">
        <v>4.0263842275075801</v>
      </c>
      <c r="EA22">
        <v>1.1619834775347899</v>
      </c>
      <c r="EB22">
        <v>0.36353816538221501</v>
      </c>
      <c r="EC22">
        <v>6.9386436419593904</v>
      </c>
      <c r="ED22">
        <v>1.9347576214556199</v>
      </c>
      <c r="EE22">
        <v>0.45236207413950102</v>
      </c>
      <c r="EF22">
        <v>1.7632471179768101</v>
      </c>
      <c r="EG22">
        <v>3.0359771584739002</v>
      </c>
      <c r="EH22">
        <v>0.38727062099350201</v>
      </c>
      <c r="EI22">
        <v>0.46118425974823501</v>
      </c>
      <c r="EJ22">
        <v>57.322002676999197</v>
      </c>
      <c r="EK22">
        <v>0.21494588736776801</v>
      </c>
      <c r="EL22">
        <v>6.6194632431578998E-2</v>
      </c>
      <c r="EN22">
        <f t="shared" si="0"/>
        <v>172613.78491712364</v>
      </c>
    </row>
    <row r="23" spans="1:144" x14ac:dyDescent="0.25">
      <c r="A23" t="s">
        <v>21</v>
      </c>
      <c r="B23">
        <v>3806.1984426617801</v>
      </c>
      <c r="C23">
        <v>579.19384239315298</v>
      </c>
      <c r="D23">
        <v>347.971641796413</v>
      </c>
      <c r="E23">
        <v>20609.917937852901</v>
      </c>
      <c r="F23">
        <v>4142.9160768655202</v>
      </c>
      <c r="G23">
        <v>7961.1306236455302</v>
      </c>
      <c r="H23">
        <v>5185.7638341688998</v>
      </c>
      <c r="I23">
        <v>49.958099779862202</v>
      </c>
      <c r="J23">
        <v>1435.4379420856201</v>
      </c>
      <c r="K23">
        <v>344.16292576465298</v>
      </c>
      <c r="L23">
        <v>100.692623236432</v>
      </c>
      <c r="M23">
        <v>128.00676888406801</v>
      </c>
      <c r="N23">
        <v>3484.2604718057</v>
      </c>
      <c r="O23">
        <v>105.34816393239601</v>
      </c>
      <c r="P23">
        <v>3302.8377625404801</v>
      </c>
      <c r="Q23">
        <v>1383.5437846956199</v>
      </c>
      <c r="R23">
        <v>3197.3367508299498</v>
      </c>
      <c r="S23">
        <v>2947.2993222528698</v>
      </c>
      <c r="T23">
        <v>4190.5967718192196</v>
      </c>
      <c r="U23">
        <v>616.63449605819301</v>
      </c>
      <c r="V23">
        <v>3821.1906952825898</v>
      </c>
      <c r="W23">
        <v>1665313.8771524299</v>
      </c>
      <c r="X23">
        <v>2377.7517424712</v>
      </c>
      <c r="Y23">
        <v>1933.65254727667</v>
      </c>
      <c r="Z23">
        <v>4674.16544574618</v>
      </c>
      <c r="AA23">
        <v>605.71809999959703</v>
      </c>
      <c r="AB23">
        <v>5225.6598194825701</v>
      </c>
      <c r="AC23">
        <v>49045.526306751402</v>
      </c>
      <c r="AD23">
        <v>2439.4626482128101</v>
      </c>
      <c r="AE23">
        <v>32.668290616266802</v>
      </c>
      <c r="AF23">
        <v>903.01046323352102</v>
      </c>
      <c r="AG23">
        <v>116.623246882335</v>
      </c>
      <c r="AH23">
        <v>6112.3520686494303</v>
      </c>
      <c r="AI23">
        <v>799.19786393836398</v>
      </c>
      <c r="AJ23">
        <v>1004.66748018587</v>
      </c>
      <c r="AK23">
        <v>223.10499711850201</v>
      </c>
      <c r="AL23">
        <v>107.969263053482</v>
      </c>
      <c r="AM23">
        <v>787.01967533259005</v>
      </c>
      <c r="AN23">
        <v>233.09516096754501</v>
      </c>
      <c r="AO23">
        <v>574.44292888380699</v>
      </c>
      <c r="AP23">
        <v>95.983738474950798</v>
      </c>
      <c r="AQ23">
        <v>138.66728325867601</v>
      </c>
      <c r="AR23">
        <v>215.52938072561599</v>
      </c>
      <c r="AS23">
        <v>121.22607841850601</v>
      </c>
      <c r="AT23">
        <v>65.248548127630002</v>
      </c>
      <c r="AU23">
        <v>321.98341599970598</v>
      </c>
      <c r="AV23">
        <v>91.248535064758201</v>
      </c>
      <c r="AW23">
        <v>21.848465361097901</v>
      </c>
      <c r="AX23">
        <v>145.69157927812699</v>
      </c>
      <c r="AY23">
        <v>91.140820967416403</v>
      </c>
      <c r="AZ23">
        <v>459.423544066246</v>
      </c>
      <c r="BA23">
        <v>101.879605502364</v>
      </c>
      <c r="BB23">
        <v>549.97334700332601</v>
      </c>
      <c r="BC23">
        <v>1517.93707587835</v>
      </c>
      <c r="BD23">
        <v>6187.7815177839202</v>
      </c>
      <c r="BE23">
        <v>210.845564255504</v>
      </c>
      <c r="BF23">
        <v>242.01310614546799</v>
      </c>
      <c r="BG23">
        <v>110.159886009953</v>
      </c>
      <c r="BH23">
        <v>787.54325737922795</v>
      </c>
      <c r="BI23">
        <v>1887.4889562589699</v>
      </c>
      <c r="BJ23">
        <v>145.27153765577799</v>
      </c>
      <c r="BK23">
        <v>1256.75481793477</v>
      </c>
      <c r="BL23">
        <v>8998.2709160475697</v>
      </c>
      <c r="BM23">
        <v>14322.854019091399</v>
      </c>
      <c r="BN23">
        <v>832.89974204116697</v>
      </c>
      <c r="BO23">
        <v>486.03326678068902</v>
      </c>
      <c r="BP23">
        <v>1641.9601765846</v>
      </c>
      <c r="BQ23">
        <v>6516.44934248342</v>
      </c>
      <c r="BR23">
        <v>123.851350367881</v>
      </c>
      <c r="BS23">
        <v>180.520071889137</v>
      </c>
      <c r="BT23">
        <v>813.73135357962099</v>
      </c>
      <c r="BU23">
        <v>153.49781434197001</v>
      </c>
      <c r="BV23">
        <v>3586.9855683713899</v>
      </c>
      <c r="BW23">
        <v>1736.52890718087</v>
      </c>
      <c r="BX23">
        <v>841.67087705155802</v>
      </c>
      <c r="BY23">
        <v>633.04591436576197</v>
      </c>
      <c r="BZ23">
        <v>290.549931310408</v>
      </c>
      <c r="CA23">
        <v>246.81150460576799</v>
      </c>
      <c r="CB23">
        <v>5296.6783286353502</v>
      </c>
      <c r="CC23">
        <v>2665.8525866805699</v>
      </c>
      <c r="CD23">
        <v>16389.5413534773</v>
      </c>
      <c r="CE23">
        <v>3146.1348950855199</v>
      </c>
      <c r="CF23">
        <v>1951.6983374732799</v>
      </c>
      <c r="CG23">
        <v>199.130623073207</v>
      </c>
      <c r="CH23">
        <v>60.990620504256199</v>
      </c>
      <c r="CI23">
        <v>208.01586451110401</v>
      </c>
      <c r="CJ23">
        <v>5384.1357749302397</v>
      </c>
      <c r="CK23">
        <v>575.93662180871297</v>
      </c>
      <c r="CL23">
        <v>44.838322875101497</v>
      </c>
      <c r="CM23">
        <v>487.45234862922098</v>
      </c>
      <c r="CN23">
        <v>638.72788641909494</v>
      </c>
      <c r="CO23">
        <v>81.997760830300507</v>
      </c>
      <c r="CP23">
        <v>83.056803475602905</v>
      </c>
      <c r="CQ23">
        <v>379.84380833662999</v>
      </c>
      <c r="CR23">
        <v>92.563625357395907</v>
      </c>
      <c r="CS23">
        <v>425.74979211923898</v>
      </c>
      <c r="CT23">
        <v>105.64250220823</v>
      </c>
      <c r="CU23">
        <v>493.15749158240402</v>
      </c>
      <c r="CV23">
        <v>4165.3074282285797</v>
      </c>
      <c r="CW23">
        <v>2902.2344031646098</v>
      </c>
      <c r="CX23">
        <v>722.01859857725105</v>
      </c>
      <c r="CY23">
        <v>1282.61317181046</v>
      </c>
      <c r="CZ23">
        <v>1281.21313891622</v>
      </c>
      <c r="DA23">
        <v>1202.9017196832001</v>
      </c>
      <c r="DB23">
        <v>6727.6061417908304</v>
      </c>
      <c r="DC23">
        <v>3603.0253701768902</v>
      </c>
      <c r="DD23">
        <v>12203.2291303372</v>
      </c>
      <c r="DE23">
        <v>3230.4620889232401</v>
      </c>
      <c r="DF23">
        <v>2270.7635638260099</v>
      </c>
      <c r="DG23">
        <v>524.78611032474998</v>
      </c>
      <c r="DH23">
        <v>262.385555154472</v>
      </c>
      <c r="DI23">
        <v>1625.88995902345</v>
      </c>
      <c r="DJ23">
        <v>790.70206561671205</v>
      </c>
      <c r="DK23">
        <v>88.225845699771895</v>
      </c>
      <c r="DL23">
        <v>234.10097936978801</v>
      </c>
      <c r="DM23">
        <v>268.713382652441</v>
      </c>
      <c r="DN23">
        <v>499.81856202714499</v>
      </c>
      <c r="DO23">
        <v>231.02720555351499</v>
      </c>
      <c r="DP23">
        <v>3093.6297776009801</v>
      </c>
      <c r="DQ23">
        <v>431.79452482234097</v>
      </c>
      <c r="DR23">
        <v>155.33568195978199</v>
      </c>
      <c r="DS23">
        <v>657.17978296319905</v>
      </c>
      <c r="DT23">
        <v>553.72546606800995</v>
      </c>
      <c r="DU23">
        <v>1529.95072460866</v>
      </c>
      <c r="DV23">
        <v>641.90409940178301</v>
      </c>
      <c r="DW23">
        <v>1467.1403054261</v>
      </c>
      <c r="DX23">
        <v>150.261616314001</v>
      </c>
      <c r="DY23">
        <v>175.267526146497</v>
      </c>
      <c r="DZ23">
        <v>351.852609686839</v>
      </c>
      <c r="EA23">
        <v>476.54668877951701</v>
      </c>
      <c r="EB23">
        <v>130.400801782993</v>
      </c>
      <c r="EC23">
        <v>1169.8679666318101</v>
      </c>
      <c r="ED23">
        <v>438.83576540222998</v>
      </c>
      <c r="EE23">
        <v>279.69482006903303</v>
      </c>
      <c r="EF23">
        <v>193.35126726464301</v>
      </c>
      <c r="EG23">
        <v>1569.95341996202</v>
      </c>
      <c r="EH23">
        <v>121.922928197117</v>
      </c>
      <c r="EI23">
        <v>123.224906879705</v>
      </c>
      <c r="EJ23">
        <v>3054.6294326920201</v>
      </c>
      <c r="EK23">
        <v>77.329778733007501</v>
      </c>
      <c r="EL23">
        <v>0.77386175057995399</v>
      </c>
      <c r="EN23">
        <f t="shared" si="0"/>
        <v>1966094.4085192387</v>
      </c>
    </row>
    <row r="24" spans="1:144" x14ac:dyDescent="0.25">
      <c r="A24" t="s">
        <v>22</v>
      </c>
      <c r="B24">
        <v>16.015662587983599</v>
      </c>
      <c r="C24">
        <v>2.67355949877643</v>
      </c>
      <c r="D24">
        <v>0.94009738958229705</v>
      </c>
      <c r="E24">
        <v>94.464221644497499</v>
      </c>
      <c r="F24">
        <v>7.0635577267404699</v>
      </c>
      <c r="G24">
        <v>36.174147634975199</v>
      </c>
      <c r="H24">
        <v>17.597255720941899</v>
      </c>
      <c r="I24">
        <v>0.40341211694504497</v>
      </c>
      <c r="J24">
        <v>6.8641521220556196</v>
      </c>
      <c r="K24">
        <v>1.1948653783109899</v>
      </c>
      <c r="L24">
        <v>0.77603386513552297</v>
      </c>
      <c r="M24">
        <v>0.361175807981371</v>
      </c>
      <c r="N24">
        <v>5.8906167054617198</v>
      </c>
      <c r="O24">
        <v>0.26939769304448602</v>
      </c>
      <c r="P24">
        <v>6.58259186154039</v>
      </c>
      <c r="Q24">
        <v>3.2373147637527202</v>
      </c>
      <c r="R24">
        <v>11.3461272748232</v>
      </c>
      <c r="S24">
        <v>6.1046812980115996</v>
      </c>
      <c r="T24">
        <v>3.8781967091529701</v>
      </c>
      <c r="U24">
        <v>1.1858240374304301</v>
      </c>
      <c r="V24">
        <v>19.255015865112199</v>
      </c>
      <c r="W24">
        <v>277.93936568286603</v>
      </c>
      <c r="X24">
        <v>16850.339070167302</v>
      </c>
      <c r="Y24">
        <v>2.4430140578674502</v>
      </c>
      <c r="Z24">
        <v>1.1345982173103299</v>
      </c>
      <c r="AA24">
        <v>15.493549996880899</v>
      </c>
      <c r="AB24">
        <v>27.2785494697677</v>
      </c>
      <c r="AC24">
        <v>253.82082843827999</v>
      </c>
      <c r="AD24">
        <v>8.7591309394641499</v>
      </c>
      <c r="AE24">
        <v>0.19464158575483001</v>
      </c>
      <c r="AF24">
        <v>3.1840254759719699</v>
      </c>
      <c r="AG24">
        <v>0.49190689529471399</v>
      </c>
      <c r="AH24">
        <v>24.272593124043102</v>
      </c>
      <c r="AI24">
        <v>2.05687562501388</v>
      </c>
      <c r="AJ24">
        <v>2.11911485478733</v>
      </c>
      <c r="AK24">
        <v>0.475208851017484</v>
      </c>
      <c r="AL24">
        <v>0.31327213418390898</v>
      </c>
      <c r="AM24">
        <v>1.7888881215207899</v>
      </c>
      <c r="AN24">
        <v>0.94700177663678198</v>
      </c>
      <c r="AO24">
        <v>2.5849923704701001</v>
      </c>
      <c r="AP24">
        <v>0.33345460215749501</v>
      </c>
      <c r="AQ24">
        <v>0.45192294159589702</v>
      </c>
      <c r="AR24">
        <v>0.42183502710124299</v>
      </c>
      <c r="AS24">
        <v>0.22437122148515701</v>
      </c>
      <c r="AT24">
        <v>0.132821013317061</v>
      </c>
      <c r="AU24">
        <v>0.62454838545767599</v>
      </c>
      <c r="AV24">
        <v>0.21766443023854501</v>
      </c>
      <c r="AW24">
        <v>5.6446235877673098E-2</v>
      </c>
      <c r="AX24">
        <v>0.63325395113768901</v>
      </c>
      <c r="AY24">
        <v>0.32402188157113698</v>
      </c>
      <c r="AZ24">
        <v>3.0957498916004398</v>
      </c>
      <c r="BA24">
        <v>0.94806079564810597</v>
      </c>
      <c r="BB24">
        <v>2.6381880512145401</v>
      </c>
      <c r="BC24">
        <v>8.3226879935515701</v>
      </c>
      <c r="BD24">
        <v>15.816783649614401</v>
      </c>
      <c r="BE24">
        <v>0.96819360796309994</v>
      </c>
      <c r="BF24">
        <v>0.91529423179631997</v>
      </c>
      <c r="BG24">
        <v>1.0243523913619399</v>
      </c>
      <c r="BH24">
        <v>3.42943949385992</v>
      </c>
      <c r="BI24">
        <v>12.1857463674208</v>
      </c>
      <c r="BJ24">
        <v>0.56785202679271196</v>
      </c>
      <c r="BK24">
        <v>4.7834947434474904</v>
      </c>
      <c r="BL24">
        <v>43.811766655500001</v>
      </c>
      <c r="BM24">
        <v>73.732294635422605</v>
      </c>
      <c r="BN24">
        <v>3.3601192900826602</v>
      </c>
      <c r="BO24">
        <v>2.3011601783878399</v>
      </c>
      <c r="BP24">
        <v>6.6700678471308796</v>
      </c>
      <c r="BQ24">
        <v>25.214021515350801</v>
      </c>
      <c r="BR24">
        <v>0.52022252792233803</v>
      </c>
      <c r="BS24">
        <v>1.0758761288896801</v>
      </c>
      <c r="BT24">
        <v>4.0127309490454799</v>
      </c>
      <c r="BU24">
        <v>0.45658519700891398</v>
      </c>
      <c r="BV24">
        <v>17.4306730318132</v>
      </c>
      <c r="BW24">
        <v>7.1690102924200199</v>
      </c>
      <c r="BX24">
        <v>3.33854208803207</v>
      </c>
      <c r="BY24">
        <v>2.6490452884696301</v>
      </c>
      <c r="BZ24">
        <v>1.40082929247819</v>
      </c>
      <c r="CA24">
        <v>1.01098326865298</v>
      </c>
      <c r="CB24">
        <v>15.6541714312013</v>
      </c>
      <c r="CC24">
        <v>10.6184449125294</v>
      </c>
      <c r="CD24">
        <v>67.297468787857497</v>
      </c>
      <c r="CE24">
        <v>13.246980350414301</v>
      </c>
      <c r="CF24">
        <v>11.3877104200498</v>
      </c>
      <c r="CG24">
        <v>1.5573515819735899</v>
      </c>
      <c r="CH24">
        <v>0.456274629006787</v>
      </c>
      <c r="CI24">
        <v>1.01095628076593</v>
      </c>
      <c r="CJ24">
        <v>24.413746721500001</v>
      </c>
      <c r="CK24">
        <v>2.8618783971113699</v>
      </c>
      <c r="CL24">
        <v>0.28092880778177898</v>
      </c>
      <c r="CM24">
        <v>1.9825752619403301</v>
      </c>
      <c r="CN24">
        <v>1.71595367378234</v>
      </c>
      <c r="CO24">
        <v>0.24635531114033399</v>
      </c>
      <c r="CP24">
        <v>0.11144498652717399</v>
      </c>
      <c r="CQ24">
        <v>1.3100988084315499</v>
      </c>
      <c r="CR24">
        <v>0.28779080045793398</v>
      </c>
      <c r="CS24">
        <v>1.24961637562374</v>
      </c>
      <c r="CT24">
        <v>0.46652856408739501</v>
      </c>
      <c r="CU24">
        <v>0.68072410482540702</v>
      </c>
      <c r="CV24">
        <v>5.8233392357217397</v>
      </c>
      <c r="CW24">
        <v>4.3717122441921097</v>
      </c>
      <c r="CX24">
        <v>1.0007928613625801</v>
      </c>
      <c r="CY24">
        <v>11.5305761614277</v>
      </c>
      <c r="CZ24">
        <v>1.4997842720619301</v>
      </c>
      <c r="DA24">
        <v>2.9572372552272799</v>
      </c>
      <c r="DB24">
        <v>10.2830006070915</v>
      </c>
      <c r="DC24">
        <v>10.3475143313141</v>
      </c>
      <c r="DD24">
        <v>8.7112974923162998</v>
      </c>
      <c r="DE24">
        <v>5.50089502109984</v>
      </c>
      <c r="DF24">
        <v>5.0327620121402799</v>
      </c>
      <c r="DG24">
        <v>3.7298091026009499</v>
      </c>
      <c r="DH24">
        <v>0.49653642902814099</v>
      </c>
      <c r="DI24">
        <v>4.83577647743929</v>
      </c>
      <c r="DJ24">
        <v>0.21564546474244001</v>
      </c>
      <c r="DK24">
        <v>0.157232314913545</v>
      </c>
      <c r="DL24">
        <v>0.355691973107301</v>
      </c>
      <c r="DM24">
        <v>0.33560444370161202</v>
      </c>
      <c r="DN24">
        <v>1.1564519439890899</v>
      </c>
      <c r="DO24">
        <v>0.23425757868655001</v>
      </c>
      <c r="DP24">
        <v>10.2615171347062</v>
      </c>
      <c r="DQ24">
        <v>0.299386732029914</v>
      </c>
      <c r="DR24">
        <v>9.1446049336695298E-2</v>
      </c>
      <c r="DS24">
        <v>3.03994751214573</v>
      </c>
      <c r="DT24">
        <v>1.24035929679928</v>
      </c>
      <c r="DU24">
        <v>5.0054748908291202</v>
      </c>
      <c r="DV24">
        <v>0.39095440195512299</v>
      </c>
      <c r="DW24">
        <v>0.65382935885599303</v>
      </c>
      <c r="DX24">
        <v>9.2150906021223694E-2</v>
      </c>
      <c r="DY24">
        <v>9.1031044304978104E-2</v>
      </c>
      <c r="DZ24">
        <v>0.32530341829000098</v>
      </c>
      <c r="EA24">
        <v>0.42818679662530601</v>
      </c>
      <c r="EB24">
        <v>5.1317977953289198E-2</v>
      </c>
      <c r="EC24">
        <v>0.54273371373558399</v>
      </c>
      <c r="ED24">
        <v>0.28688707967442201</v>
      </c>
      <c r="EE24">
        <v>0.13752221483277799</v>
      </c>
      <c r="EF24">
        <v>0.21947624903142701</v>
      </c>
      <c r="EG24">
        <v>2.7988441372489898</v>
      </c>
      <c r="EH24">
        <v>0.21611727189031399</v>
      </c>
      <c r="EI24">
        <v>0.162181678850667</v>
      </c>
      <c r="EJ24">
        <v>3.5446639722256199</v>
      </c>
      <c r="EK24">
        <v>0.14989822090451099</v>
      </c>
      <c r="EL24">
        <v>2.6192287905028198E-3</v>
      </c>
      <c r="EN24">
        <f t="shared" si="0"/>
        <v>18235.62941332371</v>
      </c>
    </row>
    <row r="25" spans="1:144" x14ac:dyDescent="0.25">
      <c r="A25" t="s">
        <v>23</v>
      </c>
      <c r="B25">
        <v>285.10923456143598</v>
      </c>
      <c r="C25">
        <v>58.795493005836903</v>
      </c>
      <c r="D25">
        <v>13.280936817662999</v>
      </c>
      <c r="E25">
        <v>2114.7519605499401</v>
      </c>
      <c r="F25">
        <v>85.263140599249894</v>
      </c>
      <c r="G25">
        <v>530.16681178632098</v>
      </c>
      <c r="H25">
        <v>310.76829859333401</v>
      </c>
      <c r="I25">
        <v>4.0229939279656604</v>
      </c>
      <c r="J25">
        <v>138.42766069866801</v>
      </c>
      <c r="K25">
        <v>12.000752701482099</v>
      </c>
      <c r="L25">
        <v>7.5404936010900903</v>
      </c>
      <c r="M25">
        <v>15.4530746568881</v>
      </c>
      <c r="N25">
        <v>151.082415162892</v>
      </c>
      <c r="O25">
        <v>3.2235698265033199</v>
      </c>
      <c r="P25">
        <v>199.83970076010399</v>
      </c>
      <c r="Q25">
        <v>93.9406496292778</v>
      </c>
      <c r="R25">
        <v>106.380223585523</v>
      </c>
      <c r="S25">
        <v>116.24683411573901</v>
      </c>
      <c r="T25">
        <v>182.97358283101801</v>
      </c>
      <c r="U25">
        <v>21.382383395807601</v>
      </c>
      <c r="V25">
        <v>250.24277862455901</v>
      </c>
      <c r="W25">
        <v>449.17651198657501</v>
      </c>
      <c r="X25">
        <v>8.3468707664841002</v>
      </c>
      <c r="Y25">
        <v>213351.187949846</v>
      </c>
      <c r="Z25">
        <v>171.78162986445</v>
      </c>
      <c r="AA25">
        <v>1506.23871667957</v>
      </c>
      <c r="AB25">
        <v>436.82194607561001</v>
      </c>
      <c r="AC25">
        <v>5197.9412888441502</v>
      </c>
      <c r="AD25">
        <v>162.910359328071</v>
      </c>
      <c r="AE25">
        <v>1.8856738302114999</v>
      </c>
      <c r="AF25">
        <v>72.877151157268102</v>
      </c>
      <c r="AG25">
        <v>4.4052956007323498</v>
      </c>
      <c r="AH25">
        <v>274.43210727587098</v>
      </c>
      <c r="AI25">
        <v>98.4722656735279</v>
      </c>
      <c r="AJ25">
        <v>69.216992246290701</v>
      </c>
      <c r="AK25">
        <v>14.309695235520801</v>
      </c>
      <c r="AL25">
        <v>12.253719841507699</v>
      </c>
      <c r="AM25">
        <v>43.180034128721204</v>
      </c>
      <c r="AN25">
        <v>13.447033983747399</v>
      </c>
      <c r="AO25">
        <v>28.423842906798399</v>
      </c>
      <c r="AP25">
        <v>4.2108085458159401</v>
      </c>
      <c r="AQ25">
        <v>8.8397649148749693</v>
      </c>
      <c r="AR25">
        <v>8.7978310757152194</v>
      </c>
      <c r="AS25">
        <v>3.74618120656111</v>
      </c>
      <c r="AT25">
        <v>7.8152329020396998</v>
      </c>
      <c r="AU25">
        <v>20.834575702702299</v>
      </c>
      <c r="AV25">
        <v>5.5746569188864799</v>
      </c>
      <c r="AW25">
        <v>0.59972520924389605</v>
      </c>
      <c r="AX25">
        <v>12.6137606338183</v>
      </c>
      <c r="AY25">
        <v>4.3822419478965999</v>
      </c>
      <c r="AZ25">
        <v>53.876187151970001</v>
      </c>
      <c r="BA25">
        <v>11.1146173108755</v>
      </c>
      <c r="BB25">
        <v>36.3404427883534</v>
      </c>
      <c r="BC25">
        <v>101.198210114448</v>
      </c>
      <c r="BD25">
        <v>399.47697840590303</v>
      </c>
      <c r="BE25">
        <v>20.050304983821899</v>
      </c>
      <c r="BF25">
        <v>19.0480106149821</v>
      </c>
      <c r="BG25">
        <v>11.4682113962104</v>
      </c>
      <c r="BH25">
        <v>45.860154736933403</v>
      </c>
      <c r="BI25">
        <v>166.89675491782</v>
      </c>
      <c r="BJ25">
        <v>15.451132205916201</v>
      </c>
      <c r="BK25">
        <v>69.831100115690006</v>
      </c>
      <c r="BL25">
        <v>699.54473401922701</v>
      </c>
      <c r="BM25">
        <v>1517.2902776600299</v>
      </c>
      <c r="BN25">
        <v>98.010080974534901</v>
      </c>
      <c r="BO25">
        <v>24.703325413332202</v>
      </c>
      <c r="BP25">
        <v>70.671949548461697</v>
      </c>
      <c r="BQ25">
        <v>614.55381223219297</v>
      </c>
      <c r="BR25">
        <v>20.780295331639799</v>
      </c>
      <c r="BS25">
        <v>36.390576031175399</v>
      </c>
      <c r="BT25">
        <v>23.615059110205401</v>
      </c>
      <c r="BU25">
        <v>9.8543058858704509</v>
      </c>
      <c r="BV25">
        <v>383.20809248905601</v>
      </c>
      <c r="BW25">
        <v>185.585687658951</v>
      </c>
      <c r="BX25">
        <v>104.02182800775</v>
      </c>
      <c r="BY25">
        <v>57.239648112632402</v>
      </c>
      <c r="BZ25">
        <v>25.143495333273201</v>
      </c>
      <c r="CA25">
        <v>29.4757369207252</v>
      </c>
      <c r="CB25">
        <v>810.60035414354604</v>
      </c>
      <c r="CC25">
        <v>183.34323432143</v>
      </c>
      <c r="CD25">
        <v>1918.8648080586299</v>
      </c>
      <c r="CE25">
        <v>116.634854472836</v>
      </c>
      <c r="CF25">
        <v>128.57525735533599</v>
      </c>
      <c r="CG25">
        <v>9.9826694606933906</v>
      </c>
      <c r="CH25">
        <v>5.5215721412718102</v>
      </c>
      <c r="CI25">
        <v>11.041732576165799</v>
      </c>
      <c r="CJ25">
        <v>415.482494067581</v>
      </c>
      <c r="CK25">
        <v>72.991914741224903</v>
      </c>
      <c r="CL25">
        <v>3.91022733593273</v>
      </c>
      <c r="CM25">
        <v>34.545399832946799</v>
      </c>
      <c r="CN25">
        <v>32.476148390132401</v>
      </c>
      <c r="CO25">
        <v>11.2438497732849</v>
      </c>
      <c r="CP25">
        <v>12.037511551337801</v>
      </c>
      <c r="CQ25">
        <v>27.7827900899102</v>
      </c>
      <c r="CR25">
        <v>3.8666493237126902</v>
      </c>
      <c r="CS25">
        <v>34.071269325701302</v>
      </c>
      <c r="CT25">
        <v>11.6165646751816</v>
      </c>
      <c r="CU25">
        <v>89.376337254724703</v>
      </c>
      <c r="CV25">
        <v>127.39555082570401</v>
      </c>
      <c r="CW25">
        <v>43.651126600810301</v>
      </c>
      <c r="CX25">
        <v>68.136762757424606</v>
      </c>
      <c r="CY25">
        <v>213.98063988615701</v>
      </c>
      <c r="CZ25">
        <v>155.05338303839901</v>
      </c>
      <c r="DA25">
        <v>110.946225424529</v>
      </c>
      <c r="DB25">
        <v>589.53066448884204</v>
      </c>
      <c r="DC25">
        <v>306.51544173316501</v>
      </c>
      <c r="DD25">
        <v>763.20984043293299</v>
      </c>
      <c r="DE25">
        <v>270.86175139785701</v>
      </c>
      <c r="DF25">
        <v>190.20402374342299</v>
      </c>
      <c r="DG25">
        <v>49.9869254417668</v>
      </c>
      <c r="DH25">
        <v>27.845502534607501</v>
      </c>
      <c r="DI25">
        <v>92.784812297712406</v>
      </c>
      <c r="DJ25">
        <v>51.663162506194602</v>
      </c>
      <c r="DK25">
        <v>1.6309154154777901</v>
      </c>
      <c r="DL25">
        <v>22.6800462397918</v>
      </c>
      <c r="DM25">
        <v>47.265130577777903</v>
      </c>
      <c r="DN25">
        <v>37.611107571365501</v>
      </c>
      <c r="DO25">
        <v>41.036650710399499</v>
      </c>
      <c r="DP25">
        <v>106.012529237634</v>
      </c>
      <c r="DQ25">
        <v>11.0852022145706</v>
      </c>
      <c r="DR25">
        <v>5.5593530761004102</v>
      </c>
      <c r="DS25">
        <v>107.70091374916301</v>
      </c>
      <c r="DT25">
        <v>13.766492363696701</v>
      </c>
      <c r="DU25">
        <v>76.901356303035897</v>
      </c>
      <c r="DV25">
        <v>31.902210352992999</v>
      </c>
      <c r="DW25">
        <v>311.79987926638501</v>
      </c>
      <c r="DX25">
        <v>75.695790165472602</v>
      </c>
      <c r="DY25">
        <v>7.5674629442671302</v>
      </c>
      <c r="DZ25">
        <v>19.892266863029999</v>
      </c>
      <c r="EA25">
        <v>92.659886201970707</v>
      </c>
      <c r="EB25">
        <v>8.7105130577121397</v>
      </c>
      <c r="EC25">
        <v>118.194306280319</v>
      </c>
      <c r="ED25">
        <v>7.59227858611274</v>
      </c>
      <c r="EE25">
        <v>5.1955830486747896</v>
      </c>
      <c r="EF25">
        <v>14.9787567343635</v>
      </c>
      <c r="EG25">
        <v>165.19318892600899</v>
      </c>
      <c r="EH25">
        <v>5.4685900895892603</v>
      </c>
      <c r="EI25">
        <v>4.5721443818235601</v>
      </c>
      <c r="EJ25">
        <v>262.58880858364699</v>
      </c>
      <c r="EK25">
        <v>7.0802995204175403</v>
      </c>
      <c r="EL25">
        <v>8.6744598212779203E-2</v>
      </c>
      <c r="EN25">
        <f t="shared" si="0"/>
        <v>240152.47772229312</v>
      </c>
    </row>
    <row r="26" spans="1:144" x14ac:dyDescent="0.25">
      <c r="A26" t="s">
        <v>24</v>
      </c>
      <c r="B26">
        <v>199.99858544617001</v>
      </c>
      <c r="C26">
        <v>44.072743935218298</v>
      </c>
      <c r="D26">
        <v>12.7299051716939</v>
      </c>
      <c r="E26">
        <v>435.24789938231999</v>
      </c>
      <c r="F26">
        <v>76.076515542736999</v>
      </c>
      <c r="G26">
        <v>387.746136259872</v>
      </c>
      <c r="H26">
        <v>173.756231192635</v>
      </c>
      <c r="I26">
        <v>2.4468110191172001</v>
      </c>
      <c r="J26">
        <v>52.391749652882602</v>
      </c>
      <c r="K26">
        <v>7.3650631309994798</v>
      </c>
      <c r="L26">
        <v>2.6623785560644602</v>
      </c>
      <c r="M26">
        <v>3.3254505372466401</v>
      </c>
      <c r="N26">
        <v>69.867928773251805</v>
      </c>
      <c r="O26">
        <v>1.2394059793897201</v>
      </c>
      <c r="P26">
        <v>54.218737033799002</v>
      </c>
      <c r="Q26">
        <v>27.078296630856698</v>
      </c>
      <c r="R26">
        <v>120.60788273175</v>
      </c>
      <c r="S26">
        <v>85.391678263897603</v>
      </c>
      <c r="T26">
        <v>40.798943539722302</v>
      </c>
      <c r="U26">
        <v>5.2347660224075199</v>
      </c>
      <c r="V26">
        <v>47.654815250825301</v>
      </c>
      <c r="W26">
        <v>469.14032567494598</v>
      </c>
      <c r="X26">
        <v>5.5744401177476099</v>
      </c>
      <c r="Y26">
        <v>59.682685893067003</v>
      </c>
      <c r="Z26">
        <v>63152.157102495599</v>
      </c>
      <c r="AA26">
        <v>97.614518245987995</v>
      </c>
      <c r="AB26">
        <v>275.26270830850302</v>
      </c>
      <c r="AC26">
        <v>2340.0588600893202</v>
      </c>
      <c r="AD26">
        <v>128.647136410911</v>
      </c>
      <c r="AE26">
        <v>0.97885191762553003</v>
      </c>
      <c r="AF26">
        <v>21.494833969366301</v>
      </c>
      <c r="AG26">
        <v>3.1439221688027899</v>
      </c>
      <c r="AH26">
        <v>159.41536360121901</v>
      </c>
      <c r="AI26">
        <v>48.489246516894802</v>
      </c>
      <c r="AJ26">
        <v>19.597374346085299</v>
      </c>
      <c r="AK26">
        <v>8.3526888283180902</v>
      </c>
      <c r="AL26">
        <v>1.35441197212007</v>
      </c>
      <c r="AM26">
        <v>16.955047365359199</v>
      </c>
      <c r="AN26">
        <v>4.99328268282878</v>
      </c>
      <c r="AO26">
        <v>10.9968147743133</v>
      </c>
      <c r="AP26">
        <v>2.2940017696799302</v>
      </c>
      <c r="AQ26">
        <v>3.63675048494457</v>
      </c>
      <c r="AR26">
        <v>6.5189259609907699</v>
      </c>
      <c r="AS26">
        <v>1.9555117054926801</v>
      </c>
      <c r="AT26">
        <v>1.7612704701228199</v>
      </c>
      <c r="AU26">
        <v>8.5634177171673898</v>
      </c>
      <c r="AV26">
        <v>2.6855949219155302</v>
      </c>
      <c r="AW26">
        <v>0.49832741231871902</v>
      </c>
      <c r="AX26">
        <v>2.4920677419197999</v>
      </c>
      <c r="AY26">
        <v>5.17359177713573</v>
      </c>
      <c r="AZ26">
        <v>17.477784311398299</v>
      </c>
      <c r="BA26">
        <v>4.7442671506538998</v>
      </c>
      <c r="BB26">
        <v>12.0364561320521</v>
      </c>
      <c r="BC26">
        <v>53.919949239970201</v>
      </c>
      <c r="BD26">
        <v>258.35791623741699</v>
      </c>
      <c r="BE26">
        <v>6.7900499479905303</v>
      </c>
      <c r="BF26">
        <v>6.3752721978212703</v>
      </c>
      <c r="BG26">
        <v>5.2838381990489696</v>
      </c>
      <c r="BH26">
        <v>24.1474909237768</v>
      </c>
      <c r="BI26">
        <v>73.362174304711303</v>
      </c>
      <c r="BJ26">
        <v>8.9154301130273108</v>
      </c>
      <c r="BK26">
        <v>56.588105851582903</v>
      </c>
      <c r="BL26">
        <v>434.99616796101299</v>
      </c>
      <c r="BM26">
        <v>691.24938326541599</v>
      </c>
      <c r="BN26">
        <v>62.102478412876401</v>
      </c>
      <c r="BO26">
        <v>16.0310027675783</v>
      </c>
      <c r="BP26">
        <v>55.730353883662197</v>
      </c>
      <c r="BQ26">
        <v>405.61558877314798</v>
      </c>
      <c r="BR26">
        <v>9.7588931177681602</v>
      </c>
      <c r="BS26">
        <v>12.6437244068363</v>
      </c>
      <c r="BT26">
        <v>26.157846345596301</v>
      </c>
      <c r="BU26">
        <v>3.08250035804268</v>
      </c>
      <c r="BV26">
        <v>134.97418080657101</v>
      </c>
      <c r="BW26">
        <v>70.897267051144993</v>
      </c>
      <c r="BX26">
        <v>21.325997379476899</v>
      </c>
      <c r="BY26">
        <v>18.919898788057001</v>
      </c>
      <c r="BZ26">
        <v>26.885417337063899</v>
      </c>
      <c r="CA26">
        <v>6.8332147335154199</v>
      </c>
      <c r="CB26">
        <v>186.03779862153601</v>
      </c>
      <c r="CC26">
        <v>98.701285490472898</v>
      </c>
      <c r="CD26">
        <v>1099.39110531149</v>
      </c>
      <c r="CE26">
        <v>161.808622644064</v>
      </c>
      <c r="CF26">
        <v>128.67738794842001</v>
      </c>
      <c r="CG26">
        <v>7.5666395380524101</v>
      </c>
      <c r="CH26">
        <v>4.8496566791984899</v>
      </c>
      <c r="CI26">
        <v>10.192753534954001</v>
      </c>
      <c r="CJ26">
        <v>349.12783857985102</v>
      </c>
      <c r="CK26">
        <v>37.587968321610603</v>
      </c>
      <c r="CL26">
        <v>2.8433573115046098</v>
      </c>
      <c r="CM26">
        <v>16.6827109509961</v>
      </c>
      <c r="CN26">
        <v>14.4628510267019</v>
      </c>
      <c r="CO26">
        <v>7.2268962932344696</v>
      </c>
      <c r="CP26">
        <v>1.05834681882116</v>
      </c>
      <c r="CQ26">
        <v>18.4704863668907</v>
      </c>
      <c r="CR26">
        <v>2.93291862680955</v>
      </c>
      <c r="CS26">
        <v>44.517992548689897</v>
      </c>
      <c r="CT26">
        <v>4.6599559544324496</v>
      </c>
      <c r="CU26">
        <v>13.0669858305407</v>
      </c>
      <c r="CV26">
        <v>187.008765932176</v>
      </c>
      <c r="CW26">
        <v>133.16057855868601</v>
      </c>
      <c r="CX26">
        <v>31.608766661249501</v>
      </c>
      <c r="CY26">
        <v>67.730123961460095</v>
      </c>
      <c r="CZ26">
        <v>18.002343290663202</v>
      </c>
      <c r="DA26">
        <v>26.1597391820296</v>
      </c>
      <c r="DB26">
        <v>116.39807804079</v>
      </c>
      <c r="DC26">
        <v>61.850912846421799</v>
      </c>
      <c r="DD26">
        <v>202.13855694144499</v>
      </c>
      <c r="DE26">
        <v>190.699942647348</v>
      </c>
      <c r="DF26">
        <v>46.202132888910199</v>
      </c>
      <c r="DG26">
        <v>11.760343475512901</v>
      </c>
      <c r="DH26">
        <v>4.8610413070789296</v>
      </c>
      <c r="DI26">
        <v>58.308677167722102</v>
      </c>
      <c r="DJ26">
        <v>1.4873396629973801</v>
      </c>
      <c r="DK26">
        <v>2.0104030143021001</v>
      </c>
      <c r="DL26">
        <v>2.0932265176384699</v>
      </c>
      <c r="DM26">
        <v>6.8672338079088604</v>
      </c>
      <c r="DN26">
        <v>13.792786126045799</v>
      </c>
      <c r="DO26">
        <v>6.8189355066332098</v>
      </c>
      <c r="DP26">
        <v>33.200936076660902</v>
      </c>
      <c r="DQ26">
        <v>4.3080411765962001</v>
      </c>
      <c r="DR26">
        <v>0.566896757650306</v>
      </c>
      <c r="DS26">
        <v>11.2671653275489</v>
      </c>
      <c r="DT26">
        <v>10.174492435337701</v>
      </c>
      <c r="DU26">
        <v>20.865229719175101</v>
      </c>
      <c r="DV26">
        <v>5.3722302319010904</v>
      </c>
      <c r="DW26">
        <v>9.7941185189956403</v>
      </c>
      <c r="DX26">
        <v>1.0951928389810801</v>
      </c>
      <c r="DY26">
        <v>2.37612782650563</v>
      </c>
      <c r="DZ26">
        <v>5.50425251360996</v>
      </c>
      <c r="EA26">
        <v>4.26119093850168</v>
      </c>
      <c r="EB26">
        <v>0.44063666456557399</v>
      </c>
      <c r="EC26">
        <v>11.995637844116199</v>
      </c>
      <c r="ED26">
        <v>2.5618973430693499</v>
      </c>
      <c r="EE26">
        <v>1.22890778377502</v>
      </c>
      <c r="EF26">
        <v>1.3245467068368899</v>
      </c>
      <c r="EG26">
        <v>9.3270135026655101</v>
      </c>
      <c r="EH26">
        <v>1.80293429094095</v>
      </c>
      <c r="EI26">
        <v>1.12870307415607</v>
      </c>
      <c r="EJ26">
        <v>42.897344711547902</v>
      </c>
      <c r="EK26">
        <v>1.43147128616476</v>
      </c>
      <c r="EL26">
        <v>2.5123658503527001E-2</v>
      </c>
      <c r="EN26">
        <f t="shared" si="0"/>
        <v>74816.377226553843</v>
      </c>
    </row>
    <row r="27" spans="1:144" x14ac:dyDescent="0.25">
      <c r="A27" t="s">
        <v>25</v>
      </c>
      <c r="B27">
        <v>52.951018920732103</v>
      </c>
      <c r="C27">
        <v>7.0846469953411804</v>
      </c>
      <c r="D27">
        <v>2.4587579583753199</v>
      </c>
      <c r="E27">
        <v>248.887573197687</v>
      </c>
      <c r="F27">
        <v>27.808256527957901</v>
      </c>
      <c r="G27">
        <v>125.066423292529</v>
      </c>
      <c r="H27">
        <v>57.105742735286597</v>
      </c>
      <c r="I27">
        <v>0.88696349604991997</v>
      </c>
      <c r="J27">
        <v>13.0173407689056</v>
      </c>
      <c r="K27">
        <v>3.3431588932243401</v>
      </c>
      <c r="L27">
        <v>0.95721294460290896</v>
      </c>
      <c r="M27">
        <v>1.0866546859283499</v>
      </c>
      <c r="N27">
        <v>21.727165406732698</v>
      </c>
      <c r="O27">
        <v>0.73936756651247204</v>
      </c>
      <c r="P27">
        <v>14.6997782991231</v>
      </c>
      <c r="Q27">
        <v>9.8172963949563208</v>
      </c>
      <c r="R27">
        <v>27.482147254285199</v>
      </c>
      <c r="S27">
        <v>37.453576654739301</v>
      </c>
      <c r="T27">
        <v>7.9881826206900097</v>
      </c>
      <c r="U27">
        <v>2.03027519792589</v>
      </c>
      <c r="V27">
        <v>7.5689312946528897</v>
      </c>
      <c r="W27">
        <v>316.38715616608499</v>
      </c>
      <c r="X27">
        <v>5.7645572172227304</v>
      </c>
      <c r="Y27">
        <v>192.03731745674901</v>
      </c>
      <c r="Z27">
        <v>10.7041324862997</v>
      </c>
      <c r="AA27">
        <v>20105.897683970801</v>
      </c>
      <c r="AB27">
        <v>59.826218347044303</v>
      </c>
      <c r="AC27">
        <v>491.94031283448402</v>
      </c>
      <c r="AD27">
        <v>32.696244047964697</v>
      </c>
      <c r="AE27">
        <v>0.60914909778840398</v>
      </c>
      <c r="AF27">
        <v>15.4463792904436</v>
      </c>
      <c r="AG27">
        <v>1.32968723411794</v>
      </c>
      <c r="AH27">
        <v>68.913193251978299</v>
      </c>
      <c r="AI27">
        <v>7.9639485123985301</v>
      </c>
      <c r="AJ27">
        <v>8.8193118704959392</v>
      </c>
      <c r="AK27">
        <v>2.3721521734222599</v>
      </c>
      <c r="AL27">
        <v>0.86236087430254904</v>
      </c>
      <c r="AM27">
        <v>5.1310144509754103</v>
      </c>
      <c r="AN27">
        <v>2.0891151730320301</v>
      </c>
      <c r="AO27">
        <v>9.3109520118300306</v>
      </c>
      <c r="AP27">
        <v>0.54687365768667595</v>
      </c>
      <c r="AQ27">
        <v>1.6056891193385501</v>
      </c>
      <c r="AR27">
        <v>1.8083838162678201</v>
      </c>
      <c r="AS27">
        <v>0.79310349873138597</v>
      </c>
      <c r="AT27">
        <v>0.50231496556312105</v>
      </c>
      <c r="AU27">
        <v>1.96481992417713</v>
      </c>
      <c r="AV27">
        <v>0.81335915618753796</v>
      </c>
      <c r="AW27">
        <v>0.14551361546582001</v>
      </c>
      <c r="AX27">
        <v>1.9336394767128</v>
      </c>
      <c r="AY27">
        <v>0.62572443376599296</v>
      </c>
      <c r="AZ27">
        <v>24.876367514207502</v>
      </c>
      <c r="BA27">
        <v>1.07823942183137</v>
      </c>
      <c r="BB27">
        <v>5.3086145723867899</v>
      </c>
      <c r="BC27">
        <v>48.747324777648799</v>
      </c>
      <c r="BD27">
        <v>41.860459895267901</v>
      </c>
      <c r="BE27">
        <v>4.2267149272176496</v>
      </c>
      <c r="BF27">
        <v>5.4577720491191899</v>
      </c>
      <c r="BG27">
        <v>2.3076552178994398</v>
      </c>
      <c r="BH27">
        <v>9.20250648255786</v>
      </c>
      <c r="BI27">
        <v>15.1656058389151</v>
      </c>
      <c r="BJ27">
        <v>1.8893256840570101</v>
      </c>
      <c r="BK27">
        <v>29.4416220461375</v>
      </c>
      <c r="BL27">
        <v>152.38618175059301</v>
      </c>
      <c r="BM27">
        <v>228.86922675285101</v>
      </c>
      <c r="BN27">
        <v>10.637211196657001</v>
      </c>
      <c r="BO27">
        <v>5.5314227867983901</v>
      </c>
      <c r="BP27">
        <v>18.239034540470001</v>
      </c>
      <c r="BQ27">
        <v>75.736668073166499</v>
      </c>
      <c r="BR27">
        <v>3.1923502896983802</v>
      </c>
      <c r="BS27">
        <v>3.3926555191746699</v>
      </c>
      <c r="BT27">
        <v>12.380736391412601</v>
      </c>
      <c r="BU27">
        <v>0.71283660570396101</v>
      </c>
      <c r="BV27">
        <v>36.101771048440298</v>
      </c>
      <c r="BW27">
        <v>73.557212532972599</v>
      </c>
      <c r="BX27">
        <v>11.0986553802007</v>
      </c>
      <c r="BY27">
        <v>8.3506066470842892</v>
      </c>
      <c r="BZ27">
        <v>4.4395599358814497</v>
      </c>
      <c r="CA27">
        <v>2.52673756011554</v>
      </c>
      <c r="CB27">
        <v>52.060194634213097</v>
      </c>
      <c r="CC27">
        <v>24.785764900796998</v>
      </c>
      <c r="CD27">
        <v>166.23492737691399</v>
      </c>
      <c r="CE27">
        <v>41.9328276824914</v>
      </c>
      <c r="CF27">
        <v>24.096754949708899</v>
      </c>
      <c r="CG27">
        <v>2.67023061771541</v>
      </c>
      <c r="CH27">
        <v>1.9595412952435101</v>
      </c>
      <c r="CI27">
        <v>6.1544440054301903</v>
      </c>
      <c r="CJ27">
        <v>104.25449378624801</v>
      </c>
      <c r="CK27">
        <v>9.1042232289665304</v>
      </c>
      <c r="CL27">
        <v>20.238387711696301</v>
      </c>
      <c r="CM27">
        <v>5.7063151285600799</v>
      </c>
      <c r="CN27">
        <v>7.6197244064194702</v>
      </c>
      <c r="CO27">
        <v>0.79289308873029396</v>
      </c>
      <c r="CP27">
        <v>3.1735521193360201</v>
      </c>
      <c r="CQ27">
        <v>3.35087236194948</v>
      </c>
      <c r="CR27">
        <v>0.98245764282570403</v>
      </c>
      <c r="CS27">
        <v>3.1686364038250199</v>
      </c>
      <c r="CT27">
        <v>18.2274527116797</v>
      </c>
      <c r="CU27">
        <v>2.5790115002334999</v>
      </c>
      <c r="CV27">
        <v>28.558673849488301</v>
      </c>
      <c r="CW27">
        <v>12.0871205191772</v>
      </c>
      <c r="CX27">
        <v>4.4428373366809701</v>
      </c>
      <c r="CY27">
        <v>14.684522558997701</v>
      </c>
      <c r="CZ27">
        <v>4.20949316961104</v>
      </c>
      <c r="DA27">
        <v>3.9626882612880401</v>
      </c>
      <c r="DB27">
        <v>42.213784329239601</v>
      </c>
      <c r="DC27">
        <v>83.460790450583602</v>
      </c>
      <c r="DD27">
        <v>27.791597414331399</v>
      </c>
      <c r="DE27">
        <v>23.054584666042398</v>
      </c>
      <c r="DF27">
        <v>12.474242835323899</v>
      </c>
      <c r="DG27">
        <v>5.31201474320617</v>
      </c>
      <c r="DH27">
        <v>2.5929464754115199</v>
      </c>
      <c r="DI27">
        <v>12.2244987476882</v>
      </c>
      <c r="DJ27">
        <v>1.1498601772088199</v>
      </c>
      <c r="DK27">
        <v>0.55734041168343595</v>
      </c>
      <c r="DL27">
        <v>1.0829687138311701</v>
      </c>
      <c r="DM27">
        <v>1.2380851829405</v>
      </c>
      <c r="DN27">
        <v>4.9407211289194999</v>
      </c>
      <c r="DO27">
        <v>0.29717974578359901</v>
      </c>
      <c r="DP27">
        <v>16.008471584819802</v>
      </c>
      <c r="DQ27">
        <v>1.9613665945905201</v>
      </c>
      <c r="DR27">
        <v>0.40726097066199102</v>
      </c>
      <c r="DS27">
        <v>2.14738955115208</v>
      </c>
      <c r="DT27">
        <v>3.2033438551314002</v>
      </c>
      <c r="DU27">
        <v>5.5590271938608602</v>
      </c>
      <c r="DV27">
        <v>1.59561691184151</v>
      </c>
      <c r="DW27">
        <v>3.8987048012849299</v>
      </c>
      <c r="DX27">
        <v>0.34928889546288</v>
      </c>
      <c r="DY27">
        <v>0.27288377115866203</v>
      </c>
      <c r="DZ27">
        <v>0.88709576159316195</v>
      </c>
      <c r="EA27">
        <v>1.63590541589855</v>
      </c>
      <c r="EB27">
        <v>0.28182277898091901</v>
      </c>
      <c r="EC27">
        <v>2.05964031960717</v>
      </c>
      <c r="ED27">
        <v>0.90648910377177705</v>
      </c>
      <c r="EE27">
        <v>0.650560450290665</v>
      </c>
      <c r="EF27">
        <v>0.53678891935860795</v>
      </c>
      <c r="EG27">
        <v>3.4443188610599398</v>
      </c>
      <c r="EH27">
        <v>0.70162765127269799</v>
      </c>
      <c r="EI27">
        <v>0.55957780478280095</v>
      </c>
      <c r="EJ27">
        <v>11.7539853341256</v>
      </c>
      <c r="EK27">
        <v>0.34539792112033402</v>
      </c>
      <c r="EL27">
        <v>2.5610088273489401E-2</v>
      </c>
      <c r="EN27">
        <f t="shared" si="0"/>
        <v>23700.336685486553</v>
      </c>
    </row>
    <row r="28" spans="1:144" x14ac:dyDescent="0.25">
      <c r="A28" t="s">
        <v>26</v>
      </c>
      <c r="B28">
        <v>2856.0897175497698</v>
      </c>
      <c r="C28">
        <v>537.34027803823801</v>
      </c>
      <c r="D28">
        <v>272.53339295640302</v>
      </c>
      <c r="E28">
        <v>24054.851413218599</v>
      </c>
      <c r="F28">
        <v>2049.3869102523199</v>
      </c>
      <c r="G28">
        <v>11108.091389007401</v>
      </c>
      <c r="H28">
        <v>5335.2502200319996</v>
      </c>
      <c r="I28">
        <v>41.995798930353502</v>
      </c>
      <c r="J28">
        <v>1562.71106458436</v>
      </c>
      <c r="K28">
        <v>173.68737673268299</v>
      </c>
      <c r="L28">
        <v>67.811638862416601</v>
      </c>
      <c r="M28">
        <v>50.765170953833099</v>
      </c>
      <c r="N28">
        <v>2120.7731054958199</v>
      </c>
      <c r="O28">
        <v>38.993470834581998</v>
      </c>
      <c r="P28">
        <v>1175.1725596281301</v>
      </c>
      <c r="Q28">
        <v>832.67944650082404</v>
      </c>
      <c r="R28">
        <v>2828.8392821355901</v>
      </c>
      <c r="S28">
        <v>1372.77014211095</v>
      </c>
      <c r="T28">
        <v>784.09259842304198</v>
      </c>
      <c r="U28">
        <v>95.989564497729702</v>
      </c>
      <c r="V28">
        <v>655.63728911738701</v>
      </c>
      <c r="W28">
        <v>4902.8724197792399</v>
      </c>
      <c r="X28">
        <v>56.735100847168603</v>
      </c>
      <c r="Y28">
        <v>473.81735648489598</v>
      </c>
      <c r="Z28">
        <v>263.79489461519302</v>
      </c>
      <c r="AA28">
        <v>82.719188543211899</v>
      </c>
      <c r="AB28">
        <v>1323727.9105423801</v>
      </c>
      <c r="AC28">
        <v>203106.022483557</v>
      </c>
      <c r="AD28">
        <v>9362.6756563536201</v>
      </c>
      <c r="AE28">
        <v>73.833801834961704</v>
      </c>
      <c r="AF28">
        <v>1164.5243791826699</v>
      </c>
      <c r="AG28">
        <v>129.897989744862</v>
      </c>
      <c r="AH28">
        <v>4825.6934748556796</v>
      </c>
      <c r="AI28">
        <v>1631.6666262215099</v>
      </c>
      <c r="AJ28">
        <v>1405.0142822136399</v>
      </c>
      <c r="AK28">
        <v>671.52621956377095</v>
      </c>
      <c r="AL28">
        <v>95.447798954691095</v>
      </c>
      <c r="AM28">
        <v>1052.81980301368</v>
      </c>
      <c r="AN28">
        <v>166.76693705723599</v>
      </c>
      <c r="AO28">
        <v>981.08810450650401</v>
      </c>
      <c r="AP28">
        <v>74.217436834060706</v>
      </c>
      <c r="AQ28">
        <v>381.19229049959301</v>
      </c>
      <c r="AR28">
        <v>501.08394278671398</v>
      </c>
      <c r="AS28">
        <v>253.71275512169399</v>
      </c>
      <c r="AT28">
        <v>65.1491695342838</v>
      </c>
      <c r="AU28">
        <v>443.47182333319398</v>
      </c>
      <c r="AV28">
        <v>207.884858874766</v>
      </c>
      <c r="AW28">
        <v>15.8979688350466</v>
      </c>
      <c r="AX28">
        <v>413.13227293579803</v>
      </c>
      <c r="AY28">
        <v>179.67081725325701</v>
      </c>
      <c r="AZ28">
        <v>523.58955721137204</v>
      </c>
      <c r="BA28">
        <v>207.56814135188301</v>
      </c>
      <c r="BB28">
        <v>999.58560766737003</v>
      </c>
      <c r="BC28">
        <v>863.83127469858096</v>
      </c>
      <c r="BD28">
        <v>3036.3846792725299</v>
      </c>
      <c r="BE28">
        <v>122.055206916939</v>
      </c>
      <c r="BF28">
        <v>101.792636626351</v>
      </c>
      <c r="BG28">
        <v>79.854742590428103</v>
      </c>
      <c r="BH28">
        <v>375.27740708621502</v>
      </c>
      <c r="BI28">
        <v>979.58473918539403</v>
      </c>
      <c r="BJ28">
        <v>71.521510023576397</v>
      </c>
      <c r="BK28">
        <v>625.91678819651099</v>
      </c>
      <c r="BL28">
        <v>6643.9711817670805</v>
      </c>
      <c r="BM28">
        <v>7878.9524083034803</v>
      </c>
      <c r="BN28">
        <v>636.64208985295397</v>
      </c>
      <c r="BO28">
        <v>249.389422788762</v>
      </c>
      <c r="BP28">
        <v>878.13048171069101</v>
      </c>
      <c r="BQ28">
        <v>3570.4818262530098</v>
      </c>
      <c r="BR28">
        <v>73.677433364047701</v>
      </c>
      <c r="BS28">
        <v>113.48355270434</v>
      </c>
      <c r="BT28">
        <v>556.24391038940905</v>
      </c>
      <c r="BU28">
        <v>364.65562528109803</v>
      </c>
      <c r="BV28">
        <v>1853.1730197371</v>
      </c>
      <c r="BW28">
        <v>897.43764343067096</v>
      </c>
      <c r="BX28">
        <v>497.61077158728801</v>
      </c>
      <c r="BY28">
        <v>354.47567068850299</v>
      </c>
      <c r="BZ28">
        <v>151.95125139685999</v>
      </c>
      <c r="CA28">
        <v>136.34959852233899</v>
      </c>
      <c r="CB28">
        <v>2464.0746577319001</v>
      </c>
      <c r="CC28">
        <v>1295.97191747683</v>
      </c>
      <c r="CD28">
        <v>9252.5402792511104</v>
      </c>
      <c r="CE28">
        <v>1890.5062064363001</v>
      </c>
      <c r="CF28">
        <v>1602.90687234035</v>
      </c>
      <c r="CG28">
        <v>223.72414698329999</v>
      </c>
      <c r="CH28">
        <v>77.379292674486294</v>
      </c>
      <c r="CI28">
        <v>145.348535124291</v>
      </c>
      <c r="CJ28">
        <v>3228.7963312153302</v>
      </c>
      <c r="CK28">
        <v>323.30265339277099</v>
      </c>
      <c r="CL28">
        <v>41.5094254324544</v>
      </c>
      <c r="CM28">
        <v>380.36931495550698</v>
      </c>
      <c r="CN28">
        <v>334.78570700193399</v>
      </c>
      <c r="CO28">
        <v>50.279751503035598</v>
      </c>
      <c r="CP28">
        <v>27.0194379824725</v>
      </c>
      <c r="CQ28">
        <v>198.804371175489</v>
      </c>
      <c r="CR28">
        <v>42.295522698647503</v>
      </c>
      <c r="CS28">
        <v>204.222181570864</v>
      </c>
      <c r="CT28">
        <v>65.773400584647504</v>
      </c>
      <c r="CU28">
        <v>108.36766878952101</v>
      </c>
      <c r="CV28">
        <v>752.67228269542704</v>
      </c>
      <c r="CW28">
        <v>966.73733828988998</v>
      </c>
      <c r="CX28">
        <v>176.876808570169</v>
      </c>
      <c r="CY28">
        <v>543.56922541066399</v>
      </c>
      <c r="CZ28">
        <v>307.87681604301702</v>
      </c>
      <c r="DA28">
        <v>407.53103151593598</v>
      </c>
      <c r="DB28">
        <v>2404.5085687585201</v>
      </c>
      <c r="DC28">
        <v>1788.9556622309599</v>
      </c>
      <c r="DD28">
        <v>1933.8997123583599</v>
      </c>
      <c r="DE28">
        <v>1242.7731730063199</v>
      </c>
      <c r="DF28">
        <v>774.10676888467299</v>
      </c>
      <c r="DG28">
        <v>607.13796852159396</v>
      </c>
      <c r="DH28">
        <v>169.20558734394299</v>
      </c>
      <c r="DI28">
        <v>855.62358246089502</v>
      </c>
      <c r="DJ28">
        <v>60.060684154066102</v>
      </c>
      <c r="DK28">
        <v>33.311055339017898</v>
      </c>
      <c r="DL28">
        <v>97.186226175069706</v>
      </c>
      <c r="DM28">
        <v>98.745422199009596</v>
      </c>
      <c r="DN28">
        <v>238.394988593026</v>
      </c>
      <c r="DO28">
        <v>17.8456220874092</v>
      </c>
      <c r="DP28">
        <v>1228.98286260744</v>
      </c>
      <c r="DQ28">
        <v>62.214387609009101</v>
      </c>
      <c r="DR28">
        <v>39.548481473747501</v>
      </c>
      <c r="DS28">
        <v>145.76527724986801</v>
      </c>
      <c r="DT28">
        <v>240.65133118884199</v>
      </c>
      <c r="DU28">
        <v>496.64938987720001</v>
      </c>
      <c r="DV28">
        <v>137.374648278302</v>
      </c>
      <c r="DW28">
        <v>147.302729351983</v>
      </c>
      <c r="DX28">
        <v>19.4875744386718</v>
      </c>
      <c r="DY28">
        <v>15.1228806409593</v>
      </c>
      <c r="DZ28">
        <v>80.689369913256996</v>
      </c>
      <c r="EA28">
        <v>109.112998847594</v>
      </c>
      <c r="EB28">
        <v>24.079164071596399</v>
      </c>
      <c r="EC28">
        <v>109.171387567907</v>
      </c>
      <c r="ED28">
        <v>43.354700627178403</v>
      </c>
      <c r="EE28">
        <v>35.483630370865797</v>
      </c>
      <c r="EF28">
        <v>35.796688449439799</v>
      </c>
      <c r="EG28">
        <v>265.18642435595098</v>
      </c>
      <c r="EH28">
        <v>662.49399925059595</v>
      </c>
      <c r="EI28">
        <v>37.9704835496172</v>
      </c>
      <c r="EJ28">
        <v>662.77683218711104</v>
      </c>
      <c r="EK28">
        <v>14.871703556118501</v>
      </c>
      <c r="EL28">
        <v>0.83660389749347197</v>
      </c>
      <c r="EN28">
        <f t="shared" si="0"/>
        <v>1687619.2101525054</v>
      </c>
    </row>
    <row r="29" spans="1:144" x14ac:dyDescent="0.25">
      <c r="A29" t="s">
        <v>27</v>
      </c>
      <c r="B29">
        <v>30753.2118716693</v>
      </c>
      <c r="C29">
        <v>5767.3092493112599</v>
      </c>
      <c r="D29">
        <v>1725.47675965082</v>
      </c>
      <c r="E29">
        <v>163477.76288301</v>
      </c>
      <c r="F29">
        <v>14727.5429850606</v>
      </c>
      <c r="G29">
        <v>79473.389288735299</v>
      </c>
      <c r="H29">
        <v>41883.834397889601</v>
      </c>
      <c r="I29">
        <v>395.57165033726801</v>
      </c>
      <c r="J29">
        <v>16602.1248411015</v>
      </c>
      <c r="K29">
        <v>1458.12545826622</v>
      </c>
      <c r="L29">
        <v>605.25901081813902</v>
      </c>
      <c r="M29">
        <v>537.26703204053501</v>
      </c>
      <c r="N29">
        <v>11455.3172658534</v>
      </c>
      <c r="O29">
        <v>325.276781949569</v>
      </c>
      <c r="P29">
        <v>10002.4820069414</v>
      </c>
      <c r="Q29">
        <v>8004.6828101809697</v>
      </c>
      <c r="R29">
        <v>25525.748629165399</v>
      </c>
      <c r="S29">
        <v>12289.3154550046</v>
      </c>
      <c r="T29">
        <v>6845.4242018165496</v>
      </c>
      <c r="U29">
        <v>824.30311622548902</v>
      </c>
      <c r="V29">
        <v>1827.83439554029</v>
      </c>
      <c r="W29">
        <v>27705.506257785299</v>
      </c>
      <c r="X29">
        <v>331.775166377662</v>
      </c>
      <c r="Y29">
        <v>3072.2082496991402</v>
      </c>
      <c r="Z29">
        <v>954.829965502405</v>
      </c>
      <c r="AA29">
        <v>878.17460521302405</v>
      </c>
      <c r="AB29">
        <v>178520.029678119</v>
      </c>
      <c r="AC29">
        <v>15543777.497084601</v>
      </c>
      <c r="AD29">
        <v>135400.60942036501</v>
      </c>
      <c r="AE29">
        <v>481.51366772627898</v>
      </c>
      <c r="AF29">
        <v>9943.9698897364196</v>
      </c>
      <c r="AG29">
        <v>1189.40314812627</v>
      </c>
      <c r="AH29">
        <v>42406.199252202197</v>
      </c>
      <c r="AI29">
        <v>10556.3021583151</v>
      </c>
      <c r="AJ29">
        <v>13045.749700647801</v>
      </c>
      <c r="AK29">
        <v>5237.08199417179</v>
      </c>
      <c r="AL29">
        <v>2126.3942990794299</v>
      </c>
      <c r="AM29">
        <v>7613.3925690258902</v>
      </c>
      <c r="AN29">
        <v>1866.77722374069</v>
      </c>
      <c r="AO29">
        <v>9116.4970908252199</v>
      </c>
      <c r="AP29">
        <v>925.36992051368895</v>
      </c>
      <c r="AQ29">
        <v>4862.4568706595201</v>
      </c>
      <c r="AR29">
        <v>4953.6545948911898</v>
      </c>
      <c r="AS29">
        <v>2830.1314450873101</v>
      </c>
      <c r="AT29">
        <v>897.72965923071297</v>
      </c>
      <c r="AU29">
        <v>4580.4272358468297</v>
      </c>
      <c r="AV29">
        <v>2548.2906847887298</v>
      </c>
      <c r="AW29">
        <v>227.044325120438</v>
      </c>
      <c r="AX29">
        <v>5442.8862398691899</v>
      </c>
      <c r="AY29">
        <v>1690.8283450504</v>
      </c>
      <c r="AZ29">
        <v>3915.5042471381898</v>
      </c>
      <c r="BA29">
        <v>1857.48824955344</v>
      </c>
      <c r="BB29">
        <v>8056.2872199788399</v>
      </c>
      <c r="BC29">
        <v>8306.5072193632404</v>
      </c>
      <c r="BD29">
        <v>30313.3766835977</v>
      </c>
      <c r="BE29">
        <v>1031.2470385644999</v>
      </c>
      <c r="BF29">
        <v>790.02677363621297</v>
      </c>
      <c r="BG29">
        <v>677.06738514070196</v>
      </c>
      <c r="BH29">
        <v>3682.1916322338202</v>
      </c>
      <c r="BI29">
        <v>9271.8838214009702</v>
      </c>
      <c r="BJ29">
        <v>600.31574284819897</v>
      </c>
      <c r="BK29">
        <v>4572.0380429557399</v>
      </c>
      <c r="BL29">
        <v>52567.201049085998</v>
      </c>
      <c r="BM29">
        <v>80027.091846281895</v>
      </c>
      <c r="BN29">
        <v>4113.2586622115996</v>
      </c>
      <c r="BO29">
        <v>2521.6671259049799</v>
      </c>
      <c r="BP29">
        <v>10353.523296637501</v>
      </c>
      <c r="BQ29">
        <v>26600.415155792001</v>
      </c>
      <c r="BR29">
        <v>632.13237977562801</v>
      </c>
      <c r="BS29">
        <v>1223.1836264337701</v>
      </c>
      <c r="BT29">
        <v>5772.8235851045501</v>
      </c>
      <c r="BU29">
        <v>714.81413587242196</v>
      </c>
      <c r="BV29">
        <v>20212.635934448201</v>
      </c>
      <c r="BW29">
        <v>8410.9180160961096</v>
      </c>
      <c r="BX29">
        <v>3122.7089431609002</v>
      </c>
      <c r="BY29">
        <v>2787.6717632319401</v>
      </c>
      <c r="BZ29">
        <v>1433.7992463954699</v>
      </c>
      <c r="CA29">
        <v>954.43909308399395</v>
      </c>
      <c r="CB29">
        <v>20488.5198380355</v>
      </c>
      <c r="CC29">
        <v>11147.9990637471</v>
      </c>
      <c r="CD29">
        <v>71359.780412366104</v>
      </c>
      <c r="CE29">
        <v>17729.5645718954</v>
      </c>
      <c r="CF29">
        <v>10115.908563671401</v>
      </c>
      <c r="CG29">
        <v>1848.8231344713899</v>
      </c>
      <c r="CH29">
        <v>411.92882632973601</v>
      </c>
      <c r="CI29">
        <v>1037.53116829444</v>
      </c>
      <c r="CJ29">
        <v>31531.713111868601</v>
      </c>
      <c r="CK29">
        <v>2902.1170226171698</v>
      </c>
      <c r="CL29">
        <v>353.65075018765202</v>
      </c>
      <c r="CM29">
        <v>2661.74471884481</v>
      </c>
      <c r="CN29">
        <v>3009.18021473114</v>
      </c>
      <c r="CO29">
        <v>351.89039923844803</v>
      </c>
      <c r="CP29">
        <v>163.09871498700701</v>
      </c>
      <c r="CQ29">
        <v>1655.3357567852499</v>
      </c>
      <c r="CR29">
        <v>292.20723063537002</v>
      </c>
      <c r="CS29">
        <v>1779.9694509742101</v>
      </c>
      <c r="CT29">
        <v>618.33873386412699</v>
      </c>
      <c r="CU29">
        <v>1217.1273972444101</v>
      </c>
      <c r="CV29">
        <v>6076.7520161939401</v>
      </c>
      <c r="CW29">
        <v>10127.281346747601</v>
      </c>
      <c r="CX29">
        <v>1853.38893209715</v>
      </c>
      <c r="CY29">
        <v>7554.0970704002102</v>
      </c>
      <c r="CZ29">
        <v>2735.0337563298499</v>
      </c>
      <c r="DA29">
        <v>3577.4291453372002</v>
      </c>
      <c r="DB29">
        <v>24591.2051526131</v>
      </c>
      <c r="DC29">
        <v>15285.6316053717</v>
      </c>
      <c r="DD29">
        <v>17371.101727703099</v>
      </c>
      <c r="DE29">
        <v>8456.8991340336797</v>
      </c>
      <c r="DF29">
        <v>7224.57597648095</v>
      </c>
      <c r="DG29">
        <v>3753.94964799439</v>
      </c>
      <c r="DH29">
        <v>1060.02050503083</v>
      </c>
      <c r="DI29">
        <v>6126.20565091955</v>
      </c>
      <c r="DJ29">
        <v>435.92093136883602</v>
      </c>
      <c r="DK29">
        <v>215.25122091817099</v>
      </c>
      <c r="DL29">
        <v>567.43209392563097</v>
      </c>
      <c r="DM29">
        <v>597.41928958608196</v>
      </c>
      <c r="DN29">
        <v>1587.57593711553</v>
      </c>
      <c r="DO29">
        <v>161.005435555014</v>
      </c>
      <c r="DP29">
        <v>9896.2855662501297</v>
      </c>
      <c r="DQ29">
        <v>381.69897677133201</v>
      </c>
      <c r="DR29">
        <v>227.11664762006001</v>
      </c>
      <c r="DS29">
        <v>1600.54430960126</v>
      </c>
      <c r="DT29">
        <v>2019.9144407757201</v>
      </c>
      <c r="DU29">
        <v>4668.5334075287101</v>
      </c>
      <c r="DV29">
        <v>634.64052155819104</v>
      </c>
      <c r="DW29">
        <v>822.387104467423</v>
      </c>
      <c r="DX29">
        <v>133.851580056465</v>
      </c>
      <c r="DY29">
        <v>98.373463215621697</v>
      </c>
      <c r="DZ29">
        <v>375.32483251848299</v>
      </c>
      <c r="EA29">
        <v>552.25095742524002</v>
      </c>
      <c r="EB29">
        <v>71.065425461296101</v>
      </c>
      <c r="EC29">
        <v>697.197201341918</v>
      </c>
      <c r="ED29">
        <v>245.288329565998</v>
      </c>
      <c r="EE29">
        <v>241.765453232271</v>
      </c>
      <c r="EF29">
        <v>272.156596485573</v>
      </c>
      <c r="EG29">
        <v>1027.3530737404701</v>
      </c>
      <c r="EH29">
        <v>292.917493324259</v>
      </c>
      <c r="EI29">
        <v>356.90748417736302</v>
      </c>
      <c r="EJ29">
        <v>6738.3871196344398</v>
      </c>
      <c r="EK29">
        <v>138.657510133861</v>
      </c>
      <c r="EL29">
        <v>8.02274703221293</v>
      </c>
      <c r="EN29">
        <f t="shared" si="0"/>
        <v>17083747.454647243</v>
      </c>
    </row>
    <row r="30" spans="1:144" x14ac:dyDescent="0.25">
      <c r="A30" t="s">
        <v>28</v>
      </c>
      <c r="B30">
        <v>1853.57520881544</v>
      </c>
      <c r="C30">
        <v>286.40285000926502</v>
      </c>
      <c r="D30">
        <v>133.44032171531501</v>
      </c>
      <c r="E30">
        <v>10591.9075449141</v>
      </c>
      <c r="F30">
        <v>711.72937454997202</v>
      </c>
      <c r="G30">
        <v>4288.2989970376702</v>
      </c>
      <c r="H30">
        <v>2212.5002060018401</v>
      </c>
      <c r="I30">
        <v>18.3772913873817</v>
      </c>
      <c r="J30">
        <v>768.36871166045603</v>
      </c>
      <c r="K30">
        <v>65.0129814755186</v>
      </c>
      <c r="L30">
        <v>23.683792844593199</v>
      </c>
      <c r="M30">
        <v>25.512465835582699</v>
      </c>
      <c r="N30">
        <v>620.247445434837</v>
      </c>
      <c r="O30">
        <v>15.771100640722301</v>
      </c>
      <c r="P30">
        <v>520.39861597704703</v>
      </c>
      <c r="Q30">
        <v>299.580377308717</v>
      </c>
      <c r="R30">
        <v>1180.5889158100899</v>
      </c>
      <c r="S30">
        <v>612.44720903343205</v>
      </c>
      <c r="T30">
        <v>326.26964131664403</v>
      </c>
      <c r="U30">
        <v>43.550362013212201</v>
      </c>
      <c r="V30">
        <v>99.915634228440695</v>
      </c>
      <c r="W30">
        <v>3091.5526062035201</v>
      </c>
      <c r="X30">
        <v>28.977371630098801</v>
      </c>
      <c r="Y30">
        <v>128.14247671925801</v>
      </c>
      <c r="Z30">
        <v>69.390401700230001</v>
      </c>
      <c r="AA30">
        <v>38.741052634228602</v>
      </c>
      <c r="AB30">
        <v>15969.4246954219</v>
      </c>
      <c r="AC30">
        <v>177718.26334029299</v>
      </c>
      <c r="AD30">
        <v>965763.41244632995</v>
      </c>
      <c r="AE30">
        <v>17.103664116988501</v>
      </c>
      <c r="AF30">
        <v>1350.98094462976</v>
      </c>
      <c r="AG30">
        <v>189.18583777749799</v>
      </c>
      <c r="AH30">
        <v>4518.9159856483502</v>
      </c>
      <c r="AI30">
        <v>1592.3228290478501</v>
      </c>
      <c r="AJ30">
        <v>3327.1234313098598</v>
      </c>
      <c r="AK30">
        <v>847.44412118223499</v>
      </c>
      <c r="AL30">
        <v>175.659141384663</v>
      </c>
      <c r="AM30">
        <v>1364.40529754926</v>
      </c>
      <c r="AN30">
        <v>207.804030868105</v>
      </c>
      <c r="AO30">
        <v>1332.27647597239</v>
      </c>
      <c r="AP30">
        <v>40.9106167927334</v>
      </c>
      <c r="AQ30">
        <v>723.86993344383905</v>
      </c>
      <c r="AR30">
        <v>1368.9644406757</v>
      </c>
      <c r="AS30">
        <v>407.03276696591598</v>
      </c>
      <c r="AT30">
        <v>344.49164284787599</v>
      </c>
      <c r="AU30">
        <v>747.49163968036805</v>
      </c>
      <c r="AV30">
        <v>518.90717566139801</v>
      </c>
      <c r="AW30">
        <v>59.481988586340798</v>
      </c>
      <c r="AX30">
        <v>720.41892787039706</v>
      </c>
      <c r="AY30">
        <v>158.64140023954201</v>
      </c>
      <c r="AZ30">
        <v>356.73490262138</v>
      </c>
      <c r="BA30">
        <v>88.555873438352606</v>
      </c>
      <c r="BB30">
        <v>587.38955969063602</v>
      </c>
      <c r="BC30">
        <v>412.00573509083699</v>
      </c>
      <c r="BD30">
        <v>1461.1503276318399</v>
      </c>
      <c r="BE30">
        <v>57.574197388551198</v>
      </c>
      <c r="BF30">
        <v>40.596559725576498</v>
      </c>
      <c r="BG30">
        <v>42.647403706011701</v>
      </c>
      <c r="BH30">
        <v>232.30832269958501</v>
      </c>
      <c r="BI30">
        <v>371.78206679173701</v>
      </c>
      <c r="BJ30">
        <v>28.558634874947799</v>
      </c>
      <c r="BK30">
        <v>238.68148524026699</v>
      </c>
      <c r="BL30">
        <v>3372.38381359901</v>
      </c>
      <c r="BM30">
        <v>4403.3636938220798</v>
      </c>
      <c r="BN30">
        <v>286.75939734030499</v>
      </c>
      <c r="BO30">
        <v>128.89201123057401</v>
      </c>
      <c r="BP30">
        <v>380.042077430218</v>
      </c>
      <c r="BQ30">
        <v>1790.60930792765</v>
      </c>
      <c r="BR30">
        <v>42.687919817558203</v>
      </c>
      <c r="BS30">
        <v>68.948056344755997</v>
      </c>
      <c r="BT30">
        <v>276.15331884654501</v>
      </c>
      <c r="BU30">
        <v>30.870893715230199</v>
      </c>
      <c r="BV30">
        <v>946.19075783938001</v>
      </c>
      <c r="BW30">
        <v>485.72522465718299</v>
      </c>
      <c r="BX30">
        <v>287.49168015378899</v>
      </c>
      <c r="BY30">
        <v>206.055191269863</v>
      </c>
      <c r="BZ30">
        <v>80.028355952454504</v>
      </c>
      <c r="CA30">
        <v>67.123131058010202</v>
      </c>
      <c r="CB30">
        <v>3967.3718304078402</v>
      </c>
      <c r="CC30">
        <v>405.37990605572901</v>
      </c>
      <c r="CD30">
        <v>3349.4729084164601</v>
      </c>
      <c r="CE30">
        <v>1027.74941668427</v>
      </c>
      <c r="CF30">
        <v>470.91518685877099</v>
      </c>
      <c r="CG30">
        <v>83.194842715397897</v>
      </c>
      <c r="CH30">
        <v>31.1042484160104</v>
      </c>
      <c r="CI30">
        <v>53.621973707212398</v>
      </c>
      <c r="CJ30">
        <v>1385.6390542266299</v>
      </c>
      <c r="CK30">
        <v>127.96949061127999</v>
      </c>
      <c r="CL30">
        <v>13.763649347924</v>
      </c>
      <c r="CM30">
        <v>188.258559075135</v>
      </c>
      <c r="CN30">
        <v>178.43166944656599</v>
      </c>
      <c r="CO30">
        <v>15.7791237142463</v>
      </c>
      <c r="CP30">
        <v>8.1429008991079002</v>
      </c>
      <c r="CQ30">
        <v>118.583948080109</v>
      </c>
      <c r="CR30">
        <v>16.363282030914998</v>
      </c>
      <c r="CS30">
        <v>83.745777324266399</v>
      </c>
      <c r="CT30">
        <v>22.738857609740101</v>
      </c>
      <c r="CU30">
        <v>63.8247728827861</v>
      </c>
      <c r="CV30">
        <v>454.336297523702</v>
      </c>
      <c r="CW30">
        <v>392.09029334687801</v>
      </c>
      <c r="CX30">
        <v>107.623803025024</v>
      </c>
      <c r="CY30">
        <v>301.92914801609999</v>
      </c>
      <c r="CZ30">
        <v>114.094235333629</v>
      </c>
      <c r="DA30">
        <v>261.28843934120999</v>
      </c>
      <c r="DB30">
        <v>1783.15107968799</v>
      </c>
      <c r="DC30">
        <v>935.46818379835395</v>
      </c>
      <c r="DD30">
        <v>1094.38465468974</v>
      </c>
      <c r="DE30">
        <v>484.70180383058999</v>
      </c>
      <c r="DF30">
        <v>270.584348221168</v>
      </c>
      <c r="DG30">
        <v>344.03055751058901</v>
      </c>
      <c r="DH30">
        <v>95.704229084718406</v>
      </c>
      <c r="DI30">
        <v>541.81340579742698</v>
      </c>
      <c r="DJ30">
        <v>32.187468393755097</v>
      </c>
      <c r="DK30">
        <v>10.454905446450001</v>
      </c>
      <c r="DL30">
        <v>36.913986898114999</v>
      </c>
      <c r="DM30">
        <v>31.712965348171199</v>
      </c>
      <c r="DN30">
        <v>88.881356220891107</v>
      </c>
      <c r="DO30">
        <v>7.8823564043265897</v>
      </c>
      <c r="DP30">
        <v>401.08362325471398</v>
      </c>
      <c r="DQ30">
        <v>18.731019753526599</v>
      </c>
      <c r="DR30">
        <v>13.3866479737699</v>
      </c>
      <c r="DS30">
        <v>60.728829007102597</v>
      </c>
      <c r="DT30">
        <v>93.072399839625405</v>
      </c>
      <c r="DU30">
        <v>202.74445478811199</v>
      </c>
      <c r="DV30">
        <v>36.375941338203098</v>
      </c>
      <c r="DW30">
        <v>58.680111843282702</v>
      </c>
      <c r="DX30">
        <v>6.4469074158156303</v>
      </c>
      <c r="DY30">
        <v>4.2047840627591899</v>
      </c>
      <c r="DZ30">
        <v>21.9428799669105</v>
      </c>
      <c r="EA30">
        <v>28.695278633479901</v>
      </c>
      <c r="EB30">
        <v>4.6437958372817496</v>
      </c>
      <c r="EC30">
        <v>47.435437970337603</v>
      </c>
      <c r="ED30">
        <v>12.9914596319257</v>
      </c>
      <c r="EE30">
        <v>13.3975728784084</v>
      </c>
      <c r="EF30">
        <v>19.582436793873502</v>
      </c>
      <c r="EG30">
        <v>56.700681051339799</v>
      </c>
      <c r="EH30">
        <v>15.6735505027134</v>
      </c>
      <c r="EI30">
        <v>19.597298314303501</v>
      </c>
      <c r="EJ30">
        <v>467.812680048674</v>
      </c>
      <c r="EK30">
        <v>6.0759052878487099</v>
      </c>
      <c r="EL30">
        <v>0.60462924292265796</v>
      </c>
      <c r="EN30">
        <f t="shared" si="0"/>
        <v>1244902.1188729631</v>
      </c>
    </row>
    <row r="31" spans="1:144" x14ac:dyDescent="0.25">
      <c r="A31" t="s">
        <v>29</v>
      </c>
      <c r="B31">
        <v>23.8427142362507</v>
      </c>
      <c r="C31">
        <v>4.7191798132465799</v>
      </c>
      <c r="D31">
        <v>1.66206579705406</v>
      </c>
      <c r="E31">
        <v>115.826047176918</v>
      </c>
      <c r="F31">
        <v>11.7088535715513</v>
      </c>
      <c r="G31">
        <v>53.138087591644897</v>
      </c>
      <c r="H31">
        <v>25.345642701231199</v>
      </c>
      <c r="I31">
        <v>0.43052067251369602</v>
      </c>
      <c r="J31">
        <v>19.377240050280498</v>
      </c>
      <c r="K31">
        <v>1.9374437007557801</v>
      </c>
      <c r="L31">
        <v>0.52506214339623603</v>
      </c>
      <c r="M31">
        <v>0.31592851746568201</v>
      </c>
      <c r="N31">
        <v>9.8287750744808395</v>
      </c>
      <c r="O31">
        <v>0.51426245378111601</v>
      </c>
      <c r="P31">
        <v>8.2108000958864302</v>
      </c>
      <c r="Q31">
        <v>4.7724581592495001</v>
      </c>
      <c r="R31">
        <v>18.6325855550066</v>
      </c>
      <c r="S31">
        <v>10.9836675267942</v>
      </c>
      <c r="T31">
        <v>4.5365045966818203</v>
      </c>
      <c r="U31">
        <v>0.72601626518102902</v>
      </c>
      <c r="V31">
        <v>1.6362129407538999</v>
      </c>
      <c r="W31">
        <v>21.1164989294229</v>
      </c>
      <c r="X31">
        <v>0.36343413286367099</v>
      </c>
      <c r="Y31">
        <v>2.5936192773411602</v>
      </c>
      <c r="Z31">
        <v>0.92481252156661697</v>
      </c>
      <c r="AA31">
        <v>0.41803359662698902</v>
      </c>
      <c r="AB31">
        <v>34.147756890950298</v>
      </c>
      <c r="AC31">
        <v>216.40223092351101</v>
      </c>
      <c r="AD31">
        <v>10.0709690957316</v>
      </c>
      <c r="AE31">
        <v>6055.6357649804204</v>
      </c>
      <c r="AF31">
        <v>5.1027479729785803</v>
      </c>
      <c r="AG31">
        <v>0.69419243604885394</v>
      </c>
      <c r="AH31">
        <v>27.4060260241524</v>
      </c>
      <c r="AI31">
        <v>3.2152459958255699</v>
      </c>
      <c r="AJ31">
        <v>4.0142899161274803</v>
      </c>
      <c r="AK31">
        <v>0.74723115203912505</v>
      </c>
      <c r="AL31">
        <v>0.335983038074818</v>
      </c>
      <c r="AM31">
        <v>2.1801309868224799</v>
      </c>
      <c r="AN31">
        <v>1.0338445890671599</v>
      </c>
      <c r="AO31">
        <v>3.81349305130896</v>
      </c>
      <c r="AP31">
        <v>0.40613841154361702</v>
      </c>
      <c r="AQ31">
        <v>0.69816332959191096</v>
      </c>
      <c r="AR31">
        <v>0.67187497556646503</v>
      </c>
      <c r="AS31">
        <v>0.30265146110227698</v>
      </c>
      <c r="AT31">
        <v>0.19422941009626499</v>
      </c>
      <c r="AU31">
        <v>1.3515575390925101</v>
      </c>
      <c r="AV31">
        <v>0.36047900746490302</v>
      </c>
      <c r="AW31">
        <v>7.4641014508453396E-2</v>
      </c>
      <c r="AX31">
        <v>0.75176533753420904</v>
      </c>
      <c r="AY31">
        <v>0.70925022032384299</v>
      </c>
      <c r="AZ31">
        <v>3.6986571782117399</v>
      </c>
      <c r="BA31">
        <v>0.48656503732985001</v>
      </c>
      <c r="BB31">
        <v>2.6367878694456399</v>
      </c>
      <c r="BC31">
        <v>11.6591070390235</v>
      </c>
      <c r="BD31">
        <v>25.806444858524401</v>
      </c>
      <c r="BE31">
        <v>1.9116265458519499</v>
      </c>
      <c r="BF31">
        <v>1.3049991211843399</v>
      </c>
      <c r="BG31">
        <v>1.31352679334155</v>
      </c>
      <c r="BH31">
        <v>5.8511809461714197</v>
      </c>
      <c r="BI31">
        <v>164.80159199869601</v>
      </c>
      <c r="BJ31">
        <v>1.1223908171505701</v>
      </c>
      <c r="BK31">
        <v>8.8535753161794197</v>
      </c>
      <c r="BL31">
        <v>58.380016722783701</v>
      </c>
      <c r="BM31">
        <v>104.366160225755</v>
      </c>
      <c r="BN31">
        <v>5.9991821487040404</v>
      </c>
      <c r="BO31">
        <v>3.3916083783288098</v>
      </c>
      <c r="BP31">
        <v>13.9748999304525</v>
      </c>
      <c r="BQ31">
        <v>34.325133596088399</v>
      </c>
      <c r="BR31">
        <v>1.11440099825038</v>
      </c>
      <c r="BS31">
        <v>1.80693840701394</v>
      </c>
      <c r="BT31">
        <v>11.787004776057399</v>
      </c>
      <c r="BU31">
        <v>0.98418030116360899</v>
      </c>
      <c r="BV31">
        <v>24.625071380398101</v>
      </c>
      <c r="BW31">
        <v>15.197865111754201</v>
      </c>
      <c r="BX31">
        <v>23.2685070892088</v>
      </c>
      <c r="BY31">
        <v>4.1997679752509596</v>
      </c>
      <c r="BZ31">
        <v>2.5468490084520399</v>
      </c>
      <c r="CA31">
        <v>1.28823245953567</v>
      </c>
      <c r="CB31">
        <v>27.735581457846202</v>
      </c>
      <c r="CC31">
        <v>26.093357421172499</v>
      </c>
      <c r="CD31">
        <v>86.592989620520996</v>
      </c>
      <c r="CE31">
        <v>19.3862206552202</v>
      </c>
      <c r="CF31">
        <v>19.1053429170424</v>
      </c>
      <c r="CG31">
        <v>29.810523656961099</v>
      </c>
      <c r="CH31">
        <v>0.67704742186283795</v>
      </c>
      <c r="CI31">
        <v>1.7284209235116299</v>
      </c>
      <c r="CJ31">
        <v>56.455015624242399</v>
      </c>
      <c r="CK31">
        <v>3.40490977825297</v>
      </c>
      <c r="CL31">
        <v>0.34783556178421898</v>
      </c>
      <c r="CM31">
        <v>3.9375786770564498</v>
      </c>
      <c r="CN31">
        <v>3.7842649251632099</v>
      </c>
      <c r="CO31">
        <v>0.29907446191088999</v>
      </c>
      <c r="CP31">
        <v>0.25074653960263499</v>
      </c>
      <c r="CQ31">
        <v>0.79802559711015797</v>
      </c>
      <c r="CR31">
        <v>0.33334170705008598</v>
      </c>
      <c r="CS31">
        <v>3.1204936569063499</v>
      </c>
      <c r="CT31">
        <v>0.44654930704055001</v>
      </c>
      <c r="CU31">
        <v>1.09068886505463</v>
      </c>
      <c r="CV31">
        <v>2.9090371684833598</v>
      </c>
      <c r="CW31">
        <v>7.5267926442633799</v>
      </c>
      <c r="CX31">
        <v>1.14470758517161</v>
      </c>
      <c r="CY31">
        <v>5.4708272076391999</v>
      </c>
      <c r="CZ31">
        <v>3.12100066309196</v>
      </c>
      <c r="DA31">
        <v>1.3038662022153999</v>
      </c>
      <c r="DB31">
        <v>15.835007403433799</v>
      </c>
      <c r="DC31">
        <v>8.9244385134369395</v>
      </c>
      <c r="DD31">
        <v>4.7458093363455003</v>
      </c>
      <c r="DE31">
        <v>10.081485127212799</v>
      </c>
      <c r="DF31">
        <v>4.6901089452449103</v>
      </c>
      <c r="DG31">
        <v>2.4220331594804301</v>
      </c>
      <c r="DH31">
        <v>0.65140946050842896</v>
      </c>
      <c r="DI31">
        <v>5.9659510055164304</v>
      </c>
      <c r="DJ31">
        <v>0.25007937185204798</v>
      </c>
      <c r="DK31">
        <v>0.30358540278592699</v>
      </c>
      <c r="DL31">
        <v>0.57170611112616299</v>
      </c>
      <c r="DM31">
        <v>0.56607914332171205</v>
      </c>
      <c r="DN31">
        <v>0.69176708818345101</v>
      </c>
      <c r="DO31">
        <v>0.149068540881516</v>
      </c>
      <c r="DP31">
        <v>7.8583574341899203</v>
      </c>
      <c r="DQ31">
        <v>0.305554487914725</v>
      </c>
      <c r="DR31">
        <v>0.105128290379871</v>
      </c>
      <c r="DS31">
        <v>1.3236664477264599</v>
      </c>
      <c r="DT31">
        <v>2.0015682525174898</v>
      </c>
      <c r="DU31">
        <v>6.5046933652410397</v>
      </c>
      <c r="DV31">
        <v>0.83221587397645702</v>
      </c>
      <c r="DW31">
        <v>1.16193997019349</v>
      </c>
      <c r="DX31">
        <v>0.14493448241596901</v>
      </c>
      <c r="DY31">
        <v>0.153542777264704</v>
      </c>
      <c r="DZ31">
        <v>5.6239051753270104</v>
      </c>
      <c r="EA31">
        <v>0.69730194309489302</v>
      </c>
      <c r="EB31">
        <v>6.8242351727138204E-2</v>
      </c>
      <c r="EC31">
        <v>0.68199615581762996</v>
      </c>
      <c r="ED31">
        <v>0.41947502548284898</v>
      </c>
      <c r="EE31">
        <v>0.34259030773138299</v>
      </c>
      <c r="EF31">
        <v>0.60827129570887695</v>
      </c>
      <c r="EG31">
        <v>1.1371283660836999</v>
      </c>
      <c r="EH31">
        <v>0.36384057537527997</v>
      </c>
      <c r="EI31">
        <v>0.232503169514966</v>
      </c>
      <c r="EJ31">
        <v>3.90940429272933</v>
      </c>
      <c r="EK31">
        <v>0.17695682250222899</v>
      </c>
      <c r="EL31">
        <v>1.20970379994771E-3</v>
      </c>
      <c r="EN31">
        <f t="shared" si="0"/>
        <v>7648.4865923103553</v>
      </c>
    </row>
    <row r="32" spans="1:144" x14ac:dyDescent="0.25">
      <c r="A32" t="s">
        <v>30</v>
      </c>
      <c r="B32">
        <v>844.42395544250303</v>
      </c>
      <c r="C32">
        <v>218.644006350241</v>
      </c>
      <c r="D32">
        <v>29.577006475829901</v>
      </c>
      <c r="E32">
        <v>5317.0065785940296</v>
      </c>
      <c r="F32">
        <v>341.20923146269001</v>
      </c>
      <c r="G32">
        <v>1446.90054156579</v>
      </c>
      <c r="H32">
        <v>842.98581097995805</v>
      </c>
      <c r="I32">
        <v>8.2102384664168504</v>
      </c>
      <c r="J32">
        <v>323.04558638215798</v>
      </c>
      <c r="K32">
        <v>33.0921128901375</v>
      </c>
      <c r="L32">
        <v>16.4398801070598</v>
      </c>
      <c r="M32">
        <v>21.9502858870094</v>
      </c>
      <c r="N32">
        <v>993.13093241948798</v>
      </c>
      <c r="O32">
        <v>8.4636293814761796</v>
      </c>
      <c r="P32">
        <v>546.19225932475899</v>
      </c>
      <c r="Q32">
        <v>667.74614086634995</v>
      </c>
      <c r="R32">
        <v>319.83135842972803</v>
      </c>
      <c r="S32">
        <v>556.52417401619005</v>
      </c>
      <c r="T32">
        <v>1502.7360721503801</v>
      </c>
      <c r="U32">
        <v>33.188736394682003</v>
      </c>
      <c r="V32">
        <v>371.77943877425798</v>
      </c>
      <c r="W32">
        <v>2070.7695227171698</v>
      </c>
      <c r="X32">
        <v>13.6995697289381</v>
      </c>
      <c r="Y32">
        <v>369.29654038254199</v>
      </c>
      <c r="Z32">
        <v>23.175242814296901</v>
      </c>
      <c r="AA32">
        <v>16.3401744735724</v>
      </c>
      <c r="AB32">
        <v>1131.75784560125</v>
      </c>
      <c r="AC32">
        <v>6092.0041174939197</v>
      </c>
      <c r="AD32">
        <v>953.81124681775702</v>
      </c>
      <c r="AE32">
        <v>5.4320576250235302</v>
      </c>
      <c r="AF32">
        <v>453469.60463161097</v>
      </c>
      <c r="AG32">
        <v>621.81778982962999</v>
      </c>
      <c r="AH32">
        <v>11643.922511406499</v>
      </c>
      <c r="AI32">
        <v>2139.0405904091799</v>
      </c>
      <c r="AJ32">
        <v>864.243972600956</v>
      </c>
      <c r="AK32">
        <v>342.96801942137699</v>
      </c>
      <c r="AL32">
        <v>1023.22477935464</v>
      </c>
      <c r="AM32">
        <v>1021.95128140262</v>
      </c>
      <c r="AN32">
        <v>1024.8233755049901</v>
      </c>
      <c r="AO32">
        <v>1871.8512052245301</v>
      </c>
      <c r="AP32">
        <v>15.901675319340001</v>
      </c>
      <c r="AQ32">
        <v>65.778268954715898</v>
      </c>
      <c r="AR32">
        <v>70.164939620879906</v>
      </c>
      <c r="AS32">
        <v>36.800203396483496</v>
      </c>
      <c r="AT32">
        <v>41.795968873314003</v>
      </c>
      <c r="AU32">
        <v>91.822128092920195</v>
      </c>
      <c r="AV32">
        <v>32.658309344878198</v>
      </c>
      <c r="AW32">
        <v>3.5130791823768899</v>
      </c>
      <c r="AX32">
        <v>125.63166543254501</v>
      </c>
      <c r="AY32">
        <v>14.374832522103</v>
      </c>
      <c r="AZ32">
        <v>147.48145879678199</v>
      </c>
      <c r="BA32">
        <v>20.4710700812585</v>
      </c>
      <c r="BB32">
        <v>524.74354494683098</v>
      </c>
      <c r="BC32">
        <v>284.83352024545798</v>
      </c>
      <c r="BD32">
        <v>526.52947798626997</v>
      </c>
      <c r="BE32">
        <v>36.874319546946701</v>
      </c>
      <c r="BF32">
        <v>55.639596454388602</v>
      </c>
      <c r="BG32">
        <v>32.796923738042601</v>
      </c>
      <c r="BH32">
        <v>119.852455375574</v>
      </c>
      <c r="BI32">
        <v>295.65506354323202</v>
      </c>
      <c r="BJ32">
        <v>22.0537511199467</v>
      </c>
      <c r="BK32">
        <v>128.55562919294999</v>
      </c>
      <c r="BL32">
        <v>1265.0200793183401</v>
      </c>
      <c r="BM32">
        <v>2388.2806691354899</v>
      </c>
      <c r="BN32">
        <v>229.43859511291899</v>
      </c>
      <c r="BO32">
        <v>64.272666775743502</v>
      </c>
      <c r="BP32">
        <v>198.07651514077</v>
      </c>
      <c r="BQ32">
        <v>1275.5165333580501</v>
      </c>
      <c r="BR32">
        <v>227.159350789657</v>
      </c>
      <c r="BS32">
        <v>72.919577562400505</v>
      </c>
      <c r="BT32">
        <v>98.825732298661094</v>
      </c>
      <c r="BU32">
        <v>14.3398144693112</v>
      </c>
      <c r="BV32">
        <v>739.18139054417304</v>
      </c>
      <c r="BW32">
        <v>568.92283067523499</v>
      </c>
      <c r="BX32">
        <v>151.087776678023</v>
      </c>
      <c r="BY32">
        <v>178.834011550318</v>
      </c>
      <c r="BZ32">
        <v>49.8536254791819</v>
      </c>
      <c r="CA32">
        <v>29.343819513908102</v>
      </c>
      <c r="CB32">
        <v>1553.33061727022</v>
      </c>
      <c r="CC32">
        <v>307.97562266810201</v>
      </c>
      <c r="CD32">
        <v>1770.79712090576</v>
      </c>
      <c r="CE32">
        <v>413.75989440076597</v>
      </c>
      <c r="CF32">
        <v>277.157578969415</v>
      </c>
      <c r="CG32">
        <v>25.662243152381802</v>
      </c>
      <c r="CH32">
        <v>12.611014706995</v>
      </c>
      <c r="CI32">
        <v>35.976367640153498</v>
      </c>
      <c r="CJ32">
        <v>1270.0828582942299</v>
      </c>
      <c r="CK32">
        <v>83.190923054920901</v>
      </c>
      <c r="CL32">
        <v>9.2830043808058402</v>
      </c>
      <c r="CM32">
        <v>197.44003942480001</v>
      </c>
      <c r="CN32">
        <v>59.809241055097601</v>
      </c>
      <c r="CO32">
        <v>10.4157254956289</v>
      </c>
      <c r="CP32">
        <v>4.5938292900844404</v>
      </c>
      <c r="CQ32">
        <v>47.907339482335502</v>
      </c>
      <c r="CR32">
        <v>9.9908552846554404</v>
      </c>
      <c r="CS32">
        <v>33.004967248432003</v>
      </c>
      <c r="CT32">
        <v>18.902345007598299</v>
      </c>
      <c r="CU32">
        <v>26.1995437709638</v>
      </c>
      <c r="CV32">
        <v>1023.14268598</v>
      </c>
      <c r="CW32">
        <v>279.02419878222702</v>
      </c>
      <c r="CX32">
        <v>274.88181511168199</v>
      </c>
      <c r="CY32">
        <v>136.50484567721199</v>
      </c>
      <c r="CZ32">
        <v>66.508780940951695</v>
      </c>
      <c r="DA32">
        <v>94.511728190322003</v>
      </c>
      <c r="DB32">
        <v>1110.5838954588</v>
      </c>
      <c r="DC32">
        <v>396.30996420494</v>
      </c>
      <c r="DD32">
        <v>423.53399607285502</v>
      </c>
      <c r="DE32">
        <v>900.22070781424202</v>
      </c>
      <c r="DF32">
        <v>1015.03860890979</v>
      </c>
      <c r="DG32">
        <v>551.19641099140301</v>
      </c>
      <c r="DH32">
        <v>154.40659083352</v>
      </c>
      <c r="DI32">
        <v>1783.61157138407</v>
      </c>
      <c r="DJ32">
        <v>27.121037333753499</v>
      </c>
      <c r="DK32">
        <v>4.4636276729232396</v>
      </c>
      <c r="DL32">
        <v>43.3155099540013</v>
      </c>
      <c r="DM32">
        <v>21.716863503331702</v>
      </c>
      <c r="DN32">
        <v>42.692657219796899</v>
      </c>
      <c r="DO32">
        <v>4.81938049015106</v>
      </c>
      <c r="DP32">
        <v>188.93400054279101</v>
      </c>
      <c r="DQ32">
        <v>84.838139848250904</v>
      </c>
      <c r="DR32">
        <v>10.6105601394536</v>
      </c>
      <c r="DS32">
        <v>67.460181525242106</v>
      </c>
      <c r="DT32">
        <v>95.192368934522705</v>
      </c>
      <c r="DU32">
        <v>210.428643420291</v>
      </c>
      <c r="DV32">
        <v>15.0436460729375</v>
      </c>
      <c r="DW32">
        <v>27.723977953185301</v>
      </c>
      <c r="DX32">
        <v>16.558620155585398</v>
      </c>
      <c r="DY32">
        <v>2.7200356960229399</v>
      </c>
      <c r="DZ32">
        <v>56.374744860807098</v>
      </c>
      <c r="EA32">
        <v>54.297869804530798</v>
      </c>
      <c r="EB32">
        <v>1.8773331063974501</v>
      </c>
      <c r="EC32">
        <v>25.735740281912999</v>
      </c>
      <c r="ED32">
        <v>4.9961505804366197</v>
      </c>
      <c r="EE32">
        <v>6.2600571821645996</v>
      </c>
      <c r="EF32">
        <v>15.716617494397299</v>
      </c>
      <c r="EG32">
        <v>45.6523201668574</v>
      </c>
      <c r="EH32">
        <v>8.9774719932316902</v>
      </c>
      <c r="EI32">
        <v>12.8732206163559</v>
      </c>
      <c r="EJ32">
        <v>498.70734624001199</v>
      </c>
      <c r="EK32">
        <v>5.3619481965728299</v>
      </c>
      <c r="EL32">
        <v>0.25432913358499198</v>
      </c>
      <c r="EN32">
        <f t="shared" si="0"/>
        <v>525366.10465292551</v>
      </c>
    </row>
    <row r="33" spans="1:144" x14ac:dyDescent="0.25">
      <c r="A33" t="s">
        <v>31</v>
      </c>
      <c r="B33">
        <v>69.661127814923802</v>
      </c>
      <c r="C33">
        <v>10.7233779055874</v>
      </c>
      <c r="D33">
        <v>6.0658629592485003</v>
      </c>
      <c r="E33">
        <v>577.29561206788696</v>
      </c>
      <c r="F33">
        <v>37.026863969718399</v>
      </c>
      <c r="G33">
        <v>259.27265834527498</v>
      </c>
      <c r="H33">
        <v>162.94306934828899</v>
      </c>
      <c r="I33">
        <v>0.800069848745245</v>
      </c>
      <c r="J33">
        <v>33.249810826750902</v>
      </c>
      <c r="K33">
        <v>3.5711294009301899</v>
      </c>
      <c r="L33">
        <v>1.30324810974655</v>
      </c>
      <c r="M33">
        <v>1.4671215948543701</v>
      </c>
      <c r="N33">
        <v>38.6689916333303</v>
      </c>
      <c r="O33">
        <v>0.79013444374918296</v>
      </c>
      <c r="P33">
        <v>37.779469965145701</v>
      </c>
      <c r="Q33">
        <v>16.326454774173801</v>
      </c>
      <c r="R33">
        <v>38.8019857222789</v>
      </c>
      <c r="S33">
        <v>32.219073658913402</v>
      </c>
      <c r="T33">
        <v>24.359130119057301</v>
      </c>
      <c r="U33">
        <v>2.4977076783538998</v>
      </c>
      <c r="V33">
        <v>8.5922547451368807</v>
      </c>
      <c r="W33">
        <v>98.933258187834497</v>
      </c>
      <c r="X33">
        <v>1.10958265049653</v>
      </c>
      <c r="Y33">
        <v>7.3603664992061999</v>
      </c>
      <c r="Z33">
        <v>2.8907250541860501</v>
      </c>
      <c r="AA33">
        <v>1.3880245856960201</v>
      </c>
      <c r="AB33">
        <v>195.571420125819</v>
      </c>
      <c r="AC33">
        <v>1672.8711312258799</v>
      </c>
      <c r="AD33">
        <v>100.483080433658</v>
      </c>
      <c r="AE33">
        <v>0.50348471372181403</v>
      </c>
      <c r="AF33">
        <v>1696.4562017357</v>
      </c>
      <c r="AG33">
        <v>19865.493568010599</v>
      </c>
      <c r="AH33">
        <v>3541.6279455630402</v>
      </c>
      <c r="AI33">
        <v>116.797083014831</v>
      </c>
      <c r="AJ33">
        <v>407.74758575332203</v>
      </c>
      <c r="AK33">
        <v>87.345445838821604</v>
      </c>
      <c r="AL33">
        <v>137.685663691092</v>
      </c>
      <c r="AM33">
        <v>483.10486578852601</v>
      </c>
      <c r="AN33">
        <v>21.4047631221923</v>
      </c>
      <c r="AO33">
        <v>127.70279762174999</v>
      </c>
      <c r="AP33">
        <v>1.2640778859125801</v>
      </c>
      <c r="AQ33">
        <v>6.0290224482491803</v>
      </c>
      <c r="AR33">
        <v>5.75244095561135</v>
      </c>
      <c r="AS33">
        <v>2.53381270275512</v>
      </c>
      <c r="AT33">
        <v>1.8718022641424299</v>
      </c>
      <c r="AU33">
        <v>5.9192174428690896</v>
      </c>
      <c r="AV33">
        <v>2.4467772050829102</v>
      </c>
      <c r="AW33">
        <v>0.24280188764949601</v>
      </c>
      <c r="AX33">
        <v>6.9014798115293603</v>
      </c>
      <c r="AY33">
        <v>1.38603921501788</v>
      </c>
      <c r="AZ33">
        <v>17.6842698751474</v>
      </c>
      <c r="BA33">
        <v>2.45251726343175</v>
      </c>
      <c r="BB33">
        <v>24.536616924358199</v>
      </c>
      <c r="BC33">
        <v>24.6728312628073</v>
      </c>
      <c r="BD33">
        <v>70.762679960666802</v>
      </c>
      <c r="BE33">
        <v>3.7114791999137999</v>
      </c>
      <c r="BF33">
        <v>2.74475875804682</v>
      </c>
      <c r="BG33">
        <v>2.0601258299962399</v>
      </c>
      <c r="BH33">
        <v>9.5782817585527198</v>
      </c>
      <c r="BI33">
        <v>20.4411582708615</v>
      </c>
      <c r="BJ33">
        <v>1.5210388885852699</v>
      </c>
      <c r="BK33">
        <v>10.4924968528215</v>
      </c>
      <c r="BL33">
        <v>162.86823894626301</v>
      </c>
      <c r="BM33">
        <v>227.69461173573001</v>
      </c>
      <c r="BN33">
        <v>10.940922024553799</v>
      </c>
      <c r="BO33">
        <v>5.6122880817351204</v>
      </c>
      <c r="BP33">
        <v>14.6300898554735</v>
      </c>
      <c r="BQ33">
        <v>99.068985751095894</v>
      </c>
      <c r="BR33">
        <v>2.6777578335867598</v>
      </c>
      <c r="BS33">
        <v>3.4443805279467798</v>
      </c>
      <c r="BT33">
        <v>9.9625168030033393</v>
      </c>
      <c r="BU33">
        <v>1.3111405679832699</v>
      </c>
      <c r="BV33">
        <v>61.6585092372625</v>
      </c>
      <c r="BW33">
        <v>33.392415842549703</v>
      </c>
      <c r="BX33">
        <v>12.301308767982301</v>
      </c>
      <c r="BY33">
        <v>21.080062874968402</v>
      </c>
      <c r="BZ33">
        <v>4.3483239336510904</v>
      </c>
      <c r="CA33">
        <v>3.1197794578559201</v>
      </c>
      <c r="CB33">
        <v>71.768778218434605</v>
      </c>
      <c r="CC33">
        <v>23.288469569596199</v>
      </c>
      <c r="CD33">
        <v>195.391632894873</v>
      </c>
      <c r="CE33">
        <v>59.477138768343799</v>
      </c>
      <c r="CF33">
        <v>25.754144968780398</v>
      </c>
      <c r="CG33">
        <v>5.8540115651698796</v>
      </c>
      <c r="CH33">
        <v>1.2966455909266601</v>
      </c>
      <c r="CI33">
        <v>2.6402642677143899</v>
      </c>
      <c r="CJ33">
        <v>75.324261200699098</v>
      </c>
      <c r="CK33">
        <v>5.9494447561986501</v>
      </c>
      <c r="CL33">
        <v>3.07767840383441</v>
      </c>
      <c r="CM33">
        <v>8.5292814016880492</v>
      </c>
      <c r="CN33">
        <v>5.3248015551457</v>
      </c>
      <c r="CO33">
        <v>0.76058708429922095</v>
      </c>
      <c r="CP33">
        <v>0.79292236310894004</v>
      </c>
      <c r="CQ33">
        <v>4.7598837892000301</v>
      </c>
      <c r="CR33">
        <v>0.779403608897141</v>
      </c>
      <c r="CS33">
        <v>3.00928835880379</v>
      </c>
      <c r="CT33">
        <v>3.8098139242251001</v>
      </c>
      <c r="CU33">
        <v>3.6762060308823599</v>
      </c>
      <c r="CV33">
        <v>24.896193182840001</v>
      </c>
      <c r="CW33">
        <v>19.2172152260868</v>
      </c>
      <c r="CX33">
        <v>4.43478659676133</v>
      </c>
      <c r="CY33">
        <v>11.1699020334942</v>
      </c>
      <c r="CZ33">
        <v>8.0532605747366102</v>
      </c>
      <c r="DA33">
        <v>9.2325537162225508</v>
      </c>
      <c r="DB33">
        <v>54.8786282297526</v>
      </c>
      <c r="DC33">
        <v>36.159816793270799</v>
      </c>
      <c r="DD33">
        <v>50.210104058474201</v>
      </c>
      <c r="DE33">
        <v>21.767185521745201</v>
      </c>
      <c r="DF33">
        <v>19.614764415975401</v>
      </c>
      <c r="DG33">
        <v>9.0889377064914196</v>
      </c>
      <c r="DH33">
        <v>3.2094484233835301</v>
      </c>
      <c r="DI33">
        <v>22.683340993371498</v>
      </c>
      <c r="DJ33">
        <v>1.2888688297887501</v>
      </c>
      <c r="DK33">
        <v>0.49700251287534503</v>
      </c>
      <c r="DL33">
        <v>1.12254709046795</v>
      </c>
      <c r="DM33">
        <v>1.44285333463456</v>
      </c>
      <c r="DN33">
        <v>3.0604368983579402</v>
      </c>
      <c r="DO33">
        <v>0.49087489735205098</v>
      </c>
      <c r="DP33">
        <v>15.1451293956481</v>
      </c>
      <c r="DQ33">
        <v>1.9309861462114399</v>
      </c>
      <c r="DR33">
        <v>0.53100593998200696</v>
      </c>
      <c r="DS33">
        <v>4.2966782836370401</v>
      </c>
      <c r="DT33">
        <v>5.5775699391043396</v>
      </c>
      <c r="DU33">
        <v>10.108173010218501</v>
      </c>
      <c r="DV33">
        <v>1.5827185455400701</v>
      </c>
      <c r="DW33">
        <v>2.30132517789463</v>
      </c>
      <c r="DX33">
        <v>0.37148416922028898</v>
      </c>
      <c r="DY33">
        <v>0.22447497912007</v>
      </c>
      <c r="DZ33">
        <v>1.0899173343064901</v>
      </c>
      <c r="EA33">
        <v>1.3937464302991001</v>
      </c>
      <c r="EB33">
        <v>0.32844625544686701</v>
      </c>
      <c r="EC33">
        <v>1.82417287511104</v>
      </c>
      <c r="ED33">
        <v>0.64965773921314796</v>
      </c>
      <c r="EE33">
        <v>0.50510029044683002</v>
      </c>
      <c r="EF33">
        <v>0.89483477959736801</v>
      </c>
      <c r="EG33">
        <v>2.7275758995341701</v>
      </c>
      <c r="EH33">
        <v>0.92589972110994301</v>
      </c>
      <c r="EI33">
        <v>0.74982150053060204</v>
      </c>
      <c r="EJ33">
        <v>17.71554705878</v>
      </c>
      <c r="EK33">
        <v>0.268244766219006</v>
      </c>
      <c r="EL33">
        <v>1.9644039354110299E-2</v>
      </c>
      <c r="EN33">
        <f t="shared" si="0"/>
        <v>31703.954741087531</v>
      </c>
    </row>
    <row r="34" spans="1:144" x14ac:dyDescent="0.25">
      <c r="A34" t="s">
        <v>32</v>
      </c>
      <c r="B34">
        <v>1492.03236008929</v>
      </c>
      <c r="C34">
        <v>271.86715962871398</v>
      </c>
      <c r="D34">
        <v>168.881396062177</v>
      </c>
      <c r="E34">
        <v>37490.140142571203</v>
      </c>
      <c r="F34">
        <v>2436.8398295009401</v>
      </c>
      <c r="G34">
        <v>8084.1647619883097</v>
      </c>
      <c r="H34">
        <v>4022.4412818823098</v>
      </c>
      <c r="I34">
        <v>27.404802863899999</v>
      </c>
      <c r="J34">
        <v>2137.6018481626302</v>
      </c>
      <c r="K34">
        <v>188.74008810156201</v>
      </c>
      <c r="L34">
        <v>44.395193837224497</v>
      </c>
      <c r="M34">
        <v>65.990534000279894</v>
      </c>
      <c r="N34">
        <v>2566.50819857753</v>
      </c>
      <c r="O34">
        <v>35.762838401660403</v>
      </c>
      <c r="P34">
        <v>1560.5363073298099</v>
      </c>
      <c r="Q34">
        <v>723.87932635797301</v>
      </c>
      <c r="R34">
        <v>2067.9935352245102</v>
      </c>
      <c r="S34">
        <v>1819.82361417481</v>
      </c>
      <c r="T34">
        <v>1700.64576983201</v>
      </c>
      <c r="U34">
        <v>148.486420248088</v>
      </c>
      <c r="V34">
        <v>960.94998801443001</v>
      </c>
      <c r="W34">
        <v>4921.7298383051502</v>
      </c>
      <c r="X34">
        <v>42.362908556557798</v>
      </c>
      <c r="Y34">
        <v>362.28552645682902</v>
      </c>
      <c r="Z34">
        <v>204.25108088044601</v>
      </c>
      <c r="AA34">
        <v>79.020353150236005</v>
      </c>
      <c r="AB34">
        <v>3437.1627800799902</v>
      </c>
      <c r="AC34">
        <v>31006.663790872299</v>
      </c>
      <c r="AD34">
        <v>3451.2926189314799</v>
      </c>
      <c r="AE34">
        <v>33.983140795079898</v>
      </c>
      <c r="AF34">
        <v>10298.5592082558</v>
      </c>
      <c r="AG34">
        <v>1171.2745907256999</v>
      </c>
      <c r="AH34">
        <v>2008385.6912866</v>
      </c>
      <c r="AI34">
        <v>3512.4908590075802</v>
      </c>
      <c r="AJ34">
        <v>2080.7577291729299</v>
      </c>
      <c r="AK34">
        <v>678.06131887341803</v>
      </c>
      <c r="AL34">
        <v>2433.38073505178</v>
      </c>
      <c r="AM34">
        <v>1580.1516384592601</v>
      </c>
      <c r="AN34">
        <v>1328.1014655468</v>
      </c>
      <c r="AO34">
        <v>4352.9653401735904</v>
      </c>
      <c r="AP34">
        <v>107.45866874667701</v>
      </c>
      <c r="AQ34">
        <v>223.21369148273499</v>
      </c>
      <c r="AR34">
        <v>245.369564017203</v>
      </c>
      <c r="AS34">
        <v>142.195710836979</v>
      </c>
      <c r="AT34">
        <v>182.35302993053199</v>
      </c>
      <c r="AU34">
        <v>395.8866321827</v>
      </c>
      <c r="AV34">
        <v>161.59630880616501</v>
      </c>
      <c r="AW34">
        <v>16.311542017835301</v>
      </c>
      <c r="AX34">
        <v>415.712400691391</v>
      </c>
      <c r="AY34">
        <v>109.04592293789599</v>
      </c>
      <c r="AZ34">
        <v>626.50678825120303</v>
      </c>
      <c r="BA34">
        <v>262.94396518394598</v>
      </c>
      <c r="BB34">
        <v>3029.6806665968902</v>
      </c>
      <c r="BC34">
        <v>677.68143719092302</v>
      </c>
      <c r="BD34">
        <v>2749.73625684852</v>
      </c>
      <c r="BE34">
        <v>127.436546290758</v>
      </c>
      <c r="BF34">
        <v>108.17151714197399</v>
      </c>
      <c r="BG34">
        <v>57.258995658988702</v>
      </c>
      <c r="BH34">
        <v>376.37543135808602</v>
      </c>
      <c r="BI34">
        <v>745.62907578385602</v>
      </c>
      <c r="BJ34">
        <v>68.684907700800906</v>
      </c>
      <c r="BK34">
        <v>516.78374493909303</v>
      </c>
      <c r="BL34">
        <v>5064.8935032576801</v>
      </c>
      <c r="BM34">
        <v>8641.2570837140393</v>
      </c>
      <c r="BN34">
        <v>627.42853246100003</v>
      </c>
      <c r="BO34">
        <v>231.254973894236</v>
      </c>
      <c r="BP34">
        <v>606.50359950161101</v>
      </c>
      <c r="BQ34">
        <v>4288.9489712601599</v>
      </c>
      <c r="BR34">
        <v>74.110046736447003</v>
      </c>
      <c r="BS34">
        <v>108.781242502672</v>
      </c>
      <c r="BT34">
        <v>270.90947916612902</v>
      </c>
      <c r="BU34">
        <v>59.475646549184098</v>
      </c>
      <c r="BV34">
        <v>2688.9957641084502</v>
      </c>
      <c r="BW34">
        <v>1018.7990962507999</v>
      </c>
      <c r="BX34">
        <v>814.70682876799196</v>
      </c>
      <c r="BY34">
        <v>479.96333200903399</v>
      </c>
      <c r="BZ34">
        <v>136.396171577742</v>
      </c>
      <c r="CA34">
        <v>338.04084910634799</v>
      </c>
      <c r="CB34">
        <v>3286.5602616606402</v>
      </c>
      <c r="CC34">
        <v>1006.40995373075</v>
      </c>
      <c r="CD34">
        <v>5828.6397894555703</v>
      </c>
      <c r="CE34">
        <v>1273.0824089113601</v>
      </c>
      <c r="CF34">
        <v>1267.76225865015</v>
      </c>
      <c r="CG34">
        <v>212.76953778203199</v>
      </c>
      <c r="CH34">
        <v>67.051347742668796</v>
      </c>
      <c r="CI34">
        <v>86.680764229079401</v>
      </c>
      <c r="CJ34">
        <v>5158.2777862898301</v>
      </c>
      <c r="CK34">
        <v>323.88804756270702</v>
      </c>
      <c r="CL34">
        <v>65.134183407684105</v>
      </c>
      <c r="CM34">
        <v>309.41362115474698</v>
      </c>
      <c r="CN34">
        <v>289.59671733225701</v>
      </c>
      <c r="CO34">
        <v>47.770780681194502</v>
      </c>
      <c r="CP34">
        <v>26.1849165549357</v>
      </c>
      <c r="CQ34">
        <v>232.14691748518001</v>
      </c>
      <c r="CR34">
        <v>58.741088715456598</v>
      </c>
      <c r="CS34">
        <v>142.755750945984</v>
      </c>
      <c r="CT34">
        <v>263.51303441339297</v>
      </c>
      <c r="CU34">
        <v>384.222486704711</v>
      </c>
      <c r="CV34">
        <v>2203.9958863100401</v>
      </c>
      <c r="CW34">
        <v>783.25036911838504</v>
      </c>
      <c r="CX34">
        <v>301.72778679253798</v>
      </c>
      <c r="CY34">
        <v>512.626350328272</v>
      </c>
      <c r="CZ34">
        <v>899.69840890225896</v>
      </c>
      <c r="DA34">
        <v>652.68849426929705</v>
      </c>
      <c r="DB34">
        <v>3129.7204891882802</v>
      </c>
      <c r="DC34">
        <v>1568.6420893713901</v>
      </c>
      <c r="DD34">
        <v>3445.79135523787</v>
      </c>
      <c r="DE34">
        <v>1725.2290713833399</v>
      </c>
      <c r="DF34">
        <v>2259.0345653336399</v>
      </c>
      <c r="DG34">
        <v>747.22605616976398</v>
      </c>
      <c r="DH34">
        <v>256.80406250365797</v>
      </c>
      <c r="DI34">
        <v>1907.2736591806299</v>
      </c>
      <c r="DJ34">
        <v>158.06623165092199</v>
      </c>
      <c r="DK34">
        <v>19.5983541778063</v>
      </c>
      <c r="DL34">
        <v>41.793652413704102</v>
      </c>
      <c r="DM34">
        <v>88.069134264893407</v>
      </c>
      <c r="DN34">
        <v>238.86449671702701</v>
      </c>
      <c r="DO34">
        <v>74.654781565066003</v>
      </c>
      <c r="DP34">
        <v>1271.89838792314</v>
      </c>
      <c r="DQ34">
        <v>131.26020862267899</v>
      </c>
      <c r="DR34">
        <v>59.652796231913896</v>
      </c>
      <c r="DS34">
        <v>351.77398085522299</v>
      </c>
      <c r="DT34">
        <v>390.22012096238097</v>
      </c>
      <c r="DU34">
        <v>1382.3350703011399</v>
      </c>
      <c r="DV34">
        <v>75.180900382039894</v>
      </c>
      <c r="DW34">
        <v>126.21279937403899</v>
      </c>
      <c r="DX34">
        <v>37.4625173175925</v>
      </c>
      <c r="DY34">
        <v>9.9200331682679295</v>
      </c>
      <c r="DZ34">
        <v>57.3103817896965</v>
      </c>
      <c r="EA34">
        <v>118.870513721555</v>
      </c>
      <c r="EB34">
        <v>8.9202622534229299</v>
      </c>
      <c r="EC34">
        <v>82.6234098807859</v>
      </c>
      <c r="ED34">
        <v>21.846567640580599</v>
      </c>
      <c r="EE34">
        <v>22.334941172916</v>
      </c>
      <c r="EF34">
        <v>60.309751852575602</v>
      </c>
      <c r="EG34">
        <v>167.035516260154</v>
      </c>
      <c r="EH34">
        <v>27.091432891709299</v>
      </c>
      <c r="EI34">
        <v>46.662855491347202</v>
      </c>
      <c r="EJ34">
        <v>1157.7714251591699</v>
      </c>
      <c r="EK34">
        <v>12.3803238861406</v>
      </c>
      <c r="EL34">
        <v>1.0765273160886399</v>
      </c>
      <c r="EN34">
        <f t="shared" si="0"/>
        <v>2231137.277204948</v>
      </c>
    </row>
    <row r="35" spans="1:144" x14ac:dyDescent="0.25">
      <c r="A35" t="s">
        <v>33</v>
      </c>
      <c r="B35">
        <v>854.46201006666297</v>
      </c>
      <c r="C35">
        <v>121.30502637193401</v>
      </c>
      <c r="D35">
        <v>68.591917894163899</v>
      </c>
      <c r="E35">
        <v>13728.000548362499</v>
      </c>
      <c r="F35">
        <v>477.95557656158797</v>
      </c>
      <c r="G35">
        <v>4890.7567816810897</v>
      </c>
      <c r="H35">
        <v>2090.7305115281902</v>
      </c>
      <c r="I35">
        <v>10.377505474478999</v>
      </c>
      <c r="J35">
        <v>740.10190776314698</v>
      </c>
      <c r="K35">
        <v>40.593645774029397</v>
      </c>
      <c r="L35">
        <v>10.816568450529401</v>
      </c>
      <c r="M35">
        <v>19.3527836703981</v>
      </c>
      <c r="N35">
        <v>437.761697426718</v>
      </c>
      <c r="O35">
        <v>12.717707535384299</v>
      </c>
      <c r="P35">
        <v>314.80585406224202</v>
      </c>
      <c r="Q35">
        <v>195.88141603841001</v>
      </c>
      <c r="R35">
        <v>308.67715917597502</v>
      </c>
      <c r="S35">
        <v>431.31953138527098</v>
      </c>
      <c r="T35">
        <v>410.62902498999802</v>
      </c>
      <c r="U35">
        <v>33.965639722471998</v>
      </c>
      <c r="V35">
        <v>66.852387830383094</v>
      </c>
      <c r="W35">
        <v>2358.04767359571</v>
      </c>
      <c r="X35">
        <v>11.5842991657174</v>
      </c>
      <c r="Y35">
        <v>82.263494302564695</v>
      </c>
      <c r="Z35">
        <v>35.021738444680402</v>
      </c>
      <c r="AA35">
        <v>9.7404784603226897</v>
      </c>
      <c r="AB35">
        <v>1336.3744740039799</v>
      </c>
      <c r="AC35">
        <v>9893.7295763546808</v>
      </c>
      <c r="AD35">
        <v>1289.5214044059501</v>
      </c>
      <c r="AE35">
        <v>3.0221862807420901</v>
      </c>
      <c r="AF35">
        <v>640.85937175379297</v>
      </c>
      <c r="AG35">
        <v>240.90372335968101</v>
      </c>
      <c r="AH35">
        <v>3132.6968998444399</v>
      </c>
      <c r="AI35">
        <v>178890.80191449501</v>
      </c>
      <c r="AJ35">
        <v>741.11942027925704</v>
      </c>
      <c r="AK35">
        <v>343.19842425027002</v>
      </c>
      <c r="AL35">
        <v>154.97303070816301</v>
      </c>
      <c r="AM35">
        <v>956.96778315229096</v>
      </c>
      <c r="AN35">
        <v>111.989862958217</v>
      </c>
      <c r="AO35">
        <v>440.16055982089301</v>
      </c>
      <c r="AP35">
        <v>11.844306999072501</v>
      </c>
      <c r="AQ35">
        <v>135.358976109868</v>
      </c>
      <c r="AR35">
        <v>93.269072399418903</v>
      </c>
      <c r="AS35">
        <v>41.533301271659099</v>
      </c>
      <c r="AT35">
        <v>32.4212247959452</v>
      </c>
      <c r="AU35">
        <v>107.086590556106</v>
      </c>
      <c r="AV35">
        <v>52.998237296598603</v>
      </c>
      <c r="AW35">
        <v>2.8842719864000199</v>
      </c>
      <c r="AX35">
        <v>68.329352116527303</v>
      </c>
      <c r="AY35">
        <v>18.757600794636598</v>
      </c>
      <c r="AZ35">
        <v>67.337050671185906</v>
      </c>
      <c r="BA35">
        <v>24.339540686195399</v>
      </c>
      <c r="BB35">
        <v>104.445649122045</v>
      </c>
      <c r="BC35">
        <v>167.06930177154899</v>
      </c>
      <c r="BD35">
        <v>516.36174939521095</v>
      </c>
      <c r="BE35">
        <v>137.48568281684399</v>
      </c>
      <c r="BF35">
        <v>21.348492248870699</v>
      </c>
      <c r="BG35">
        <v>13.6158332783088</v>
      </c>
      <c r="BH35">
        <v>90.306903613027501</v>
      </c>
      <c r="BI35">
        <v>211.74059648542701</v>
      </c>
      <c r="BJ35">
        <v>17.912296864177499</v>
      </c>
      <c r="BK35">
        <v>139.696038625417</v>
      </c>
      <c r="BL35">
        <v>1350.2680952794201</v>
      </c>
      <c r="BM35">
        <v>1661.5127170742401</v>
      </c>
      <c r="BN35">
        <v>140.48711762386301</v>
      </c>
      <c r="BO35">
        <v>46.708919818324901</v>
      </c>
      <c r="BP35">
        <v>127.161766488222</v>
      </c>
      <c r="BQ35">
        <v>1106.79284173828</v>
      </c>
      <c r="BR35">
        <v>20.040791597599199</v>
      </c>
      <c r="BS35">
        <v>33.538328219192401</v>
      </c>
      <c r="BT35">
        <v>61.1448587190648</v>
      </c>
      <c r="BU35">
        <v>13.684554247127</v>
      </c>
      <c r="BV35">
        <v>571.07000825779903</v>
      </c>
      <c r="BW35">
        <v>242.59980505358899</v>
      </c>
      <c r="BX35">
        <v>113.87896900054599</v>
      </c>
      <c r="BY35">
        <v>91.552049118242905</v>
      </c>
      <c r="BZ35">
        <v>41.947733134723798</v>
      </c>
      <c r="CA35">
        <v>23.936535531644299</v>
      </c>
      <c r="CB35">
        <v>976.88140717582405</v>
      </c>
      <c r="CC35">
        <v>253.20559310887501</v>
      </c>
      <c r="CD35">
        <v>1523.3061739725099</v>
      </c>
      <c r="CE35">
        <v>441.40790090123301</v>
      </c>
      <c r="CF35">
        <v>197.224085205937</v>
      </c>
      <c r="CG35">
        <v>24.942578796959602</v>
      </c>
      <c r="CH35">
        <v>7.5867409346492298</v>
      </c>
      <c r="CI35">
        <v>25.866865125053401</v>
      </c>
      <c r="CJ35">
        <v>1075.4506940307599</v>
      </c>
      <c r="CK35">
        <v>58.524167178771997</v>
      </c>
      <c r="CL35">
        <v>5.1258533673136704</v>
      </c>
      <c r="CM35">
        <v>56.3473764397162</v>
      </c>
      <c r="CN35">
        <v>62.093892988190397</v>
      </c>
      <c r="CO35">
        <v>10.1230172641148</v>
      </c>
      <c r="CP35">
        <v>7.0636486396129996</v>
      </c>
      <c r="CQ35">
        <v>44.736201950435301</v>
      </c>
      <c r="CR35">
        <v>6.8621680210411897</v>
      </c>
      <c r="CS35">
        <v>29.440287537940399</v>
      </c>
      <c r="CT35">
        <v>13.1801581811566</v>
      </c>
      <c r="CU35">
        <v>125.162884263846</v>
      </c>
      <c r="CV35">
        <v>184.94085830627299</v>
      </c>
      <c r="CW35">
        <v>175.56845844619701</v>
      </c>
      <c r="CX35">
        <v>33.5451175282492</v>
      </c>
      <c r="CY35">
        <v>82.069608669617097</v>
      </c>
      <c r="CZ35">
        <v>64.517298673307394</v>
      </c>
      <c r="DA35">
        <v>67.096104734536198</v>
      </c>
      <c r="DB35">
        <v>423.08410474866298</v>
      </c>
      <c r="DC35">
        <v>436.61480924579502</v>
      </c>
      <c r="DD35">
        <v>470.02027186836199</v>
      </c>
      <c r="DE35">
        <v>139.293754038088</v>
      </c>
      <c r="DF35">
        <v>103.829405359372</v>
      </c>
      <c r="DG35">
        <v>53.839670971431701</v>
      </c>
      <c r="DH35">
        <v>26.195532751529999</v>
      </c>
      <c r="DI35">
        <v>153.51521751187599</v>
      </c>
      <c r="DJ35">
        <v>10.552522310361599</v>
      </c>
      <c r="DK35">
        <v>3.1934428112667699</v>
      </c>
      <c r="DL35">
        <v>14.9424854591025</v>
      </c>
      <c r="DM35">
        <v>11.804611376624701</v>
      </c>
      <c r="DN35">
        <v>26.7489566319971</v>
      </c>
      <c r="DO35">
        <v>4.4061132487952896</v>
      </c>
      <c r="DP35">
        <v>170.62115438254401</v>
      </c>
      <c r="DQ35">
        <v>9.1521940758453493</v>
      </c>
      <c r="DR35">
        <v>5.56111332359042</v>
      </c>
      <c r="DS35">
        <v>41.120460953564802</v>
      </c>
      <c r="DT35">
        <v>28.862783749257598</v>
      </c>
      <c r="DU35">
        <v>149.438895800936</v>
      </c>
      <c r="DV35">
        <v>18.589818339747598</v>
      </c>
      <c r="DW35">
        <v>28.627136747693999</v>
      </c>
      <c r="DX35">
        <v>3.1278141076110799</v>
      </c>
      <c r="DY35">
        <v>1.8751809338502601</v>
      </c>
      <c r="DZ35">
        <v>7.9576505733369203</v>
      </c>
      <c r="EA35">
        <v>15.3724425910865</v>
      </c>
      <c r="EB35">
        <v>1.76467858430318</v>
      </c>
      <c r="EC35">
        <v>19.638579336301401</v>
      </c>
      <c r="ED35">
        <v>5.5435499885085902</v>
      </c>
      <c r="EE35">
        <v>6.46689888077292</v>
      </c>
      <c r="EF35">
        <v>5.6266180267739996</v>
      </c>
      <c r="EG35">
        <v>22.339689489624298</v>
      </c>
      <c r="EH35">
        <v>19.859022865239702</v>
      </c>
      <c r="EI35">
        <v>22.279952799844398</v>
      </c>
      <c r="EJ35">
        <v>176.411072008605</v>
      </c>
      <c r="EK35">
        <v>2.7024474805920802</v>
      </c>
      <c r="EL35">
        <v>0.122891088059283</v>
      </c>
      <c r="EN35">
        <f t="shared" si="0"/>
        <v>241854.47076411144</v>
      </c>
    </row>
    <row r="36" spans="1:144" x14ac:dyDescent="0.25">
      <c r="A36" t="s">
        <v>34</v>
      </c>
      <c r="B36">
        <v>321.95567568835401</v>
      </c>
      <c r="C36">
        <v>59.007046075900703</v>
      </c>
      <c r="D36">
        <v>29.621567473477501</v>
      </c>
      <c r="E36">
        <v>4739.1035226494796</v>
      </c>
      <c r="F36">
        <v>195.488162010195</v>
      </c>
      <c r="G36">
        <v>1032.3024906281801</v>
      </c>
      <c r="H36">
        <v>571.220523282729</v>
      </c>
      <c r="I36">
        <v>5.5702018009761698</v>
      </c>
      <c r="J36">
        <v>196.58027837674501</v>
      </c>
      <c r="K36">
        <v>34.703770043984598</v>
      </c>
      <c r="L36">
        <v>6.5153667987827699</v>
      </c>
      <c r="M36">
        <v>7.83129415058497</v>
      </c>
      <c r="N36">
        <v>195.77149269934901</v>
      </c>
      <c r="O36">
        <v>4.1008848676862399</v>
      </c>
      <c r="P36">
        <v>162.97727394311499</v>
      </c>
      <c r="Q36">
        <v>87.420795967246704</v>
      </c>
      <c r="R36">
        <v>282.36774189168898</v>
      </c>
      <c r="S36">
        <v>178.803328745263</v>
      </c>
      <c r="T36">
        <v>106.62215145568599</v>
      </c>
      <c r="U36">
        <v>19.887391471086499</v>
      </c>
      <c r="V36">
        <v>47.251259203978996</v>
      </c>
      <c r="W36">
        <v>2216.0280809814799</v>
      </c>
      <c r="X36">
        <v>18.306462730444998</v>
      </c>
      <c r="Y36">
        <v>36.177770041188403</v>
      </c>
      <c r="Z36">
        <v>42.964486609359803</v>
      </c>
      <c r="AA36">
        <v>11.720865291961401</v>
      </c>
      <c r="AB36">
        <v>1036.9268776333799</v>
      </c>
      <c r="AC36">
        <v>13187.7710073172</v>
      </c>
      <c r="AD36">
        <v>1113.97213302318</v>
      </c>
      <c r="AE36">
        <v>5.9757931861197102</v>
      </c>
      <c r="AF36">
        <v>327.77804790955298</v>
      </c>
      <c r="AG36">
        <v>109.150786161173</v>
      </c>
      <c r="AH36">
        <v>2006.37056803623</v>
      </c>
      <c r="AI36">
        <v>739.70348412171097</v>
      </c>
      <c r="AJ36">
        <v>305248.42790538003</v>
      </c>
      <c r="AK36">
        <v>1328.37751240384</v>
      </c>
      <c r="AL36">
        <v>35.280824446028099</v>
      </c>
      <c r="AM36">
        <v>918.00798462941805</v>
      </c>
      <c r="AN36">
        <v>32.177897360634397</v>
      </c>
      <c r="AO36">
        <v>1419.7183540738699</v>
      </c>
      <c r="AP36">
        <v>52.483911176403801</v>
      </c>
      <c r="AQ36">
        <v>194.81716666439999</v>
      </c>
      <c r="AR36">
        <v>227.668979244855</v>
      </c>
      <c r="AS36">
        <v>145.79996467546599</v>
      </c>
      <c r="AT36">
        <v>117.91297480532199</v>
      </c>
      <c r="AU36">
        <v>401.52680591606202</v>
      </c>
      <c r="AV36">
        <v>146.43139036914999</v>
      </c>
      <c r="AW36">
        <v>12.2958287138293</v>
      </c>
      <c r="AX36">
        <v>327.74792421350901</v>
      </c>
      <c r="AY36">
        <v>79.884180507000707</v>
      </c>
      <c r="AZ36">
        <v>110.495686960104</v>
      </c>
      <c r="BA36">
        <v>74.355208780791401</v>
      </c>
      <c r="BB36">
        <v>2216.5414433553101</v>
      </c>
      <c r="BC36">
        <v>157.185155851346</v>
      </c>
      <c r="BD36">
        <v>711.54357911322904</v>
      </c>
      <c r="BE36">
        <v>26.2345478142079</v>
      </c>
      <c r="BF36">
        <v>25.781287625223399</v>
      </c>
      <c r="BG36">
        <v>23.2758732081391</v>
      </c>
      <c r="BH36">
        <v>60.449974798199698</v>
      </c>
      <c r="BI36">
        <v>269.11086501734002</v>
      </c>
      <c r="BJ36">
        <v>13.3318527087243</v>
      </c>
      <c r="BK36">
        <v>115.794341565816</v>
      </c>
      <c r="BL36">
        <v>1106.7422036549401</v>
      </c>
      <c r="BM36">
        <v>1923.3272757326599</v>
      </c>
      <c r="BN36">
        <v>139.73635276025101</v>
      </c>
      <c r="BO36">
        <v>36.431504441653701</v>
      </c>
      <c r="BP36">
        <v>183.99205305952901</v>
      </c>
      <c r="BQ36">
        <v>976.70203946883203</v>
      </c>
      <c r="BR36">
        <v>12.1357577038311</v>
      </c>
      <c r="BS36">
        <v>18.059767029866599</v>
      </c>
      <c r="BT36">
        <v>81.127448984486094</v>
      </c>
      <c r="BU36">
        <v>10.5417554137239</v>
      </c>
      <c r="BV36">
        <v>614.25601778682199</v>
      </c>
      <c r="BW36">
        <v>181.51669044817999</v>
      </c>
      <c r="BX36">
        <v>323.39285227250201</v>
      </c>
      <c r="BY36">
        <v>60.949430555299102</v>
      </c>
      <c r="BZ36">
        <v>28.7231704646053</v>
      </c>
      <c r="CA36">
        <v>29.384650700456099</v>
      </c>
      <c r="CB36">
        <v>1748.6059815328199</v>
      </c>
      <c r="CC36">
        <v>204.63403088518001</v>
      </c>
      <c r="CD36">
        <v>2031.58129812722</v>
      </c>
      <c r="CE36">
        <v>360.20972461958399</v>
      </c>
      <c r="CF36">
        <v>232.13038088921999</v>
      </c>
      <c r="CG36">
        <v>21.128713121041201</v>
      </c>
      <c r="CH36">
        <v>11.2093473136906</v>
      </c>
      <c r="CI36">
        <v>19.362843554126201</v>
      </c>
      <c r="CJ36">
        <v>490.05568108274798</v>
      </c>
      <c r="CK36">
        <v>48.420091907497799</v>
      </c>
      <c r="CL36">
        <v>5.0889763498319498</v>
      </c>
      <c r="CM36">
        <v>88.056834318961705</v>
      </c>
      <c r="CN36">
        <v>30.030252098969498</v>
      </c>
      <c r="CO36">
        <v>6.1150659064966302</v>
      </c>
      <c r="CP36">
        <v>2.9395702084770701</v>
      </c>
      <c r="CQ36">
        <v>37.365136000042</v>
      </c>
      <c r="CR36">
        <v>4.8225491820383199</v>
      </c>
      <c r="CS36">
        <v>19.702042452830899</v>
      </c>
      <c r="CT36">
        <v>9.8854394903380598</v>
      </c>
      <c r="CU36">
        <v>14.730254440969301</v>
      </c>
      <c r="CV36">
        <v>163.63548330049599</v>
      </c>
      <c r="CW36">
        <v>555.42757864317002</v>
      </c>
      <c r="CX36">
        <v>37.880574081029899</v>
      </c>
      <c r="CY36">
        <v>59.702921532418202</v>
      </c>
      <c r="CZ36">
        <v>27.370099744409401</v>
      </c>
      <c r="DA36">
        <v>60.9092292195865</v>
      </c>
      <c r="DB36">
        <v>300.15941516963397</v>
      </c>
      <c r="DC36">
        <v>634.22092733955697</v>
      </c>
      <c r="DD36">
        <v>273.59093966145798</v>
      </c>
      <c r="DE36">
        <v>272.87204997693999</v>
      </c>
      <c r="DF36">
        <v>91.9410616648765</v>
      </c>
      <c r="DG36">
        <v>144.309182596759</v>
      </c>
      <c r="DH36">
        <v>32.950500932784898</v>
      </c>
      <c r="DI36">
        <v>142.55957600419001</v>
      </c>
      <c r="DJ36">
        <v>18.778950827936999</v>
      </c>
      <c r="DK36">
        <v>13.519436526585199</v>
      </c>
      <c r="DL36">
        <v>14.423836993932699</v>
      </c>
      <c r="DM36">
        <v>74.580838061749702</v>
      </c>
      <c r="DN36">
        <v>36.543555532832798</v>
      </c>
      <c r="DO36">
        <v>4.6372312336346901</v>
      </c>
      <c r="DP36">
        <v>140.51012155584701</v>
      </c>
      <c r="DQ36">
        <v>44.938641072876699</v>
      </c>
      <c r="DR36">
        <v>7.4367396959597798</v>
      </c>
      <c r="DS36">
        <v>40.639911490307</v>
      </c>
      <c r="DT36">
        <v>52.667287550776599</v>
      </c>
      <c r="DU36">
        <v>80.106666616586693</v>
      </c>
      <c r="DV36">
        <v>12.172675113369101</v>
      </c>
      <c r="DW36">
        <v>32.257690484204701</v>
      </c>
      <c r="DX36">
        <v>1.9415011502680299</v>
      </c>
      <c r="DY36">
        <v>2.3949024928661502</v>
      </c>
      <c r="DZ36">
        <v>10.011236480615199</v>
      </c>
      <c r="EA36">
        <v>18.4603593927562</v>
      </c>
      <c r="EB36">
        <v>1.9675230572931399</v>
      </c>
      <c r="EC36">
        <v>26.144166466263702</v>
      </c>
      <c r="ED36">
        <v>4.8237806629150999</v>
      </c>
      <c r="EE36">
        <v>4.98521632865641</v>
      </c>
      <c r="EF36">
        <v>8.7572899992759297</v>
      </c>
      <c r="EG36">
        <v>22.6520009536505</v>
      </c>
      <c r="EH36">
        <v>8.2937396517908795</v>
      </c>
      <c r="EI36">
        <v>10.8358260498663</v>
      </c>
      <c r="EJ36">
        <v>181.39179872955199</v>
      </c>
      <c r="EK36">
        <v>3.1297139887477199</v>
      </c>
      <c r="EL36">
        <v>0.18166903069583701</v>
      </c>
      <c r="EN36">
        <f t="shared" si="0"/>
        <v>358420.41503466439</v>
      </c>
    </row>
    <row r="37" spans="1:144" x14ac:dyDescent="0.25">
      <c r="A37" t="s">
        <v>35</v>
      </c>
      <c r="B37">
        <v>119.56519120380401</v>
      </c>
      <c r="C37">
        <v>38.085439714659103</v>
      </c>
      <c r="D37">
        <v>13.6941374966305</v>
      </c>
      <c r="E37">
        <v>1016.17576679254</v>
      </c>
      <c r="F37">
        <v>70.183088202698997</v>
      </c>
      <c r="G37">
        <v>631.117840210238</v>
      </c>
      <c r="H37">
        <v>205.31813748594499</v>
      </c>
      <c r="I37">
        <v>2.4372823635131802</v>
      </c>
      <c r="J37">
        <v>86.973311853084297</v>
      </c>
      <c r="K37">
        <v>7.0967565792754801</v>
      </c>
      <c r="L37">
        <v>2.1281645083829401</v>
      </c>
      <c r="M37">
        <v>3.91103008746627</v>
      </c>
      <c r="N37">
        <v>85.209933578432</v>
      </c>
      <c r="O37">
        <v>1.3112029512979999</v>
      </c>
      <c r="P37">
        <v>53.001543626227502</v>
      </c>
      <c r="Q37">
        <v>30.869596764228</v>
      </c>
      <c r="R37">
        <v>81.503776308224204</v>
      </c>
      <c r="S37">
        <v>51.373464207431702</v>
      </c>
      <c r="T37">
        <v>437.34179119943201</v>
      </c>
      <c r="U37">
        <v>4.1487798220094803</v>
      </c>
      <c r="V37">
        <v>13.0643874856799</v>
      </c>
      <c r="W37">
        <v>433.25217678470301</v>
      </c>
      <c r="X37">
        <v>3.4341002911846799</v>
      </c>
      <c r="Y37">
        <v>10.897185700140099</v>
      </c>
      <c r="Z37">
        <v>9.5025310315322091</v>
      </c>
      <c r="AA37">
        <v>3.67022343120935</v>
      </c>
      <c r="AB37">
        <v>433.91470218268103</v>
      </c>
      <c r="AC37">
        <v>8461.9908019774903</v>
      </c>
      <c r="AD37">
        <v>435.87911385141598</v>
      </c>
      <c r="AE37">
        <v>2.2900490882226898</v>
      </c>
      <c r="AF37">
        <v>246.85808132880899</v>
      </c>
      <c r="AG37">
        <v>70.043669102063802</v>
      </c>
      <c r="AH37">
        <v>412.63108244890498</v>
      </c>
      <c r="AI37">
        <v>2051.6698422555</v>
      </c>
      <c r="AJ37">
        <v>622.75077784160703</v>
      </c>
      <c r="AK37">
        <v>74420.154456645498</v>
      </c>
      <c r="AL37">
        <v>12.125386647337599</v>
      </c>
      <c r="AM37">
        <v>1209.9079484705201</v>
      </c>
      <c r="AN37">
        <v>23.483197118064499</v>
      </c>
      <c r="AO37">
        <v>464.05732009433399</v>
      </c>
      <c r="AP37">
        <v>4.1036203762566803</v>
      </c>
      <c r="AQ37">
        <v>41.587839191893302</v>
      </c>
      <c r="AR37">
        <v>88.619278348238794</v>
      </c>
      <c r="AS37">
        <v>79.850507707742906</v>
      </c>
      <c r="AT37">
        <v>14.4439422959063</v>
      </c>
      <c r="AU37">
        <v>166.28902123650701</v>
      </c>
      <c r="AV37">
        <v>104.531743848012</v>
      </c>
      <c r="AW37">
        <v>1.2422104272960699</v>
      </c>
      <c r="AX37">
        <v>81.794672996347501</v>
      </c>
      <c r="AY37">
        <v>9.77478676126732</v>
      </c>
      <c r="AZ37">
        <v>37.9350770481906</v>
      </c>
      <c r="BA37">
        <v>6.0847204669588297</v>
      </c>
      <c r="BB37">
        <v>176.70591779906999</v>
      </c>
      <c r="BC37">
        <v>79.195423498160096</v>
      </c>
      <c r="BD37">
        <v>288.15044248063901</v>
      </c>
      <c r="BE37">
        <v>17.2403684317451</v>
      </c>
      <c r="BF37">
        <v>17.0132735388441</v>
      </c>
      <c r="BG37">
        <v>8.3739558283098408</v>
      </c>
      <c r="BH37">
        <v>25.663984260189899</v>
      </c>
      <c r="BI37">
        <v>48.566163067107503</v>
      </c>
      <c r="BJ37">
        <v>7.7286291171589303</v>
      </c>
      <c r="BK37">
        <v>30.0491351854842</v>
      </c>
      <c r="BL37">
        <v>568.99763212171797</v>
      </c>
      <c r="BM37">
        <v>796.81873519343003</v>
      </c>
      <c r="BN37">
        <v>91.012098943053502</v>
      </c>
      <c r="BO37">
        <v>12.142768179527</v>
      </c>
      <c r="BP37">
        <v>28.002163718836499</v>
      </c>
      <c r="BQ37">
        <v>416.17183536668699</v>
      </c>
      <c r="BR37">
        <v>4.9271137364174402</v>
      </c>
      <c r="BS37">
        <v>14.7143072705988</v>
      </c>
      <c r="BT37">
        <v>20.448975282530501</v>
      </c>
      <c r="BU37">
        <v>4.6342363378008198</v>
      </c>
      <c r="BV37">
        <v>206.49675314014999</v>
      </c>
      <c r="BW37">
        <v>183.16060918065199</v>
      </c>
      <c r="BX37">
        <v>39.609719805413299</v>
      </c>
      <c r="BY37">
        <v>21.3813226418205</v>
      </c>
      <c r="BZ37">
        <v>9.2747098166293203</v>
      </c>
      <c r="CA37">
        <v>22.148218895977202</v>
      </c>
      <c r="CB37">
        <v>518.53352111184097</v>
      </c>
      <c r="CC37">
        <v>65.372657350463797</v>
      </c>
      <c r="CD37">
        <v>429.06309650359299</v>
      </c>
      <c r="CE37">
        <v>108.54781972033599</v>
      </c>
      <c r="CF37">
        <v>79.915117564357004</v>
      </c>
      <c r="CG37">
        <v>6.2565037231019298</v>
      </c>
      <c r="CH37">
        <v>9.4978443219507707</v>
      </c>
      <c r="CI37">
        <v>10.710140698660799</v>
      </c>
      <c r="CJ37">
        <v>901.08184697375896</v>
      </c>
      <c r="CK37">
        <v>67.116420089861194</v>
      </c>
      <c r="CL37">
        <v>3.1868410496738502</v>
      </c>
      <c r="CM37">
        <v>36.746256036472701</v>
      </c>
      <c r="CN37">
        <v>25.3924031189384</v>
      </c>
      <c r="CO37">
        <v>3.6550618869565201</v>
      </c>
      <c r="CP37">
        <v>1.4742611127399701</v>
      </c>
      <c r="CQ37">
        <v>11.8037415340848</v>
      </c>
      <c r="CR37">
        <v>2.3232377747406399</v>
      </c>
      <c r="CS37">
        <v>7.9004450862433702</v>
      </c>
      <c r="CT37">
        <v>16.086169837593001</v>
      </c>
      <c r="CU37">
        <v>7.4425895702088303</v>
      </c>
      <c r="CV37">
        <v>43.076318113845403</v>
      </c>
      <c r="CW37">
        <v>45.376111615092697</v>
      </c>
      <c r="CX37">
        <v>10.0786458064201</v>
      </c>
      <c r="CY37">
        <v>42.143703210254102</v>
      </c>
      <c r="CZ37">
        <v>7.7685976784761799</v>
      </c>
      <c r="DA37">
        <v>19.783594983754401</v>
      </c>
      <c r="DB37">
        <v>118.391407654958</v>
      </c>
      <c r="DC37">
        <v>174.435802840702</v>
      </c>
      <c r="DD37">
        <v>70.644575222844693</v>
      </c>
      <c r="DE37">
        <v>63.240052194400498</v>
      </c>
      <c r="DF37">
        <v>44.375571827517398</v>
      </c>
      <c r="DG37">
        <v>35.318966181221697</v>
      </c>
      <c r="DH37">
        <v>12.935282192092901</v>
      </c>
      <c r="DI37">
        <v>144.16359144372501</v>
      </c>
      <c r="DJ37">
        <v>4.5069339416839798</v>
      </c>
      <c r="DK37">
        <v>3.7086035605543799</v>
      </c>
      <c r="DL37">
        <v>2.9344686366191901</v>
      </c>
      <c r="DM37">
        <v>27.043458981777601</v>
      </c>
      <c r="DN37">
        <v>12.7797858573248</v>
      </c>
      <c r="DO37">
        <v>0.75390140676580597</v>
      </c>
      <c r="DP37">
        <v>61.686400296143603</v>
      </c>
      <c r="DQ37">
        <v>4.4965891915127001</v>
      </c>
      <c r="DR37">
        <v>2.3556741178839502</v>
      </c>
      <c r="DS37">
        <v>7.02547198656326</v>
      </c>
      <c r="DT37">
        <v>10.417268889145699</v>
      </c>
      <c r="DU37">
        <v>17.242356618447701</v>
      </c>
      <c r="DV37">
        <v>3.53445622050035</v>
      </c>
      <c r="DW37">
        <v>7.1331685315112701</v>
      </c>
      <c r="DX37">
        <v>0.56501610688344495</v>
      </c>
      <c r="DY37">
        <v>0.496974312131365</v>
      </c>
      <c r="DZ37">
        <v>2.53879512100404</v>
      </c>
      <c r="EA37">
        <v>3.68458854630352</v>
      </c>
      <c r="EB37">
        <v>0.55241932623248702</v>
      </c>
      <c r="EC37">
        <v>4.9475072860018603</v>
      </c>
      <c r="ED37">
        <v>1.17437859031012</v>
      </c>
      <c r="EE37">
        <v>1.0277228336575299</v>
      </c>
      <c r="EF37">
        <v>1.7406406385233399</v>
      </c>
      <c r="EG37">
        <v>6.0061520956576899</v>
      </c>
      <c r="EH37">
        <v>1.5657724722592801</v>
      </c>
      <c r="EI37">
        <v>1.86931481001599</v>
      </c>
      <c r="EJ37">
        <v>30.0385207643406</v>
      </c>
      <c r="EK37">
        <v>0.56836791663308295</v>
      </c>
      <c r="EL37">
        <v>4.7620297167701199E-2</v>
      </c>
      <c r="EN37">
        <f t="shared" si="0"/>
        <v>99424.189707659389</v>
      </c>
    </row>
    <row r="38" spans="1:144" x14ac:dyDescent="0.25">
      <c r="A38" t="s">
        <v>36</v>
      </c>
      <c r="B38">
        <v>26.850010206260102</v>
      </c>
      <c r="C38">
        <v>5.6932806216013301</v>
      </c>
      <c r="D38">
        <v>22.503419853892101</v>
      </c>
      <c r="E38">
        <v>236.63920839530101</v>
      </c>
      <c r="F38">
        <v>69.400124256477497</v>
      </c>
      <c r="G38">
        <v>187.959415336304</v>
      </c>
      <c r="H38">
        <v>91.344087969467495</v>
      </c>
      <c r="I38">
        <v>2.0342723831382798</v>
      </c>
      <c r="J38">
        <v>28.006509645879198</v>
      </c>
      <c r="K38">
        <v>4.60429693093654</v>
      </c>
      <c r="L38">
        <v>0.85444424089669302</v>
      </c>
      <c r="M38">
        <v>24.679750321018499</v>
      </c>
      <c r="N38">
        <v>44.349774784349599</v>
      </c>
      <c r="O38">
        <v>2.5223616756018501</v>
      </c>
      <c r="P38">
        <v>23.7752823725539</v>
      </c>
      <c r="Q38">
        <v>10.971457767543001</v>
      </c>
      <c r="R38">
        <v>22.014530045311002</v>
      </c>
      <c r="S38">
        <v>162.08012220882901</v>
      </c>
      <c r="T38">
        <v>61.670883110492902</v>
      </c>
      <c r="U38">
        <v>4.7906441885104698</v>
      </c>
      <c r="V38">
        <v>100.549810084632</v>
      </c>
      <c r="W38">
        <v>95.830220178469304</v>
      </c>
      <c r="X38">
        <v>15.836959926892099</v>
      </c>
      <c r="Y38">
        <v>11.1751672253012</v>
      </c>
      <c r="Z38">
        <v>1.84128625378679</v>
      </c>
      <c r="AA38">
        <v>13.5787628514001</v>
      </c>
      <c r="AB38">
        <v>66.142878083327901</v>
      </c>
      <c r="AC38">
        <v>481.28912351400902</v>
      </c>
      <c r="AD38">
        <v>153.279195205538</v>
      </c>
      <c r="AE38">
        <v>0.43590100731879</v>
      </c>
      <c r="AF38">
        <v>438.55519586037701</v>
      </c>
      <c r="AG38">
        <v>34.286881500035797</v>
      </c>
      <c r="AH38">
        <v>1043.75565180065</v>
      </c>
      <c r="AI38">
        <v>423.49974077959399</v>
      </c>
      <c r="AJ38">
        <v>41.078704092506499</v>
      </c>
      <c r="AK38">
        <v>32.509205198220201</v>
      </c>
      <c r="AL38">
        <v>21389.113736391399</v>
      </c>
      <c r="AM38">
        <v>107.486536107592</v>
      </c>
      <c r="AN38">
        <v>91.741656309549597</v>
      </c>
      <c r="AO38">
        <v>40.079370597663903</v>
      </c>
      <c r="AP38">
        <v>1.0682581327265099</v>
      </c>
      <c r="AQ38">
        <v>42.6020670319514</v>
      </c>
      <c r="AR38">
        <v>4.1277323157470898</v>
      </c>
      <c r="AS38">
        <v>4.4207963218858</v>
      </c>
      <c r="AT38">
        <v>2.2100185281543898</v>
      </c>
      <c r="AU38">
        <v>4.1942322106077699</v>
      </c>
      <c r="AV38">
        <v>4.5787676273811204</v>
      </c>
      <c r="AW38">
        <v>1.74916243651981</v>
      </c>
      <c r="AX38">
        <v>6.8632027184052697</v>
      </c>
      <c r="AY38">
        <v>1.0255260120532499</v>
      </c>
      <c r="AZ38">
        <v>7.9091687147518401</v>
      </c>
      <c r="BA38">
        <v>2.1003476128753098</v>
      </c>
      <c r="BB38">
        <v>16.827330352484701</v>
      </c>
      <c r="BC38">
        <v>28.231922969055201</v>
      </c>
      <c r="BD38">
        <v>57.280264241584</v>
      </c>
      <c r="BE38">
        <v>6.87748217207709</v>
      </c>
      <c r="BF38">
        <v>6.5802402008379701</v>
      </c>
      <c r="BG38">
        <v>2.3091876149450998</v>
      </c>
      <c r="BH38">
        <v>15.9990757462432</v>
      </c>
      <c r="BI38">
        <v>31.6869704602944</v>
      </c>
      <c r="BJ38">
        <v>8.8062679136937998</v>
      </c>
      <c r="BK38">
        <v>22.121498969647799</v>
      </c>
      <c r="BL38">
        <v>166.05657929789299</v>
      </c>
      <c r="BM38">
        <v>222.917864061686</v>
      </c>
      <c r="BN38">
        <v>53.861637708922203</v>
      </c>
      <c r="BO38">
        <v>11.944187936879599</v>
      </c>
      <c r="BP38">
        <v>20.720804825288798</v>
      </c>
      <c r="BQ38">
        <v>318.65623049188702</v>
      </c>
      <c r="BR38">
        <v>22.960310366162702</v>
      </c>
      <c r="BS38">
        <v>9.8331332538419591</v>
      </c>
      <c r="BT38">
        <v>10.555033635623801</v>
      </c>
      <c r="BU38">
        <v>1.21436693218683</v>
      </c>
      <c r="BV38">
        <v>105.85244089301</v>
      </c>
      <c r="BW38">
        <v>91.038525238128202</v>
      </c>
      <c r="BX38">
        <v>33.900168792299397</v>
      </c>
      <c r="BY38">
        <v>22.808944381262801</v>
      </c>
      <c r="BZ38">
        <v>25.088732462795601</v>
      </c>
      <c r="CA38">
        <v>5.7802945000848798</v>
      </c>
      <c r="CB38">
        <v>97.373096023234098</v>
      </c>
      <c r="CC38">
        <v>26.513965449380098</v>
      </c>
      <c r="CD38">
        <v>148.19335381375501</v>
      </c>
      <c r="CE38">
        <v>34.782349416139198</v>
      </c>
      <c r="CF38">
        <v>22.840798272498098</v>
      </c>
      <c r="CG38">
        <v>2.4269690941931898</v>
      </c>
      <c r="CH38">
        <v>26.9337719204735</v>
      </c>
      <c r="CI38">
        <v>16.897636005190801</v>
      </c>
      <c r="CJ38">
        <v>792.51194547885996</v>
      </c>
      <c r="CK38">
        <v>7.5110990085259601</v>
      </c>
      <c r="CL38">
        <v>1.34175492571201</v>
      </c>
      <c r="CM38">
        <v>17.730899191064001</v>
      </c>
      <c r="CN38">
        <v>22.3258653714337</v>
      </c>
      <c r="CO38">
        <v>3.6946680531790399</v>
      </c>
      <c r="CP38">
        <v>1.8498748985337401</v>
      </c>
      <c r="CQ38">
        <v>128.49206064740599</v>
      </c>
      <c r="CR38">
        <v>2.1621309414324199</v>
      </c>
      <c r="CS38">
        <v>4.9613386650832902</v>
      </c>
      <c r="CT38">
        <v>4.0862980740201102</v>
      </c>
      <c r="CU38">
        <v>3.8204139137351301</v>
      </c>
      <c r="CV38">
        <v>47.305534644558897</v>
      </c>
      <c r="CW38">
        <v>117.597223113881</v>
      </c>
      <c r="CX38">
        <v>4.2242335790540197</v>
      </c>
      <c r="CY38">
        <v>24.9354464172904</v>
      </c>
      <c r="CZ38">
        <v>5.65597434750691</v>
      </c>
      <c r="DA38">
        <v>5.2900071263639497</v>
      </c>
      <c r="DB38">
        <v>27.745250162291399</v>
      </c>
      <c r="DC38">
        <v>247.700828628653</v>
      </c>
      <c r="DD38">
        <v>41.344210211441798</v>
      </c>
      <c r="DE38">
        <v>93.763608113365805</v>
      </c>
      <c r="DF38">
        <v>82.686533785820103</v>
      </c>
      <c r="DG38">
        <v>48.909215495688798</v>
      </c>
      <c r="DH38">
        <v>42.619127430064502</v>
      </c>
      <c r="DI38">
        <v>72.837159409678705</v>
      </c>
      <c r="DJ38">
        <v>19.482154494357701</v>
      </c>
      <c r="DK38">
        <v>1.91522511397979</v>
      </c>
      <c r="DL38">
        <v>2.3558360663155198</v>
      </c>
      <c r="DM38">
        <v>4.8364001998265103</v>
      </c>
      <c r="DN38">
        <v>3.0374559274482</v>
      </c>
      <c r="DO38">
        <v>0.81659317486661798</v>
      </c>
      <c r="DP38">
        <v>26.4598985791235</v>
      </c>
      <c r="DQ38">
        <v>3.8874433521951399</v>
      </c>
      <c r="DR38">
        <v>19.996648159945</v>
      </c>
      <c r="DS38">
        <v>12.1373557208266</v>
      </c>
      <c r="DT38">
        <v>19.389679238469402</v>
      </c>
      <c r="DU38">
        <v>36.196482521501601</v>
      </c>
      <c r="DV38">
        <v>1.24154069142358</v>
      </c>
      <c r="DW38">
        <v>1.6708918070023</v>
      </c>
      <c r="DX38">
        <v>1.8304179197733901</v>
      </c>
      <c r="DY38">
        <v>0.47891719235431202</v>
      </c>
      <c r="DZ38">
        <v>3.7284528570241</v>
      </c>
      <c r="EA38">
        <v>2.14770667664457</v>
      </c>
      <c r="EB38">
        <v>0.63695740458678496</v>
      </c>
      <c r="EC38">
        <v>1.5714485299238199</v>
      </c>
      <c r="ED38">
        <v>1.87192704830456</v>
      </c>
      <c r="EE38">
        <v>0.52637815748810701</v>
      </c>
      <c r="EF38">
        <v>4.7023830106337003</v>
      </c>
      <c r="EG38">
        <v>4.6858681570229201</v>
      </c>
      <c r="EH38">
        <v>1.1479377994001501</v>
      </c>
      <c r="EI38">
        <v>1.91745360967461</v>
      </c>
      <c r="EJ38">
        <v>34.388426800764698</v>
      </c>
      <c r="EK38">
        <v>0.377183957856768</v>
      </c>
      <c r="EL38">
        <v>1.1546337593091901E-2</v>
      </c>
      <c r="EN38">
        <f t="shared" si="0"/>
        <v>29460.079886500356</v>
      </c>
    </row>
    <row r="39" spans="1:144" x14ac:dyDescent="0.25">
      <c r="A39" t="s">
        <v>37</v>
      </c>
      <c r="B39">
        <v>352.61948001029702</v>
      </c>
      <c r="C39">
        <v>68.596235014643398</v>
      </c>
      <c r="D39">
        <v>29.879586742910501</v>
      </c>
      <c r="E39">
        <v>6381.7125719831802</v>
      </c>
      <c r="F39">
        <v>272.07262700301402</v>
      </c>
      <c r="G39">
        <v>1434.93670605237</v>
      </c>
      <c r="H39">
        <v>781.45510206179404</v>
      </c>
      <c r="I39">
        <v>5.21376255821784</v>
      </c>
      <c r="J39">
        <v>250.21521993226699</v>
      </c>
      <c r="K39">
        <v>24.865508005969598</v>
      </c>
      <c r="L39">
        <v>7.2256868532104104</v>
      </c>
      <c r="M39">
        <v>8.1783830678273794</v>
      </c>
      <c r="N39">
        <v>208.31686486689799</v>
      </c>
      <c r="O39">
        <v>5.4807252287359303</v>
      </c>
      <c r="P39">
        <v>136.95563601622999</v>
      </c>
      <c r="Q39">
        <v>125.60782353801601</v>
      </c>
      <c r="R39">
        <v>200.61142390859601</v>
      </c>
      <c r="S39">
        <v>222.65829021920501</v>
      </c>
      <c r="T39">
        <v>169.048857052654</v>
      </c>
      <c r="U39">
        <v>17.266150837591098</v>
      </c>
      <c r="V39">
        <v>34.0396985402365</v>
      </c>
      <c r="W39">
        <v>860.90003828342003</v>
      </c>
      <c r="X39">
        <v>7.2301370988764599</v>
      </c>
      <c r="Y39">
        <v>37.138693195213797</v>
      </c>
      <c r="Z39">
        <v>17.808642489749101</v>
      </c>
      <c r="AA39">
        <v>8.0192466853732398</v>
      </c>
      <c r="AB39">
        <v>1367.9605174652299</v>
      </c>
      <c r="AC39">
        <v>7265.5145271800202</v>
      </c>
      <c r="AD39">
        <v>1033.6207662214599</v>
      </c>
      <c r="AE39">
        <v>3.0590869821023898</v>
      </c>
      <c r="AF39">
        <v>232.29218003973301</v>
      </c>
      <c r="AG39">
        <v>408.61247535946802</v>
      </c>
      <c r="AH39">
        <v>1501.43658687163</v>
      </c>
      <c r="AI39">
        <v>718.67686141845604</v>
      </c>
      <c r="AJ39">
        <v>815.65460821852798</v>
      </c>
      <c r="AK39">
        <v>612.99773483666195</v>
      </c>
      <c r="AL39">
        <v>24.594288785939401</v>
      </c>
      <c r="AM39">
        <v>163338.467892285</v>
      </c>
      <c r="AN39">
        <v>36.924816850952801</v>
      </c>
      <c r="AO39">
        <v>506.86556274455899</v>
      </c>
      <c r="AP39">
        <v>10.390228948924999</v>
      </c>
      <c r="AQ39">
        <v>47.073819908513201</v>
      </c>
      <c r="AR39">
        <v>87.857688431544005</v>
      </c>
      <c r="AS39">
        <v>56.343620391962702</v>
      </c>
      <c r="AT39">
        <v>20.387023266551299</v>
      </c>
      <c r="AU39">
        <v>181.55591486799699</v>
      </c>
      <c r="AV39">
        <v>46.189400249205299</v>
      </c>
      <c r="AW39">
        <v>1.6448831930074199</v>
      </c>
      <c r="AX39">
        <v>73.391867637265506</v>
      </c>
      <c r="AY39">
        <v>13.1090786849218</v>
      </c>
      <c r="AZ39">
        <v>62.135730530418201</v>
      </c>
      <c r="BA39">
        <v>23.472164037431199</v>
      </c>
      <c r="BB39">
        <v>147.201774344651</v>
      </c>
      <c r="BC39">
        <v>137.71680272458801</v>
      </c>
      <c r="BD39">
        <v>465.28076585123898</v>
      </c>
      <c r="BE39">
        <v>26.626779325231201</v>
      </c>
      <c r="BF39">
        <v>18.524992757284799</v>
      </c>
      <c r="BG39">
        <v>10.858631698603601</v>
      </c>
      <c r="BH39">
        <v>59.008457205270602</v>
      </c>
      <c r="BI39">
        <v>147.807926237499</v>
      </c>
      <c r="BJ39">
        <v>15.064640648500101</v>
      </c>
      <c r="BK39">
        <v>99.332695426320697</v>
      </c>
      <c r="BL39">
        <v>915.72111216929295</v>
      </c>
      <c r="BM39">
        <v>1640.1788197240601</v>
      </c>
      <c r="BN39">
        <v>79.111175434567002</v>
      </c>
      <c r="BO39">
        <v>32.903503783714598</v>
      </c>
      <c r="BP39">
        <v>78.487751597290895</v>
      </c>
      <c r="BQ39">
        <v>687.51218661366897</v>
      </c>
      <c r="BR39">
        <v>11.5325542968978</v>
      </c>
      <c r="BS39">
        <v>20.487764761655999</v>
      </c>
      <c r="BT39">
        <v>58.038972836188798</v>
      </c>
      <c r="BU39">
        <v>8.8005419852640792</v>
      </c>
      <c r="BV39">
        <v>368.24813596719201</v>
      </c>
      <c r="BW39">
        <v>150.97751225299001</v>
      </c>
      <c r="BX39">
        <v>86.597651518567801</v>
      </c>
      <c r="BY39">
        <v>53.394878856063301</v>
      </c>
      <c r="BZ39">
        <v>26.044177205616201</v>
      </c>
      <c r="CA39">
        <v>18.356070530530001</v>
      </c>
      <c r="CB39">
        <v>1179.0573139297001</v>
      </c>
      <c r="CC39">
        <v>200.14888462179701</v>
      </c>
      <c r="CD39">
        <v>1153.56620634502</v>
      </c>
      <c r="CE39">
        <v>817.30783803883105</v>
      </c>
      <c r="CF39">
        <v>201.52774427040799</v>
      </c>
      <c r="CG39">
        <v>35.370619970116302</v>
      </c>
      <c r="CH39">
        <v>6.6917357709446899</v>
      </c>
      <c r="CI39">
        <v>16.380895674242598</v>
      </c>
      <c r="CJ39">
        <v>449.81546431364001</v>
      </c>
      <c r="CK39">
        <v>33.987262384425698</v>
      </c>
      <c r="CL39">
        <v>4.3093159238570502</v>
      </c>
      <c r="CM39">
        <v>45.4359476726015</v>
      </c>
      <c r="CN39">
        <v>31.2255396645315</v>
      </c>
      <c r="CO39">
        <v>4.9879520605245196</v>
      </c>
      <c r="CP39">
        <v>4.6842815115616698</v>
      </c>
      <c r="CQ39">
        <v>26.9394809538183</v>
      </c>
      <c r="CR39">
        <v>5.02782559297584</v>
      </c>
      <c r="CS39">
        <v>19.740126074903898</v>
      </c>
      <c r="CT39">
        <v>7.4387325377180504</v>
      </c>
      <c r="CU39">
        <v>14.9533624008141</v>
      </c>
      <c r="CV39">
        <v>111.58079587618001</v>
      </c>
      <c r="CW39">
        <v>94.448012968089301</v>
      </c>
      <c r="CX39">
        <v>25.737742453575901</v>
      </c>
      <c r="CY39">
        <v>68.318957633501896</v>
      </c>
      <c r="CZ39">
        <v>76.104516932353107</v>
      </c>
      <c r="DA39">
        <v>43.559234855096001</v>
      </c>
      <c r="DB39">
        <v>277.81077187566399</v>
      </c>
      <c r="DC39">
        <v>219.39292957554301</v>
      </c>
      <c r="DD39">
        <v>269.921268886679</v>
      </c>
      <c r="DE39">
        <v>100.66633795794201</v>
      </c>
      <c r="DF39">
        <v>69.291199154024795</v>
      </c>
      <c r="DG39">
        <v>44.157813954480403</v>
      </c>
      <c r="DH39">
        <v>15.6088495421973</v>
      </c>
      <c r="DI39">
        <v>104.55264264709101</v>
      </c>
      <c r="DJ39">
        <v>5.1614454600762096</v>
      </c>
      <c r="DK39">
        <v>2.5798308701842299</v>
      </c>
      <c r="DL39">
        <v>7.1759224243031099</v>
      </c>
      <c r="DM39">
        <v>7.9962933145571498</v>
      </c>
      <c r="DN39">
        <v>19.570734012523801</v>
      </c>
      <c r="DO39">
        <v>2.3761767899409398</v>
      </c>
      <c r="DP39">
        <v>84.922762087195096</v>
      </c>
      <c r="DQ39">
        <v>6.5516489743562598</v>
      </c>
      <c r="DR39">
        <v>3.3044194333761299</v>
      </c>
      <c r="DS39">
        <v>34.359453665488701</v>
      </c>
      <c r="DT39">
        <v>20.5051731205434</v>
      </c>
      <c r="DU39">
        <v>40.328862418045503</v>
      </c>
      <c r="DV39">
        <v>11.274583147697999</v>
      </c>
      <c r="DW39">
        <v>13.8380398850967</v>
      </c>
      <c r="DX39">
        <v>1.7842471113338001</v>
      </c>
      <c r="DY39">
        <v>1.2357981536676099</v>
      </c>
      <c r="DZ39">
        <v>6.6931789104920298</v>
      </c>
      <c r="EA39">
        <v>7.2996960574042298</v>
      </c>
      <c r="EB39">
        <v>1.0324100422362099</v>
      </c>
      <c r="EC39">
        <v>11.509186095251399</v>
      </c>
      <c r="ED39">
        <v>3.5971132123371801</v>
      </c>
      <c r="EE39">
        <v>4.3929803755772401</v>
      </c>
      <c r="EF39">
        <v>3.6118008361383902</v>
      </c>
      <c r="EG39">
        <v>16.189960537220301</v>
      </c>
      <c r="EH39">
        <v>24.0444293024314</v>
      </c>
      <c r="EI39">
        <v>26.1121001063905</v>
      </c>
      <c r="EJ39">
        <v>92.515894358486307</v>
      </c>
      <c r="EK39">
        <v>2.2051835000440301</v>
      </c>
      <c r="EL39">
        <v>0.10684935988194</v>
      </c>
      <c r="EN39">
        <f t="shared" si="0"/>
        <v>201764.12247599376</v>
      </c>
    </row>
    <row r="40" spans="1:144" x14ac:dyDescent="0.25">
      <c r="A40" t="s">
        <v>38</v>
      </c>
      <c r="B40">
        <v>79.716547160094905</v>
      </c>
      <c r="C40">
        <v>12.4255459784638</v>
      </c>
      <c r="D40">
        <v>12.9544503994164</v>
      </c>
      <c r="E40">
        <v>1619.84990078034</v>
      </c>
      <c r="F40">
        <v>72.623029546165199</v>
      </c>
      <c r="G40">
        <v>171.534670190919</v>
      </c>
      <c r="H40">
        <v>110.98625440466</v>
      </c>
      <c r="I40">
        <v>1.92300595982277</v>
      </c>
      <c r="J40">
        <v>32.064134462343397</v>
      </c>
      <c r="K40">
        <v>6.3328308887271199</v>
      </c>
      <c r="L40">
        <v>2.1068297385651702</v>
      </c>
      <c r="M40">
        <v>2.8226698915923198</v>
      </c>
      <c r="N40">
        <v>39.778783386803298</v>
      </c>
      <c r="O40">
        <v>1.1706365842356601</v>
      </c>
      <c r="P40">
        <v>48.901322234199696</v>
      </c>
      <c r="Q40">
        <v>32.416309125626199</v>
      </c>
      <c r="R40">
        <v>60.093133417242299</v>
      </c>
      <c r="S40">
        <v>64.294108090951397</v>
      </c>
      <c r="T40">
        <v>53.948860486883603</v>
      </c>
      <c r="U40">
        <v>3.1774511090403501</v>
      </c>
      <c r="V40">
        <v>6.2666603115756701</v>
      </c>
      <c r="W40">
        <v>79.432028646951906</v>
      </c>
      <c r="X40">
        <v>2.71352303720374</v>
      </c>
      <c r="Y40">
        <v>12.744413714860199</v>
      </c>
      <c r="Z40">
        <v>2.7740890890686698</v>
      </c>
      <c r="AA40">
        <v>2.7730026488747299</v>
      </c>
      <c r="AB40">
        <v>177.54339002352799</v>
      </c>
      <c r="AC40">
        <v>914.796436161457</v>
      </c>
      <c r="AD40">
        <v>243.24672340252101</v>
      </c>
      <c r="AE40">
        <v>0.71022672010187704</v>
      </c>
      <c r="AF40">
        <v>268.24882529438798</v>
      </c>
      <c r="AG40">
        <v>25.693410824863701</v>
      </c>
      <c r="AH40">
        <v>1282.60214603598</v>
      </c>
      <c r="AI40">
        <v>106.209324135418</v>
      </c>
      <c r="AJ40">
        <v>51.588642761062097</v>
      </c>
      <c r="AK40">
        <v>19.8522108500398</v>
      </c>
      <c r="AL40">
        <v>83.644966497179894</v>
      </c>
      <c r="AM40">
        <v>111.570373940062</v>
      </c>
      <c r="AN40">
        <v>42615.865642510602</v>
      </c>
      <c r="AO40">
        <v>372.00196415222399</v>
      </c>
      <c r="AP40">
        <v>2.1626470344238098</v>
      </c>
      <c r="AQ40">
        <v>20.530042892742799</v>
      </c>
      <c r="AR40">
        <v>29.594734282898699</v>
      </c>
      <c r="AS40">
        <v>25.984381115403099</v>
      </c>
      <c r="AT40">
        <v>11.3346527425093</v>
      </c>
      <c r="AU40">
        <v>12.939762396121299</v>
      </c>
      <c r="AV40">
        <v>17.117486646272301</v>
      </c>
      <c r="AW40">
        <v>1.0185351769426101</v>
      </c>
      <c r="AX40">
        <v>4.9691263695440604</v>
      </c>
      <c r="AY40">
        <v>2.5477964861183899</v>
      </c>
      <c r="AZ40">
        <v>12.626781660103299</v>
      </c>
      <c r="BA40">
        <v>12.266919099749</v>
      </c>
      <c r="BB40">
        <v>44.483152303618901</v>
      </c>
      <c r="BC40">
        <v>64.427220218647506</v>
      </c>
      <c r="BD40">
        <v>101.669678212341</v>
      </c>
      <c r="BE40">
        <v>8.5232766964955395</v>
      </c>
      <c r="BF40">
        <v>4.9281817581821796</v>
      </c>
      <c r="BG40">
        <v>4.4495089135257597</v>
      </c>
      <c r="BH40">
        <v>20.3449586246129</v>
      </c>
      <c r="BI40">
        <v>41.669875710579802</v>
      </c>
      <c r="BJ40">
        <v>3.5258036534405601</v>
      </c>
      <c r="BK40">
        <v>25.154292534574299</v>
      </c>
      <c r="BL40">
        <v>230.82982354549799</v>
      </c>
      <c r="BM40">
        <v>462.51771979261702</v>
      </c>
      <c r="BN40">
        <v>17.5312418213265</v>
      </c>
      <c r="BO40">
        <v>13.9610985273801</v>
      </c>
      <c r="BP40">
        <v>30.326382504602002</v>
      </c>
      <c r="BQ40">
        <v>187.65299885984101</v>
      </c>
      <c r="BR40">
        <v>4.0944939586558098</v>
      </c>
      <c r="BS40">
        <v>7.0853015732997102</v>
      </c>
      <c r="BT40">
        <v>24.660747771076402</v>
      </c>
      <c r="BU40">
        <v>2.3314209100010999</v>
      </c>
      <c r="BV40">
        <v>159.549872805859</v>
      </c>
      <c r="BW40">
        <v>48.774456393314601</v>
      </c>
      <c r="BX40">
        <v>57.359519704561698</v>
      </c>
      <c r="BY40">
        <v>14.983462708488601</v>
      </c>
      <c r="BZ40">
        <v>8.9778021191164505</v>
      </c>
      <c r="CA40">
        <v>5.3475485336500004</v>
      </c>
      <c r="CB40">
        <v>156.766521124359</v>
      </c>
      <c r="CC40">
        <v>68.075070480550096</v>
      </c>
      <c r="CD40">
        <v>308.51057937278802</v>
      </c>
      <c r="CE40">
        <v>89.772032867439506</v>
      </c>
      <c r="CF40">
        <v>54.105837482756698</v>
      </c>
      <c r="CG40">
        <v>5.6866120686481096</v>
      </c>
      <c r="CH40">
        <v>4.6964683317946401</v>
      </c>
      <c r="CI40">
        <v>8.0600772211938594</v>
      </c>
      <c r="CJ40">
        <v>382.31327691875299</v>
      </c>
      <c r="CK40">
        <v>14.001985938739001</v>
      </c>
      <c r="CL40">
        <v>1.79484067717671</v>
      </c>
      <c r="CM40">
        <v>10.5130737186097</v>
      </c>
      <c r="CN40">
        <v>11.9718197819469</v>
      </c>
      <c r="CO40">
        <v>4.3287218794856699</v>
      </c>
      <c r="CP40">
        <v>1.32834145389249</v>
      </c>
      <c r="CQ40">
        <v>7.0865148830156697</v>
      </c>
      <c r="CR40">
        <v>1.3756605372536399</v>
      </c>
      <c r="CS40">
        <v>5.0734678182286004</v>
      </c>
      <c r="CT40">
        <v>2.6252916048636301</v>
      </c>
      <c r="CU40">
        <v>3.9353116989038699</v>
      </c>
      <c r="CV40">
        <v>25.623982236493902</v>
      </c>
      <c r="CW40">
        <v>134.60169830576899</v>
      </c>
      <c r="CX40">
        <v>12.8765157667455</v>
      </c>
      <c r="CY40">
        <v>25.3248777612589</v>
      </c>
      <c r="CZ40">
        <v>7.1450338709059897</v>
      </c>
      <c r="DA40">
        <v>7.8106183328415799</v>
      </c>
      <c r="DB40">
        <v>68.950412922990694</v>
      </c>
      <c r="DC40">
        <v>42.571551364824003</v>
      </c>
      <c r="DD40">
        <v>35.149455590273597</v>
      </c>
      <c r="DE40">
        <v>208.261715323815</v>
      </c>
      <c r="DF40">
        <v>127.34172820606599</v>
      </c>
      <c r="DG40">
        <v>28.525450608932601</v>
      </c>
      <c r="DH40">
        <v>5.9166548918264699</v>
      </c>
      <c r="DI40">
        <v>64.621543329439803</v>
      </c>
      <c r="DJ40">
        <v>16.769525243720501</v>
      </c>
      <c r="DK40">
        <v>0.74576721525084899</v>
      </c>
      <c r="DL40">
        <v>4.9124748843322203</v>
      </c>
      <c r="DM40">
        <v>2.3401957847500001</v>
      </c>
      <c r="DN40">
        <v>3.7947361912272402</v>
      </c>
      <c r="DO40">
        <v>0.98647218172316697</v>
      </c>
      <c r="DP40">
        <v>45.404265490916501</v>
      </c>
      <c r="DQ40">
        <v>6.0403881563588202</v>
      </c>
      <c r="DR40">
        <v>1.17848679875671</v>
      </c>
      <c r="DS40">
        <v>32.120574121254997</v>
      </c>
      <c r="DT40">
        <v>17.4499508386622</v>
      </c>
      <c r="DU40">
        <v>22.294969476208902</v>
      </c>
      <c r="DV40">
        <v>1.8253200733883299</v>
      </c>
      <c r="DW40">
        <v>3.2267436169958899</v>
      </c>
      <c r="DX40">
        <v>0.62883070521553097</v>
      </c>
      <c r="DY40">
        <v>0.41439272328914001</v>
      </c>
      <c r="DZ40">
        <v>1.85825302261945</v>
      </c>
      <c r="EA40">
        <v>2.5451532535689401</v>
      </c>
      <c r="EB40">
        <v>0.29706216218009801</v>
      </c>
      <c r="EC40">
        <v>9.0968250435105205</v>
      </c>
      <c r="ED40">
        <v>1.1861319761576901</v>
      </c>
      <c r="EE40">
        <v>1.1530410008440899</v>
      </c>
      <c r="EF40">
        <v>1.0840816120110399</v>
      </c>
      <c r="EG40">
        <v>4.8838166581953697</v>
      </c>
      <c r="EH40">
        <v>1.29992926394492</v>
      </c>
      <c r="EI40">
        <v>1.21531641911538</v>
      </c>
      <c r="EJ40">
        <v>39.7902329101113</v>
      </c>
      <c r="EK40">
        <v>0.73719882564383099</v>
      </c>
      <c r="EL40">
        <v>1.6466675496220998E-2</v>
      </c>
      <c r="EN40">
        <f t="shared" si="0"/>
        <v>52719.690527350213</v>
      </c>
    </row>
    <row r="41" spans="1:144" x14ac:dyDescent="0.25">
      <c r="A41" t="s">
        <v>39</v>
      </c>
      <c r="B41">
        <v>279.973191065175</v>
      </c>
      <c r="C41">
        <v>46.8491767727321</v>
      </c>
      <c r="D41">
        <v>31.931288881888399</v>
      </c>
      <c r="E41">
        <v>6694.0438723253301</v>
      </c>
      <c r="F41">
        <v>181.47631659985601</v>
      </c>
      <c r="G41">
        <v>829.07395717587895</v>
      </c>
      <c r="H41">
        <v>348.02898577501298</v>
      </c>
      <c r="I41">
        <v>4.7339337564149497</v>
      </c>
      <c r="J41">
        <v>237.91326676436699</v>
      </c>
      <c r="K41">
        <v>37.359204964031598</v>
      </c>
      <c r="L41">
        <v>7.4531879528574398</v>
      </c>
      <c r="M41">
        <v>8.0977471554940994</v>
      </c>
      <c r="N41">
        <v>321.46960633017397</v>
      </c>
      <c r="O41">
        <v>3.29515029433326</v>
      </c>
      <c r="P41">
        <v>245.54241931880901</v>
      </c>
      <c r="Q41">
        <v>82.969703055504496</v>
      </c>
      <c r="R41">
        <v>505.43131256409998</v>
      </c>
      <c r="S41">
        <v>129.06555058566599</v>
      </c>
      <c r="T41">
        <v>121.179750514273</v>
      </c>
      <c r="U41">
        <v>31.238743461082201</v>
      </c>
      <c r="V41">
        <v>82.997772940783804</v>
      </c>
      <c r="W41">
        <v>6340.0524607197603</v>
      </c>
      <c r="X41">
        <v>44.140428851015102</v>
      </c>
      <c r="Y41">
        <v>44.917752882673199</v>
      </c>
      <c r="Z41">
        <v>84.741687562471895</v>
      </c>
      <c r="AA41">
        <v>16.3596811033187</v>
      </c>
      <c r="AB41">
        <v>595.54519893562804</v>
      </c>
      <c r="AC41">
        <v>16099.794072021699</v>
      </c>
      <c r="AD41">
        <v>734.538984637353</v>
      </c>
      <c r="AE41">
        <v>6.5785221409069603</v>
      </c>
      <c r="AF41">
        <v>164.67826601515301</v>
      </c>
      <c r="AG41">
        <v>16.526745429081299</v>
      </c>
      <c r="AH41">
        <v>1398.07669234382</v>
      </c>
      <c r="AI41">
        <v>210.00033113158599</v>
      </c>
      <c r="AJ41">
        <v>387.974063082626</v>
      </c>
      <c r="AK41">
        <v>133.54898752168401</v>
      </c>
      <c r="AL41">
        <v>17.29029565886</v>
      </c>
      <c r="AM41">
        <v>115.084538086648</v>
      </c>
      <c r="AN41">
        <v>193.318603522492</v>
      </c>
      <c r="AO41">
        <v>446090.10657543101</v>
      </c>
      <c r="AP41">
        <v>36.847683452481398</v>
      </c>
      <c r="AQ41">
        <v>62.568082070580097</v>
      </c>
      <c r="AR41">
        <v>108.58815284665501</v>
      </c>
      <c r="AS41">
        <v>45.844249519358002</v>
      </c>
      <c r="AT41">
        <v>163.16176040383701</v>
      </c>
      <c r="AU41">
        <v>103.678182940055</v>
      </c>
      <c r="AV41">
        <v>115.87046486141899</v>
      </c>
      <c r="AW41">
        <v>1.2130043217155</v>
      </c>
      <c r="AX41">
        <v>471.18381591981898</v>
      </c>
      <c r="AY41">
        <v>237.134268000307</v>
      </c>
      <c r="AZ41">
        <v>148.45182792727499</v>
      </c>
      <c r="BA41">
        <v>7.8221448725913501</v>
      </c>
      <c r="BB41">
        <v>101.006077105553</v>
      </c>
      <c r="BC41">
        <v>85.025455271306896</v>
      </c>
      <c r="BD41">
        <v>856.906836984915</v>
      </c>
      <c r="BE41">
        <v>15.817433097084001</v>
      </c>
      <c r="BF41">
        <v>11.471026595386601</v>
      </c>
      <c r="BG41">
        <v>19.778816756318498</v>
      </c>
      <c r="BH41">
        <v>36.7055333816255</v>
      </c>
      <c r="BI41">
        <v>106.162095273049</v>
      </c>
      <c r="BJ41">
        <v>8.5722669247728902</v>
      </c>
      <c r="BK41">
        <v>73.086649209394395</v>
      </c>
      <c r="BL41">
        <v>889.86226873689702</v>
      </c>
      <c r="BM41">
        <v>993.82040422869795</v>
      </c>
      <c r="BN41">
        <v>190.39827827421101</v>
      </c>
      <c r="BO41">
        <v>23.2768058988596</v>
      </c>
      <c r="BP41">
        <v>65.115039099720207</v>
      </c>
      <c r="BQ41">
        <v>381.54215338346802</v>
      </c>
      <c r="BR41">
        <v>8.0879523872808594</v>
      </c>
      <c r="BS41">
        <v>12.4762470110965</v>
      </c>
      <c r="BT41">
        <v>105.758950966198</v>
      </c>
      <c r="BU41">
        <v>7.89298805104381</v>
      </c>
      <c r="BV41">
        <v>277.829698171507</v>
      </c>
      <c r="BW41">
        <v>108.871934015256</v>
      </c>
      <c r="BX41">
        <v>73.226569457380407</v>
      </c>
      <c r="BY41">
        <v>37.261055319999301</v>
      </c>
      <c r="BZ41">
        <v>16.7739106531833</v>
      </c>
      <c r="CA41">
        <v>16.9976356913388</v>
      </c>
      <c r="CB41">
        <v>769.09444149457295</v>
      </c>
      <c r="CC41">
        <v>362.96894764346501</v>
      </c>
      <c r="CD41">
        <v>861.65347409544904</v>
      </c>
      <c r="CE41">
        <v>252.505719581828</v>
      </c>
      <c r="CF41">
        <v>201.88642629658801</v>
      </c>
      <c r="CG41">
        <v>21.620114613288301</v>
      </c>
      <c r="CH41">
        <v>5.7825216968192299</v>
      </c>
      <c r="CI41">
        <v>12.5834313086331</v>
      </c>
      <c r="CJ41">
        <v>271.68737393716401</v>
      </c>
      <c r="CK41">
        <v>25.987008082694899</v>
      </c>
      <c r="CL41">
        <v>3.0770187202928301</v>
      </c>
      <c r="CM41">
        <v>77.674018213962</v>
      </c>
      <c r="CN41">
        <v>23.883893370467899</v>
      </c>
      <c r="CO41">
        <v>6.1040772083951804</v>
      </c>
      <c r="CP41">
        <v>2.9208672946887102</v>
      </c>
      <c r="CQ41">
        <v>42.222166210334599</v>
      </c>
      <c r="CR41">
        <v>3.2418560418681901</v>
      </c>
      <c r="CS41">
        <v>16.354835477580899</v>
      </c>
      <c r="CT41">
        <v>5.3852643688989401</v>
      </c>
      <c r="CU41">
        <v>10.7133556717394</v>
      </c>
      <c r="CV41">
        <v>218.96256636407401</v>
      </c>
      <c r="CW41">
        <v>100.91709046597001</v>
      </c>
      <c r="CX41">
        <v>58.2092853161653</v>
      </c>
      <c r="CY41">
        <v>44.1698971245808</v>
      </c>
      <c r="CZ41">
        <v>22.334100178167201</v>
      </c>
      <c r="DA41">
        <v>79.801462349380799</v>
      </c>
      <c r="DB41">
        <v>329.11539182525303</v>
      </c>
      <c r="DC41">
        <v>307.95854352274802</v>
      </c>
      <c r="DD41">
        <v>284.44018722528</v>
      </c>
      <c r="DE41">
        <v>230.396724578066</v>
      </c>
      <c r="DF41">
        <v>100.43685097592601</v>
      </c>
      <c r="DG41">
        <v>180.231372385724</v>
      </c>
      <c r="DH41">
        <v>32.082820325834597</v>
      </c>
      <c r="DI41">
        <v>79.541356743685</v>
      </c>
      <c r="DJ41">
        <v>30.252454323664399</v>
      </c>
      <c r="DK41">
        <v>3.7671467592961698</v>
      </c>
      <c r="DL41">
        <v>6.8972832989365402</v>
      </c>
      <c r="DM41">
        <v>9.5109664182114209</v>
      </c>
      <c r="DN41">
        <v>36.057420465267903</v>
      </c>
      <c r="DO41">
        <v>5.1021271524797198</v>
      </c>
      <c r="DP41">
        <v>176.32083087559101</v>
      </c>
      <c r="DQ41">
        <v>20.868910709612901</v>
      </c>
      <c r="DR41">
        <v>13.426906764974101</v>
      </c>
      <c r="DS41">
        <v>24.791787351769599</v>
      </c>
      <c r="DT41">
        <v>28.8792992576412</v>
      </c>
      <c r="DU41">
        <v>66.210295880349406</v>
      </c>
      <c r="DV41">
        <v>14.2512462149817</v>
      </c>
      <c r="DW41">
        <v>72.6376424305802</v>
      </c>
      <c r="DX41">
        <v>1.8778172591945701</v>
      </c>
      <c r="DY41">
        <v>2.0676482275343</v>
      </c>
      <c r="DZ41">
        <v>18.586516968059801</v>
      </c>
      <c r="EA41">
        <v>17.964216297911499</v>
      </c>
      <c r="EB41">
        <v>2.0635803099289398</v>
      </c>
      <c r="EC41">
        <v>56.463270982215299</v>
      </c>
      <c r="ED41">
        <v>4.8416779512976298</v>
      </c>
      <c r="EE41">
        <v>4.5603294939023202</v>
      </c>
      <c r="EF41">
        <v>8.1751840109344993</v>
      </c>
      <c r="EG41">
        <v>32.336346974033397</v>
      </c>
      <c r="EH41">
        <v>3.7453917876521698</v>
      </c>
      <c r="EI41">
        <v>6.2603328608350699</v>
      </c>
      <c r="EJ41">
        <v>121.57874340676599</v>
      </c>
      <c r="EK41">
        <v>1.6336413072673399</v>
      </c>
      <c r="EL41">
        <v>0.260880923855423</v>
      </c>
      <c r="EN41">
        <f t="shared" si="0"/>
        <v>494786.82010178728</v>
      </c>
    </row>
    <row r="42" spans="1:144" x14ac:dyDescent="0.25">
      <c r="A42" t="s">
        <v>40</v>
      </c>
      <c r="B42">
        <v>27.778619742097799</v>
      </c>
      <c r="C42">
        <v>6.9122215674163199</v>
      </c>
      <c r="D42">
        <v>4.29828047807651</v>
      </c>
      <c r="E42">
        <v>233.61762347030901</v>
      </c>
      <c r="F42">
        <v>38.324510054005501</v>
      </c>
      <c r="G42">
        <v>67.278563333045597</v>
      </c>
      <c r="H42">
        <v>35.579346036709303</v>
      </c>
      <c r="I42">
        <v>0.44065964669647001</v>
      </c>
      <c r="J42">
        <v>14.962258626749</v>
      </c>
      <c r="K42">
        <v>3.5415831006983498</v>
      </c>
      <c r="L42">
        <v>0.70031605577599099</v>
      </c>
      <c r="M42">
        <v>0.78611080955235901</v>
      </c>
      <c r="N42">
        <v>15.202147938095599</v>
      </c>
      <c r="O42">
        <v>0.52435415986479506</v>
      </c>
      <c r="P42">
        <v>17.383348196376101</v>
      </c>
      <c r="Q42">
        <v>9.1862057037966096</v>
      </c>
      <c r="R42">
        <v>23.832532460689901</v>
      </c>
      <c r="S42">
        <v>17.120379216740201</v>
      </c>
      <c r="T42">
        <v>9.7282524799635297</v>
      </c>
      <c r="U42">
        <v>1.1965332297870199</v>
      </c>
      <c r="V42">
        <v>3.0004063088658199</v>
      </c>
      <c r="W42">
        <v>115.091687309295</v>
      </c>
      <c r="X42">
        <v>1.2012003377714899</v>
      </c>
      <c r="Y42">
        <v>5.3981461481487303</v>
      </c>
      <c r="Z42">
        <v>2.9855941992492498</v>
      </c>
      <c r="AA42">
        <v>0.89636410685373402</v>
      </c>
      <c r="AB42">
        <v>163.288254940369</v>
      </c>
      <c r="AC42">
        <v>960.74663477924105</v>
      </c>
      <c r="AD42">
        <v>48.343991907226602</v>
      </c>
      <c r="AE42">
        <v>0.37374802151307102</v>
      </c>
      <c r="AF42">
        <v>7.6391030414502099</v>
      </c>
      <c r="AG42">
        <v>0.896556484585738</v>
      </c>
      <c r="AH42">
        <v>40.853638827082897</v>
      </c>
      <c r="AI42">
        <v>6.6111641429437196</v>
      </c>
      <c r="AJ42">
        <v>8.2754333738382808</v>
      </c>
      <c r="AK42">
        <v>2.1676942700307</v>
      </c>
      <c r="AL42">
        <v>0.90828895333148696</v>
      </c>
      <c r="AM42">
        <v>4.0479831550758201</v>
      </c>
      <c r="AN42">
        <v>1.60365179602702</v>
      </c>
      <c r="AO42">
        <v>91.826547000899694</v>
      </c>
      <c r="AP42">
        <v>8587.7035346573593</v>
      </c>
      <c r="AQ42">
        <v>1.9497107176573101</v>
      </c>
      <c r="AR42">
        <v>2.1335996496226799</v>
      </c>
      <c r="AS42">
        <v>0.863533596607022</v>
      </c>
      <c r="AT42">
        <v>5.4440018146165796</v>
      </c>
      <c r="AU42">
        <v>27.064420696382399</v>
      </c>
      <c r="AV42">
        <v>1.07268475630545</v>
      </c>
      <c r="AW42">
        <v>1.58266971976965</v>
      </c>
      <c r="AX42">
        <v>7.2179456180148298</v>
      </c>
      <c r="AY42">
        <v>58.110397679143603</v>
      </c>
      <c r="AZ42">
        <v>4.8006808742108502</v>
      </c>
      <c r="BA42">
        <v>41.937394967482298</v>
      </c>
      <c r="BB42">
        <v>60.779143815321802</v>
      </c>
      <c r="BC42">
        <v>22.729928605653701</v>
      </c>
      <c r="BD42">
        <v>104.856911475148</v>
      </c>
      <c r="BE42">
        <v>3.4923530814478201</v>
      </c>
      <c r="BF42">
        <v>4.1766574795494904</v>
      </c>
      <c r="BG42">
        <v>2.2761384301456502</v>
      </c>
      <c r="BH42">
        <v>14.593532837697101</v>
      </c>
      <c r="BI42">
        <v>15.505037441873</v>
      </c>
      <c r="BJ42">
        <v>1.4521094532607799</v>
      </c>
      <c r="BK42">
        <v>9.0782174189082507</v>
      </c>
      <c r="BL42">
        <v>156.671726222834</v>
      </c>
      <c r="BM42">
        <v>212.04674654635599</v>
      </c>
      <c r="BN42">
        <v>11.3216485953262</v>
      </c>
      <c r="BO42">
        <v>6.5347724935421398</v>
      </c>
      <c r="BP42">
        <v>13.243342918989899</v>
      </c>
      <c r="BQ42">
        <v>88.171805200607096</v>
      </c>
      <c r="BR42">
        <v>1.66949811650334</v>
      </c>
      <c r="BS42">
        <v>2.5505698806737702</v>
      </c>
      <c r="BT42">
        <v>12.379135374547401</v>
      </c>
      <c r="BU42">
        <v>1.5371035754693601</v>
      </c>
      <c r="BV42">
        <v>59.5166128857731</v>
      </c>
      <c r="BW42">
        <v>26.083274582237799</v>
      </c>
      <c r="BX42">
        <v>31.843762461641202</v>
      </c>
      <c r="BY42">
        <v>11.612191365270199</v>
      </c>
      <c r="BZ42">
        <v>6.6011345241167998</v>
      </c>
      <c r="CA42">
        <v>4.38358369075869</v>
      </c>
      <c r="CB42">
        <v>177.44542996922701</v>
      </c>
      <c r="CC42">
        <v>23.885283258147702</v>
      </c>
      <c r="CD42">
        <v>219.20699651891499</v>
      </c>
      <c r="CE42">
        <v>124.03838947461399</v>
      </c>
      <c r="CF42">
        <v>19.7901029097921</v>
      </c>
      <c r="CG42">
        <v>3.8861000148865998</v>
      </c>
      <c r="CH42">
        <v>0.70986308872082604</v>
      </c>
      <c r="CI42">
        <v>2.6032360094595099</v>
      </c>
      <c r="CJ42">
        <v>55.403139827851597</v>
      </c>
      <c r="CK42">
        <v>13.655131267860799</v>
      </c>
      <c r="CL42">
        <v>0.69900204772194996</v>
      </c>
      <c r="CM42">
        <v>8.0843605756878905</v>
      </c>
      <c r="CN42">
        <v>4.9793494978400998</v>
      </c>
      <c r="CO42">
        <v>0.48020979752139398</v>
      </c>
      <c r="CP42">
        <v>0.46871169468019103</v>
      </c>
      <c r="CQ42">
        <v>2.9849493898506601</v>
      </c>
      <c r="CR42">
        <v>0.71974458763655802</v>
      </c>
      <c r="CS42">
        <v>3.4609133691781002</v>
      </c>
      <c r="CT42">
        <v>1.1038747485613001</v>
      </c>
      <c r="CU42">
        <v>2.7457143348197999</v>
      </c>
      <c r="CV42">
        <v>8.8624906262452292</v>
      </c>
      <c r="CW42">
        <v>14.220998368127701</v>
      </c>
      <c r="CX42">
        <v>4.1385885136575498</v>
      </c>
      <c r="CY42">
        <v>9.9854685561201499</v>
      </c>
      <c r="CZ42">
        <v>8.6534538341592793</v>
      </c>
      <c r="DA42">
        <v>7.29789286238708</v>
      </c>
      <c r="DB42">
        <v>42.1021072963566</v>
      </c>
      <c r="DC42">
        <v>35.194700765343903</v>
      </c>
      <c r="DD42">
        <v>315.08986796117699</v>
      </c>
      <c r="DE42">
        <v>21.547315247166399</v>
      </c>
      <c r="DF42">
        <v>12.673554274000599</v>
      </c>
      <c r="DG42">
        <v>10.3344902967147</v>
      </c>
      <c r="DH42">
        <v>6.6023003052412701</v>
      </c>
      <c r="DI42">
        <v>19.236674339806399</v>
      </c>
      <c r="DJ42">
        <v>0.97333769219309296</v>
      </c>
      <c r="DK42">
        <v>0.77461592861038497</v>
      </c>
      <c r="DL42">
        <v>1.80972163984006</v>
      </c>
      <c r="DM42">
        <v>2.6641730944842901</v>
      </c>
      <c r="DN42">
        <v>1.59785069697855</v>
      </c>
      <c r="DO42">
        <v>0.52278058787130499</v>
      </c>
      <c r="DP42">
        <v>12.182717031487099</v>
      </c>
      <c r="DQ42">
        <v>1.9246471771851801</v>
      </c>
      <c r="DR42">
        <v>0.68007857951998796</v>
      </c>
      <c r="DS42">
        <v>3.4274888966189798</v>
      </c>
      <c r="DT42">
        <v>5.4558777151607503</v>
      </c>
      <c r="DU42">
        <v>8.2149131256513002</v>
      </c>
      <c r="DV42">
        <v>1.3574100784083001</v>
      </c>
      <c r="DW42">
        <v>1.65600859259712</v>
      </c>
      <c r="DX42">
        <v>0.50957455152893105</v>
      </c>
      <c r="DY42">
        <v>0.22479934555755199</v>
      </c>
      <c r="DZ42">
        <v>0.98516442153480299</v>
      </c>
      <c r="EA42">
        <v>1.0419898151657501</v>
      </c>
      <c r="EB42">
        <v>0.200551973994643</v>
      </c>
      <c r="EC42">
        <v>1.32542972763522</v>
      </c>
      <c r="ED42">
        <v>0.54592542356775398</v>
      </c>
      <c r="EE42">
        <v>0.53708967172023803</v>
      </c>
      <c r="EF42">
        <v>0.401379007028001</v>
      </c>
      <c r="EG42">
        <v>2.1725255228941398</v>
      </c>
      <c r="EH42">
        <v>0.54495918130223697</v>
      </c>
      <c r="EI42">
        <v>6.9046247441322697</v>
      </c>
      <c r="EJ42">
        <v>11.603506839533701</v>
      </c>
      <c r="EK42">
        <v>0.15890643236780999</v>
      </c>
      <c r="EL42">
        <v>4.3533092208135997E-3</v>
      </c>
      <c r="EN42">
        <f t="shared" si="0"/>
        <v>12872.230255064325</v>
      </c>
    </row>
    <row r="43" spans="1:144" x14ac:dyDescent="0.25">
      <c r="A43" t="s">
        <v>41</v>
      </c>
      <c r="B43">
        <v>117.274135326587</v>
      </c>
      <c r="C43">
        <v>30.315301983237301</v>
      </c>
      <c r="D43">
        <v>9.3630043643815295</v>
      </c>
      <c r="E43">
        <v>753.54067624589902</v>
      </c>
      <c r="F43">
        <v>73.8613143599691</v>
      </c>
      <c r="G43">
        <v>356.996736874877</v>
      </c>
      <c r="H43">
        <v>229.432207554576</v>
      </c>
      <c r="I43">
        <v>2.3639597557037701</v>
      </c>
      <c r="J43">
        <v>56.340953844352498</v>
      </c>
      <c r="K43">
        <v>8.6714506048687099</v>
      </c>
      <c r="L43">
        <v>3.1251593043417101</v>
      </c>
      <c r="M43">
        <v>2.03091631930047</v>
      </c>
      <c r="N43">
        <v>53.020224630876697</v>
      </c>
      <c r="O43">
        <v>1.4849832600842301</v>
      </c>
      <c r="P43">
        <v>259.42649008049</v>
      </c>
      <c r="Q43">
        <v>26.556829324233899</v>
      </c>
      <c r="R43">
        <v>179.92434154716099</v>
      </c>
      <c r="S43">
        <v>62.267129387105498</v>
      </c>
      <c r="T43">
        <v>31.684530262782399</v>
      </c>
      <c r="U43">
        <v>3.6591093957668601</v>
      </c>
      <c r="V43">
        <v>5.6755058531337097</v>
      </c>
      <c r="W43">
        <v>228.547077821502</v>
      </c>
      <c r="X43">
        <v>2.3434669438023898</v>
      </c>
      <c r="Y43">
        <v>12.730497207697599</v>
      </c>
      <c r="Z43">
        <v>5.7893180731250702</v>
      </c>
      <c r="AA43">
        <v>2.2573674438214901</v>
      </c>
      <c r="AB43">
        <v>438.66002157914397</v>
      </c>
      <c r="AC43">
        <v>3284.3110388455598</v>
      </c>
      <c r="AD43">
        <v>316.426346902744</v>
      </c>
      <c r="AE43">
        <v>1.38132667552663</v>
      </c>
      <c r="AF43">
        <v>29.768930855257</v>
      </c>
      <c r="AG43">
        <v>4.4487786971019299</v>
      </c>
      <c r="AH43">
        <v>242.430451639616</v>
      </c>
      <c r="AI43">
        <v>37.452437473761499</v>
      </c>
      <c r="AJ43">
        <v>65.630900350144501</v>
      </c>
      <c r="AK43">
        <v>39.5718997029348</v>
      </c>
      <c r="AL43">
        <v>2.52298779582752</v>
      </c>
      <c r="AM43">
        <v>22.846266985943899</v>
      </c>
      <c r="AN43">
        <v>5.6676554193093596</v>
      </c>
      <c r="AO43">
        <v>52.807324452273903</v>
      </c>
      <c r="AP43">
        <v>15.3215594435233</v>
      </c>
      <c r="AQ43">
        <v>32816.895593636204</v>
      </c>
      <c r="AR43">
        <v>332.01746269759298</v>
      </c>
      <c r="AS43">
        <v>181.31402449090899</v>
      </c>
      <c r="AT43">
        <v>259.12562099544698</v>
      </c>
      <c r="AU43">
        <v>348.61476788778401</v>
      </c>
      <c r="AV43">
        <v>192.581796045206</v>
      </c>
      <c r="AW43">
        <v>5.8118654580097502</v>
      </c>
      <c r="AX43">
        <v>171.55714853056</v>
      </c>
      <c r="AY43">
        <v>32.878664004772503</v>
      </c>
      <c r="AZ43">
        <v>12.2329278001571</v>
      </c>
      <c r="BA43">
        <v>38.924182274805197</v>
      </c>
      <c r="BB43">
        <v>86.962191202371798</v>
      </c>
      <c r="BC43">
        <v>80.505232250021805</v>
      </c>
      <c r="BD43">
        <v>464.42495230417597</v>
      </c>
      <c r="BE43">
        <v>9.0332295119562591</v>
      </c>
      <c r="BF43">
        <v>9.8276211342982105</v>
      </c>
      <c r="BG43">
        <v>6.0996620796976702</v>
      </c>
      <c r="BH43">
        <v>47.286237720153999</v>
      </c>
      <c r="BI43">
        <v>55.662498073134202</v>
      </c>
      <c r="BJ43">
        <v>4.9698736071350096</v>
      </c>
      <c r="BK43">
        <v>67.156314153780599</v>
      </c>
      <c r="BL43">
        <v>401.87583313651299</v>
      </c>
      <c r="BM43">
        <v>787.48952559312795</v>
      </c>
      <c r="BN43">
        <v>40.061276625797902</v>
      </c>
      <c r="BO43">
        <v>15.506391554851399</v>
      </c>
      <c r="BP43">
        <v>88.596489925575995</v>
      </c>
      <c r="BQ43">
        <v>303.858767360218</v>
      </c>
      <c r="BR43">
        <v>5.1000140539040002</v>
      </c>
      <c r="BS43">
        <v>9.5746601198687493</v>
      </c>
      <c r="BT43">
        <v>33.254887424066297</v>
      </c>
      <c r="BU43">
        <v>4.20915019142166</v>
      </c>
      <c r="BV43">
        <v>840.96483805504204</v>
      </c>
      <c r="BW43">
        <v>97.395876128097299</v>
      </c>
      <c r="BX43">
        <v>38.3822506795468</v>
      </c>
      <c r="BY43">
        <v>19.614922989597201</v>
      </c>
      <c r="BZ43">
        <v>11.0575164801733</v>
      </c>
      <c r="CA43">
        <v>6.9174481280125804</v>
      </c>
      <c r="CB43">
        <v>238.67584264491401</v>
      </c>
      <c r="CC43">
        <v>116.08716744959899</v>
      </c>
      <c r="CD43">
        <v>619.00689353976804</v>
      </c>
      <c r="CE43">
        <v>114.031553230977</v>
      </c>
      <c r="CF43">
        <v>92.841834611662193</v>
      </c>
      <c r="CG43">
        <v>7.4776164997320098</v>
      </c>
      <c r="CH43">
        <v>4.4880191268180001</v>
      </c>
      <c r="CI43">
        <v>8.3263257232979697</v>
      </c>
      <c r="CJ43">
        <v>227.837005959121</v>
      </c>
      <c r="CK43">
        <v>19.430636122960301</v>
      </c>
      <c r="CL43">
        <v>1.65174347433573</v>
      </c>
      <c r="CM43">
        <v>25.059286592873399</v>
      </c>
      <c r="CN43">
        <v>11.967174316105799</v>
      </c>
      <c r="CO43">
        <v>1.54491644747011</v>
      </c>
      <c r="CP43">
        <v>0.77379997834398995</v>
      </c>
      <c r="CQ43">
        <v>5.4840580822221803</v>
      </c>
      <c r="CR43">
        <v>1.9107097308877099</v>
      </c>
      <c r="CS43">
        <v>8.3142601478175795</v>
      </c>
      <c r="CT43">
        <v>2.3016659403282498</v>
      </c>
      <c r="CU43">
        <v>5.8117001233908496</v>
      </c>
      <c r="CV43">
        <v>19.753497541665499</v>
      </c>
      <c r="CW43">
        <v>34.693161488936198</v>
      </c>
      <c r="CX43">
        <v>6.9337390029544501</v>
      </c>
      <c r="CY43">
        <v>33.952978523081697</v>
      </c>
      <c r="CZ43">
        <v>14.219587574373101</v>
      </c>
      <c r="DA43">
        <v>8.9828050959889492</v>
      </c>
      <c r="DB43">
        <v>111.005652031777</v>
      </c>
      <c r="DC43">
        <v>66.073865068121094</v>
      </c>
      <c r="DD43">
        <v>41.7396331095905</v>
      </c>
      <c r="DE43">
        <v>41.9713954072636</v>
      </c>
      <c r="DF43">
        <v>20.813497867172799</v>
      </c>
      <c r="DG43">
        <v>13.6329022726313</v>
      </c>
      <c r="DH43">
        <v>4.3682402127586402</v>
      </c>
      <c r="DI43">
        <v>37.189738537971998</v>
      </c>
      <c r="DJ43">
        <v>1.56953307040649</v>
      </c>
      <c r="DK43">
        <v>0.85855025390567496</v>
      </c>
      <c r="DL43">
        <v>5.6229629748974297</v>
      </c>
      <c r="DM43">
        <v>3.10946811309692</v>
      </c>
      <c r="DN43">
        <v>4.2514585171998798</v>
      </c>
      <c r="DO43">
        <v>0.68522148973043495</v>
      </c>
      <c r="DP43">
        <v>38.186502042738603</v>
      </c>
      <c r="DQ43">
        <v>1.8920901113119399</v>
      </c>
      <c r="DR43">
        <v>0.66366828407557299</v>
      </c>
      <c r="DS43">
        <v>6.3541496510391999</v>
      </c>
      <c r="DT43">
        <v>9.3071733706346809</v>
      </c>
      <c r="DU43">
        <v>20.259787423414998</v>
      </c>
      <c r="DV43">
        <v>2.64715789130247</v>
      </c>
      <c r="DW43">
        <v>3.8025014588006001</v>
      </c>
      <c r="DX43">
        <v>0.71484239870539201</v>
      </c>
      <c r="DY43">
        <v>0.44613454620722898</v>
      </c>
      <c r="DZ43">
        <v>2.6734196627378202</v>
      </c>
      <c r="EA43">
        <v>3.2033354051748302</v>
      </c>
      <c r="EB43">
        <v>0.324453989592217</v>
      </c>
      <c r="EC43">
        <v>3.9696718981232602</v>
      </c>
      <c r="ED43">
        <v>1.4531792318239001</v>
      </c>
      <c r="EE43">
        <v>0.79480037718536301</v>
      </c>
      <c r="EF43">
        <v>0.77503628610661901</v>
      </c>
      <c r="EG43">
        <v>5.4712972571589598</v>
      </c>
      <c r="EH43">
        <v>1.7816330515474399</v>
      </c>
      <c r="EI43">
        <v>1.3509430281332799</v>
      </c>
      <c r="EJ43">
        <v>25.466927321449599</v>
      </c>
      <c r="EK43">
        <v>0.799034482942938</v>
      </c>
      <c r="EL43">
        <v>1.5715280581253901E-2</v>
      </c>
      <c r="EN43">
        <f t="shared" si="0"/>
        <v>47122.475881239217</v>
      </c>
    </row>
    <row r="44" spans="1:144" x14ac:dyDescent="0.25">
      <c r="A44" t="s">
        <v>42</v>
      </c>
      <c r="B44">
        <v>60.540992059690097</v>
      </c>
      <c r="C44">
        <v>11.7101289815262</v>
      </c>
      <c r="D44">
        <v>4.81746440434243</v>
      </c>
      <c r="E44">
        <v>302.81733716383002</v>
      </c>
      <c r="F44">
        <v>35.051923943838197</v>
      </c>
      <c r="G44">
        <v>253.98638684889099</v>
      </c>
      <c r="H44">
        <v>242.15609513665001</v>
      </c>
      <c r="I44">
        <v>1.39265252614471</v>
      </c>
      <c r="J44">
        <v>56.889158631039201</v>
      </c>
      <c r="K44">
        <v>3.65761182795704</v>
      </c>
      <c r="L44">
        <v>1.6203928263157601</v>
      </c>
      <c r="M44">
        <v>1.3151228274986799</v>
      </c>
      <c r="N44">
        <v>23.320434615426201</v>
      </c>
      <c r="O44">
        <v>0.65319939453220899</v>
      </c>
      <c r="P44">
        <v>26.934538273685501</v>
      </c>
      <c r="Q44">
        <v>13.896248632402401</v>
      </c>
      <c r="R44">
        <v>46.574410324765502</v>
      </c>
      <c r="S44">
        <v>21.6920093046208</v>
      </c>
      <c r="T44">
        <v>14.840165478074899</v>
      </c>
      <c r="U44">
        <v>2.2683156318103901</v>
      </c>
      <c r="V44">
        <v>14.1658972211193</v>
      </c>
      <c r="W44">
        <v>61.287614784761402</v>
      </c>
      <c r="X44">
        <v>8.6301595689307806</v>
      </c>
      <c r="Y44">
        <v>13.8888922766484</v>
      </c>
      <c r="Z44">
        <v>3.5369642704613198</v>
      </c>
      <c r="AA44">
        <v>1.9486595647079501</v>
      </c>
      <c r="AB44">
        <v>432.05260190257098</v>
      </c>
      <c r="AC44">
        <v>3565.5118371630801</v>
      </c>
      <c r="AD44">
        <v>363.264447022985</v>
      </c>
      <c r="AE44">
        <v>0.76331723615060798</v>
      </c>
      <c r="AF44">
        <v>16.7433511432878</v>
      </c>
      <c r="AG44">
        <v>3.7258046975240302</v>
      </c>
      <c r="AH44">
        <v>81.451104669059305</v>
      </c>
      <c r="AI44">
        <v>65.714049791638502</v>
      </c>
      <c r="AJ44">
        <v>48.401694626782003</v>
      </c>
      <c r="AK44">
        <v>19.939381929000199</v>
      </c>
      <c r="AL44">
        <v>2.0196182903892801</v>
      </c>
      <c r="AM44">
        <v>24.855280489114499</v>
      </c>
      <c r="AN44">
        <v>3.3322023236420599</v>
      </c>
      <c r="AO44">
        <v>75.449492415071504</v>
      </c>
      <c r="AP44">
        <v>8.6969900128587394</v>
      </c>
      <c r="AQ44">
        <v>204.672935298504</v>
      </c>
      <c r="AR44">
        <v>46919.039569486798</v>
      </c>
      <c r="AS44">
        <v>429.69572765395799</v>
      </c>
      <c r="AT44">
        <v>253.062785579939</v>
      </c>
      <c r="AU44">
        <v>177.93510679180801</v>
      </c>
      <c r="AV44">
        <v>717.64842719169599</v>
      </c>
      <c r="AW44">
        <v>36.202980285051403</v>
      </c>
      <c r="AX44">
        <v>108.69674390017499</v>
      </c>
      <c r="AY44">
        <v>19.198841482233199</v>
      </c>
      <c r="AZ44">
        <v>13.762194934350401</v>
      </c>
      <c r="BA44">
        <v>15.6983483295888</v>
      </c>
      <c r="BB44">
        <v>98.788089107004396</v>
      </c>
      <c r="BC44">
        <v>32.169881563277002</v>
      </c>
      <c r="BD44">
        <v>100.605260826367</v>
      </c>
      <c r="BE44">
        <v>5.1058105445576398</v>
      </c>
      <c r="BF44">
        <v>3.4291227132275299</v>
      </c>
      <c r="BG44">
        <v>4.1003353975154004</v>
      </c>
      <c r="BH44">
        <v>13.036784889462099</v>
      </c>
      <c r="BI44">
        <v>29.649580058313202</v>
      </c>
      <c r="BJ44">
        <v>2.3597085678894798</v>
      </c>
      <c r="BK44">
        <v>20.001497530854699</v>
      </c>
      <c r="BL44">
        <v>168.49096091057601</v>
      </c>
      <c r="BM44">
        <v>325.72293575303303</v>
      </c>
      <c r="BN44">
        <v>51.8321984103614</v>
      </c>
      <c r="BO44">
        <v>7.6547333839097504</v>
      </c>
      <c r="BP44">
        <v>20.959658524570202</v>
      </c>
      <c r="BQ44">
        <v>114.527694403399</v>
      </c>
      <c r="BR44">
        <v>2.4327408223570099</v>
      </c>
      <c r="BS44">
        <v>4.3851743850258798</v>
      </c>
      <c r="BT44">
        <v>15.9522562595076</v>
      </c>
      <c r="BU44">
        <v>1.4647471619630299</v>
      </c>
      <c r="BV44">
        <v>127.884609754623</v>
      </c>
      <c r="BW44">
        <v>35.014016582661</v>
      </c>
      <c r="BX44">
        <v>15.102306520997001</v>
      </c>
      <c r="BY44">
        <v>10.8692153451981</v>
      </c>
      <c r="BZ44">
        <v>8.0590160041837802</v>
      </c>
      <c r="CA44">
        <v>3.7461313630542201</v>
      </c>
      <c r="CB44">
        <v>117.009113622041</v>
      </c>
      <c r="CC44">
        <v>41.326172905983903</v>
      </c>
      <c r="CD44">
        <v>261.26040982009602</v>
      </c>
      <c r="CE44">
        <v>44.618956125584802</v>
      </c>
      <c r="CF44">
        <v>45.517221180609198</v>
      </c>
      <c r="CG44">
        <v>4.9011581274920397</v>
      </c>
      <c r="CH44">
        <v>6.6795177981641602</v>
      </c>
      <c r="CI44">
        <v>4.8365879356419503</v>
      </c>
      <c r="CJ44">
        <v>118.41080774636301</v>
      </c>
      <c r="CK44">
        <v>19.8326304690558</v>
      </c>
      <c r="CL44">
        <v>1.0992841460071101</v>
      </c>
      <c r="CM44">
        <v>8.1386849672452506</v>
      </c>
      <c r="CN44">
        <v>44.698716877177603</v>
      </c>
      <c r="CO44">
        <v>1.30991163406484</v>
      </c>
      <c r="CP44">
        <v>0.54211566754291995</v>
      </c>
      <c r="CQ44">
        <v>6.1675245769291402</v>
      </c>
      <c r="CR44">
        <v>1.1306236545855399</v>
      </c>
      <c r="CS44">
        <v>3.8273532748327401</v>
      </c>
      <c r="CT44">
        <v>1.4615780056093901</v>
      </c>
      <c r="CU44">
        <v>4.8454315110693598</v>
      </c>
      <c r="CV44">
        <v>20.545113498171698</v>
      </c>
      <c r="CW44">
        <v>21.6194422363738</v>
      </c>
      <c r="CX44">
        <v>8.9825792732086907</v>
      </c>
      <c r="CY44">
        <v>31.2077023881617</v>
      </c>
      <c r="CZ44">
        <v>5.8571454324004</v>
      </c>
      <c r="DA44">
        <v>8.6861239048382597</v>
      </c>
      <c r="DB44">
        <v>125.778740515225</v>
      </c>
      <c r="DC44">
        <v>37.067069367549102</v>
      </c>
      <c r="DD44">
        <v>77.378789183104402</v>
      </c>
      <c r="DE44">
        <v>113.202863643215</v>
      </c>
      <c r="DF44">
        <v>23.046055949117299</v>
      </c>
      <c r="DG44">
        <v>9.5971222991336997</v>
      </c>
      <c r="DH44">
        <v>38.866393893217101</v>
      </c>
      <c r="DI44">
        <v>44.4760063192087</v>
      </c>
      <c r="DJ44">
        <v>8.8962889267319998</v>
      </c>
      <c r="DK44">
        <v>0.61269883872558495</v>
      </c>
      <c r="DL44">
        <v>1.53865086359732</v>
      </c>
      <c r="DM44">
        <v>1.80071372057048</v>
      </c>
      <c r="DN44">
        <v>45.674828875840497</v>
      </c>
      <c r="DO44">
        <v>17.929295287098899</v>
      </c>
      <c r="DP44">
        <v>21.1148470295037</v>
      </c>
      <c r="DQ44">
        <v>1.92246242203602</v>
      </c>
      <c r="DR44">
        <v>0.45045573303786002</v>
      </c>
      <c r="DS44">
        <v>5.1603523515027296</v>
      </c>
      <c r="DT44">
        <v>16.8969562636712</v>
      </c>
      <c r="DU44">
        <v>7.3834899617157701</v>
      </c>
      <c r="DV44">
        <v>1.5734661717970799</v>
      </c>
      <c r="DW44">
        <v>3.0233309840284699</v>
      </c>
      <c r="DX44">
        <v>0.25211479648985202</v>
      </c>
      <c r="DY44">
        <v>0.21942970696641401</v>
      </c>
      <c r="DZ44">
        <v>1.2547191507320401</v>
      </c>
      <c r="EA44">
        <v>1.62144763464832</v>
      </c>
      <c r="EB44">
        <v>0.53117876004684095</v>
      </c>
      <c r="EC44">
        <v>2.00142256354758</v>
      </c>
      <c r="ED44">
        <v>0.72141146608664797</v>
      </c>
      <c r="EE44">
        <v>0.37615647951463099</v>
      </c>
      <c r="EF44">
        <v>0.66268244118980801</v>
      </c>
      <c r="EG44">
        <v>5.1871026944704397</v>
      </c>
      <c r="EH44">
        <v>0.89663230841799502</v>
      </c>
      <c r="EI44">
        <v>0.85888518187076202</v>
      </c>
      <c r="EJ44">
        <v>17.177910099079401</v>
      </c>
      <c r="EK44">
        <v>0.441589372218743</v>
      </c>
      <c r="EL44">
        <v>1.92016899959318E-2</v>
      </c>
      <c r="EN44">
        <f t="shared" si="0"/>
        <v>57530.59674767495</v>
      </c>
    </row>
    <row r="45" spans="1:144" x14ac:dyDescent="0.25">
      <c r="A45" t="s">
        <v>43</v>
      </c>
      <c r="B45">
        <v>33.693722365808398</v>
      </c>
      <c r="C45">
        <v>5.3635978192152702</v>
      </c>
      <c r="D45">
        <v>2.4408283909481199</v>
      </c>
      <c r="E45">
        <v>192.611463524756</v>
      </c>
      <c r="F45">
        <v>16.6299767972159</v>
      </c>
      <c r="G45">
        <v>70.006411887678794</v>
      </c>
      <c r="H45">
        <v>51.262223481965997</v>
      </c>
      <c r="I45">
        <v>0.54100527758932804</v>
      </c>
      <c r="J45">
        <v>33.3573812885762</v>
      </c>
      <c r="K45">
        <v>14.050120274887201</v>
      </c>
      <c r="L45">
        <v>0.49676080113611898</v>
      </c>
      <c r="M45">
        <v>0.62262301996305702</v>
      </c>
      <c r="N45">
        <v>9.3196103803607393</v>
      </c>
      <c r="O45">
        <v>0.26974464824181899</v>
      </c>
      <c r="P45">
        <v>9.5384540007454195</v>
      </c>
      <c r="Q45">
        <v>5.9533695915815796</v>
      </c>
      <c r="R45">
        <v>17.771138384678501</v>
      </c>
      <c r="S45">
        <v>9.7549544317111501</v>
      </c>
      <c r="T45">
        <v>6.9342158705679697</v>
      </c>
      <c r="U45">
        <v>0.56230511456993104</v>
      </c>
      <c r="V45">
        <v>1.53787578628572</v>
      </c>
      <c r="W45">
        <v>27.251783592795501</v>
      </c>
      <c r="X45">
        <v>0.49213524635356798</v>
      </c>
      <c r="Y45">
        <v>2.1679342828373702</v>
      </c>
      <c r="Z45">
        <v>0.84597900982365204</v>
      </c>
      <c r="AA45">
        <v>0.61200232360374196</v>
      </c>
      <c r="AB45">
        <v>166.090023846202</v>
      </c>
      <c r="AC45">
        <v>2528.1004387944499</v>
      </c>
      <c r="AD45">
        <v>250.67431811078299</v>
      </c>
      <c r="AE45">
        <v>0.26796634235949401</v>
      </c>
      <c r="AF45">
        <v>14.673953871153699</v>
      </c>
      <c r="AG45">
        <v>0.90497859781609402</v>
      </c>
      <c r="AH45">
        <v>34.959097271329902</v>
      </c>
      <c r="AI45">
        <v>10.315058319329699</v>
      </c>
      <c r="AJ45">
        <v>16.8239068095276</v>
      </c>
      <c r="AK45">
        <v>10.229643470751601</v>
      </c>
      <c r="AL45">
        <v>0.637785904609669</v>
      </c>
      <c r="AM45">
        <v>6.6726660738671697</v>
      </c>
      <c r="AN45">
        <v>1.3425120306367599</v>
      </c>
      <c r="AO45">
        <v>35.0084141088103</v>
      </c>
      <c r="AP45">
        <v>0.87178707293300794</v>
      </c>
      <c r="AQ45">
        <v>51.589462812320299</v>
      </c>
      <c r="AR45">
        <v>164.02449631572401</v>
      </c>
      <c r="AS45">
        <v>13487.080282873199</v>
      </c>
      <c r="AT45">
        <v>110.50802818173899</v>
      </c>
      <c r="AU45">
        <v>31.208515226741799</v>
      </c>
      <c r="AV45">
        <v>298.28955737810497</v>
      </c>
      <c r="AW45">
        <v>4.6021128461215604</v>
      </c>
      <c r="AX45">
        <v>42.445302589545399</v>
      </c>
      <c r="AY45">
        <v>8.0610475780917703</v>
      </c>
      <c r="AZ45">
        <v>4.3113383622374002</v>
      </c>
      <c r="BA45">
        <v>4.0942287133941102</v>
      </c>
      <c r="BB45">
        <v>25.988012084419498</v>
      </c>
      <c r="BC45">
        <v>15.8270433470163</v>
      </c>
      <c r="BD45">
        <v>76.704881250650502</v>
      </c>
      <c r="BE45">
        <v>5.8687554951768597</v>
      </c>
      <c r="BF45">
        <v>1.6394666966168101</v>
      </c>
      <c r="BG45">
        <v>1.4902536671478499</v>
      </c>
      <c r="BH45">
        <v>9.0160028458971695</v>
      </c>
      <c r="BI45">
        <v>12.8475465663352</v>
      </c>
      <c r="BJ45">
        <v>1.5076434776162699</v>
      </c>
      <c r="BK45">
        <v>18.898037403225501</v>
      </c>
      <c r="BL45">
        <v>116.65262739865</v>
      </c>
      <c r="BM45">
        <v>292.437821372538</v>
      </c>
      <c r="BN45">
        <v>7.0124414202329399</v>
      </c>
      <c r="BO45">
        <v>3.89371652536623</v>
      </c>
      <c r="BP45">
        <v>10.334150838666901</v>
      </c>
      <c r="BQ45">
        <v>63.470420587961499</v>
      </c>
      <c r="BR45">
        <v>1.3130891565979499</v>
      </c>
      <c r="BS45">
        <v>2.0270807589267399</v>
      </c>
      <c r="BT45">
        <v>6.9969205559942997</v>
      </c>
      <c r="BU45">
        <v>0.65348432749543095</v>
      </c>
      <c r="BV45">
        <v>69.013913915802902</v>
      </c>
      <c r="BW45">
        <v>16.889866973463601</v>
      </c>
      <c r="BX45">
        <v>10.140813440063001</v>
      </c>
      <c r="BY45">
        <v>5.5112933665124801</v>
      </c>
      <c r="BZ45">
        <v>3.0013455994647802</v>
      </c>
      <c r="CA45">
        <v>1.78418442544286</v>
      </c>
      <c r="CB45">
        <v>57.401752482211798</v>
      </c>
      <c r="CC45">
        <v>31.582723914552702</v>
      </c>
      <c r="CD45">
        <v>164.07688981550001</v>
      </c>
      <c r="CE45">
        <v>21.541514164780601</v>
      </c>
      <c r="CF45">
        <v>19.5244390119759</v>
      </c>
      <c r="CG45">
        <v>2.0436794176821298</v>
      </c>
      <c r="CH45">
        <v>1.0641372131329201</v>
      </c>
      <c r="CI45">
        <v>1.74873297252034</v>
      </c>
      <c r="CJ45">
        <v>45.331467887425703</v>
      </c>
      <c r="CK45">
        <v>3.4550132939193001</v>
      </c>
      <c r="CL45">
        <v>0.38834004666264699</v>
      </c>
      <c r="CM45">
        <v>3.96929330677166</v>
      </c>
      <c r="CN45">
        <v>2.0899730284976199</v>
      </c>
      <c r="CO45">
        <v>0.35166334848578301</v>
      </c>
      <c r="CP45">
        <v>0.145926060637566</v>
      </c>
      <c r="CQ45">
        <v>1.84104764386988</v>
      </c>
      <c r="CR45">
        <v>0.43957503587440999</v>
      </c>
      <c r="CS45">
        <v>1.2444045871346201</v>
      </c>
      <c r="CT45">
        <v>0.487774541570347</v>
      </c>
      <c r="CU45">
        <v>1.4012518352674901</v>
      </c>
      <c r="CV45">
        <v>6.3403254703890699</v>
      </c>
      <c r="CW45">
        <v>6.9885351516384597</v>
      </c>
      <c r="CX45">
        <v>1.36132853414213</v>
      </c>
      <c r="CY45">
        <v>7.1407360948430103</v>
      </c>
      <c r="CZ45">
        <v>1.90535829043043</v>
      </c>
      <c r="DA45">
        <v>2.8508454599847899</v>
      </c>
      <c r="DB45">
        <v>24.1155446862942</v>
      </c>
      <c r="DC45">
        <v>9.9938537648322203</v>
      </c>
      <c r="DD45">
        <v>15.1622354649248</v>
      </c>
      <c r="DE45">
        <v>8.0195709787593099</v>
      </c>
      <c r="DF45">
        <v>4.7763136620714501</v>
      </c>
      <c r="DG45">
        <v>2.53805812942523</v>
      </c>
      <c r="DH45">
        <v>1.06288701456253</v>
      </c>
      <c r="DI45">
        <v>6.1361708304465497</v>
      </c>
      <c r="DJ45">
        <v>0.40628911682166102</v>
      </c>
      <c r="DK45">
        <v>0.221118012548083</v>
      </c>
      <c r="DL45">
        <v>0.61398486354746395</v>
      </c>
      <c r="DM45">
        <v>0.75724895779522405</v>
      </c>
      <c r="DN45">
        <v>6.00148650932928</v>
      </c>
      <c r="DO45">
        <v>0.20254479904063</v>
      </c>
      <c r="DP45">
        <v>6.2122079957952598</v>
      </c>
      <c r="DQ45">
        <v>0.85072966245720305</v>
      </c>
      <c r="DR45">
        <v>0.181137130123037</v>
      </c>
      <c r="DS45">
        <v>1.47744407709991</v>
      </c>
      <c r="DT45">
        <v>1.4386024424778201</v>
      </c>
      <c r="DU45">
        <v>2.4784274958328099</v>
      </c>
      <c r="DV45">
        <v>0.63390025811434303</v>
      </c>
      <c r="DW45">
        <v>1.1928788893758799</v>
      </c>
      <c r="DX45">
        <v>0.115698977015325</v>
      </c>
      <c r="DY45">
        <v>0.105012278965691</v>
      </c>
      <c r="DZ45">
        <v>0.46044734324491599</v>
      </c>
      <c r="EA45">
        <v>0.58419361013601301</v>
      </c>
      <c r="EB45">
        <v>0.13992826102686501</v>
      </c>
      <c r="EC45">
        <v>0.83031584404028502</v>
      </c>
      <c r="ED45">
        <v>0.36718351619191902</v>
      </c>
      <c r="EE45">
        <v>0.17077505217773301</v>
      </c>
      <c r="EF45">
        <v>0.22116719694418299</v>
      </c>
      <c r="EG45">
        <v>1.1513736904969301</v>
      </c>
      <c r="EH45">
        <v>0.37616977244112598</v>
      </c>
      <c r="EI45">
        <v>0.31815113529524502</v>
      </c>
      <c r="EJ45">
        <v>7.2591141139534603</v>
      </c>
      <c r="EK45">
        <v>0.15302534240256799</v>
      </c>
      <c r="EL45">
        <v>4.64949203498946E-3</v>
      </c>
      <c r="EN45">
        <f t="shared" si="0"/>
        <v>19072.241923570891</v>
      </c>
    </row>
    <row r="46" spans="1:144" x14ac:dyDescent="0.25">
      <c r="A46" t="s">
        <v>44</v>
      </c>
      <c r="B46">
        <v>23.437522879287101</v>
      </c>
      <c r="C46">
        <v>3.5250618893152499</v>
      </c>
      <c r="D46">
        <v>1.82891571188487</v>
      </c>
      <c r="E46">
        <v>97.222036479917705</v>
      </c>
      <c r="F46">
        <v>14.8883531017872</v>
      </c>
      <c r="G46">
        <v>54.241754120099401</v>
      </c>
      <c r="H46">
        <v>24.991968076772501</v>
      </c>
      <c r="I46">
        <v>0.33877923295381701</v>
      </c>
      <c r="J46">
        <v>59.634309848662198</v>
      </c>
      <c r="K46">
        <v>0.88161111300497497</v>
      </c>
      <c r="L46">
        <v>0.38100656312547398</v>
      </c>
      <c r="M46">
        <v>0.35061912974807202</v>
      </c>
      <c r="N46">
        <v>5.7680614292446899</v>
      </c>
      <c r="O46">
        <v>0.150012502866984</v>
      </c>
      <c r="P46">
        <v>6.0089982671166897</v>
      </c>
      <c r="Q46">
        <v>3.86346811335132</v>
      </c>
      <c r="R46">
        <v>13.8522423555498</v>
      </c>
      <c r="S46">
        <v>7.2667626983782103</v>
      </c>
      <c r="T46">
        <v>6.6943592068062898</v>
      </c>
      <c r="U46">
        <v>0.35250923975415799</v>
      </c>
      <c r="V46">
        <v>0.68486920019319797</v>
      </c>
      <c r="W46">
        <v>13.9613472550722</v>
      </c>
      <c r="X46">
        <v>0.30184820645077598</v>
      </c>
      <c r="Y46">
        <v>1.3901907685269199</v>
      </c>
      <c r="Z46">
        <v>0.61837701469172301</v>
      </c>
      <c r="AA46">
        <v>0.42449282864874799</v>
      </c>
      <c r="AB46">
        <v>170.25151907114801</v>
      </c>
      <c r="AC46">
        <v>2476.3575054524999</v>
      </c>
      <c r="AD46">
        <v>517.19389231153502</v>
      </c>
      <c r="AE46">
        <v>0.18910247242334999</v>
      </c>
      <c r="AF46">
        <v>4.4003495283238898</v>
      </c>
      <c r="AG46">
        <v>1.7892982088322</v>
      </c>
      <c r="AH46">
        <v>19.384197176066198</v>
      </c>
      <c r="AI46">
        <v>11.5324320803149</v>
      </c>
      <c r="AJ46">
        <v>12.959709076449901</v>
      </c>
      <c r="AK46">
        <v>4.8268686229460602</v>
      </c>
      <c r="AL46">
        <v>0.46103631453292099</v>
      </c>
      <c r="AM46">
        <v>3.7534192711897898</v>
      </c>
      <c r="AN46">
        <v>0.75670965767398801</v>
      </c>
      <c r="AO46">
        <v>324.02265964803797</v>
      </c>
      <c r="AP46">
        <v>1.25058712562338</v>
      </c>
      <c r="AQ46">
        <v>91.644045494160807</v>
      </c>
      <c r="AR46">
        <v>76.429712585031695</v>
      </c>
      <c r="AS46">
        <v>70.409733497123597</v>
      </c>
      <c r="AT46">
        <v>6243.7782258304596</v>
      </c>
      <c r="AU46">
        <v>29.084249460053101</v>
      </c>
      <c r="AV46">
        <v>170.25164064434301</v>
      </c>
      <c r="AW46">
        <v>0.32763844277068399</v>
      </c>
      <c r="AX46">
        <v>21.964680436783901</v>
      </c>
      <c r="AY46">
        <v>1.6150785767618401</v>
      </c>
      <c r="AZ46">
        <v>3.1916799593874101</v>
      </c>
      <c r="BA46">
        <v>1.0270873872148001</v>
      </c>
      <c r="BB46">
        <v>11.9549278539537</v>
      </c>
      <c r="BC46">
        <v>7.7420860996280396</v>
      </c>
      <c r="BD46">
        <v>31.1424498574494</v>
      </c>
      <c r="BE46">
        <v>1.15613791161706</v>
      </c>
      <c r="BF46">
        <v>0.78058581508434499</v>
      </c>
      <c r="BG46">
        <v>0.87909349533300296</v>
      </c>
      <c r="BH46">
        <v>3.8247973432739499</v>
      </c>
      <c r="BI46">
        <v>6.4419774727583397</v>
      </c>
      <c r="BJ46">
        <v>0.68865044126567498</v>
      </c>
      <c r="BK46">
        <v>9.4020449892962699</v>
      </c>
      <c r="BL46">
        <v>68.996274792960307</v>
      </c>
      <c r="BM46">
        <v>77.689212067292303</v>
      </c>
      <c r="BN46">
        <v>3.8831773960363201</v>
      </c>
      <c r="BO46">
        <v>1.82019426622689</v>
      </c>
      <c r="BP46">
        <v>6.0749991957073997</v>
      </c>
      <c r="BQ46">
        <v>42.784137972676803</v>
      </c>
      <c r="BR46">
        <v>0.82032800252830895</v>
      </c>
      <c r="BS46">
        <v>1.17415640972762</v>
      </c>
      <c r="BT46">
        <v>3.7268261084200698</v>
      </c>
      <c r="BU46">
        <v>0.43573842935335499</v>
      </c>
      <c r="BV46">
        <v>19.5550230623804</v>
      </c>
      <c r="BW46">
        <v>9.2306858716068607</v>
      </c>
      <c r="BX46">
        <v>5.1885222438134404</v>
      </c>
      <c r="BY46">
        <v>2.6248244558658902</v>
      </c>
      <c r="BZ46">
        <v>1.38733395489541</v>
      </c>
      <c r="CA46">
        <v>0.838271598960311</v>
      </c>
      <c r="CB46">
        <v>80.999333765239896</v>
      </c>
      <c r="CC46">
        <v>14.1829231196885</v>
      </c>
      <c r="CD46">
        <v>89.103101891015896</v>
      </c>
      <c r="CE46">
        <v>13.371447919258101</v>
      </c>
      <c r="CF46">
        <v>14.4070248045144</v>
      </c>
      <c r="CG46">
        <v>1.38547373166623</v>
      </c>
      <c r="CH46">
        <v>0.64133078108022701</v>
      </c>
      <c r="CI46">
        <v>1.1391780494397099</v>
      </c>
      <c r="CJ46">
        <v>38.3040470375594</v>
      </c>
      <c r="CK46">
        <v>1.9806159365557501</v>
      </c>
      <c r="CL46">
        <v>0.28803762024069601</v>
      </c>
      <c r="CM46">
        <v>2.2822843499715102</v>
      </c>
      <c r="CN46">
        <v>1.4791483221228801</v>
      </c>
      <c r="CO46">
        <v>0.26099168162341602</v>
      </c>
      <c r="CP46">
        <v>0.111366388491084</v>
      </c>
      <c r="CQ46">
        <v>1.16650687033741</v>
      </c>
      <c r="CR46">
        <v>0.30611356876825702</v>
      </c>
      <c r="CS46">
        <v>0.89216142679791899</v>
      </c>
      <c r="CT46">
        <v>1.2459754365270199</v>
      </c>
      <c r="CU46">
        <v>0.95331789190488803</v>
      </c>
      <c r="CV46">
        <v>3.8595749598818099</v>
      </c>
      <c r="CW46">
        <v>4.4968753699027397</v>
      </c>
      <c r="CX46">
        <v>0.95914135769401898</v>
      </c>
      <c r="CY46">
        <v>4.98918327328464</v>
      </c>
      <c r="CZ46">
        <v>1.3124984466327001</v>
      </c>
      <c r="DA46">
        <v>1.84194218075389</v>
      </c>
      <c r="DB46">
        <v>16.5230574623194</v>
      </c>
      <c r="DC46">
        <v>6.6581622008807901</v>
      </c>
      <c r="DD46">
        <v>10.4936445345463</v>
      </c>
      <c r="DE46">
        <v>4.9062005658971799</v>
      </c>
      <c r="DF46">
        <v>3.0279431447844898</v>
      </c>
      <c r="DG46">
        <v>1.4149003055935701</v>
      </c>
      <c r="DH46">
        <v>0.65880075500544499</v>
      </c>
      <c r="DI46">
        <v>3.2562078442515698</v>
      </c>
      <c r="DJ46">
        <v>0.23817382752767599</v>
      </c>
      <c r="DK46">
        <v>0.134693598504808</v>
      </c>
      <c r="DL46">
        <v>0.36403513339301202</v>
      </c>
      <c r="DM46">
        <v>0.44903520098884397</v>
      </c>
      <c r="DN46">
        <v>14.384037588245601</v>
      </c>
      <c r="DO46">
        <v>0.11249799498554899</v>
      </c>
      <c r="DP46">
        <v>4.1910448421848301</v>
      </c>
      <c r="DQ46">
        <v>0.35224407343102798</v>
      </c>
      <c r="DR46">
        <v>0.109762248128985</v>
      </c>
      <c r="DS46">
        <v>6.8910190573507899</v>
      </c>
      <c r="DT46">
        <v>0.89024326368814699</v>
      </c>
      <c r="DU46">
        <v>1.60604696511024</v>
      </c>
      <c r="DV46">
        <v>0.59439272607878402</v>
      </c>
      <c r="DW46">
        <v>0.59451143528928696</v>
      </c>
      <c r="DX46">
        <v>8.7361268821891699E-2</v>
      </c>
      <c r="DY46">
        <v>6.1862409848317902E-2</v>
      </c>
      <c r="DZ46">
        <v>0.334941166841699</v>
      </c>
      <c r="EA46">
        <v>0.40039713385356601</v>
      </c>
      <c r="EB46">
        <v>4.3876860648646702E-2</v>
      </c>
      <c r="EC46">
        <v>0.55052835791611399</v>
      </c>
      <c r="ED46">
        <v>0.19923258492499199</v>
      </c>
      <c r="EE46">
        <v>0.113735554255399</v>
      </c>
      <c r="EF46">
        <v>0.14435243790506799</v>
      </c>
      <c r="EG46">
        <v>0.79719664699082804</v>
      </c>
      <c r="EH46">
        <v>0.23022798808902201</v>
      </c>
      <c r="EI46">
        <v>0.190380946286171</v>
      </c>
      <c r="EJ46">
        <v>4.1052112470537798</v>
      </c>
      <c r="EK46">
        <v>0.100478220117057</v>
      </c>
      <c r="EL46">
        <v>3.0058452769888798E-3</v>
      </c>
      <c r="EN46">
        <f t="shared" si="0"/>
        <v>11289.32803229098</v>
      </c>
    </row>
    <row r="47" spans="1:144" x14ac:dyDescent="0.25">
      <c r="A47" t="s">
        <v>45</v>
      </c>
      <c r="B47">
        <v>84.862753861773101</v>
      </c>
      <c r="C47">
        <v>20.0364974836308</v>
      </c>
      <c r="D47">
        <v>13.150260860661501</v>
      </c>
      <c r="E47">
        <v>477.087829224725</v>
      </c>
      <c r="F47">
        <v>72.186895434586305</v>
      </c>
      <c r="G47">
        <v>344.308201381228</v>
      </c>
      <c r="H47">
        <v>463.52803578591198</v>
      </c>
      <c r="I47">
        <v>1.9762289985468</v>
      </c>
      <c r="J47">
        <v>34.019227071629999</v>
      </c>
      <c r="K47">
        <v>6.2787479397564097</v>
      </c>
      <c r="L47">
        <v>2.9876854485056099</v>
      </c>
      <c r="M47">
        <v>1.6360471073962499</v>
      </c>
      <c r="N47">
        <v>50.700776831863003</v>
      </c>
      <c r="O47">
        <v>1.57524211219108</v>
      </c>
      <c r="P47">
        <v>135.84774503762799</v>
      </c>
      <c r="Q47">
        <v>22.9787422594524</v>
      </c>
      <c r="R47">
        <v>161.79546056475399</v>
      </c>
      <c r="S47">
        <v>53.257004344333197</v>
      </c>
      <c r="T47">
        <v>37.824863385004399</v>
      </c>
      <c r="U47">
        <v>2.1648603806725299</v>
      </c>
      <c r="V47">
        <v>4.7268646106536396</v>
      </c>
      <c r="W47">
        <v>143.73586975614501</v>
      </c>
      <c r="X47">
        <v>2.4162344838174898</v>
      </c>
      <c r="Y47">
        <v>8.2640368873450907</v>
      </c>
      <c r="Z47">
        <v>12.3581024959072</v>
      </c>
      <c r="AA47">
        <v>1.6590654152748401</v>
      </c>
      <c r="AB47">
        <v>162.26562988706499</v>
      </c>
      <c r="AC47">
        <v>953.60969719444904</v>
      </c>
      <c r="AD47">
        <v>55.073263041651501</v>
      </c>
      <c r="AE47">
        <v>2.2533115353401501</v>
      </c>
      <c r="AF47">
        <v>24.7733639548502</v>
      </c>
      <c r="AG47">
        <v>5.9325394511669503</v>
      </c>
      <c r="AH47">
        <v>189.87004814892001</v>
      </c>
      <c r="AI47">
        <v>93.235897131555504</v>
      </c>
      <c r="AJ47">
        <v>55.469800112131601</v>
      </c>
      <c r="AK47">
        <v>114.85418057079499</v>
      </c>
      <c r="AL47">
        <v>12.3300841519657</v>
      </c>
      <c r="AM47">
        <v>20.282973547131</v>
      </c>
      <c r="AN47">
        <v>5.0167798454139998</v>
      </c>
      <c r="AO47">
        <v>20.8168564339549</v>
      </c>
      <c r="AP47">
        <v>21.169408671359999</v>
      </c>
      <c r="AQ47">
        <v>148.59733365637399</v>
      </c>
      <c r="AR47">
        <v>340.48101838482597</v>
      </c>
      <c r="AS47">
        <v>13.3261386006045</v>
      </c>
      <c r="AT47">
        <v>8.9540102685682896</v>
      </c>
      <c r="AU47">
        <v>39037.525017637403</v>
      </c>
      <c r="AV47">
        <v>86.191086941587102</v>
      </c>
      <c r="AW47">
        <v>18.451332342843799</v>
      </c>
      <c r="AX47">
        <v>44.718325960198001</v>
      </c>
      <c r="AY47">
        <v>22.264720025053499</v>
      </c>
      <c r="AZ47">
        <v>11.8146302786606</v>
      </c>
      <c r="BA47">
        <v>8.6647219377317004</v>
      </c>
      <c r="BB47">
        <v>59.2431143727148</v>
      </c>
      <c r="BC47">
        <v>51.501368690659604</v>
      </c>
      <c r="BD47">
        <v>186.14346492454999</v>
      </c>
      <c r="BE47">
        <v>7.6069518706147203</v>
      </c>
      <c r="BF47">
        <v>5.7890121432716901</v>
      </c>
      <c r="BG47">
        <v>8.2157058461486105</v>
      </c>
      <c r="BH47">
        <v>26.482116548926999</v>
      </c>
      <c r="BI47">
        <v>74.462664871001195</v>
      </c>
      <c r="BJ47">
        <v>6.4706823918557301</v>
      </c>
      <c r="BK47">
        <v>43.899845614570602</v>
      </c>
      <c r="BL47">
        <v>302.61374047709802</v>
      </c>
      <c r="BM47">
        <v>598.59914938093198</v>
      </c>
      <c r="BN47">
        <v>141.21335701855401</v>
      </c>
      <c r="BO47">
        <v>13.434597650388501</v>
      </c>
      <c r="BP47">
        <v>55.1404607214279</v>
      </c>
      <c r="BQ47">
        <v>184.08450313795601</v>
      </c>
      <c r="BR47">
        <v>4.2039343351095697</v>
      </c>
      <c r="BS47">
        <v>5.9871812055849896</v>
      </c>
      <c r="BT47">
        <v>49.847311201751197</v>
      </c>
      <c r="BU47">
        <v>3.91134752768893</v>
      </c>
      <c r="BV47">
        <v>144.38183976908999</v>
      </c>
      <c r="BW47">
        <v>86.245232733667507</v>
      </c>
      <c r="BX47">
        <v>27.507708888990202</v>
      </c>
      <c r="BY47">
        <v>16.040761602162299</v>
      </c>
      <c r="BZ47">
        <v>10.3067268603322</v>
      </c>
      <c r="CA47">
        <v>5.6251981057834897</v>
      </c>
      <c r="CB47">
        <v>153.070489943979</v>
      </c>
      <c r="CC47">
        <v>100.803413369491</v>
      </c>
      <c r="CD47">
        <v>385.791692366674</v>
      </c>
      <c r="CE47">
        <v>137.36425883366101</v>
      </c>
      <c r="CF47">
        <v>224.07010644419401</v>
      </c>
      <c r="CG47">
        <v>11.1825377111008</v>
      </c>
      <c r="CH47">
        <v>3.1553945903770599</v>
      </c>
      <c r="CI47">
        <v>8.0343746660470803</v>
      </c>
      <c r="CJ47">
        <v>169.06578886756299</v>
      </c>
      <c r="CK47">
        <v>14.8438607129658</v>
      </c>
      <c r="CL47">
        <v>1.37404928374498</v>
      </c>
      <c r="CM47">
        <v>12.4781609310502</v>
      </c>
      <c r="CN47">
        <v>10.088970382316401</v>
      </c>
      <c r="CO47">
        <v>1.28728484699276</v>
      </c>
      <c r="CP47">
        <v>0.68309963695295295</v>
      </c>
      <c r="CQ47">
        <v>3.99722729182974</v>
      </c>
      <c r="CR47">
        <v>1.5453887589878901</v>
      </c>
      <c r="CS47">
        <v>8.7009612368749192</v>
      </c>
      <c r="CT47">
        <v>2.04262701109633</v>
      </c>
      <c r="CU47">
        <v>4.0630123335572099</v>
      </c>
      <c r="CV47">
        <v>15.012327962660599</v>
      </c>
      <c r="CW47">
        <v>92.622872130075507</v>
      </c>
      <c r="CX47">
        <v>7.28491737908272</v>
      </c>
      <c r="CY47">
        <v>23.219880568089899</v>
      </c>
      <c r="CZ47">
        <v>10.807683021167399</v>
      </c>
      <c r="DA47">
        <v>6.9262055422234701</v>
      </c>
      <c r="DB47">
        <v>67.660398219746696</v>
      </c>
      <c r="DC47">
        <v>50.300664674878497</v>
      </c>
      <c r="DD47">
        <v>23.182164966171602</v>
      </c>
      <c r="DE47">
        <v>33.431264269727301</v>
      </c>
      <c r="DF47">
        <v>16.3114458202032</v>
      </c>
      <c r="DG47">
        <v>9.3715699726275208</v>
      </c>
      <c r="DH47">
        <v>5.0266563655140901</v>
      </c>
      <c r="DI47">
        <v>25.077850097332501</v>
      </c>
      <c r="DJ47">
        <v>1.03160080977779</v>
      </c>
      <c r="DK47">
        <v>0.83766034494805997</v>
      </c>
      <c r="DL47">
        <v>2.53501560116118</v>
      </c>
      <c r="DM47">
        <v>3.2711203507183702</v>
      </c>
      <c r="DN47">
        <v>2.62718155934702</v>
      </c>
      <c r="DO47">
        <v>0.60721133478535405</v>
      </c>
      <c r="DP47">
        <v>27.447779266557902</v>
      </c>
      <c r="DQ47">
        <v>1.5544143871840601</v>
      </c>
      <c r="DR47">
        <v>0.52375019229586395</v>
      </c>
      <c r="DS47">
        <v>34.690129016795197</v>
      </c>
      <c r="DT47">
        <v>6.8340482307507902</v>
      </c>
      <c r="DU47">
        <v>18.5871226095338</v>
      </c>
      <c r="DV47">
        <v>6.9830773954854699</v>
      </c>
      <c r="DW47">
        <v>3.4323181556742401</v>
      </c>
      <c r="DX47">
        <v>0.52841313357861297</v>
      </c>
      <c r="DY47">
        <v>0.39333189905177302</v>
      </c>
      <c r="DZ47">
        <v>3.5213811604418002</v>
      </c>
      <c r="EA47">
        <v>6.3541010254913202</v>
      </c>
      <c r="EB47">
        <v>0.22910432129150299</v>
      </c>
      <c r="EC47">
        <v>3.3959981449627898</v>
      </c>
      <c r="ED47">
        <v>1.28458587966039</v>
      </c>
      <c r="EE47">
        <v>1.1279692205280301</v>
      </c>
      <c r="EF47">
        <v>1.78979718350105</v>
      </c>
      <c r="EG47">
        <v>4.7174767530462596</v>
      </c>
      <c r="EH47">
        <v>1.6623989970692099</v>
      </c>
      <c r="EI47">
        <v>26.791691136889899</v>
      </c>
      <c r="EJ47">
        <v>18.511916318510899</v>
      </c>
      <c r="EK47">
        <v>0.75014320050345995</v>
      </c>
      <c r="EL47">
        <v>1.3164338083395901E-2</v>
      </c>
      <c r="EN47">
        <f t="shared" si="0"/>
        <v>47580.175928942437</v>
      </c>
    </row>
    <row r="48" spans="1:144" x14ac:dyDescent="0.25">
      <c r="A48" t="s">
        <v>46</v>
      </c>
      <c r="B48">
        <v>40.196352969274002</v>
      </c>
      <c r="C48">
        <v>14.244850175290299</v>
      </c>
      <c r="D48">
        <v>2.42543888419711</v>
      </c>
      <c r="E48">
        <v>118.87456761448399</v>
      </c>
      <c r="F48">
        <v>18.764429281914602</v>
      </c>
      <c r="G48">
        <v>70.542547757740905</v>
      </c>
      <c r="H48">
        <v>64.003750221079997</v>
      </c>
      <c r="I48">
        <v>0.62825551873589802</v>
      </c>
      <c r="J48">
        <v>19.406135640448699</v>
      </c>
      <c r="K48">
        <v>1.3795173822389299</v>
      </c>
      <c r="L48">
        <v>0.61333901152881498</v>
      </c>
      <c r="M48">
        <v>0.71942038357273197</v>
      </c>
      <c r="N48">
        <v>10.4430339694516</v>
      </c>
      <c r="O48">
        <v>0.31431748821681799</v>
      </c>
      <c r="P48">
        <v>9.4978030768040895</v>
      </c>
      <c r="Q48">
        <v>5.95847120678153</v>
      </c>
      <c r="R48">
        <v>19.973606282366301</v>
      </c>
      <c r="S48">
        <v>15.2482547552199</v>
      </c>
      <c r="T48">
        <v>6.5214849047251597</v>
      </c>
      <c r="U48">
        <v>0.49680012642103499</v>
      </c>
      <c r="V48">
        <v>1.84711309487731</v>
      </c>
      <c r="W48">
        <v>26.852212185663301</v>
      </c>
      <c r="X48">
        <v>0.71954341427185498</v>
      </c>
      <c r="Y48">
        <v>2.0413743224766598</v>
      </c>
      <c r="Z48">
        <v>0.82688723503453798</v>
      </c>
      <c r="AA48">
        <v>0.763153962732664</v>
      </c>
      <c r="AB48">
        <v>117.941690792624</v>
      </c>
      <c r="AC48">
        <v>2336.37957337732</v>
      </c>
      <c r="AD48">
        <v>111.314876966047</v>
      </c>
      <c r="AE48">
        <v>0.42536014020996998</v>
      </c>
      <c r="AF48">
        <v>8.0246655585800095</v>
      </c>
      <c r="AG48">
        <v>2.1369777680434798</v>
      </c>
      <c r="AH48">
        <v>40.932072764457899</v>
      </c>
      <c r="AI48">
        <v>13.487203076007001</v>
      </c>
      <c r="AJ48">
        <v>16.187499759499001</v>
      </c>
      <c r="AK48">
        <v>4.6577336589413996</v>
      </c>
      <c r="AL48">
        <v>0.78532401940114005</v>
      </c>
      <c r="AM48">
        <v>5.4270727152039999</v>
      </c>
      <c r="AN48">
        <v>1.1563747579478301</v>
      </c>
      <c r="AO48">
        <v>18.166223384159899</v>
      </c>
      <c r="AP48">
        <v>1.9479449770850199</v>
      </c>
      <c r="AQ48">
        <v>111.090418681171</v>
      </c>
      <c r="AR48">
        <v>497.44666567071101</v>
      </c>
      <c r="AS48">
        <v>271.22725929945199</v>
      </c>
      <c r="AT48">
        <v>184.66062598878699</v>
      </c>
      <c r="AU48">
        <v>83.884670017985698</v>
      </c>
      <c r="AV48">
        <v>18829.355853208301</v>
      </c>
      <c r="AW48">
        <v>5.9652237999079603</v>
      </c>
      <c r="AX48">
        <v>56.227620465067702</v>
      </c>
      <c r="AY48">
        <v>8.2740457137405592</v>
      </c>
      <c r="AZ48">
        <v>5.3877621195732797</v>
      </c>
      <c r="BA48">
        <v>3.5124873602258</v>
      </c>
      <c r="BB48">
        <v>18.971838836599101</v>
      </c>
      <c r="BC48">
        <v>14.7559898106449</v>
      </c>
      <c r="BD48">
        <v>32.8343787114541</v>
      </c>
      <c r="BE48">
        <v>1.8265300527889501</v>
      </c>
      <c r="BF48">
        <v>1.17014493414537</v>
      </c>
      <c r="BG48">
        <v>1.4781384919115801</v>
      </c>
      <c r="BH48">
        <v>5.6128338220823499</v>
      </c>
      <c r="BI48">
        <v>13.9942362847044</v>
      </c>
      <c r="BJ48">
        <v>1.3603160207916101</v>
      </c>
      <c r="BK48">
        <v>7.7785103756012299</v>
      </c>
      <c r="BL48">
        <v>73.818620917102294</v>
      </c>
      <c r="BM48">
        <v>138.10699900876699</v>
      </c>
      <c r="BN48">
        <v>7.26365024795422</v>
      </c>
      <c r="BO48">
        <v>3.4423397196577601</v>
      </c>
      <c r="BP48">
        <v>8.8228300486987905</v>
      </c>
      <c r="BQ48">
        <v>50.014322569069599</v>
      </c>
      <c r="BR48">
        <v>1.0758729706394301</v>
      </c>
      <c r="BS48">
        <v>1.5383345161104101</v>
      </c>
      <c r="BT48">
        <v>7.6588505017880504</v>
      </c>
      <c r="BU48">
        <v>0.61112586241198397</v>
      </c>
      <c r="BV48">
        <v>35.078566553289697</v>
      </c>
      <c r="BW48">
        <v>12.305760056758301</v>
      </c>
      <c r="BX48">
        <v>7.2550905399173997</v>
      </c>
      <c r="BY48">
        <v>4.0422763884261901</v>
      </c>
      <c r="BZ48">
        <v>2.34005733655292</v>
      </c>
      <c r="CA48">
        <v>1.41931809217686</v>
      </c>
      <c r="CB48">
        <v>71.925603760449306</v>
      </c>
      <c r="CC48">
        <v>21.350814224240999</v>
      </c>
      <c r="CD48">
        <v>94.824767389316904</v>
      </c>
      <c r="CE48">
        <v>18.0488092052355</v>
      </c>
      <c r="CF48">
        <v>19.304659626909601</v>
      </c>
      <c r="CG48">
        <v>2.6811668204508901</v>
      </c>
      <c r="CH48">
        <v>1.1723278391126799</v>
      </c>
      <c r="CI48">
        <v>1.7572356243690701</v>
      </c>
      <c r="CJ48">
        <v>38.967983714869597</v>
      </c>
      <c r="CK48">
        <v>3.0694562997851502</v>
      </c>
      <c r="CL48">
        <v>0.41121879231528502</v>
      </c>
      <c r="CM48">
        <v>3.3962868825185399</v>
      </c>
      <c r="CN48">
        <v>2.1158591163302001</v>
      </c>
      <c r="CO48">
        <v>0.40520126756484498</v>
      </c>
      <c r="CP48">
        <v>0.113558713426338</v>
      </c>
      <c r="CQ48">
        <v>2.2862564975362201</v>
      </c>
      <c r="CR48">
        <v>0.59203819713879702</v>
      </c>
      <c r="CS48">
        <v>1.4473738864801</v>
      </c>
      <c r="CT48">
        <v>0.54753762188392596</v>
      </c>
      <c r="CU48">
        <v>1.1772638107104501</v>
      </c>
      <c r="CV48">
        <v>7.3924643818079696</v>
      </c>
      <c r="CW48">
        <v>7.1697935569252103</v>
      </c>
      <c r="CX48">
        <v>3.1124367404084001</v>
      </c>
      <c r="CY48">
        <v>6.7528679117235999</v>
      </c>
      <c r="CZ48">
        <v>2.23536401142026</v>
      </c>
      <c r="DA48">
        <v>3.17491808526482</v>
      </c>
      <c r="DB48">
        <v>19.905156121090702</v>
      </c>
      <c r="DC48">
        <v>9.1334003217879403</v>
      </c>
      <c r="DD48">
        <v>9.7547584146999</v>
      </c>
      <c r="DE48">
        <v>9.6457056255448599</v>
      </c>
      <c r="DF48">
        <v>4.3519840312836502</v>
      </c>
      <c r="DG48">
        <v>3.0221890092981298</v>
      </c>
      <c r="DH48">
        <v>1.06716054624388</v>
      </c>
      <c r="DI48">
        <v>4.9564190893447604</v>
      </c>
      <c r="DJ48">
        <v>0.45967288573390902</v>
      </c>
      <c r="DK48">
        <v>0.29012081328985301</v>
      </c>
      <c r="DL48">
        <v>0.70494399017880105</v>
      </c>
      <c r="DM48">
        <v>0.82498050159390801</v>
      </c>
      <c r="DN48">
        <v>1.0418827506100701</v>
      </c>
      <c r="DO48">
        <v>0.182952973094753</v>
      </c>
      <c r="DP48">
        <v>6.9842632418233501</v>
      </c>
      <c r="DQ48">
        <v>0.581862337927606</v>
      </c>
      <c r="DR48">
        <v>0.20086469321094799</v>
      </c>
      <c r="DS48">
        <v>1.9942450180464599</v>
      </c>
      <c r="DT48">
        <v>1.44505858283111</v>
      </c>
      <c r="DU48">
        <v>2.5633478269271701</v>
      </c>
      <c r="DV48">
        <v>0.66699745489432805</v>
      </c>
      <c r="DW48">
        <v>0.88762875350889403</v>
      </c>
      <c r="DX48">
        <v>0.12079131357100199</v>
      </c>
      <c r="DY48">
        <v>0.13749899093085599</v>
      </c>
      <c r="DZ48">
        <v>0.490683975871338</v>
      </c>
      <c r="EA48">
        <v>0.74629296697782799</v>
      </c>
      <c r="EB48">
        <v>6.0955988565665198E-2</v>
      </c>
      <c r="EC48">
        <v>0.80032792241255402</v>
      </c>
      <c r="ED48">
        <v>0.37930992943092401</v>
      </c>
      <c r="EE48">
        <v>0.17953692100933999</v>
      </c>
      <c r="EF48">
        <v>0.28278417438640602</v>
      </c>
      <c r="EG48">
        <v>1.1750996463657699</v>
      </c>
      <c r="EH48">
        <v>0.37640082413901998</v>
      </c>
      <c r="EI48">
        <v>0.33147459722575001</v>
      </c>
      <c r="EJ48">
        <v>8.3646109602131808</v>
      </c>
      <c r="EK48">
        <v>0.179563919415442</v>
      </c>
      <c r="EL48">
        <v>5.5520554064208399E-3</v>
      </c>
      <c r="EN48">
        <f t="shared" si="0"/>
        <v>24053.612562723116</v>
      </c>
    </row>
    <row r="49" spans="1:144" x14ac:dyDescent="0.25">
      <c r="A49" t="s">
        <v>47</v>
      </c>
      <c r="B49">
        <v>6.8045488227628397</v>
      </c>
      <c r="C49">
        <v>1.05278965791117</v>
      </c>
      <c r="D49">
        <v>0.323553116013933</v>
      </c>
      <c r="E49">
        <v>29.5294695091685</v>
      </c>
      <c r="F49">
        <v>3.46106464672244</v>
      </c>
      <c r="G49">
        <v>16.2641576100823</v>
      </c>
      <c r="H49">
        <v>7.91228876859235</v>
      </c>
      <c r="I49">
        <v>0.15530403675687601</v>
      </c>
      <c r="J49">
        <v>1.37207225739331</v>
      </c>
      <c r="K49">
        <v>0.36920274848129703</v>
      </c>
      <c r="L49">
        <v>0.199961777654484</v>
      </c>
      <c r="M49">
        <v>0.101481769562605</v>
      </c>
      <c r="N49">
        <v>3.4801739837886099</v>
      </c>
      <c r="O49">
        <v>8.8708696350634803E-2</v>
      </c>
      <c r="P49">
        <v>2.7958948769797298</v>
      </c>
      <c r="Q49">
        <v>1.2843207080747401</v>
      </c>
      <c r="R49">
        <v>5.0216901587384397</v>
      </c>
      <c r="S49">
        <v>3.2453754611335199</v>
      </c>
      <c r="T49">
        <v>1.1369413105536099</v>
      </c>
      <c r="U49">
        <v>0.20400851348268301</v>
      </c>
      <c r="V49">
        <v>0.308413384841769</v>
      </c>
      <c r="W49">
        <v>5.1361906881521904</v>
      </c>
      <c r="X49">
        <v>0.23809982524693199</v>
      </c>
      <c r="Y49">
        <v>0.87522528712841097</v>
      </c>
      <c r="Z49">
        <v>0.25280571698693599</v>
      </c>
      <c r="AA49">
        <v>9.6359815773966295E-2</v>
      </c>
      <c r="AB49">
        <v>10.0412880088831</v>
      </c>
      <c r="AC49">
        <v>89.707332819907606</v>
      </c>
      <c r="AD49">
        <v>18.199147741764101</v>
      </c>
      <c r="AE49">
        <v>6.8086910092215305E-2</v>
      </c>
      <c r="AF49">
        <v>1.5077280444352299</v>
      </c>
      <c r="AG49">
        <v>0.21342341448520499</v>
      </c>
      <c r="AH49">
        <v>7.3848263178780504</v>
      </c>
      <c r="AI49">
        <v>0.92606361532815695</v>
      </c>
      <c r="AJ49">
        <v>0.93663587424030403</v>
      </c>
      <c r="AK49">
        <v>1.88883239566322</v>
      </c>
      <c r="AL49">
        <v>9.5662914006490393E-2</v>
      </c>
      <c r="AM49">
        <v>1.4528672845200501</v>
      </c>
      <c r="AN49">
        <v>0.39495936271360799</v>
      </c>
      <c r="AO49">
        <v>1.1118412592628</v>
      </c>
      <c r="AP49">
        <v>3.81519880555014</v>
      </c>
      <c r="AQ49">
        <v>0.43103124290720501</v>
      </c>
      <c r="AR49">
        <v>4.3219687924187999</v>
      </c>
      <c r="AS49">
        <v>0.134842507151092</v>
      </c>
      <c r="AT49">
        <v>7.7873717185722793E-2</v>
      </c>
      <c r="AU49">
        <v>0.40135930132995001</v>
      </c>
      <c r="AV49">
        <v>0.32595419775402901</v>
      </c>
      <c r="AW49">
        <v>925.858364067769</v>
      </c>
      <c r="AX49">
        <v>0.291539268835392</v>
      </c>
      <c r="AY49">
        <v>9.6877828163618407</v>
      </c>
      <c r="AZ49">
        <v>0.53735164102953803</v>
      </c>
      <c r="BA49">
        <v>9.3219902299398498</v>
      </c>
      <c r="BB49">
        <v>2.3131969655866298</v>
      </c>
      <c r="BC49">
        <v>3.27356046108308</v>
      </c>
      <c r="BD49">
        <v>6.6242676572038501</v>
      </c>
      <c r="BE49">
        <v>0.62527915904598996</v>
      </c>
      <c r="BF49">
        <v>0.31570874058411402</v>
      </c>
      <c r="BG49">
        <v>0.43176761793657098</v>
      </c>
      <c r="BH49">
        <v>1.4330677986665099</v>
      </c>
      <c r="BI49">
        <v>3.2566289922303699</v>
      </c>
      <c r="BJ49">
        <v>0.29323425971114098</v>
      </c>
      <c r="BK49">
        <v>1.70009417297232</v>
      </c>
      <c r="BL49">
        <v>18.797905760719601</v>
      </c>
      <c r="BM49">
        <v>26.568478327595201</v>
      </c>
      <c r="BN49">
        <v>1.4194213676455001</v>
      </c>
      <c r="BO49">
        <v>0.84731619577559203</v>
      </c>
      <c r="BP49">
        <v>7.9609305670610899</v>
      </c>
      <c r="BQ49">
        <v>17.370860224417999</v>
      </c>
      <c r="BR49">
        <v>0.28928444737658798</v>
      </c>
      <c r="BS49">
        <v>0.425268216101089</v>
      </c>
      <c r="BT49">
        <v>1.8314053771344301</v>
      </c>
      <c r="BU49">
        <v>0.17215059313803899</v>
      </c>
      <c r="BV49">
        <v>8.6773712403602001</v>
      </c>
      <c r="BW49">
        <v>3.22092892467185</v>
      </c>
      <c r="BX49">
        <v>1.7994300456677601</v>
      </c>
      <c r="BY49">
        <v>0.94589249553518795</v>
      </c>
      <c r="BZ49">
        <v>0.52158809345284196</v>
      </c>
      <c r="CA49">
        <v>0.44101937453131501</v>
      </c>
      <c r="CB49">
        <v>9.8525352997361004</v>
      </c>
      <c r="CC49">
        <v>4.4472343950311304</v>
      </c>
      <c r="CD49">
        <v>80.093025610443902</v>
      </c>
      <c r="CE49">
        <v>4.8105372103800503</v>
      </c>
      <c r="CF49">
        <v>4.3067880012051596</v>
      </c>
      <c r="CG49">
        <v>0.52100344065785098</v>
      </c>
      <c r="CH49">
        <v>0.24273668847913099</v>
      </c>
      <c r="CI49">
        <v>0.513834841668252</v>
      </c>
      <c r="CJ49">
        <v>16.364944046850201</v>
      </c>
      <c r="CK49">
        <v>2.68211212159011</v>
      </c>
      <c r="CL49">
        <v>0.102155555915415</v>
      </c>
      <c r="CM49">
        <v>1.05630501401848</v>
      </c>
      <c r="CN49">
        <v>0.68892777874897104</v>
      </c>
      <c r="CO49">
        <v>0.11601716758620401</v>
      </c>
      <c r="CP49">
        <v>3.3987977502994697E-2</v>
      </c>
      <c r="CQ49">
        <v>0.17166708917971801</v>
      </c>
      <c r="CR49">
        <v>0.117344479579784</v>
      </c>
      <c r="CS49">
        <v>1.7358847147937799</v>
      </c>
      <c r="CT49">
        <v>0.16691854359227801</v>
      </c>
      <c r="CU49">
        <v>0.39522371577617998</v>
      </c>
      <c r="CV49">
        <v>0.638239177668109</v>
      </c>
      <c r="CW49">
        <v>2.12789457261478</v>
      </c>
      <c r="CX49">
        <v>0.347290099017251</v>
      </c>
      <c r="CY49">
        <v>2.9447726281278599</v>
      </c>
      <c r="CZ49">
        <v>0.51822824940733203</v>
      </c>
      <c r="DA49">
        <v>0.290333221978266</v>
      </c>
      <c r="DB49">
        <v>6.1439072207039702</v>
      </c>
      <c r="DC49">
        <v>4.9696059311890597</v>
      </c>
      <c r="DD49">
        <v>1.3678740973307</v>
      </c>
      <c r="DE49">
        <v>2.1578622095921598</v>
      </c>
      <c r="DF49">
        <v>1.86566919558027</v>
      </c>
      <c r="DG49">
        <v>3.52823849496817</v>
      </c>
      <c r="DH49">
        <v>0.31327612878408201</v>
      </c>
      <c r="DI49">
        <v>1.51551988402208</v>
      </c>
      <c r="DJ49">
        <v>8.1966821523900696E-2</v>
      </c>
      <c r="DK49">
        <v>9.5832395680560803E-2</v>
      </c>
      <c r="DL49">
        <v>3.11785158312082</v>
      </c>
      <c r="DM49">
        <v>4.5362900555022501</v>
      </c>
      <c r="DN49">
        <v>0.30699844083607702</v>
      </c>
      <c r="DO49">
        <v>0.28655698379941902</v>
      </c>
      <c r="DP49">
        <v>2.6265969176581199</v>
      </c>
      <c r="DQ49">
        <v>0.11596194358636699</v>
      </c>
      <c r="DR49">
        <v>4.62153399397945E-2</v>
      </c>
      <c r="DS49">
        <v>5.1744607297108303</v>
      </c>
      <c r="DT49">
        <v>0.383231563021243</v>
      </c>
      <c r="DU49">
        <v>1.51447875948832</v>
      </c>
      <c r="DV49">
        <v>0.39415681950249198</v>
      </c>
      <c r="DW49">
        <v>0.18950725832599</v>
      </c>
      <c r="DX49">
        <v>3.17724475215009E-2</v>
      </c>
      <c r="DY49">
        <v>2.7763137285993202E-2</v>
      </c>
      <c r="DZ49">
        <v>0.215354386464604</v>
      </c>
      <c r="EA49">
        <v>0.191168364181763</v>
      </c>
      <c r="EB49">
        <v>1.28859434283553E-2</v>
      </c>
      <c r="EC49">
        <v>0.275567475840514</v>
      </c>
      <c r="ED49">
        <v>7.4662067788175399E-2</v>
      </c>
      <c r="EE49">
        <v>6.2996414409377102E-2</v>
      </c>
      <c r="EF49">
        <v>2.8283085764217401E-2</v>
      </c>
      <c r="EG49">
        <v>0.34014992456423598</v>
      </c>
      <c r="EH49">
        <v>0.107890646921409</v>
      </c>
      <c r="EI49">
        <v>2.1513153579745401</v>
      </c>
      <c r="EJ49">
        <v>1.2517136352633</v>
      </c>
      <c r="EK49">
        <v>5.3875064774876899E-2</v>
      </c>
      <c r="EL49">
        <v>3.0650349556203999E-4</v>
      </c>
      <c r="EN49">
        <f t="shared" si="0"/>
        <v>1473.2438176470471</v>
      </c>
    </row>
    <row r="50" spans="1:144" x14ac:dyDescent="0.25">
      <c r="A50" t="s">
        <v>48</v>
      </c>
      <c r="B50">
        <v>109.39361774583899</v>
      </c>
      <c r="C50">
        <v>21.268373330095098</v>
      </c>
      <c r="D50">
        <v>6.6251233147204101</v>
      </c>
      <c r="E50">
        <v>627.13077498259599</v>
      </c>
      <c r="F50">
        <v>69.844342421869499</v>
      </c>
      <c r="G50">
        <v>209.166032767139</v>
      </c>
      <c r="H50">
        <v>159.48077397717</v>
      </c>
      <c r="I50">
        <v>2.6630472292080301</v>
      </c>
      <c r="J50">
        <v>37.902376556353502</v>
      </c>
      <c r="K50">
        <v>7.3215921219792701</v>
      </c>
      <c r="L50">
        <v>2.77240523316586</v>
      </c>
      <c r="M50">
        <v>1.54225664309502</v>
      </c>
      <c r="N50">
        <v>40.923237781845202</v>
      </c>
      <c r="O50">
        <v>0.97090433540533205</v>
      </c>
      <c r="P50">
        <v>40.390450776863901</v>
      </c>
      <c r="Q50">
        <v>21.3346722223638</v>
      </c>
      <c r="R50">
        <v>89.397890500554198</v>
      </c>
      <c r="S50">
        <v>43.839353230498702</v>
      </c>
      <c r="T50">
        <v>18.0116978374543</v>
      </c>
      <c r="U50">
        <v>2.21053977069568</v>
      </c>
      <c r="V50">
        <v>7.6600027035213403</v>
      </c>
      <c r="W50">
        <v>152.68225987402201</v>
      </c>
      <c r="X50">
        <v>2.3026055480129601</v>
      </c>
      <c r="Y50">
        <v>9.2364296517681694</v>
      </c>
      <c r="Z50">
        <v>4.5797446150947403</v>
      </c>
      <c r="AA50">
        <v>2.1854856859752601</v>
      </c>
      <c r="AB50">
        <v>515.93866053781699</v>
      </c>
      <c r="AC50">
        <v>3668.3996492239798</v>
      </c>
      <c r="AD50">
        <v>156.39672896644299</v>
      </c>
      <c r="AE50">
        <v>2.0262526911481999</v>
      </c>
      <c r="AF50">
        <v>27.835401618969499</v>
      </c>
      <c r="AG50">
        <v>4.7633205642109502</v>
      </c>
      <c r="AH50">
        <v>112.047564235907</v>
      </c>
      <c r="AI50">
        <v>25.337330742887499</v>
      </c>
      <c r="AJ50">
        <v>50.0862409831877</v>
      </c>
      <c r="AK50">
        <v>19.0704237292864</v>
      </c>
      <c r="AL50">
        <v>2.2973127214106301</v>
      </c>
      <c r="AM50">
        <v>19.533058472783601</v>
      </c>
      <c r="AN50">
        <v>7.2986542695532197</v>
      </c>
      <c r="AO50">
        <v>101.14274704158601</v>
      </c>
      <c r="AP50">
        <v>16.253705212589001</v>
      </c>
      <c r="AQ50">
        <v>28.794560673998301</v>
      </c>
      <c r="AR50">
        <v>31.3633625060274</v>
      </c>
      <c r="AS50">
        <v>14.661580453014899</v>
      </c>
      <c r="AT50">
        <v>6.7423212921601499</v>
      </c>
      <c r="AU50">
        <v>6.9471879619633397</v>
      </c>
      <c r="AV50">
        <v>5.6336021891259804</v>
      </c>
      <c r="AW50">
        <v>0.58211764535359201</v>
      </c>
      <c r="AX50">
        <v>49054.834346427502</v>
      </c>
      <c r="AY50">
        <v>34.112538027635203</v>
      </c>
      <c r="AZ50">
        <v>15.1000892241522</v>
      </c>
      <c r="BA50">
        <v>21.818449893549001</v>
      </c>
      <c r="BB50">
        <v>1007.13762412475</v>
      </c>
      <c r="BC50">
        <v>56.506862846023402</v>
      </c>
      <c r="BD50">
        <v>167.222302745863</v>
      </c>
      <c r="BE50">
        <v>7.7502353083142097</v>
      </c>
      <c r="BF50">
        <v>5.1171710840687403</v>
      </c>
      <c r="BG50">
        <v>6.75507361912093</v>
      </c>
      <c r="BH50">
        <v>24.586884368768398</v>
      </c>
      <c r="BI50">
        <v>41.672558663672199</v>
      </c>
      <c r="BJ50">
        <v>5.8292323146053899</v>
      </c>
      <c r="BK50">
        <v>26.698919887498199</v>
      </c>
      <c r="BL50">
        <v>296.080868686119</v>
      </c>
      <c r="BM50">
        <v>501.04085352846801</v>
      </c>
      <c r="BN50">
        <v>21.395626536082698</v>
      </c>
      <c r="BO50">
        <v>10.954514767136599</v>
      </c>
      <c r="BP50">
        <v>40.167041434201401</v>
      </c>
      <c r="BQ50">
        <v>144.23169262973801</v>
      </c>
      <c r="BR50">
        <v>4.0266029855608299</v>
      </c>
      <c r="BS50">
        <v>7.3485361724449403</v>
      </c>
      <c r="BT50">
        <v>26.00580714558</v>
      </c>
      <c r="BU50">
        <v>2.6512662443994701</v>
      </c>
      <c r="BV50">
        <v>137.029700182374</v>
      </c>
      <c r="BW50">
        <v>62.371101546955202</v>
      </c>
      <c r="BX50">
        <v>34.991637545024503</v>
      </c>
      <c r="BY50">
        <v>14.9268414960251</v>
      </c>
      <c r="BZ50">
        <v>9.6797421666432104</v>
      </c>
      <c r="CA50">
        <v>6.7402778344631402</v>
      </c>
      <c r="CB50">
        <v>171.98188169250599</v>
      </c>
      <c r="CC50">
        <v>95.242846385180698</v>
      </c>
      <c r="CD50">
        <v>505.23726923377598</v>
      </c>
      <c r="CE50">
        <v>139.89542959952499</v>
      </c>
      <c r="CF50">
        <v>69.947564896095599</v>
      </c>
      <c r="CG50">
        <v>9.3797002390852402</v>
      </c>
      <c r="CH50">
        <v>4.0035892353326403</v>
      </c>
      <c r="CI50">
        <v>7.6344573637472699</v>
      </c>
      <c r="CJ50">
        <v>176.44969279839</v>
      </c>
      <c r="CK50">
        <v>16.366157625780399</v>
      </c>
      <c r="CL50">
        <v>1.4952012094228999</v>
      </c>
      <c r="CM50">
        <v>16.291533220079899</v>
      </c>
      <c r="CN50">
        <v>8.4949667283919403</v>
      </c>
      <c r="CO50">
        <v>1.6604402436136301</v>
      </c>
      <c r="CP50">
        <v>0.58242949783676301</v>
      </c>
      <c r="CQ50">
        <v>5.60061786629604</v>
      </c>
      <c r="CR50">
        <v>2.0992566951052298</v>
      </c>
      <c r="CS50">
        <v>6.1586418070612901</v>
      </c>
      <c r="CT50">
        <v>1.8657487313147401</v>
      </c>
      <c r="CU50">
        <v>6.8816668345077598</v>
      </c>
      <c r="CV50">
        <v>22.634150312162099</v>
      </c>
      <c r="CW50">
        <v>28.168242878120498</v>
      </c>
      <c r="CX50">
        <v>7.5046439467449302</v>
      </c>
      <c r="CY50">
        <v>44.824712891440598</v>
      </c>
      <c r="CZ50">
        <v>8.4842461338050903</v>
      </c>
      <c r="DA50">
        <v>10.5227377607126</v>
      </c>
      <c r="DB50">
        <v>117.28055681088701</v>
      </c>
      <c r="DC50">
        <v>45.875090475522903</v>
      </c>
      <c r="DD50">
        <v>54.202714682520003</v>
      </c>
      <c r="DE50">
        <v>32.712390827895</v>
      </c>
      <c r="DF50">
        <v>18.1193344624375</v>
      </c>
      <c r="DG50">
        <v>9.5864141723021792</v>
      </c>
      <c r="DH50">
        <v>3.6149617722089502</v>
      </c>
      <c r="DI50">
        <v>19.831107171797299</v>
      </c>
      <c r="DJ50">
        <v>1.38742212584319</v>
      </c>
      <c r="DK50">
        <v>0.80338703437410797</v>
      </c>
      <c r="DL50">
        <v>2.5543774588462398</v>
      </c>
      <c r="DM50">
        <v>4.5911012544579002</v>
      </c>
      <c r="DN50">
        <v>4.1485530607745202</v>
      </c>
      <c r="DO50">
        <v>0.51674029897080398</v>
      </c>
      <c r="DP50">
        <v>31.026209212221399</v>
      </c>
      <c r="DQ50">
        <v>1.9970353060086701</v>
      </c>
      <c r="DR50">
        <v>0.48224606461707498</v>
      </c>
      <c r="DS50">
        <v>5.6490947316232898</v>
      </c>
      <c r="DT50">
        <v>6.1063669249631802</v>
      </c>
      <c r="DU50">
        <v>9.7714331552302607</v>
      </c>
      <c r="DV50">
        <v>2.3728326843512701</v>
      </c>
      <c r="DW50">
        <v>3.4414459531064598</v>
      </c>
      <c r="DX50">
        <v>0.49876922834085202</v>
      </c>
      <c r="DY50">
        <v>0.41851738786807302</v>
      </c>
      <c r="DZ50">
        <v>2.3897895408226102</v>
      </c>
      <c r="EA50">
        <v>2.7917549719933401</v>
      </c>
      <c r="EB50">
        <v>0.216920521432831</v>
      </c>
      <c r="EC50">
        <v>4.3473643320779196</v>
      </c>
      <c r="ED50">
        <v>1.3208060660354</v>
      </c>
      <c r="EE50">
        <v>0.85559486080028702</v>
      </c>
      <c r="EF50">
        <v>0.86370987990214498</v>
      </c>
      <c r="EG50">
        <v>5.7760499922939799</v>
      </c>
      <c r="EH50">
        <v>1.7018908775021999</v>
      </c>
      <c r="EI50">
        <v>2.07767720490589</v>
      </c>
      <c r="EJ50">
        <v>28.1734048050646</v>
      </c>
      <c r="EK50">
        <v>0.83595591532097602</v>
      </c>
      <c r="EL50">
        <v>2.1450059106577501E-2</v>
      </c>
      <c r="EN50">
        <f t="shared" si="0"/>
        <v>60106.54047113788</v>
      </c>
    </row>
    <row r="51" spans="1:144" x14ac:dyDescent="0.25">
      <c r="A51" t="s">
        <v>49</v>
      </c>
      <c r="B51">
        <v>42.428758220910197</v>
      </c>
      <c r="C51">
        <v>10.5927513790331</v>
      </c>
      <c r="D51">
        <v>2.00205103837061</v>
      </c>
      <c r="E51">
        <v>192.283833962366</v>
      </c>
      <c r="F51">
        <v>25.762320638538998</v>
      </c>
      <c r="G51">
        <v>85.952829570849104</v>
      </c>
      <c r="H51">
        <v>56.680739129613897</v>
      </c>
      <c r="I51">
        <v>1.1086531507498101</v>
      </c>
      <c r="J51">
        <v>8.3233567616278901</v>
      </c>
      <c r="K51">
        <v>2.32842093632854</v>
      </c>
      <c r="L51">
        <v>1.182732267822</v>
      </c>
      <c r="M51">
        <v>0.71354943427486595</v>
      </c>
      <c r="N51">
        <v>16.4000608310782</v>
      </c>
      <c r="O51">
        <v>0.44340346676264097</v>
      </c>
      <c r="P51">
        <v>16.265826836390801</v>
      </c>
      <c r="Q51">
        <v>8.9552774181399997</v>
      </c>
      <c r="R51">
        <v>38.085440447713097</v>
      </c>
      <c r="S51">
        <v>15.892178557453899</v>
      </c>
      <c r="T51">
        <v>9.2366156478798498</v>
      </c>
      <c r="U51">
        <v>0.72281586570160905</v>
      </c>
      <c r="V51">
        <v>1.8589910723013801</v>
      </c>
      <c r="W51">
        <v>31.1807254815179</v>
      </c>
      <c r="X51">
        <v>0.87399331828319204</v>
      </c>
      <c r="Y51">
        <v>3.4294809635686598</v>
      </c>
      <c r="Z51">
        <v>1.60895972910322</v>
      </c>
      <c r="AA51">
        <v>0.68351365867776304</v>
      </c>
      <c r="AB51">
        <v>114.459247260711</v>
      </c>
      <c r="AC51">
        <v>444.55417636422999</v>
      </c>
      <c r="AD51">
        <v>23.750760470057902</v>
      </c>
      <c r="AE51">
        <v>2.0825468144460602</v>
      </c>
      <c r="AF51">
        <v>11.366303457816899</v>
      </c>
      <c r="AG51">
        <v>1.58465782071629</v>
      </c>
      <c r="AH51">
        <v>45.431657937424397</v>
      </c>
      <c r="AI51">
        <v>6.66142486718089</v>
      </c>
      <c r="AJ51">
        <v>7.6678028802041096</v>
      </c>
      <c r="AK51">
        <v>1.7681890053362801</v>
      </c>
      <c r="AL51">
        <v>0.65535388429809005</v>
      </c>
      <c r="AM51">
        <v>5.0424651342888902</v>
      </c>
      <c r="AN51">
        <v>2.3371120520289601</v>
      </c>
      <c r="AO51">
        <v>18.375107615093899</v>
      </c>
      <c r="AP51">
        <v>16.088406215640099</v>
      </c>
      <c r="AQ51">
        <v>1.70974703170015</v>
      </c>
      <c r="AR51">
        <v>1.57423267632978</v>
      </c>
      <c r="AS51">
        <v>0.79387931531627098</v>
      </c>
      <c r="AT51">
        <v>0.45585645778231698</v>
      </c>
      <c r="AU51">
        <v>1.96439309025328</v>
      </c>
      <c r="AV51">
        <v>0.675933383946281</v>
      </c>
      <c r="AW51">
        <v>3.4025268917370801</v>
      </c>
      <c r="AX51">
        <v>1.75206829727713</v>
      </c>
      <c r="AY51">
        <v>10037.269939567799</v>
      </c>
      <c r="AZ51">
        <v>4.2052325425200703</v>
      </c>
      <c r="BA51">
        <v>8.89110424948184</v>
      </c>
      <c r="BB51">
        <v>43.4207074089597</v>
      </c>
      <c r="BC51">
        <v>21.9152059405681</v>
      </c>
      <c r="BD51">
        <v>42.773180880484297</v>
      </c>
      <c r="BE51">
        <v>3.3923423932991201</v>
      </c>
      <c r="BF51">
        <v>2.4929242950113699</v>
      </c>
      <c r="BG51">
        <v>2.9123098308675401</v>
      </c>
      <c r="BH51">
        <v>9.2317138642163208</v>
      </c>
      <c r="BI51">
        <v>19.8827321366707</v>
      </c>
      <c r="BJ51">
        <v>1.70878516718477</v>
      </c>
      <c r="BK51">
        <v>11.4244862653265</v>
      </c>
      <c r="BL51">
        <v>122.572928408032</v>
      </c>
      <c r="BM51">
        <v>179.958202813311</v>
      </c>
      <c r="BN51">
        <v>10.531967742470901</v>
      </c>
      <c r="BO51">
        <v>5.3882535577079196</v>
      </c>
      <c r="BP51">
        <v>17.621292343411199</v>
      </c>
      <c r="BQ51">
        <v>53.603279132301999</v>
      </c>
      <c r="BR51">
        <v>1.5850936573490699</v>
      </c>
      <c r="BS51">
        <v>2.9948310419495998</v>
      </c>
      <c r="BT51">
        <v>13.130437189869999</v>
      </c>
      <c r="BU51">
        <v>1.0041277373786901</v>
      </c>
      <c r="BV51">
        <v>46.7825488330149</v>
      </c>
      <c r="BW51">
        <v>20.554312537920499</v>
      </c>
      <c r="BX51">
        <v>18.8736211141563</v>
      </c>
      <c r="BY51">
        <v>8.4153962402577793</v>
      </c>
      <c r="BZ51">
        <v>3.8247369265686899</v>
      </c>
      <c r="CA51">
        <v>4.3956173770982296</v>
      </c>
      <c r="CB51">
        <v>37.22657718056</v>
      </c>
      <c r="CC51">
        <v>28.114379186117699</v>
      </c>
      <c r="CD51">
        <v>194.82252331716899</v>
      </c>
      <c r="CE51">
        <v>33.670567539712003</v>
      </c>
      <c r="CF51">
        <v>31.764093907829398</v>
      </c>
      <c r="CG51">
        <v>22.027495933879798</v>
      </c>
      <c r="CH51">
        <v>1.75408066674436</v>
      </c>
      <c r="CI51">
        <v>3.9485236490726199</v>
      </c>
      <c r="CJ51">
        <v>95.339263380259098</v>
      </c>
      <c r="CK51">
        <v>6.5435590451739802</v>
      </c>
      <c r="CL51">
        <v>0.86138278452876504</v>
      </c>
      <c r="CM51">
        <v>5.8857409990756597</v>
      </c>
      <c r="CN51">
        <v>3.95684337393606</v>
      </c>
      <c r="CO51">
        <v>0.85878410913318604</v>
      </c>
      <c r="CP51">
        <v>0.18586263834761599</v>
      </c>
      <c r="CQ51">
        <v>1.5105889230868901</v>
      </c>
      <c r="CR51">
        <v>0.90475387524373296</v>
      </c>
      <c r="CS51">
        <v>2.43702926750057</v>
      </c>
      <c r="CT51">
        <v>5.6543177060345799</v>
      </c>
      <c r="CU51">
        <v>2.5162698306883602</v>
      </c>
      <c r="CV51">
        <v>4.9538682212853402</v>
      </c>
      <c r="CW51">
        <v>11.554711399967999</v>
      </c>
      <c r="CX51">
        <v>2.2900308220561598</v>
      </c>
      <c r="CY51">
        <v>16.503345637654</v>
      </c>
      <c r="CZ51">
        <v>3.16910702660673</v>
      </c>
      <c r="DA51">
        <v>2.29039567329907</v>
      </c>
      <c r="DB51">
        <v>45.264207570440398</v>
      </c>
      <c r="DC51">
        <v>14.199910985234901</v>
      </c>
      <c r="DD51">
        <v>8.9762967583398208</v>
      </c>
      <c r="DE51">
        <v>13.422883864385099</v>
      </c>
      <c r="DF51">
        <v>6.9458364268672401</v>
      </c>
      <c r="DG51">
        <v>3.9879200647443498</v>
      </c>
      <c r="DH51">
        <v>1.4452217784321399</v>
      </c>
      <c r="DI51">
        <v>7.9900455706718398</v>
      </c>
      <c r="DJ51">
        <v>0.40272228617845701</v>
      </c>
      <c r="DK51">
        <v>0.37098011445260398</v>
      </c>
      <c r="DL51">
        <v>0.98856068896039595</v>
      </c>
      <c r="DM51">
        <v>1.0754127190160101</v>
      </c>
      <c r="DN51">
        <v>1.6106710151053001</v>
      </c>
      <c r="DO51">
        <v>0.241396216022499</v>
      </c>
      <c r="DP51">
        <v>13.996935009739</v>
      </c>
      <c r="DQ51">
        <v>0.67458427630223605</v>
      </c>
      <c r="DR51">
        <v>0.15675203188009901</v>
      </c>
      <c r="DS51">
        <v>2.1834959130279898</v>
      </c>
      <c r="DT51">
        <v>1.7570577601013799</v>
      </c>
      <c r="DU51">
        <v>3.8898636811011502</v>
      </c>
      <c r="DV51">
        <v>1.09078965768027</v>
      </c>
      <c r="DW51">
        <v>1.32082561646341</v>
      </c>
      <c r="DX51">
        <v>0.18655795545011999</v>
      </c>
      <c r="DY51">
        <v>0.205175890996421</v>
      </c>
      <c r="DZ51">
        <v>0.96483856351945096</v>
      </c>
      <c r="EA51">
        <v>1.2195132794518699</v>
      </c>
      <c r="EB51">
        <v>0.115349078788741</v>
      </c>
      <c r="EC51">
        <v>1.6369718944043801</v>
      </c>
      <c r="ED51">
        <v>0.55989897424436297</v>
      </c>
      <c r="EE51">
        <v>0.35734461105479098</v>
      </c>
      <c r="EF51">
        <v>0.218790146268414</v>
      </c>
      <c r="EG51">
        <v>2.2890411738455101</v>
      </c>
      <c r="EH51">
        <v>0.67052147580224897</v>
      </c>
      <c r="EI51">
        <v>0.46220815706073598</v>
      </c>
      <c r="EJ51">
        <v>8.7938636137733504</v>
      </c>
      <c r="EK51">
        <v>0.34645042174611501</v>
      </c>
      <c r="EL51">
        <v>2.6394938694788302E-3</v>
      </c>
      <c r="EN51">
        <f t="shared" si="0"/>
        <v>12680.674070734447</v>
      </c>
    </row>
    <row r="52" spans="1:144" x14ac:dyDescent="0.25">
      <c r="A52" t="s">
        <v>50</v>
      </c>
      <c r="B52">
        <v>354.69330648524902</v>
      </c>
      <c r="C52">
        <v>51.409012958042098</v>
      </c>
      <c r="D52">
        <v>18.701943208428201</v>
      </c>
      <c r="E52">
        <v>2130.8031518355801</v>
      </c>
      <c r="F52">
        <v>102.54556412060801</v>
      </c>
      <c r="G52">
        <v>959.80461096157205</v>
      </c>
      <c r="H52">
        <v>311.37188962348898</v>
      </c>
      <c r="I52">
        <v>4.0929699107850199</v>
      </c>
      <c r="J52">
        <v>111.983174092593</v>
      </c>
      <c r="K52">
        <v>18.748881543840099</v>
      </c>
      <c r="L52">
        <v>6.1535493632767997</v>
      </c>
      <c r="M52">
        <v>4.9204334683903603</v>
      </c>
      <c r="N52">
        <v>208.86760334715001</v>
      </c>
      <c r="O52">
        <v>4.0021745570910596</v>
      </c>
      <c r="P52">
        <v>89.405206821875495</v>
      </c>
      <c r="Q52">
        <v>71.427885387094705</v>
      </c>
      <c r="R52">
        <v>116.14505677493599</v>
      </c>
      <c r="S52">
        <v>97.649497934150901</v>
      </c>
      <c r="T52">
        <v>51.537162641843203</v>
      </c>
      <c r="U52">
        <v>16.0920032945739</v>
      </c>
      <c r="V52">
        <v>44.219287238819497</v>
      </c>
      <c r="W52">
        <v>459.81715270179501</v>
      </c>
      <c r="X52">
        <v>6.1729710130889801</v>
      </c>
      <c r="Y52">
        <v>60.361001087693197</v>
      </c>
      <c r="Z52">
        <v>21.012802471875698</v>
      </c>
      <c r="AA52">
        <v>7.9949506844961604</v>
      </c>
      <c r="AB52">
        <v>485.10312124300498</v>
      </c>
      <c r="AC52">
        <v>3674.14988920523</v>
      </c>
      <c r="AD52">
        <v>299.37283799199997</v>
      </c>
      <c r="AE52">
        <v>2.5511835990573202</v>
      </c>
      <c r="AF52">
        <v>125.31510888633299</v>
      </c>
      <c r="AG52">
        <v>9.5191164109638802</v>
      </c>
      <c r="AH52">
        <v>567.81618554810302</v>
      </c>
      <c r="AI52">
        <v>62.865785858690501</v>
      </c>
      <c r="AJ52">
        <v>92.3312978755404</v>
      </c>
      <c r="AK52">
        <v>23.396844987168802</v>
      </c>
      <c r="AL52">
        <v>9.0014060977004906</v>
      </c>
      <c r="AM52">
        <v>51.597641460223102</v>
      </c>
      <c r="AN52">
        <v>16.585701217096201</v>
      </c>
      <c r="AO52">
        <v>117.676070538131</v>
      </c>
      <c r="AP52">
        <v>4.0684727703744397</v>
      </c>
      <c r="AQ52">
        <v>12.4744591101999</v>
      </c>
      <c r="AR52">
        <v>15.4115368511274</v>
      </c>
      <c r="AS52">
        <v>5.3131584176384896</v>
      </c>
      <c r="AT52">
        <v>3.3246000904138602</v>
      </c>
      <c r="AU52">
        <v>16.7590026513294</v>
      </c>
      <c r="AV52">
        <v>7.1980961498170499</v>
      </c>
      <c r="AW52">
        <v>0.64489234185079103</v>
      </c>
      <c r="AX52">
        <v>16.1068025972491</v>
      </c>
      <c r="AY52">
        <v>4.7516174615603601</v>
      </c>
      <c r="AZ52">
        <v>85334.3507388906</v>
      </c>
      <c r="BA52">
        <v>8.0812437448664198</v>
      </c>
      <c r="BB52">
        <v>39.779723962812</v>
      </c>
      <c r="BC52">
        <v>99.801998126496102</v>
      </c>
      <c r="BD52">
        <v>173.20880807779301</v>
      </c>
      <c r="BE52">
        <v>15.791077342406799</v>
      </c>
      <c r="BF52">
        <v>15.0943948099419</v>
      </c>
      <c r="BG52">
        <v>7.87907759995415</v>
      </c>
      <c r="BH52">
        <v>44.180757871428597</v>
      </c>
      <c r="BI52">
        <v>101.323646651156</v>
      </c>
      <c r="BJ52">
        <v>7.3061400428915704</v>
      </c>
      <c r="BK52">
        <v>63.182495030719103</v>
      </c>
      <c r="BL52">
        <v>663.66741918445302</v>
      </c>
      <c r="BM52">
        <v>853.31854612848099</v>
      </c>
      <c r="BN52">
        <v>67.956174833393504</v>
      </c>
      <c r="BO52">
        <v>27.5324759580961</v>
      </c>
      <c r="BP52">
        <v>76.001576339904304</v>
      </c>
      <c r="BQ52">
        <v>435.18510243054999</v>
      </c>
      <c r="BR52">
        <v>9.3139508505994897</v>
      </c>
      <c r="BS52">
        <v>13.874926229178699</v>
      </c>
      <c r="BT52">
        <v>41.598132736102102</v>
      </c>
      <c r="BU52">
        <v>5.5814195134559403</v>
      </c>
      <c r="BV52">
        <v>198.94073777169899</v>
      </c>
      <c r="BW52">
        <v>129.29700735625499</v>
      </c>
      <c r="BX52">
        <v>55.689986502205699</v>
      </c>
      <c r="BY52">
        <v>54.450096745047297</v>
      </c>
      <c r="BZ52">
        <v>22.581882103698199</v>
      </c>
      <c r="CA52">
        <v>12.542953782698101</v>
      </c>
      <c r="CB52">
        <v>302.86238118113403</v>
      </c>
      <c r="CC52">
        <v>146.25858863062999</v>
      </c>
      <c r="CD52">
        <v>804.20275718253095</v>
      </c>
      <c r="CE52">
        <v>169.20274120286101</v>
      </c>
      <c r="CF52">
        <v>133.00268213705201</v>
      </c>
      <c r="CG52">
        <v>13.0136658032286</v>
      </c>
      <c r="CH52">
        <v>4.9588838962008897</v>
      </c>
      <c r="CI52">
        <v>21.312661578434799</v>
      </c>
      <c r="CJ52">
        <v>526.59218316629301</v>
      </c>
      <c r="CK52">
        <v>35.660658295096098</v>
      </c>
      <c r="CL52">
        <v>2.98391202172684</v>
      </c>
      <c r="CM52">
        <v>32.990341091878797</v>
      </c>
      <c r="CN52">
        <v>57.421627867951003</v>
      </c>
      <c r="CO52">
        <v>4.1559885763555497</v>
      </c>
      <c r="CP52">
        <v>3.1742267520346799</v>
      </c>
      <c r="CQ52">
        <v>30.5072284162827</v>
      </c>
      <c r="CR52">
        <v>3.71551717628655</v>
      </c>
      <c r="CS52">
        <v>24.315948903306001</v>
      </c>
      <c r="CT52">
        <v>5.9081529248197304</v>
      </c>
      <c r="CU52">
        <v>10.8516386321705</v>
      </c>
      <c r="CV52">
        <v>121.265270958835</v>
      </c>
      <c r="CW52">
        <v>76.569920230819406</v>
      </c>
      <c r="CX52">
        <v>13.5772309091443</v>
      </c>
      <c r="CY52">
        <v>63.997696773273901</v>
      </c>
      <c r="CZ52">
        <v>27.333322718959099</v>
      </c>
      <c r="DA52">
        <v>47.157100314853501</v>
      </c>
      <c r="DB52">
        <v>207.081035857367</v>
      </c>
      <c r="DC52">
        <v>186.50994373502601</v>
      </c>
      <c r="DD52">
        <v>132.61787708155799</v>
      </c>
      <c r="DE52">
        <v>105.142937887036</v>
      </c>
      <c r="DF52">
        <v>77.445406554699105</v>
      </c>
      <c r="DG52">
        <v>35.038733708042699</v>
      </c>
      <c r="DH52">
        <v>13.150476245346599</v>
      </c>
      <c r="DI52">
        <v>79.285953621147897</v>
      </c>
      <c r="DJ52">
        <v>3.6563205046452998</v>
      </c>
      <c r="DK52">
        <v>3.3171174177517999</v>
      </c>
      <c r="DL52">
        <v>8.6763372408352897</v>
      </c>
      <c r="DM52">
        <v>9.45057887911703</v>
      </c>
      <c r="DN52">
        <v>11.8632576904579</v>
      </c>
      <c r="DO52">
        <v>1.95235194654238</v>
      </c>
      <c r="DP52">
        <v>144.786720348919</v>
      </c>
      <c r="DQ52">
        <v>5.0164837011772603</v>
      </c>
      <c r="DR52">
        <v>1.71214042270343</v>
      </c>
      <c r="DS52">
        <v>15.6231418077446</v>
      </c>
      <c r="DT52">
        <v>20.1635203698537</v>
      </c>
      <c r="DU52">
        <v>47.267879753191202</v>
      </c>
      <c r="DV52">
        <v>14.1565356647718</v>
      </c>
      <c r="DW52">
        <v>16.833041634843401</v>
      </c>
      <c r="DX52">
        <v>2.3495092904559298</v>
      </c>
      <c r="DY52">
        <v>1.5386259193681699</v>
      </c>
      <c r="DZ52">
        <v>4.5093091215301602</v>
      </c>
      <c r="EA52">
        <v>6.3403655319216901</v>
      </c>
      <c r="EB52">
        <v>2.0048330982496498</v>
      </c>
      <c r="EC52">
        <v>13.1937369277487</v>
      </c>
      <c r="ED52">
        <v>6.6010596810953901</v>
      </c>
      <c r="EE52">
        <v>5.95313462503593</v>
      </c>
      <c r="EF52">
        <v>4.24581954163685</v>
      </c>
      <c r="EG52">
        <v>22.159029175410801</v>
      </c>
      <c r="EH52">
        <v>4.7603995220050397</v>
      </c>
      <c r="EI52">
        <v>4.0991070253108397</v>
      </c>
      <c r="EJ52">
        <v>84.6003897378734</v>
      </c>
      <c r="EK52">
        <v>1.99089955699396</v>
      </c>
      <c r="EL52">
        <v>3.9227882634976001E-2</v>
      </c>
      <c r="EN52">
        <f t="shared" si="0"/>
        <v>103518.90612955824</v>
      </c>
    </row>
    <row r="53" spans="1:144" x14ac:dyDescent="0.25">
      <c r="A53" t="s">
        <v>51</v>
      </c>
      <c r="B53">
        <v>71.519085081677304</v>
      </c>
      <c r="C53">
        <v>12.179789711038399</v>
      </c>
      <c r="D53">
        <v>7.7935796160729902</v>
      </c>
      <c r="E53">
        <v>478.84353952069</v>
      </c>
      <c r="F53">
        <v>34.666515169755797</v>
      </c>
      <c r="G53">
        <v>204.43674874606199</v>
      </c>
      <c r="H53">
        <v>129.042018213635</v>
      </c>
      <c r="I53">
        <v>1.12830384281754</v>
      </c>
      <c r="J53">
        <v>45.806025552995997</v>
      </c>
      <c r="K53">
        <v>3.8636332686385302</v>
      </c>
      <c r="L53">
        <v>1.61197616131794</v>
      </c>
      <c r="M53">
        <v>1.5315235606997699</v>
      </c>
      <c r="N53">
        <v>37.102816601530002</v>
      </c>
      <c r="O53">
        <v>0.94663121873988698</v>
      </c>
      <c r="P53">
        <v>25.653817698136901</v>
      </c>
      <c r="Q53">
        <v>17.977823487856501</v>
      </c>
      <c r="R53">
        <v>90.362578951043304</v>
      </c>
      <c r="S53">
        <v>40.074491047276098</v>
      </c>
      <c r="T53">
        <v>21.088015747203499</v>
      </c>
      <c r="U53">
        <v>2.15739822306963</v>
      </c>
      <c r="V53">
        <v>6.7809690962549798</v>
      </c>
      <c r="W53">
        <v>101.330459636573</v>
      </c>
      <c r="X53">
        <v>1.3422197497186601</v>
      </c>
      <c r="Y53">
        <v>7.9705655201746</v>
      </c>
      <c r="Z53">
        <v>3.56538817029538</v>
      </c>
      <c r="AA53">
        <v>1.53058702269147</v>
      </c>
      <c r="AB53">
        <v>305.31689564394901</v>
      </c>
      <c r="AC53">
        <v>4576.7781897421901</v>
      </c>
      <c r="AD53">
        <v>291.777509550925</v>
      </c>
      <c r="AE53">
        <v>1.8658994710215799</v>
      </c>
      <c r="AF53">
        <v>685.34505295880501</v>
      </c>
      <c r="AG53">
        <v>11.284747135513699</v>
      </c>
      <c r="AH53">
        <v>809.67785149883196</v>
      </c>
      <c r="AI53">
        <v>489.371233670837</v>
      </c>
      <c r="AJ53">
        <v>195.87400866459399</v>
      </c>
      <c r="AK53">
        <v>18.736191768333299</v>
      </c>
      <c r="AL53">
        <v>10.443404612695099</v>
      </c>
      <c r="AM53">
        <v>252.72843291408799</v>
      </c>
      <c r="AN53">
        <v>14.140480191380099</v>
      </c>
      <c r="AO53">
        <v>39.601358089013701</v>
      </c>
      <c r="AP53">
        <v>177.96854617263099</v>
      </c>
      <c r="AQ53">
        <v>23.093569662725798</v>
      </c>
      <c r="AR53">
        <v>82.888484927340997</v>
      </c>
      <c r="AS53">
        <v>19.492745538070199</v>
      </c>
      <c r="AT53">
        <v>8.1696971187220306</v>
      </c>
      <c r="AU53">
        <v>20.026562504828</v>
      </c>
      <c r="AV53">
        <v>34.521429466775601</v>
      </c>
      <c r="AW53">
        <v>8.0422401975706492</v>
      </c>
      <c r="AX53">
        <v>437.70080762816502</v>
      </c>
      <c r="AY53">
        <v>287.301775868422</v>
      </c>
      <c r="AZ53">
        <v>14.098231988710699</v>
      </c>
      <c r="BA53">
        <v>15186.004363657599</v>
      </c>
      <c r="BB53">
        <v>396.808353810472</v>
      </c>
      <c r="BC53">
        <v>31.6809540319531</v>
      </c>
      <c r="BD53">
        <v>158.16615425187501</v>
      </c>
      <c r="BE53">
        <v>5.8955636340660798</v>
      </c>
      <c r="BF53">
        <v>3.35292183299876</v>
      </c>
      <c r="BG53">
        <v>3.93320366282272</v>
      </c>
      <c r="BH53">
        <v>12.730884474324</v>
      </c>
      <c r="BI53">
        <v>27.4810828682051</v>
      </c>
      <c r="BJ53">
        <v>2.2994265063080102</v>
      </c>
      <c r="BK53">
        <v>14.995589950802</v>
      </c>
      <c r="BL53">
        <v>325.68028305233503</v>
      </c>
      <c r="BM53">
        <v>345.25984395034698</v>
      </c>
      <c r="BN53">
        <v>26.503576779707199</v>
      </c>
      <c r="BO53">
        <v>7.8925164687609604</v>
      </c>
      <c r="BP53">
        <v>25.144601034420599</v>
      </c>
      <c r="BQ53">
        <v>114.141374763657</v>
      </c>
      <c r="BR53">
        <v>2.5380954671134099</v>
      </c>
      <c r="BS53">
        <v>3.8721756701375298</v>
      </c>
      <c r="BT53">
        <v>22.5682541034964</v>
      </c>
      <c r="BU53">
        <v>1.8397194699725801</v>
      </c>
      <c r="BV53">
        <v>74.488258157683802</v>
      </c>
      <c r="BW53">
        <v>35.0984076438316</v>
      </c>
      <c r="BX53">
        <v>48.697647952795798</v>
      </c>
      <c r="BY53">
        <v>12.0756962909902</v>
      </c>
      <c r="BZ53">
        <v>5.7689267658078496</v>
      </c>
      <c r="CA53">
        <v>3.8916162054913301</v>
      </c>
      <c r="CB53">
        <v>354.27703007064503</v>
      </c>
      <c r="CC53">
        <v>33.139920651805802</v>
      </c>
      <c r="CD53">
        <v>284.46710236645498</v>
      </c>
      <c r="CE53">
        <v>55.100212605887002</v>
      </c>
      <c r="CF53">
        <v>38.077451177266902</v>
      </c>
      <c r="CG53">
        <v>7.0505542840905902</v>
      </c>
      <c r="CH53">
        <v>1.7417405782769899</v>
      </c>
      <c r="CI53">
        <v>3.9329521222731101</v>
      </c>
      <c r="CJ53">
        <v>87.227297101451001</v>
      </c>
      <c r="CK53">
        <v>7.8255069101266601</v>
      </c>
      <c r="CL53">
        <v>1.6383150591347899</v>
      </c>
      <c r="CM53">
        <v>19.640495986470299</v>
      </c>
      <c r="CN53">
        <v>6.4651156142869501</v>
      </c>
      <c r="CO53">
        <v>1.20639602740174</v>
      </c>
      <c r="CP53">
        <v>0.53909391718155497</v>
      </c>
      <c r="CQ53">
        <v>4.2161141985497803</v>
      </c>
      <c r="CR53">
        <v>1.0436448532709</v>
      </c>
      <c r="CS53">
        <v>4.0698057903968099</v>
      </c>
      <c r="CT53">
        <v>2.5747271943198302</v>
      </c>
      <c r="CU53">
        <v>4.06232813116622</v>
      </c>
      <c r="CV53">
        <v>18.130021152490102</v>
      </c>
      <c r="CW53">
        <v>21.118750743745299</v>
      </c>
      <c r="CX53">
        <v>5.2484679952922697</v>
      </c>
      <c r="CY53">
        <v>14.426783648707801</v>
      </c>
      <c r="CZ53">
        <v>7.0655654368270202</v>
      </c>
      <c r="DA53">
        <v>7.9249832638924396</v>
      </c>
      <c r="DB53">
        <v>57.568892927009898</v>
      </c>
      <c r="DC53">
        <v>47.525885760628498</v>
      </c>
      <c r="DD53">
        <v>43.295658505680002</v>
      </c>
      <c r="DE53">
        <v>31.294785975145501</v>
      </c>
      <c r="DF53">
        <v>27.0714246985454</v>
      </c>
      <c r="DG53">
        <v>49.1049218496061</v>
      </c>
      <c r="DH53">
        <v>4.6881655006231799</v>
      </c>
      <c r="DI53">
        <v>24.364694556834401</v>
      </c>
      <c r="DJ53">
        <v>1.89391766038572</v>
      </c>
      <c r="DK53">
        <v>1.37102731985586</v>
      </c>
      <c r="DL53">
        <v>2.1027051134965902</v>
      </c>
      <c r="DM53">
        <v>3.2185810969125899</v>
      </c>
      <c r="DN53">
        <v>37.717298992505697</v>
      </c>
      <c r="DO53">
        <v>0.67668951126855503</v>
      </c>
      <c r="DP53">
        <v>25.679547301266201</v>
      </c>
      <c r="DQ53">
        <v>2.7756006583685302</v>
      </c>
      <c r="DR53">
        <v>1.4658794862265501</v>
      </c>
      <c r="DS53">
        <v>60.743163509404702</v>
      </c>
      <c r="DT53">
        <v>5.9188521883302903</v>
      </c>
      <c r="DU53">
        <v>14.7290236857437</v>
      </c>
      <c r="DV53">
        <v>2.2147332436862901</v>
      </c>
      <c r="DW53">
        <v>2.5234827393602899</v>
      </c>
      <c r="DX53">
        <v>0.42586480345640199</v>
      </c>
      <c r="DY53">
        <v>0.33938986428708401</v>
      </c>
      <c r="DZ53">
        <v>1.44812734708257</v>
      </c>
      <c r="EA53">
        <v>1.80176550360393</v>
      </c>
      <c r="EB53">
        <v>0.32054597308765498</v>
      </c>
      <c r="EC53">
        <v>2.2956136788688699</v>
      </c>
      <c r="ED53">
        <v>0.91481936466701896</v>
      </c>
      <c r="EE53">
        <v>0.846887712279215</v>
      </c>
      <c r="EF53">
        <v>0.876848770516645</v>
      </c>
      <c r="EG53">
        <v>3.2081994961211402</v>
      </c>
      <c r="EH53">
        <v>1.1707408069030201</v>
      </c>
      <c r="EI53">
        <v>1.5659731488238999</v>
      </c>
      <c r="EJ53">
        <v>20.8115857013218</v>
      </c>
      <c r="EK53">
        <v>0.41740434142364802</v>
      </c>
      <c r="EL53">
        <v>1.6406034906143601E-2</v>
      </c>
      <c r="EN53">
        <f t="shared" si="0"/>
        <v>28541.976821769709</v>
      </c>
    </row>
    <row r="54" spans="1:144" x14ac:dyDescent="0.25">
      <c r="A54" t="s">
        <v>52</v>
      </c>
      <c r="B54">
        <v>266.147219444222</v>
      </c>
      <c r="C54">
        <v>45.402779957031797</v>
      </c>
      <c r="D54">
        <v>22.789085779216101</v>
      </c>
      <c r="E54">
        <v>1734.7743455263201</v>
      </c>
      <c r="F54">
        <v>147.335531089559</v>
      </c>
      <c r="G54">
        <v>651.19203101192602</v>
      </c>
      <c r="H54">
        <v>335.46241148847503</v>
      </c>
      <c r="I54">
        <v>5.8021317996566104</v>
      </c>
      <c r="J54">
        <v>59.360953869227501</v>
      </c>
      <c r="K54">
        <v>24.1857746441781</v>
      </c>
      <c r="L54">
        <v>6.5051873253626704</v>
      </c>
      <c r="M54">
        <v>4.3476101369821603</v>
      </c>
      <c r="N54">
        <v>136.58620958889401</v>
      </c>
      <c r="O54">
        <v>4.6468866198474998</v>
      </c>
      <c r="P54">
        <v>107.37877714186401</v>
      </c>
      <c r="Q54">
        <v>59.885732786761999</v>
      </c>
      <c r="R54">
        <v>211.946050551475</v>
      </c>
      <c r="S54">
        <v>163.18407875584299</v>
      </c>
      <c r="T54">
        <v>49.184730572355903</v>
      </c>
      <c r="U54">
        <v>8.3874858574370297</v>
      </c>
      <c r="V54">
        <v>18.370057421360901</v>
      </c>
      <c r="W54">
        <v>316.16033262106498</v>
      </c>
      <c r="X54">
        <v>5.5465610240283203</v>
      </c>
      <c r="Y54">
        <v>33.298429095800401</v>
      </c>
      <c r="Z54">
        <v>12.606976582144</v>
      </c>
      <c r="AA54">
        <v>4.9751728574291603</v>
      </c>
      <c r="AB54">
        <v>462.59074757361401</v>
      </c>
      <c r="AC54">
        <v>3469.0861070034898</v>
      </c>
      <c r="AD54">
        <v>246.35251359217301</v>
      </c>
      <c r="AE54">
        <v>4.2596430312509996</v>
      </c>
      <c r="AF54">
        <v>97.877514312307895</v>
      </c>
      <c r="AG54">
        <v>12.652346679193901</v>
      </c>
      <c r="AH54">
        <v>603.62610537015303</v>
      </c>
      <c r="AI54">
        <v>51.018569321279003</v>
      </c>
      <c r="AJ54">
        <v>69.691012501469402</v>
      </c>
      <c r="AK54">
        <v>78.139360170661902</v>
      </c>
      <c r="AL54">
        <v>7.3252588988496203</v>
      </c>
      <c r="AM54">
        <v>33.823492285142699</v>
      </c>
      <c r="AN54">
        <v>14.7129582450483</v>
      </c>
      <c r="AO54">
        <v>69.713191188012104</v>
      </c>
      <c r="AP54">
        <v>43.846391895916</v>
      </c>
      <c r="AQ54">
        <v>12.5526460332526</v>
      </c>
      <c r="AR54">
        <v>14.1313211693817</v>
      </c>
      <c r="AS54">
        <v>8.9855266617033394</v>
      </c>
      <c r="AT54">
        <v>73.398508452602499</v>
      </c>
      <c r="AU54">
        <v>15.1315892327315</v>
      </c>
      <c r="AV54">
        <v>43.0234104740898</v>
      </c>
      <c r="AW54">
        <v>12.2605296071858</v>
      </c>
      <c r="AX54">
        <v>68.182299976765293</v>
      </c>
      <c r="AY54">
        <v>39.153052900539201</v>
      </c>
      <c r="AZ54">
        <v>33.600575566219902</v>
      </c>
      <c r="BA54">
        <v>27.319805005647702</v>
      </c>
      <c r="BB54">
        <v>95198.254003310998</v>
      </c>
      <c r="BC54">
        <v>130.48842897364401</v>
      </c>
      <c r="BD54">
        <v>262.93150917153599</v>
      </c>
      <c r="BE54">
        <v>24.067703244866099</v>
      </c>
      <c r="BF54">
        <v>23.122974253787302</v>
      </c>
      <c r="BG54">
        <v>109.96383913043999</v>
      </c>
      <c r="BH54">
        <v>64.982089411714597</v>
      </c>
      <c r="BI54">
        <v>148.106774468428</v>
      </c>
      <c r="BJ54">
        <v>11.3193610331004</v>
      </c>
      <c r="BK54">
        <v>89.022128921814101</v>
      </c>
      <c r="BL54">
        <v>756.31978922441294</v>
      </c>
      <c r="BM54">
        <v>1107.6276998609801</v>
      </c>
      <c r="BN54">
        <v>110.934894528952</v>
      </c>
      <c r="BO54">
        <v>39.0631964207005</v>
      </c>
      <c r="BP54">
        <v>122.232709760574</v>
      </c>
      <c r="BQ54">
        <v>446.87450914930702</v>
      </c>
      <c r="BR54">
        <v>9.9101321340973794</v>
      </c>
      <c r="BS54">
        <v>16.997031939377099</v>
      </c>
      <c r="BT54">
        <v>88.704525859268003</v>
      </c>
      <c r="BU54">
        <v>28.388967240583099</v>
      </c>
      <c r="BV54">
        <v>270.305001038</v>
      </c>
      <c r="BW54">
        <v>389.15783763319502</v>
      </c>
      <c r="BX54">
        <v>84.872425568862099</v>
      </c>
      <c r="BY54">
        <v>45.505556974621101</v>
      </c>
      <c r="BZ54">
        <v>28.390622956388299</v>
      </c>
      <c r="CA54">
        <v>16.3155906300724</v>
      </c>
      <c r="CB54">
        <v>388.07799701904401</v>
      </c>
      <c r="CC54">
        <v>176.14549837831501</v>
      </c>
      <c r="CD54">
        <v>942.15322803335198</v>
      </c>
      <c r="CE54">
        <v>449.65867801116502</v>
      </c>
      <c r="CF54">
        <v>174.09841249490799</v>
      </c>
      <c r="CG54">
        <v>27.5825780067997</v>
      </c>
      <c r="CH54">
        <v>8.9485805039416793</v>
      </c>
      <c r="CI54">
        <v>31.971251585960001</v>
      </c>
      <c r="CJ54">
        <v>543.50327287528398</v>
      </c>
      <c r="CK54">
        <v>38.503832891818099</v>
      </c>
      <c r="CL54">
        <v>3.8166405502568699</v>
      </c>
      <c r="CM54">
        <v>44.2952947946373</v>
      </c>
      <c r="CN54">
        <v>51.903770054774597</v>
      </c>
      <c r="CO54">
        <v>4.2804859384499796</v>
      </c>
      <c r="CP54">
        <v>2.8364252019671099</v>
      </c>
      <c r="CQ54">
        <v>11.3737242285834</v>
      </c>
      <c r="CR54">
        <v>4.79685612819575</v>
      </c>
      <c r="CS54">
        <v>35.521937584594198</v>
      </c>
      <c r="CT54">
        <v>8.11993884552267</v>
      </c>
      <c r="CU54">
        <v>14.267124959937799</v>
      </c>
      <c r="CV54">
        <v>42.727859434080898</v>
      </c>
      <c r="CW54">
        <v>78.261737683668798</v>
      </c>
      <c r="CX54">
        <v>18.1580317468825</v>
      </c>
      <c r="CY54">
        <v>84.829989737612806</v>
      </c>
      <c r="CZ54">
        <v>29.1696319765616</v>
      </c>
      <c r="DA54">
        <v>20.982118134457</v>
      </c>
      <c r="DB54">
        <v>250.149595995368</v>
      </c>
      <c r="DC54">
        <v>131.71963309883</v>
      </c>
      <c r="DD54">
        <v>123.12049815960199</v>
      </c>
      <c r="DE54">
        <v>106.525108120661</v>
      </c>
      <c r="DF54">
        <v>55.120396804093097</v>
      </c>
      <c r="DG54">
        <v>63.0865191688412</v>
      </c>
      <c r="DH54">
        <v>10.182351636651401</v>
      </c>
      <c r="DI54">
        <v>104.483408519194</v>
      </c>
      <c r="DJ54">
        <v>3.2353787565226502</v>
      </c>
      <c r="DK54">
        <v>6.9865901777982398</v>
      </c>
      <c r="DL54">
        <v>19.629236520783198</v>
      </c>
      <c r="DM54">
        <v>267.92998042905901</v>
      </c>
      <c r="DN54">
        <v>10.3314141496934</v>
      </c>
      <c r="DO54">
        <v>1.7450345403171501</v>
      </c>
      <c r="DP54">
        <v>105.429980624522</v>
      </c>
      <c r="DQ54">
        <v>40.397565969565001</v>
      </c>
      <c r="DR54">
        <v>1.6173106255446801</v>
      </c>
      <c r="DS54">
        <v>27.162339836520399</v>
      </c>
      <c r="DT54">
        <v>18.268781391401799</v>
      </c>
      <c r="DU54">
        <v>95.695632942965105</v>
      </c>
      <c r="DV54">
        <v>11.548566905044</v>
      </c>
      <c r="DW54">
        <v>10.166479411758401</v>
      </c>
      <c r="DX54">
        <v>1.62375628619848</v>
      </c>
      <c r="DY54">
        <v>1.2513161181028201</v>
      </c>
      <c r="DZ54">
        <v>6.62672513954581</v>
      </c>
      <c r="EA54">
        <v>16.029307194927199</v>
      </c>
      <c r="EB54">
        <v>0.74886140014424496</v>
      </c>
      <c r="EC54">
        <v>11.4650331360876</v>
      </c>
      <c r="ED54">
        <v>4.44669803754502</v>
      </c>
      <c r="EE54">
        <v>4.0555601720580601</v>
      </c>
      <c r="EF54">
        <v>3.2040201009203901</v>
      </c>
      <c r="EG54">
        <v>16.1062155233951</v>
      </c>
      <c r="EH54">
        <v>5.3199124871850296</v>
      </c>
      <c r="EI54">
        <v>123.791201038681</v>
      </c>
      <c r="EJ54">
        <v>76.862633494082502</v>
      </c>
      <c r="EK54">
        <v>2.22031924007304</v>
      </c>
      <c r="EL54">
        <v>3.1685749174328703E-2</v>
      </c>
      <c r="EN54">
        <f t="shared" si="0"/>
        <v>114646.07626924048</v>
      </c>
    </row>
    <row r="55" spans="1:144" x14ac:dyDescent="0.25">
      <c r="A55" t="s">
        <v>53</v>
      </c>
      <c r="B55">
        <v>1208.21110698128</v>
      </c>
      <c r="C55">
        <v>226.276336637246</v>
      </c>
      <c r="D55">
        <v>95.154070905817903</v>
      </c>
      <c r="E55">
        <v>7309.2800109750096</v>
      </c>
      <c r="F55">
        <v>504.14398282828199</v>
      </c>
      <c r="G55">
        <v>2495.8403873114098</v>
      </c>
      <c r="H55">
        <v>1283.6233128460301</v>
      </c>
      <c r="I55">
        <v>27.7779113804635</v>
      </c>
      <c r="J55">
        <v>441.37910556531801</v>
      </c>
      <c r="K55">
        <v>91.976599162439697</v>
      </c>
      <c r="L55">
        <v>24.870103217097601</v>
      </c>
      <c r="M55">
        <v>22.0295431565578</v>
      </c>
      <c r="N55">
        <v>581.23808152734603</v>
      </c>
      <c r="O55">
        <v>24.335568484796301</v>
      </c>
      <c r="P55">
        <v>568.59058722866803</v>
      </c>
      <c r="Q55">
        <v>270.08371463345401</v>
      </c>
      <c r="R55">
        <v>897.066047889429</v>
      </c>
      <c r="S55">
        <v>613.07716578402301</v>
      </c>
      <c r="T55">
        <v>277.58672034888099</v>
      </c>
      <c r="U55">
        <v>38.563640767697699</v>
      </c>
      <c r="V55">
        <v>86.160290450078904</v>
      </c>
      <c r="W55">
        <v>1255.6233232285799</v>
      </c>
      <c r="X55">
        <v>26.529447271253201</v>
      </c>
      <c r="Y55">
        <v>165.905738182877</v>
      </c>
      <c r="Z55">
        <v>61.297118325923002</v>
      </c>
      <c r="AA55">
        <v>40.386346862889198</v>
      </c>
      <c r="AB55">
        <v>1693.6466855671799</v>
      </c>
      <c r="AC55">
        <v>11751.341107574701</v>
      </c>
      <c r="AD55">
        <v>852.52702459316004</v>
      </c>
      <c r="AE55">
        <v>12.4675151812375</v>
      </c>
      <c r="AF55">
        <v>349.02429539301897</v>
      </c>
      <c r="AG55">
        <v>69.943177125016206</v>
      </c>
      <c r="AH55">
        <v>1667.34542330262</v>
      </c>
      <c r="AI55">
        <v>276.22134700840098</v>
      </c>
      <c r="AJ55">
        <v>278.131290161165</v>
      </c>
      <c r="AK55">
        <v>65.8862147164741</v>
      </c>
      <c r="AL55">
        <v>30.4387605912701</v>
      </c>
      <c r="AM55">
        <v>178.264111967372</v>
      </c>
      <c r="AN55">
        <v>64.970818303299296</v>
      </c>
      <c r="AO55">
        <v>272.99946146558102</v>
      </c>
      <c r="AP55">
        <v>25.426923864665799</v>
      </c>
      <c r="AQ55">
        <v>55.371554364070903</v>
      </c>
      <c r="AR55">
        <v>42.720196741530302</v>
      </c>
      <c r="AS55">
        <v>27.1141553160763</v>
      </c>
      <c r="AT55">
        <v>11.741240485093201</v>
      </c>
      <c r="AU55">
        <v>68.459229137089096</v>
      </c>
      <c r="AV55">
        <v>19.273136833841299</v>
      </c>
      <c r="AW55">
        <v>4.9657151485815998</v>
      </c>
      <c r="AX55">
        <v>35.7740060042902</v>
      </c>
      <c r="AY55">
        <v>23.629475800990999</v>
      </c>
      <c r="AZ55">
        <v>103.015632233353</v>
      </c>
      <c r="BA55">
        <v>28.767324091170899</v>
      </c>
      <c r="BB55">
        <v>157.646973366304</v>
      </c>
      <c r="BC55">
        <v>276016.00310927402</v>
      </c>
      <c r="BD55">
        <v>2156.1456077715602</v>
      </c>
      <c r="BE55">
        <v>489.71621908917598</v>
      </c>
      <c r="BF55">
        <v>918.255734634394</v>
      </c>
      <c r="BG55">
        <v>84.139260832011402</v>
      </c>
      <c r="BH55">
        <v>1799.81886748139</v>
      </c>
      <c r="BI55">
        <v>1012.14619696434</v>
      </c>
      <c r="BJ55">
        <v>112.373700534376</v>
      </c>
      <c r="BK55">
        <v>604.91309120953997</v>
      </c>
      <c r="BL55">
        <v>6476.5690881863702</v>
      </c>
      <c r="BM55">
        <v>24152.955855607001</v>
      </c>
      <c r="BN55">
        <v>558.873514186698</v>
      </c>
      <c r="BO55">
        <v>1641.09031062248</v>
      </c>
      <c r="BP55">
        <v>564.921648698166</v>
      </c>
      <c r="BQ55">
        <v>6246.3434838489002</v>
      </c>
      <c r="BR55">
        <v>162.08005014820199</v>
      </c>
      <c r="BS55">
        <v>200.95331453706299</v>
      </c>
      <c r="BT55">
        <v>423.67285016244699</v>
      </c>
      <c r="BU55">
        <v>64.238630718614104</v>
      </c>
      <c r="BV55">
        <v>2011.27437771102</v>
      </c>
      <c r="BW55">
        <v>2672.2728090185301</v>
      </c>
      <c r="BX55">
        <v>444.83687261774998</v>
      </c>
      <c r="BY55">
        <v>1648.8588710914701</v>
      </c>
      <c r="BZ55">
        <v>1078.4911499081099</v>
      </c>
      <c r="CA55">
        <v>1045.53727720692</v>
      </c>
      <c r="CB55">
        <v>2279.1139307584599</v>
      </c>
      <c r="CC55">
        <v>1645.6185793718601</v>
      </c>
      <c r="CD55">
        <v>5801.5423520162503</v>
      </c>
      <c r="CE55">
        <v>4331.3979071616704</v>
      </c>
      <c r="CF55">
        <v>893.27864314042597</v>
      </c>
      <c r="CG55">
        <v>138.25370720167899</v>
      </c>
      <c r="CH55">
        <v>77.047831151058801</v>
      </c>
      <c r="CI55">
        <v>259.72955519787303</v>
      </c>
      <c r="CJ55">
        <v>4422.58947971201</v>
      </c>
      <c r="CK55">
        <v>439.13879168718302</v>
      </c>
      <c r="CL55">
        <v>60.090034177747597</v>
      </c>
      <c r="CM55">
        <v>818.75233027518698</v>
      </c>
      <c r="CN55">
        <v>379.87904389760803</v>
      </c>
      <c r="CO55">
        <v>29.643255030497901</v>
      </c>
      <c r="CP55">
        <v>18.809433440505</v>
      </c>
      <c r="CQ55">
        <v>227.36208996322</v>
      </c>
      <c r="CR55">
        <v>48.621135657789203</v>
      </c>
      <c r="CS55">
        <v>235.61975888427901</v>
      </c>
      <c r="CT55">
        <v>61.326983319434902</v>
      </c>
      <c r="CU55">
        <v>66.404018348136006</v>
      </c>
      <c r="CV55">
        <v>354.55400339763099</v>
      </c>
      <c r="CW55">
        <v>496.82674293326698</v>
      </c>
      <c r="CX55">
        <v>113.032303809605</v>
      </c>
      <c r="CY55">
        <v>348.57365535988703</v>
      </c>
      <c r="CZ55">
        <v>179.88706112830801</v>
      </c>
      <c r="DA55">
        <v>170.71633376858099</v>
      </c>
      <c r="DB55">
        <v>1362.64707416691</v>
      </c>
      <c r="DC55">
        <v>1428.0278928387399</v>
      </c>
      <c r="DD55">
        <v>769.21185862157995</v>
      </c>
      <c r="DE55">
        <v>532.71907414992904</v>
      </c>
      <c r="DF55">
        <v>427.56841616387101</v>
      </c>
      <c r="DG55">
        <v>234.13884300849799</v>
      </c>
      <c r="DH55">
        <v>124.82017946361501</v>
      </c>
      <c r="DI55">
        <v>678.96914962673497</v>
      </c>
      <c r="DJ55">
        <v>20.045525617013801</v>
      </c>
      <c r="DK55">
        <v>12.1311122049839</v>
      </c>
      <c r="DL55">
        <v>37.881325558926903</v>
      </c>
      <c r="DM55">
        <v>42.632612554156402</v>
      </c>
      <c r="DN55">
        <v>52.897519798628302</v>
      </c>
      <c r="DO55">
        <v>8.0711042846743997</v>
      </c>
      <c r="DP55">
        <v>421.97160578504202</v>
      </c>
      <c r="DQ55">
        <v>34.685710793603299</v>
      </c>
      <c r="DR55">
        <v>15.763324316808999</v>
      </c>
      <c r="DS55">
        <v>113.52287023237599</v>
      </c>
      <c r="DT55">
        <v>112.956018854402</v>
      </c>
      <c r="DU55">
        <v>280.403954864951</v>
      </c>
      <c r="DV55">
        <v>44.413519457025799</v>
      </c>
      <c r="DW55">
        <v>54.070253576317903</v>
      </c>
      <c r="DX55">
        <v>7.7334555256298199</v>
      </c>
      <c r="DY55">
        <v>5.7491017277385899</v>
      </c>
      <c r="DZ55">
        <v>30.8042604550878</v>
      </c>
      <c r="EA55">
        <v>43.613847230515198</v>
      </c>
      <c r="EB55">
        <v>3.4443294937278099</v>
      </c>
      <c r="EC55">
        <v>46.756752061955901</v>
      </c>
      <c r="ED55">
        <v>20.349058550611701</v>
      </c>
      <c r="EE55">
        <v>16.6911573673428</v>
      </c>
      <c r="EF55">
        <v>11.6991202606316</v>
      </c>
      <c r="EG55">
        <v>71.537499291771695</v>
      </c>
      <c r="EH55">
        <v>19.512492194707399</v>
      </c>
      <c r="EI55">
        <v>21.9223543769108</v>
      </c>
      <c r="EJ55">
        <v>560.91925422466204</v>
      </c>
      <c r="EK55">
        <v>8.8825329983741792</v>
      </c>
      <c r="EL55">
        <v>0.16916080835372599</v>
      </c>
      <c r="EN55">
        <f t="shared" si="0"/>
        <v>400967.74323364795</v>
      </c>
    </row>
    <row r="56" spans="1:144" x14ac:dyDescent="0.25">
      <c r="A56" t="s">
        <v>54</v>
      </c>
      <c r="B56">
        <v>1580.90154073604</v>
      </c>
      <c r="C56">
        <v>274.93385353385003</v>
      </c>
      <c r="D56">
        <v>154.48197343861</v>
      </c>
      <c r="E56">
        <v>10233.133764160801</v>
      </c>
      <c r="F56">
        <v>1017.30049113013</v>
      </c>
      <c r="G56">
        <v>3700.1408420733901</v>
      </c>
      <c r="H56">
        <v>1872.4321173544199</v>
      </c>
      <c r="I56">
        <v>32.016462770714298</v>
      </c>
      <c r="J56">
        <v>450.80699459151299</v>
      </c>
      <c r="K56">
        <v>133.001387939137</v>
      </c>
      <c r="L56">
        <v>39.7155853053738</v>
      </c>
      <c r="M56">
        <v>48.9828733709601</v>
      </c>
      <c r="N56">
        <v>832.92359869695895</v>
      </c>
      <c r="O56">
        <v>33.625571058910197</v>
      </c>
      <c r="P56">
        <v>734.60605353199696</v>
      </c>
      <c r="Q56">
        <v>388.87208117965997</v>
      </c>
      <c r="R56">
        <v>1424.8328510783899</v>
      </c>
      <c r="S56">
        <v>938.25622104240495</v>
      </c>
      <c r="T56">
        <v>480.48253465920402</v>
      </c>
      <c r="U56">
        <v>66.315106486680804</v>
      </c>
      <c r="V56">
        <v>145.40863762550899</v>
      </c>
      <c r="W56">
        <v>7601.2361082151601</v>
      </c>
      <c r="X56">
        <v>38.068578957056403</v>
      </c>
      <c r="Y56">
        <v>307.63030355098601</v>
      </c>
      <c r="Z56">
        <v>134.13301819112201</v>
      </c>
      <c r="AA56">
        <v>84.5609637227126</v>
      </c>
      <c r="AB56">
        <v>2269.0677716125501</v>
      </c>
      <c r="AC56">
        <v>17814.5406331788</v>
      </c>
      <c r="AD56">
        <v>894.68670899558299</v>
      </c>
      <c r="AE56">
        <v>18.551309056109801</v>
      </c>
      <c r="AF56">
        <v>439.92580961774399</v>
      </c>
      <c r="AG56">
        <v>51.045629856292202</v>
      </c>
      <c r="AH56">
        <v>2366.9182277477298</v>
      </c>
      <c r="AI56">
        <v>419.36473617580202</v>
      </c>
      <c r="AJ56">
        <v>400.31505997579501</v>
      </c>
      <c r="AK56">
        <v>100.67939554562901</v>
      </c>
      <c r="AL56">
        <v>35.539081228638999</v>
      </c>
      <c r="AM56">
        <v>235.73258435628301</v>
      </c>
      <c r="AN56">
        <v>129.08404061825999</v>
      </c>
      <c r="AO56">
        <v>366.932471348501</v>
      </c>
      <c r="AP56">
        <v>67.710936753059102</v>
      </c>
      <c r="AQ56">
        <v>67.327150527030597</v>
      </c>
      <c r="AR56">
        <v>81.634755780696295</v>
      </c>
      <c r="AS56">
        <v>28.6637168116523</v>
      </c>
      <c r="AT56">
        <v>16.951396081053598</v>
      </c>
      <c r="AU56">
        <v>125.123356716454</v>
      </c>
      <c r="AV56">
        <v>31.581672925343799</v>
      </c>
      <c r="AW56">
        <v>3.8458870480315301</v>
      </c>
      <c r="AX56">
        <v>62.768719842187899</v>
      </c>
      <c r="AY56">
        <v>50.007707646378499</v>
      </c>
      <c r="AZ56">
        <v>143.102528275255</v>
      </c>
      <c r="BA56">
        <v>45.9335672735697</v>
      </c>
      <c r="BB56">
        <v>232.445465981908</v>
      </c>
      <c r="BC56">
        <v>1578.9499642391499</v>
      </c>
      <c r="BD56">
        <v>302857.44571010303</v>
      </c>
      <c r="BE56">
        <v>340.964510967423</v>
      </c>
      <c r="BF56">
        <v>236.217610127716</v>
      </c>
      <c r="BG56">
        <v>130.332934742064</v>
      </c>
      <c r="BH56">
        <v>1069.50996779401</v>
      </c>
      <c r="BI56">
        <v>1784.0323122115899</v>
      </c>
      <c r="BJ56">
        <v>146.86404062327401</v>
      </c>
      <c r="BK56">
        <v>1061.6506295684401</v>
      </c>
      <c r="BL56">
        <v>19731.380396098601</v>
      </c>
      <c r="BM56">
        <v>17373.620609122201</v>
      </c>
      <c r="BN56">
        <v>1231.1527502773999</v>
      </c>
      <c r="BO56">
        <v>740.51853661397899</v>
      </c>
      <c r="BP56">
        <v>1223.71545338142</v>
      </c>
      <c r="BQ56">
        <v>8110.98557434338</v>
      </c>
      <c r="BR56">
        <v>160.073215984217</v>
      </c>
      <c r="BS56">
        <v>354.32149291022603</v>
      </c>
      <c r="BT56">
        <v>2445.0255155598602</v>
      </c>
      <c r="BU56">
        <v>86.960546931906507</v>
      </c>
      <c r="BV56">
        <v>8620.3431034919704</v>
      </c>
      <c r="BW56">
        <v>2759.8052526838401</v>
      </c>
      <c r="BX56">
        <v>1040.0619694454799</v>
      </c>
      <c r="BY56">
        <v>954.14512746530602</v>
      </c>
      <c r="BZ56">
        <v>453.97488863584402</v>
      </c>
      <c r="CA56">
        <v>227.58393369402799</v>
      </c>
      <c r="CB56">
        <v>4370.5889473664502</v>
      </c>
      <c r="CC56">
        <v>2807.3210398668102</v>
      </c>
      <c r="CD56">
        <v>15103.1981653986</v>
      </c>
      <c r="CE56">
        <v>3014.5764815231501</v>
      </c>
      <c r="CF56">
        <v>1731.3477481743801</v>
      </c>
      <c r="CG56">
        <v>173.31678000454801</v>
      </c>
      <c r="CH56">
        <v>46.203586555119898</v>
      </c>
      <c r="CI56">
        <v>262.67947642261902</v>
      </c>
      <c r="CJ56">
        <v>3733.820664933</v>
      </c>
      <c r="CK56">
        <v>397.55322545993101</v>
      </c>
      <c r="CL56">
        <v>36.560068842304197</v>
      </c>
      <c r="CM56">
        <v>538.74810187743901</v>
      </c>
      <c r="CN56">
        <v>350.11271529969201</v>
      </c>
      <c r="CO56">
        <v>39.764442792747403</v>
      </c>
      <c r="CP56">
        <v>20.890706884282601</v>
      </c>
      <c r="CQ56">
        <v>112.868554043789</v>
      </c>
      <c r="CR56">
        <v>67.137739162190996</v>
      </c>
      <c r="CS56">
        <v>228.645806775496</v>
      </c>
      <c r="CT56">
        <v>61.091229975919802</v>
      </c>
      <c r="CU56">
        <v>83.687684330339493</v>
      </c>
      <c r="CV56">
        <v>392.143947808907</v>
      </c>
      <c r="CW56">
        <v>1764.0988442468899</v>
      </c>
      <c r="CX56">
        <v>187.35793468419701</v>
      </c>
      <c r="CY56">
        <v>402.69894972785801</v>
      </c>
      <c r="CZ56">
        <v>303.17745734093899</v>
      </c>
      <c r="DA56">
        <v>198.727043564897</v>
      </c>
      <c r="DB56">
        <v>1278.3830141813601</v>
      </c>
      <c r="DC56">
        <v>2015.25942622348</v>
      </c>
      <c r="DD56">
        <v>1672.00938865381</v>
      </c>
      <c r="DE56">
        <v>965.97169944896905</v>
      </c>
      <c r="DF56">
        <v>758.43797285379901</v>
      </c>
      <c r="DG56">
        <v>462.56961162166999</v>
      </c>
      <c r="DH56">
        <v>218.81585745053701</v>
      </c>
      <c r="DI56">
        <v>1009.13547451139</v>
      </c>
      <c r="DJ56">
        <v>66.190651197285504</v>
      </c>
      <c r="DK56">
        <v>42.027050244367899</v>
      </c>
      <c r="DL56">
        <v>156.388719629203</v>
      </c>
      <c r="DM56">
        <v>145.55136740930601</v>
      </c>
      <c r="DN56">
        <v>162.96663122741899</v>
      </c>
      <c r="DO56">
        <v>44.648548393752399</v>
      </c>
      <c r="DP56">
        <v>916.06579366459198</v>
      </c>
      <c r="DQ56">
        <v>117.220401806355</v>
      </c>
      <c r="DR56">
        <v>58.574932632118703</v>
      </c>
      <c r="DS56">
        <v>265.88688801680502</v>
      </c>
      <c r="DT56">
        <v>351.25293516037902</v>
      </c>
      <c r="DU56">
        <v>699.28748520081501</v>
      </c>
      <c r="DV56">
        <v>130.014874381125</v>
      </c>
      <c r="DW56">
        <v>128.154147788225</v>
      </c>
      <c r="DX56">
        <v>37.774328870568503</v>
      </c>
      <c r="DY56">
        <v>20.803847431450201</v>
      </c>
      <c r="DZ56">
        <v>63.938272478735698</v>
      </c>
      <c r="EA56">
        <v>82.138147971015798</v>
      </c>
      <c r="EB56">
        <v>32.980921840919301</v>
      </c>
      <c r="EC56">
        <v>150.09919931782699</v>
      </c>
      <c r="ED56">
        <v>44.514626210004998</v>
      </c>
      <c r="EE56">
        <v>50.813011579396701</v>
      </c>
      <c r="EF56">
        <v>29.131087864402701</v>
      </c>
      <c r="EG56">
        <v>139.015267301725</v>
      </c>
      <c r="EH56">
        <v>170.05292240040299</v>
      </c>
      <c r="EI56">
        <v>31.1027962716961</v>
      </c>
      <c r="EJ56">
        <v>741.78017054562497</v>
      </c>
      <c r="EK56">
        <v>13.605362770217001</v>
      </c>
      <c r="EL56">
        <v>0.193821375083464</v>
      </c>
      <c r="EN56">
        <f t="shared" si="0"/>
        <v>483668.98988138267</v>
      </c>
    </row>
    <row r="57" spans="1:144" x14ac:dyDescent="0.25">
      <c r="A57" t="s">
        <v>55</v>
      </c>
      <c r="B57">
        <v>124.957441955734</v>
      </c>
      <c r="C57">
        <v>27.043721772029599</v>
      </c>
      <c r="D57">
        <v>14.1506474194757</v>
      </c>
      <c r="E57">
        <v>969.26373069029</v>
      </c>
      <c r="F57">
        <v>67.366880836156199</v>
      </c>
      <c r="G57">
        <v>284.81271481962</v>
      </c>
      <c r="H57">
        <v>180.41244455358401</v>
      </c>
      <c r="I57">
        <v>4.6250163477460404</v>
      </c>
      <c r="J57">
        <v>45.156570573325602</v>
      </c>
      <c r="K57">
        <v>11.197584223748001</v>
      </c>
      <c r="L57">
        <v>3.20194663681588</v>
      </c>
      <c r="M57">
        <v>5.5308305837340201</v>
      </c>
      <c r="N57">
        <v>85.350326921063797</v>
      </c>
      <c r="O57">
        <v>2.7076541118477899</v>
      </c>
      <c r="P57">
        <v>65.105313963759897</v>
      </c>
      <c r="Q57">
        <v>54.525368574928201</v>
      </c>
      <c r="R57">
        <v>108.476628940843</v>
      </c>
      <c r="S57">
        <v>89.091352918132401</v>
      </c>
      <c r="T57">
        <v>37.7313968631235</v>
      </c>
      <c r="U57">
        <v>4.4126826636833796</v>
      </c>
      <c r="V57">
        <v>11.564895940908199</v>
      </c>
      <c r="W57">
        <v>161.92607012451001</v>
      </c>
      <c r="X57">
        <v>5.0397475130312603</v>
      </c>
      <c r="Y57">
        <v>25.440452155240699</v>
      </c>
      <c r="Z57">
        <v>10.3460600623338</v>
      </c>
      <c r="AA57">
        <v>7.2685629116284902</v>
      </c>
      <c r="AB57">
        <v>208.303094052799</v>
      </c>
      <c r="AC57">
        <v>1218.34924747587</v>
      </c>
      <c r="AD57">
        <v>85.818075625766497</v>
      </c>
      <c r="AE57">
        <v>1.6366090819597701</v>
      </c>
      <c r="AF57">
        <v>38.744512284101702</v>
      </c>
      <c r="AG57">
        <v>5.1774470816864699</v>
      </c>
      <c r="AH57">
        <v>205.533484536034</v>
      </c>
      <c r="AI57">
        <v>25.218602708436102</v>
      </c>
      <c r="AJ57">
        <v>27.323801034739201</v>
      </c>
      <c r="AK57">
        <v>7.4174814521140799</v>
      </c>
      <c r="AL57">
        <v>4.4769313968587099</v>
      </c>
      <c r="AM57">
        <v>18.0635362143355</v>
      </c>
      <c r="AN57">
        <v>9.8777108327795506</v>
      </c>
      <c r="AO57">
        <v>21.911849921698099</v>
      </c>
      <c r="AP57">
        <v>4.2695698224391503</v>
      </c>
      <c r="AQ57">
        <v>6.2847279979165798</v>
      </c>
      <c r="AR57">
        <v>5.4083397837564897</v>
      </c>
      <c r="AS57">
        <v>2.9902148933834698</v>
      </c>
      <c r="AT57">
        <v>1.5829308727310201</v>
      </c>
      <c r="AU57">
        <v>8.8393836098318008</v>
      </c>
      <c r="AV57">
        <v>2.9114510085633598</v>
      </c>
      <c r="AW57">
        <v>7.8356388464795401</v>
      </c>
      <c r="AX57">
        <v>5.6264082303473</v>
      </c>
      <c r="AY57">
        <v>2.3832154811094899</v>
      </c>
      <c r="AZ57">
        <v>15.357263445234899</v>
      </c>
      <c r="BA57">
        <v>3.4749701445146899</v>
      </c>
      <c r="BB57">
        <v>20.697609065750498</v>
      </c>
      <c r="BC57">
        <v>328.378669320082</v>
      </c>
      <c r="BD57">
        <v>416.97733300372499</v>
      </c>
      <c r="BE57">
        <v>33117.386607275497</v>
      </c>
      <c r="BF57">
        <v>83.046318006173706</v>
      </c>
      <c r="BG57">
        <v>48.804614635005002</v>
      </c>
      <c r="BH57">
        <v>244.517676983662</v>
      </c>
      <c r="BI57">
        <v>147.08130036607301</v>
      </c>
      <c r="BJ57">
        <v>17.246106146556698</v>
      </c>
      <c r="BK57">
        <v>85.194203293114995</v>
      </c>
      <c r="BL57">
        <v>1059.06425845895</v>
      </c>
      <c r="BM57">
        <v>2060.2020882719798</v>
      </c>
      <c r="BN57">
        <v>1234.3432349248101</v>
      </c>
      <c r="BO57">
        <v>143.35175199641199</v>
      </c>
      <c r="BP57">
        <v>70.266243213416203</v>
      </c>
      <c r="BQ57">
        <v>1290.2541853443099</v>
      </c>
      <c r="BR57">
        <v>27.6419656862365</v>
      </c>
      <c r="BS57">
        <v>45.328600386686801</v>
      </c>
      <c r="BT57">
        <v>40.780344839265503</v>
      </c>
      <c r="BU57">
        <v>12.6541369134827</v>
      </c>
      <c r="BV57">
        <v>286.50498347441197</v>
      </c>
      <c r="BW57">
        <v>365.95069075193601</v>
      </c>
      <c r="BX57">
        <v>99.059592896766404</v>
      </c>
      <c r="BY57">
        <v>1036.4331932509299</v>
      </c>
      <c r="BZ57">
        <v>102.58371360077901</v>
      </c>
      <c r="CA57">
        <v>123.168779422922</v>
      </c>
      <c r="CB57">
        <v>476.68539329689099</v>
      </c>
      <c r="CC57">
        <v>191.34199780964599</v>
      </c>
      <c r="CD57">
        <v>898.29150224889997</v>
      </c>
      <c r="CE57">
        <v>222.89892746308001</v>
      </c>
      <c r="CF57">
        <v>124.14651207865801</v>
      </c>
      <c r="CG57">
        <v>13.355185273185899</v>
      </c>
      <c r="CH57">
        <v>43.358481240472202</v>
      </c>
      <c r="CI57">
        <v>57.788654912806201</v>
      </c>
      <c r="CJ57">
        <v>899.24150159327201</v>
      </c>
      <c r="CK57">
        <v>101.796853030317</v>
      </c>
      <c r="CL57">
        <v>36.259985181684698</v>
      </c>
      <c r="CM57">
        <v>612.83314356665596</v>
      </c>
      <c r="CN57">
        <v>61.1156136800181</v>
      </c>
      <c r="CO57">
        <v>6.2478786251521203</v>
      </c>
      <c r="CP57">
        <v>3.3287490952103398</v>
      </c>
      <c r="CQ57">
        <v>53.325948201229203</v>
      </c>
      <c r="CR57">
        <v>16.1708567365447</v>
      </c>
      <c r="CS57">
        <v>49.6887425331877</v>
      </c>
      <c r="CT57">
        <v>67.948943266656997</v>
      </c>
      <c r="CU57">
        <v>11.114930876121299</v>
      </c>
      <c r="CV57">
        <v>110.16770481608</v>
      </c>
      <c r="CW57">
        <v>96.305312705096398</v>
      </c>
      <c r="CX57">
        <v>30.269469970220801</v>
      </c>
      <c r="CY57">
        <v>47.078929626997102</v>
      </c>
      <c r="CZ57">
        <v>37.644230810901398</v>
      </c>
      <c r="DA57">
        <v>18.746397156692801</v>
      </c>
      <c r="DB57">
        <v>221.38572894630201</v>
      </c>
      <c r="DC57">
        <v>1082.1342688908701</v>
      </c>
      <c r="DD57">
        <v>297.78114865523202</v>
      </c>
      <c r="DE57">
        <v>323.41335291357098</v>
      </c>
      <c r="DF57">
        <v>149.833222468619</v>
      </c>
      <c r="DG57">
        <v>76.511237583532207</v>
      </c>
      <c r="DH57">
        <v>60.671001088827801</v>
      </c>
      <c r="DI57">
        <v>266.52290092134803</v>
      </c>
      <c r="DJ57">
        <v>4.7892977785093001</v>
      </c>
      <c r="DK57">
        <v>2.0913494610389001</v>
      </c>
      <c r="DL57">
        <v>5.2424790396422001</v>
      </c>
      <c r="DM57">
        <v>6.0809977131677604</v>
      </c>
      <c r="DN57">
        <v>9.6751288121523906</v>
      </c>
      <c r="DO57">
        <v>3.6399609976446201</v>
      </c>
      <c r="DP57">
        <v>47.178030481368502</v>
      </c>
      <c r="DQ57">
        <v>5.48743137173006</v>
      </c>
      <c r="DR57">
        <v>2.9980368617175199</v>
      </c>
      <c r="DS57">
        <v>12.2708882951896</v>
      </c>
      <c r="DT57">
        <v>15.0472158698001</v>
      </c>
      <c r="DU57">
        <v>38.479463919621999</v>
      </c>
      <c r="DV57">
        <v>10.8157684606954</v>
      </c>
      <c r="DW57">
        <v>9.7343459808373805</v>
      </c>
      <c r="DX57">
        <v>1.9466214097371899</v>
      </c>
      <c r="DY57">
        <v>2.6635182919890101</v>
      </c>
      <c r="DZ57">
        <v>3.9015398590751502</v>
      </c>
      <c r="EA57">
        <v>5.52402066552325</v>
      </c>
      <c r="EB57">
        <v>1.70910515179116</v>
      </c>
      <c r="EC57">
        <v>7.9797825277516097</v>
      </c>
      <c r="ED57">
        <v>3.28971602802029</v>
      </c>
      <c r="EE57">
        <v>2.18348917499207</v>
      </c>
      <c r="EF57">
        <v>1.9525124615849301</v>
      </c>
      <c r="EG57">
        <v>17.473588363780301</v>
      </c>
      <c r="EH57">
        <v>17.687529399156301</v>
      </c>
      <c r="EI57">
        <v>20.183320174716499</v>
      </c>
      <c r="EJ57">
        <v>71.931280521218099</v>
      </c>
      <c r="EK57">
        <v>1.67809452088887</v>
      </c>
      <c r="EL57">
        <v>2.15452126723336E-2</v>
      </c>
      <c r="EN57">
        <f t="shared" si="0"/>
        <v>53957.501509511683</v>
      </c>
    </row>
    <row r="58" spans="1:144" x14ac:dyDescent="0.25">
      <c r="A58" t="s">
        <v>56</v>
      </c>
      <c r="B58">
        <v>249.92490919942</v>
      </c>
      <c r="C58">
        <v>25.4515607062377</v>
      </c>
      <c r="D58">
        <v>11.6117612932682</v>
      </c>
      <c r="E58">
        <v>624.97083833344402</v>
      </c>
      <c r="F58">
        <v>180.75712138406101</v>
      </c>
      <c r="G58">
        <v>238.79440669741399</v>
      </c>
      <c r="H58">
        <v>121.369592512864</v>
      </c>
      <c r="I58">
        <v>5.3735449727587703</v>
      </c>
      <c r="J58">
        <v>32.007772973417097</v>
      </c>
      <c r="K58">
        <v>11.4220097291896</v>
      </c>
      <c r="L58">
        <v>4.8917124674163803</v>
      </c>
      <c r="M58">
        <v>3.0132970762566198</v>
      </c>
      <c r="N58">
        <v>75.6101909081939</v>
      </c>
      <c r="O58">
        <v>2.02962622895553</v>
      </c>
      <c r="P58">
        <v>72.363386326031602</v>
      </c>
      <c r="Q58">
        <v>43.223798481285897</v>
      </c>
      <c r="R58">
        <v>125.912707136308</v>
      </c>
      <c r="S58">
        <v>78.676580458655394</v>
      </c>
      <c r="T58">
        <v>36.323734046743297</v>
      </c>
      <c r="U58">
        <v>3.49853993955145</v>
      </c>
      <c r="V58">
        <v>12.895201659584</v>
      </c>
      <c r="W58">
        <v>112.1969494105</v>
      </c>
      <c r="X58">
        <v>4.1892614650504099</v>
      </c>
      <c r="Y58">
        <v>18.059427385740399</v>
      </c>
      <c r="Z58">
        <v>8.8853644954539703</v>
      </c>
      <c r="AA58">
        <v>3.7569599426566702</v>
      </c>
      <c r="AB58">
        <v>188.14980506272499</v>
      </c>
      <c r="AC58">
        <v>1272.6730200110201</v>
      </c>
      <c r="AD58">
        <v>78.743556060791306</v>
      </c>
      <c r="AE58">
        <v>2.2057627504200799</v>
      </c>
      <c r="AF58">
        <v>53.787199837026101</v>
      </c>
      <c r="AG58">
        <v>7.1736376001935698</v>
      </c>
      <c r="AH58">
        <v>177.82857157958401</v>
      </c>
      <c r="AI58">
        <v>28.636279842974702</v>
      </c>
      <c r="AJ58">
        <v>33.758026959156403</v>
      </c>
      <c r="AK58">
        <v>7.4932512261277298</v>
      </c>
      <c r="AL58">
        <v>2.7480148557533601</v>
      </c>
      <c r="AM58">
        <v>18.713797171716902</v>
      </c>
      <c r="AN58">
        <v>10.04133390981</v>
      </c>
      <c r="AO58">
        <v>27.4334772978962</v>
      </c>
      <c r="AP58">
        <v>3.2815516686680501</v>
      </c>
      <c r="AQ58">
        <v>6.5346317735495703</v>
      </c>
      <c r="AR58">
        <v>6.7433328090846096</v>
      </c>
      <c r="AS58">
        <v>3.0254917384642201</v>
      </c>
      <c r="AT58">
        <v>1.9554092297300401</v>
      </c>
      <c r="AU58">
        <v>8.59342413207672</v>
      </c>
      <c r="AV58">
        <v>3.0317435472141701</v>
      </c>
      <c r="AW58">
        <v>1.1705329451925199</v>
      </c>
      <c r="AX58">
        <v>5.3411039421447599</v>
      </c>
      <c r="AY58">
        <v>2.9130815304395501</v>
      </c>
      <c r="AZ58">
        <v>15.1113401344754</v>
      </c>
      <c r="BA58">
        <v>4.88922700091116</v>
      </c>
      <c r="BB58">
        <v>22.279179503434001</v>
      </c>
      <c r="BC58">
        <v>686.41666405889998</v>
      </c>
      <c r="BD58">
        <v>253.65767954084001</v>
      </c>
      <c r="BE58">
        <v>55.381230294063798</v>
      </c>
      <c r="BF58">
        <v>35787.298185824598</v>
      </c>
      <c r="BG58">
        <v>13.205986192032199</v>
      </c>
      <c r="BH58">
        <v>164.80535099935801</v>
      </c>
      <c r="BI58">
        <v>101.600587034017</v>
      </c>
      <c r="BJ58">
        <v>10.3605886680217</v>
      </c>
      <c r="BK58">
        <v>62.8640988863445</v>
      </c>
      <c r="BL58">
        <v>626.82192680991102</v>
      </c>
      <c r="BM58">
        <v>1781.1143365334799</v>
      </c>
      <c r="BN58">
        <v>104.200438839108</v>
      </c>
      <c r="BO58">
        <v>256.31324143967601</v>
      </c>
      <c r="BP58">
        <v>68.148377917118296</v>
      </c>
      <c r="BQ58">
        <v>1280.50422058597</v>
      </c>
      <c r="BR58">
        <v>15.6624352768991</v>
      </c>
      <c r="BS58">
        <v>21.175428906399599</v>
      </c>
      <c r="BT58">
        <v>45.886072261827003</v>
      </c>
      <c r="BU58">
        <v>8.8440421400473301</v>
      </c>
      <c r="BV58">
        <v>221.24814861683501</v>
      </c>
      <c r="BW58">
        <v>277.79541500083201</v>
      </c>
      <c r="BX58">
        <v>63.5353075029035</v>
      </c>
      <c r="BY58">
        <v>123.54030180216699</v>
      </c>
      <c r="BZ58">
        <v>162.397055996185</v>
      </c>
      <c r="CA58">
        <v>597.98284297146199</v>
      </c>
      <c r="CB58">
        <v>228.14363675056001</v>
      </c>
      <c r="CC58">
        <v>191.214812518</v>
      </c>
      <c r="CD58">
        <v>623.55273653141501</v>
      </c>
      <c r="CE58">
        <v>302.46641830122502</v>
      </c>
      <c r="CF58">
        <v>159.32379837315</v>
      </c>
      <c r="CG58">
        <v>18.029683501314299</v>
      </c>
      <c r="CH58">
        <v>39.014895411398797</v>
      </c>
      <c r="CI58">
        <v>33.058598349690101</v>
      </c>
      <c r="CJ58">
        <v>670.39489233595998</v>
      </c>
      <c r="CK58">
        <v>59.834153786654703</v>
      </c>
      <c r="CL58">
        <v>5.2964556038244996</v>
      </c>
      <c r="CM58">
        <v>947.03141699540799</v>
      </c>
      <c r="CN58">
        <v>35.269176125445803</v>
      </c>
      <c r="CO58">
        <v>3.8454113470701299</v>
      </c>
      <c r="CP58">
        <v>1.41931885862677</v>
      </c>
      <c r="CQ58">
        <v>34.656210567619397</v>
      </c>
      <c r="CR58">
        <v>5.3591530169662196</v>
      </c>
      <c r="CS58">
        <v>26.361825728530299</v>
      </c>
      <c r="CT58">
        <v>10.2088980288821</v>
      </c>
      <c r="CU58">
        <v>13.5574940944992</v>
      </c>
      <c r="CV58">
        <v>33.242896784446202</v>
      </c>
      <c r="CW58">
        <v>71.442713326442302</v>
      </c>
      <c r="CX58">
        <v>14.7682440481773</v>
      </c>
      <c r="CY58">
        <v>77.517514098924195</v>
      </c>
      <c r="CZ58">
        <v>18.965719689446601</v>
      </c>
      <c r="DA58">
        <v>22.9269785556187</v>
      </c>
      <c r="DB58">
        <v>278.60445013905701</v>
      </c>
      <c r="DC58">
        <v>145.692517785973</v>
      </c>
      <c r="DD58">
        <v>70.594804741717297</v>
      </c>
      <c r="DE58">
        <v>115.19751390416199</v>
      </c>
      <c r="DF58">
        <v>86.983267150481694</v>
      </c>
      <c r="DG58">
        <v>30.209577961389702</v>
      </c>
      <c r="DH58">
        <v>18.573949728464601</v>
      </c>
      <c r="DI58">
        <v>99.226692407228896</v>
      </c>
      <c r="DJ58">
        <v>2.2390280455337002</v>
      </c>
      <c r="DK58">
        <v>1.76033426449217</v>
      </c>
      <c r="DL58">
        <v>5.1394530206147104</v>
      </c>
      <c r="DM58">
        <v>5.9841755891581299</v>
      </c>
      <c r="DN58">
        <v>8.0266945058838104</v>
      </c>
      <c r="DO58">
        <v>1.0568632041076</v>
      </c>
      <c r="DP58">
        <v>68.465763846968599</v>
      </c>
      <c r="DQ58">
        <v>3.40862866325141</v>
      </c>
      <c r="DR58">
        <v>1.00224818663517</v>
      </c>
      <c r="DS58">
        <v>9.9908418076636902</v>
      </c>
      <c r="DT58">
        <v>11.3979942508363</v>
      </c>
      <c r="DU58">
        <v>34.915792503515299</v>
      </c>
      <c r="DV58">
        <v>8.03210426712592</v>
      </c>
      <c r="DW58">
        <v>6.5566611638772399</v>
      </c>
      <c r="DX58">
        <v>1.0032302176174701</v>
      </c>
      <c r="DY58">
        <v>0.89337097803518195</v>
      </c>
      <c r="DZ58">
        <v>5.0858358172265996</v>
      </c>
      <c r="EA58">
        <v>5.8587835933029497</v>
      </c>
      <c r="EB58">
        <v>0.71220739168320102</v>
      </c>
      <c r="EC58">
        <v>12.167548076631901</v>
      </c>
      <c r="ED58">
        <v>2.5629773051953801</v>
      </c>
      <c r="EE58">
        <v>2.14257560788525</v>
      </c>
      <c r="EF58">
        <v>1.04459966156498</v>
      </c>
      <c r="EG58">
        <v>17.832248482235599</v>
      </c>
      <c r="EH58">
        <v>3.32642874358223</v>
      </c>
      <c r="EI58">
        <v>2.45813145761052</v>
      </c>
      <c r="EJ58">
        <v>55.1356932735887</v>
      </c>
      <c r="EK58">
        <v>1.62993164190596</v>
      </c>
      <c r="EL58">
        <v>1.9198369789394099E-2</v>
      </c>
      <c r="EN58">
        <f t="shared" si="0"/>
        <v>51664.061173935348</v>
      </c>
    </row>
    <row r="59" spans="1:144" x14ac:dyDescent="0.25">
      <c r="A59" t="s">
        <v>57</v>
      </c>
      <c r="B59">
        <v>69.009972445427294</v>
      </c>
      <c r="C59">
        <v>14.9440240288782</v>
      </c>
      <c r="D59">
        <v>7.4080722493295896</v>
      </c>
      <c r="E59">
        <v>461.33999484340097</v>
      </c>
      <c r="F59">
        <v>40.649394425231698</v>
      </c>
      <c r="G59">
        <v>208.21278112708401</v>
      </c>
      <c r="H59">
        <v>69.926673473291999</v>
      </c>
      <c r="I59">
        <v>3.1124543482978102</v>
      </c>
      <c r="J59">
        <v>12.635730525930001</v>
      </c>
      <c r="K59">
        <v>9.1576134105559994</v>
      </c>
      <c r="L59">
        <v>3.61402753684294</v>
      </c>
      <c r="M59">
        <v>2.4920202087107901</v>
      </c>
      <c r="N59">
        <v>43.356551445228199</v>
      </c>
      <c r="O59">
        <v>2.5334318100721398</v>
      </c>
      <c r="P59">
        <v>43.269519089453397</v>
      </c>
      <c r="Q59">
        <v>22.828033779824001</v>
      </c>
      <c r="R59">
        <v>72.769980710449502</v>
      </c>
      <c r="S59">
        <v>48.153419010022297</v>
      </c>
      <c r="T59">
        <v>28.842124666059402</v>
      </c>
      <c r="U59">
        <v>5.17585103378351</v>
      </c>
      <c r="V59">
        <v>6.7172268543188096</v>
      </c>
      <c r="W59">
        <v>92.370857407945493</v>
      </c>
      <c r="X59">
        <v>1.7368996555834699</v>
      </c>
      <c r="Y59">
        <v>12.4091224835145</v>
      </c>
      <c r="Z59">
        <v>4.2838941575769303</v>
      </c>
      <c r="AA59">
        <v>1.8700631558874801</v>
      </c>
      <c r="AB59">
        <v>180.24331180460501</v>
      </c>
      <c r="AC59">
        <v>733.88098289615698</v>
      </c>
      <c r="AD59">
        <v>61.295125154669201</v>
      </c>
      <c r="AE59">
        <v>1.2514217257259099</v>
      </c>
      <c r="AF59">
        <v>24.0768755142762</v>
      </c>
      <c r="AG59">
        <v>3.49868549254459</v>
      </c>
      <c r="AH59">
        <v>122.780837288242</v>
      </c>
      <c r="AI59">
        <v>9.5066707680318707</v>
      </c>
      <c r="AJ59">
        <v>16.582424763331701</v>
      </c>
      <c r="AK59">
        <v>3.19046946892795</v>
      </c>
      <c r="AL59">
        <v>1.63934950659592</v>
      </c>
      <c r="AM59">
        <v>10.1871557763957</v>
      </c>
      <c r="AN59">
        <v>5.8363009010779798</v>
      </c>
      <c r="AO59">
        <v>17.450255569106499</v>
      </c>
      <c r="AP59">
        <v>1.82000945416701</v>
      </c>
      <c r="AQ59">
        <v>2.9417614954846099</v>
      </c>
      <c r="AR59">
        <v>2.9010764397877198</v>
      </c>
      <c r="AS59">
        <v>1.36402117793079</v>
      </c>
      <c r="AT59">
        <v>0.92366791763021905</v>
      </c>
      <c r="AU59">
        <v>5.5954277630019797</v>
      </c>
      <c r="AV59">
        <v>1.45105252321864</v>
      </c>
      <c r="AW59">
        <v>0.288685712223057</v>
      </c>
      <c r="AX59">
        <v>3.20976986105119</v>
      </c>
      <c r="AY59">
        <v>2.1926327548842299</v>
      </c>
      <c r="AZ59">
        <v>7.8699823832370903</v>
      </c>
      <c r="BA59">
        <v>3.8646330635858299</v>
      </c>
      <c r="BB59">
        <v>13.8531257130289</v>
      </c>
      <c r="BC59">
        <v>55.1058052258511</v>
      </c>
      <c r="BD59">
        <v>88.774823946655104</v>
      </c>
      <c r="BE59">
        <v>45.740972931812102</v>
      </c>
      <c r="BF59">
        <v>8.3990698828587096</v>
      </c>
      <c r="BG59">
        <v>14577.653556180599</v>
      </c>
      <c r="BH59">
        <v>34.987379154210501</v>
      </c>
      <c r="BI59">
        <v>61.127633115631802</v>
      </c>
      <c r="BJ59">
        <v>24.9136516347202</v>
      </c>
      <c r="BK59">
        <v>31.772301226110098</v>
      </c>
      <c r="BL59">
        <v>197.20968598727299</v>
      </c>
      <c r="BM59">
        <v>352.65524926275998</v>
      </c>
      <c r="BN59">
        <v>149.64311915121399</v>
      </c>
      <c r="BO59">
        <v>21.9567218242724</v>
      </c>
      <c r="BP59">
        <v>60.556499919472998</v>
      </c>
      <c r="BQ59">
        <v>122.065048075793</v>
      </c>
      <c r="BR59">
        <v>14.9308178890662</v>
      </c>
      <c r="BS59">
        <v>14.188161097101201</v>
      </c>
      <c r="BT59">
        <v>36.920151997770901</v>
      </c>
      <c r="BU59">
        <v>7.5950991004617201</v>
      </c>
      <c r="BV59">
        <v>95.757297355972298</v>
      </c>
      <c r="BW59">
        <v>95.147823008274699</v>
      </c>
      <c r="BX59">
        <v>21.659985267059199</v>
      </c>
      <c r="BY59">
        <v>64.496859230067002</v>
      </c>
      <c r="BZ59">
        <v>18.534092548381199</v>
      </c>
      <c r="CA59">
        <v>8.6606355008148093</v>
      </c>
      <c r="CB59">
        <v>81.836196175516804</v>
      </c>
      <c r="CC59">
        <v>92.908698387064504</v>
      </c>
      <c r="CD59">
        <v>815.94391629048403</v>
      </c>
      <c r="CE59">
        <v>73.887630101945007</v>
      </c>
      <c r="CF59">
        <v>43.220953919688398</v>
      </c>
      <c r="CG59">
        <v>12.3764871601416</v>
      </c>
      <c r="CH59">
        <v>5.2836185169568397</v>
      </c>
      <c r="CI59">
        <v>11.0694898465467</v>
      </c>
      <c r="CJ59">
        <v>710.04660176214895</v>
      </c>
      <c r="CK59">
        <v>25.062141363559999</v>
      </c>
      <c r="CL59">
        <v>2.1996703424380502</v>
      </c>
      <c r="CM59">
        <v>18.269628931574101</v>
      </c>
      <c r="CN59">
        <v>22.175659006873801</v>
      </c>
      <c r="CO59">
        <v>1.8988488921776301</v>
      </c>
      <c r="CP59">
        <v>1.2570394699428</v>
      </c>
      <c r="CQ59">
        <v>3.4969156844735401</v>
      </c>
      <c r="CR59">
        <v>2.6617273063500702</v>
      </c>
      <c r="CS59">
        <v>17.077672962058902</v>
      </c>
      <c r="CT59">
        <v>3.9500774248375801</v>
      </c>
      <c r="CU59">
        <v>7.5782124410050598</v>
      </c>
      <c r="CV59">
        <v>10.6851652267554</v>
      </c>
      <c r="CW59">
        <v>67.913060939158996</v>
      </c>
      <c r="CX59">
        <v>17.7494619276717</v>
      </c>
      <c r="CY59">
        <v>50.4574888777938</v>
      </c>
      <c r="CZ59">
        <v>17.811159501290799</v>
      </c>
      <c r="DA59">
        <v>6.7627392507155299</v>
      </c>
      <c r="DB59">
        <v>94.801544477455494</v>
      </c>
      <c r="DC59">
        <v>30.470657491305001</v>
      </c>
      <c r="DD59">
        <v>29.786397003081301</v>
      </c>
      <c r="DE59">
        <v>56.078219096350203</v>
      </c>
      <c r="DF59">
        <v>41.244941251550699</v>
      </c>
      <c r="DG59">
        <v>15.385760039313899</v>
      </c>
      <c r="DH59">
        <v>3.5183346537906299</v>
      </c>
      <c r="DI59">
        <v>35.160539431963599</v>
      </c>
      <c r="DJ59">
        <v>0.89584075898260496</v>
      </c>
      <c r="DK59">
        <v>1.0765678474523801</v>
      </c>
      <c r="DL59">
        <v>3.6916807475368598</v>
      </c>
      <c r="DM59">
        <v>2.5546886090049901</v>
      </c>
      <c r="DN59">
        <v>5.3788748431775204</v>
      </c>
      <c r="DO59">
        <v>1.01563326504522</v>
      </c>
      <c r="DP59">
        <v>46.345141932187303</v>
      </c>
      <c r="DQ59">
        <v>1.4634906931934299</v>
      </c>
      <c r="DR59">
        <v>0.44773475475680402</v>
      </c>
      <c r="DS59">
        <v>9.5029338382184694</v>
      </c>
      <c r="DT59">
        <v>9.8395447617891598</v>
      </c>
      <c r="DU59">
        <v>37.447533230009903</v>
      </c>
      <c r="DV59">
        <v>8.1731072794773194</v>
      </c>
      <c r="DW59">
        <v>4.2816683358389396</v>
      </c>
      <c r="DX59">
        <v>0.57946551161912996</v>
      </c>
      <c r="DY59">
        <v>0.43261825938108001</v>
      </c>
      <c r="DZ59">
        <v>3.7378544272432901</v>
      </c>
      <c r="EA59">
        <v>3.61616550070582</v>
      </c>
      <c r="EB59">
        <v>0.239699495668935</v>
      </c>
      <c r="EC59">
        <v>5.1719651902665804</v>
      </c>
      <c r="ED59">
        <v>2.17775874034005</v>
      </c>
      <c r="EE59">
        <v>0.830004340477147</v>
      </c>
      <c r="EF59">
        <v>1.00267938761447</v>
      </c>
      <c r="EG59">
        <v>15.368103555675599</v>
      </c>
      <c r="EH59">
        <v>3.1460462409249499</v>
      </c>
      <c r="EI59">
        <v>1.1188421008887499</v>
      </c>
      <c r="EJ59">
        <v>20.125482577387</v>
      </c>
      <c r="EK59">
        <v>1.08400542328946</v>
      </c>
      <c r="EL59">
        <v>5.5359627776036301E-3</v>
      </c>
      <c r="EN59">
        <f t="shared" si="0"/>
        <v>21359.745210050733</v>
      </c>
    </row>
    <row r="60" spans="1:144" x14ac:dyDescent="0.25">
      <c r="A60" t="s">
        <v>58</v>
      </c>
      <c r="B60">
        <v>688.361258497726</v>
      </c>
      <c r="C60">
        <v>108.16980388535301</v>
      </c>
      <c r="D60">
        <v>51.522070325407903</v>
      </c>
      <c r="E60">
        <v>3609.43483107886</v>
      </c>
      <c r="F60">
        <v>209.604580008065</v>
      </c>
      <c r="G60">
        <v>1348.9063214498301</v>
      </c>
      <c r="H60">
        <v>641.98290601468398</v>
      </c>
      <c r="I60">
        <v>14.4614098929306</v>
      </c>
      <c r="J60">
        <v>218.16860358274499</v>
      </c>
      <c r="K60">
        <v>37.978741480815103</v>
      </c>
      <c r="L60">
        <v>10.533367846569799</v>
      </c>
      <c r="M60">
        <v>11.1355488503846</v>
      </c>
      <c r="N60">
        <v>286.24769497119303</v>
      </c>
      <c r="O60">
        <v>8.7764663642669607</v>
      </c>
      <c r="P60">
        <v>264.61748213096803</v>
      </c>
      <c r="Q60">
        <v>129.69498429907901</v>
      </c>
      <c r="R60">
        <v>393.997809836876</v>
      </c>
      <c r="S60">
        <v>296.25998937668197</v>
      </c>
      <c r="T60">
        <v>113.762915021707</v>
      </c>
      <c r="U60">
        <v>16.839076795652399</v>
      </c>
      <c r="V60">
        <v>47.6575890240048</v>
      </c>
      <c r="W60">
        <v>673.53444239810801</v>
      </c>
      <c r="X60">
        <v>13.6478673393911</v>
      </c>
      <c r="Y60">
        <v>89.801691803413206</v>
      </c>
      <c r="Z60">
        <v>26.142826857270499</v>
      </c>
      <c r="AA60">
        <v>19.508530762456498</v>
      </c>
      <c r="AB60">
        <v>732.36346852332895</v>
      </c>
      <c r="AC60">
        <v>5712.0852628810699</v>
      </c>
      <c r="AD60">
        <v>557.02810372321505</v>
      </c>
      <c r="AE60">
        <v>5.8279497237702396</v>
      </c>
      <c r="AF60">
        <v>189.069820933459</v>
      </c>
      <c r="AG60">
        <v>17.180899972105198</v>
      </c>
      <c r="AH60">
        <v>765.48238573411697</v>
      </c>
      <c r="AI60">
        <v>116.32990399266799</v>
      </c>
      <c r="AJ60">
        <v>122.16927985333901</v>
      </c>
      <c r="AK60">
        <v>29.2792051045287</v>
      </c>
      <c r="AL60">
        <v>12.120389911986299</v>
      </c>
      <c r="AM60">
        <v>74.996453713911094</v>
      </c>
      <c r="AN60">
        <v>31.1186805762676</v>
      </c>
      <c r="AO60">
        <v>78.064707853690095</v>
      </c>
      <c r="AP60">
        <v>16.239429741984399</v>
      </c>
      <c r="AQ60">
        <v>20.544201235353501</v>
      </c>
      <c r="AR60">
        <v>19.397537260035101</v>
      </c>
      <c r="AS60">
        <v>12.2322412168598</v>
      </c>
      <c r="AT60">
        <v>5.6387596007144403</v>
      </c>
      <c r="AU60">
        <v>43.530923943029599</v>
      </c>
      <c r="AV60">
        <v>24.691600988841</v>
      </c>
      <c r="AW60">
        <v>2.1733909728826402</v>
      </c>
      <c r="AX60">
        <v>17.868113107738001</v>
      </c>
      <c r="AY60">
        <v>8.8167092177609696</v>
      </c>
      <c r="AZ60">
        <v>55.242751548479099</v>
      </c>
      <c r="BA60">
        <v>11.836011710187901</v>
      </c>
      <c r="BB60">
        <v>82.375829574639198</v>
      </c>
      <c r="BC60">
        <v>3218.6783292537798</v>
      </c>
      <c r="BD60">
        <v>1968.21173817098</v>
      </c>
      <c r="BE60">
        <v>408.692873378483</v>
      </c>
      <c r="BF60">
        <v>353.72061567152298</v>
      </c>
      <c r="BG60">
        <v>44.028437216510397</v>
      </c>
      <c r="BH60">
        <v>108757.918302452</v>
      </c>
      <c r="BI60">
        <v>1093.5410521628801</v>
      </c>
      <c r="BJ60">
        <v>112.647234110585</v>
      </c>
      <c r="BK60">
        <v>528.96001863617596</v>
      </c>
      <c r="BL60">
        <v>5149.2301758727099</v>
      </c>
      <c r="BM60">
        <v>17875.4098577513</v>
      </c>
      <c r="BN60">
        <v>341.58593566903102</v>
      </c>
      <c r="BO60">
        <v>1065.34369021878</v>
      </c>
      <c r="BP60">
        <v>345.614858715948</v>
      </c>
      <c r="BQ60">
        <v>3910.1160221863702</v>
      </c>
      <c r="BR60">
        <v>153.419204986279</v>
      </c>
      <c r="BS60">
        <v>260.08557998725797</v>
      </c>
      <c r="BT60">
        <v>215.20161274377699</v>
      </c>
      <c r="BU60">
        <v>29.0313484709161</v>
      </c>
      <c r="BV60">
        <v>1641.65322913821</v>
      </c>
      <c r="BW60">
        <v>3533.8787018010298</v>
      </c>
      <c r="BX60">
        <v>372.33988735154799</v>
      </c>
      <c r="BY60">
        <v>1149.6220693432899</v>
      </c>
      <c r="BZ60">
        <v>3314.2010422190201</v>
      </c>
      <c r="CA60">
        <v>289.59485833720902</v>
      </c>
      <c r="CB60">
        <v>2004.6935424978101</v>
      </c>
      <c r="CC60">
        <v>1364.9407653308799</v>
      </c>
      <c r="CD60">
        <v>5208.2335711373298</v>
      </c>
      <c r="CE60">
        <v>1612.22049489339</v>
      </c>
      <c r="CF60">
        <v>715.72313625803997</v>
      </c>
      <c r="CG60">
        <v>64.495156829643904</v>
      </c>
      <c r="CH60">
        <v>36.612132386447797</v>
      </c>
      <c r="CI60">
        <v>268.87422627795502</v>
      </c>
      <c r="CJ60">
        <v>3892.7286015017798</v>
      </c>
      <c r="CK60">
        <v>445.04501984187101</v>
      </c>
      <c r="CL60">
        <v>39.764770836712401</v>
      </c>
      <c r="CM60">
        <v>453.56841524434998</v>
      </c>
      <c r="CN60">
        <v>294.14809176688402</v>
      </c>
      <c r="CO60">
        <v>19.8730619204775</v>
      </c>
      <c r="CP60">
        <v>9.6011198943679101</v>
      </c>
      <c r="CQ60">
        <v>109.129496733031</v>
      </c>
      <c r="CR60">
        <v>21.629804769750599</v>
      </c>
      <c r="CS60">
        <v>123.919078867915</v>
      </c>
      <c r="CT60">
        <v>49.786063675097303</v>
      </c>
      <c r="CU60">
        <v>36.155687149342803</v>
      </c>
      <c r="CV60">
        <v>139.50728328833799</v>
      </c>
      <c r="CW60">
        <v>430.28635879292199</v>
      </c>
      <c r="CX60">
        <v>54.9482485081977</v>
      </c>
      <c r="CY60">
        <v>154.039390757414</v>
      </c>
      <c r="CZ60">
        <v>78.805582295838093</v>
      </c>
      <c r="DA60">
        <v>92.199736384000005</v>
      </c>
      <c r="DB60">
        <v>681.26505440526296</v>
      </c>
      <c r="DC60">
        <v>1328.6967504408999</v>
      </c>
      <c r="DD60">
        <v>460.761502545197</v>
      </c>
      <c r="DE60">
        <v>311.22183517117099</v>
      </c>
      <c r="DF60">
        <v>291.478111815207</v>
      </c>
      <c r="DG60">
        <v>174.01542235759001</v>
      </c>
      <c r="DH60">
        <v>73.176172416518199</v>
      </c>
      <c r="DI60">
        <v>380.02759038322199</v>
      </c>
      <c r="DJ60">
        <v>14.154943487053201</v>
      </c>
      <c r="DK60">
        <v>6.7735846398133503</v>
      </c>
      <c r="DL60">
        <v>19.075152605527599</v>
      </c>
      <c r="DM60">
        <v>24.874658211335699</v>
      </c>
      <c r="DN60">
        <v>26.3988872929907</v>
      </c>
      <c r="DO60">
        <v>5.7536481432283901</v>
      </c>
      <c r="DP60">
        <v>179.84838788206801</v>
      </c>
      <c r="DQ60">
        <v>25.935320789299201</v>
      </c>
      <c r="DR60">
        <v>7.8245247983295796</v>
      </c>
      <c r="DS60">
        <v>64.744038456330102</v>
      </c>
      <c r="DT60">
        <v>58.825166061966002</v>
      </c>
      <c r="DU60">
        <v>118.553611700415</v>
      </c>
      <c r="DV60">
        <v>33.4769463529544</v>
      </c>
      <c r="DW60">
        <v>35.174755374493799</v>
      </c>
      <c r="DX60">
        <v>4.8264303296361</v>
      </c>
      <c r="DY60">
        <v>2.86406041748945</v>
      </c>
      <c r="DZ60">
        <v>16.661319879682701</v>
      </c>
      <c r="EA60">
        <v>17.598333382057199</v>
      </c>
      <c r="EB60">
        <v>2.7618207125122498</v>
      </c>
      <c r="EC60">
        <v>22.3846730194572</v>
      </c>
      <c r="ED60">
        <v>10.6643002467715</v>
      </c>
      <c r="EE60">
        <v>8.3839761593208699</v>
      </c>
      <c r="EF60">
        <v>6.0172649208936697</v>
      </c>
      <c r="EG60">
        <v>34.621022009827399</v>
      </c>
      <c r="EH60">
        <v>10.4523846564558</v>
      </c>
      <c r="EI60">
        <v>11.045044145391</v>
      </c>
      <c r="EJ60">
        <v>406.31042927899301</v>
      </c>
      <c r="EK60">
        <v>4.7206845793047698</v>
      </c>
      <c r="EL60">
        <v>9.2590766900108104E-2</v>
      </c>
      <c r="EN60">
        <f t="shared" si="0"/>
        <v>196829.56873603142</v>
      </c>
    </row>
    <row r="61" spans="1:144" x14ac:dyDescent="0.25">
      <c r="A61" t="s">
        <v>59</v>
      </c>
      <c r="B61">
        <v>1088.44656546279</v>
      </c>
      <c r="C61">
        <v>235.82103146207101</v>
      </c>
      <c r="D61">
        <v>189.71982793905499</v>
      </c>
      <c r="E61">
        <v>7045.0819924181596</v>
      </c>
      <c r="F61">
        <v>462.83344873024703</v>
      </c>
      <c r="G61">
        <v>3033.1850401902002</v>
      </c>
      <c r="H61">
        <v>1253.1790451473701</v>
      </c>
      <c r="I61">
        <v>21.355558272208899</v>
      </c>
      <c r="J61">
        <v>316.47425640539302</v>
      </c>
      <c r="K61">
        <v>70.670958358964597</v>
      </c>
      <c r="L61">
        <v>24.103829679876199</v>
      </c>
      <c r="M61">
        <v>21.362750677040001</v>
      </c>
      <c r="N61">
        <v>464.605472185601</v>
      </c>
      <c r="O61">
        <v>25.046409890860499</v>
      </c>
      <c r="P61">
        <v>446.48672596949899</v>
      </c>
      <c r="Q61">
        <v>278.42593445110299</v>
      </c>
      <c r="R61">
        <v>785.05863282643395</v>
      </c>
      <c r="S61">
        <v>501.22248420294102</v>
      </c>
      <c r="T61">
        <v>317.068227251368</v>
      </c>
      <c r="U61">
        <v>35.006085961100503</v>
      </c>
      <c r="V61">
        <v>78.818395472428094</v>
      </c>
      <c r="W61">
        <v>958.75393634754903</v>
      </c>
      <c r="X61">
        <v>17.9688747678879</v>
      </c>
      <c r="Y61">
        <v>138.19791672506801</v>
      </c>
      <c r="Z61">
        <v>72.836565369708794</v>
      </c>
      <c r="AA61">
        <v>30.617164263143799</v>
      </c>
      <c r="AB61">
        <v>1551.1158519225801</v>
      </c>
      <c r="AC61">
        <v>12322.310653385601</v>
      </c>
      <c r="AD61">
        <v>605.64297186906299</v>
      </c>
      <c r="AE61">
        <v>260.69927726492</v>
      </c>
      <c r="AF61">
        <v>276.77503698200701</v>
      </c>
      <c r="AG61">
        <v>32.996787731452002</v>
      </c>
      <c r="AH61">
        <v>1530.70968776579</v>
      </c>
      <c r="AI61">
        <v>310.68237257864803</v>
      </c>
      <c r="AJ61">
        <v>224.60298027040301</v>
      </c>
      <c r="AK61">
        <v>48.764768731651401</v>
      </c>
      <c r="AL61">
        <v>18.606780908976202</v>
      </c>
      <c r="AM61">
        <v>125.85889035122899</v>
      </c>
      <c r="AN61">
        <v>134.87326736907599</v>
      </c>
      <c r="AO61">
        <v>202.98078092785099</v>
      </c>
      <c r="AP61">
        <v>25.160385992928699</v>
      </c>
      <c r="AQ61">
        <v>45.270798313839798</v>
      </c>
      <c r="AR61">
        <v>57.554577489357101</v>
      </c>
      <c r="AS61">
        <v>17.692462064042701</v>
      </c>
      <c r="AT61">
        <v>9.5537808445685908</v>
      </c>
      <c r="AU61">
        <v>81.119497394787402</v>
      </c>
      <c r="AV61">
        <v>20.381796032062098</v>
      </c>
      <c r="AW61">
        <v>6.8833735447943099</v>
      </c>
      <c r="AX61">
        <v>80.152475352185505</v>
      </c>
      <c r="AY61">
        <v>23.2065850471344</v>
      </c>
      <c r="AZ61">
        <v>105.16984991789001</v>
      </c>
      <c r="BA61">
        <v>27.786914960462799</v>
      </c>
      <c r="BB61">
        <v>145.49476091544801</v>
      </c>
      <c r="BC61">
        <v>864.73715605298401</v>
      </c>
      <c r="BD61">
        <v>1801.8752760559901</v>
      </c>
      <c r="BE61">
        <v>149.18155498349299</v>
      </c>
      <c r="BF61">
        <v>116.794912500582</v>
      </c>
      <c r="BG61">
        <v>58.768593538987702</v>
      </c>
      <c r="BH61">
        <v>499.731493033204</v>
      </c>
      <c r="BI61">
        <v>204442.98426396499</v>
      </c>
      <c r="BJ61">
        <v>160.618980495279</v>
      </c>
      <c r="BK61">
        <v>1675.5617775370099</v>
      </c>
      <c r="BL61">
        <v>4219.8668457410904</v>
      </c>
      <c r="BM61">
        <v>10880.2934931488</v>
      </c>
      <c r="BN61">
        <v>636.15212609854905</v>
      </c>
      <c r="BO61">
        <v>387.23652510822501</v>
      </c>
      <c r="BP61">
        <v>860.20786321236801</v>
      </c>
      <c r="BQ61">
        <v>2830.3160434628799</v>
      </c>
      <c r="BR61">
        <v>228.842985713838</v>
      </c>
      <c r="BS61">
        <v>306.42010863316199</v>
      </c>
      <c r="BT61">
        <v>462.041531908568</v>
      </c>
      <c r="BU61">
        <v>52.1873647710851</v>
      </c>
      <c r="BV61">
        <v>1957.21118340055</v>
      </c>
      <c r="BW61">
        <v>1793.5327956650401</v>
      </c>
      <c r="BX61">
        <v>396.372925855527</v>
      </c>
      <c r="BY61">
        <v>425.86951475506697</v>
      </c>
      <c r="BZ61">
        <v>239.27587704348201</v>
      </c>
      <c r="CA61">
        <v>102.27524977048699</v>
      </c>
      <c r="CB61">
        <v>2060.5767426369198</v>
      </c>
      <c r="CC61">
        <v>6519.6677940875697</v>
      </c>
      <c r="CD61">
        <v>6633.5362380140396</v>
      </c>
      <c r="CE61">
        <v>1081.8412314309301</v>
      </c>
      <c r="CF61">
        <v>4959.6857488679198</v>
      </c>
      <c r="CG61">
        <v>298.76067933627002</v>
      </c>
      <c r="CH61">
        <v>25.045123048206001</v>
      </c>
      <c r="CI61">
        <v>134.86044991892001</v>
      </c>
      <c r="CJ61">
        <v>2635.56831708662</v>
      </c>
      <c r="CK61">
        <v>267.29936085096801</v>
      </c>
      <c r="CL61">
        <v>23.281981676173</v>
      </c>
      <c r="CM61">
        <v>483.47301807079799</v>
      </c>
      <c r="CN61">
        <v>244.08913219879699</v>
      </c>
      <c r="CO61">
        <v>23.658321566181499</v>
      </c>
      <c r="CP61">
        <v>14.998622481691701</v>
      </c>
      <c r="CQ61">
        <v>61.316532693111903</v>
      </c>
      <c r="CR61">
        <v>16.283101504026</v>
      </c>
      <c r="CS61">
        <v>194.034439258079</v>
      </c>
      <c r="CT61">
        <v>30.2523260554572</v>
      </c>
      <c r="CU61">
        <v>41.459453434855597</v>
      </c>
      <c r="CV61">
        <v>212.266573565643</v>
      </c>
      <c r="CW61">
        <v>414.737489356521</v>
      </c>
      <c r="CX61">
        <v>136.98375777597599</v>
      </c>
      <c r="CY61">
        <v>250.439806039855</v>
      </c>
      <c r="CZ61">
        <v>189.010698939522</v>
      </c>
      <c r="DA61">
        <v>104.509453633597</v>
      </c>
      <c r="DB61">
        <v>909.09059134278402</v>
      </c>
      <c r="DC61">
        <v>890.190955339418</v>
      </c>
      <c r="DD61">
        <v>455.01434905786698</v>
      </c>
      <c r="DE61">
        <v>509.60375146590201</v>
      </c>
      <c r="DF61">
        <v>332.01101215992799</v>
      </c>
      <c r="DG61">
        <v>246.486811221057</v>
      </c>
      <c r="DH61">
        <v>49.346670532257399</v>
      </c>
      <c r="DI61">
        <v>395.30126306702198</v>
      </c>
      <c r="DJ61">
        <v>22.4922296539748</v>
      </c>
      <c r="DK61">
        <v>20.9196355176549</v>
      </c>
      <c r="DL61">
        <v>29.123021257664501</v>
      </c>
      <c r="DM61">
        <v>31.528901273291002</v>
      </c>
      <c r="DN61">
        <v>46.032934478035003</v>
      </c>
      <c r="DO61">
        <v>16.466388813789699</v>
      </c>
      <c r="DP61">
        <v>399.06873606907402</v>
      </c>
      <c r="DQ61">
        <v>23.1753144624135</v>
      </c>
      <c r="DR61">
        <v>9.8620343283950298</v>
      </c>
      <c r="DS61">
        <v>86.573656360457093</v>
      </c>
      <c r="DT61">
        <v>86.424342334399896</v>
      </c>
      <c r="DU61">
        <v>340.20941230312098</v>
      </c>
      <c r="DV61">
        <v>63.328560979460903</v>
      </c>
      <c r="DW61">
        <v>50.722269954738103</v>
      </c>
      <c r="DX61">
        <v>6.6703646567923398</v>
      </c>
      <c r="DY61">
        <v>17.6334248960408</v>
      </c>
      <c r="DZ61">
        <v>32.189178848444101</v>
      </c>
      <c r="EA61">
        <v>30.220293011417802</v>
      </c>
      <c r="EB61">
        <v>3.1727493317211799</v>
      </c>
      <c r="EC61">
        <v>37.365668554878297</v>
      </c>
      <c r="ED61">
        <v>21.520323689326599</v>
      </c>
      <c r="EE61">
        <v>13.857392643304101</v>
      </c>
      <c r="EF61">
        <v>11.1467089022493</v>
      </c>
      <c r="EG61">
        <v>61.882433978755799</v>
      </c>
      <c r="EH61">
        <v>14.6892873462451</v>
      </c>
      <c r="EI61">
        <v>17.576448244790399</v>
      </c>
      <c r="EJ61">
        <v>372.49377029215498</v>
      </c>
      <c r="EK61">
        <v>6.9492936498402598</v>
      </c>
      <c r="EL61">
        <v>0.13944307736325001</v>
      </c>
      <c r="EN61">
        <f t="shared" si="0"/>
        <v>304470.86695543269</v>
      </c>
    </row>
    <row r="62" spans="1:144" x14ac:dyDescent="0.25">
      <c r="A62" t="s">
        <v>60</v>
      </c>
      <c r="B62">
        <v>65.044756636638198</v>
      </c>
      <c r="C62">
        <v>16.105656997824202</v>
      </c>
      <c r="D62">
        <v>9.4287974907555405</v>
      </c>
      <c r="E62">
        <v>371.81284177276899</v>
      </c>
      <c r="F62">
        <v>35.687019299552396</v>
      </c>
      <c r="G62">
        <v>193.860589910606</v>
      </c>
      <c r="H62">
        <v>112.900747263279</v>
      </c>
      <c r="I62">
        <v>2.2765210079399099</v>
      </c>
      <c r="J62">
        <v>17.797830845088299</v>
      </c>
      <c r="K62">
        <v>5.8623496481118798</v>
      </c>
      <c r="L62">
        <v>2.1471288780534499</v>
      </c>
      <c r="M62">
        <v>2.91719302353204</v>
      </c>
      <c r="N62">
        <v>37.860342979183599</v>
      </c>
      <c r="O62">
        <v>2.0401615513800699</v>
      </c>
      <c r="P62">
        <v>29.925830840792599</v>
      </c>
      <c r="Q62">
        <v>14.9296908099048</v>
      </c>
      <c r="R62">
        <v>64.644734097950703</v>
      </c>
      <c r="S62">
        <v>47.590502495201299</v>
      </c>
      <c r="T62">
        <v>20.177005821061801</v>
      </c>
      <c r="U62">
        <v>2.3089762397462401</v>
      </c>
      <c r="V62">
        <v>4.9619864139962697</v>
      </c>
      <c r="W62">
        <v>99.236262815236003</v>
      </c>
      <c r="X62">
        <v>3.06465099514705</v>
      </c>
      <c r="Y62">
        <v>10.538424992865</v>
      </c>
      <c r="Z62">
        <v>10.2739251365703</v>
      </c>
      <c r="AA62">
        <v>2.9004936161458201</v>
      </c>
      <c r="AB62">
        <v>146.89692296403501</v>
      </c>
      <c r="AC62">
        <v>632.09594527421905</v>
      </c>
      <c r="AD62">
        <v>65.701460941982205</v>
      </c>
      <c r="AE62">
        <v>1.2698297935029099</v>
      </c>
      <c r="AF62">
        <v>18.904941691825801</v>
      </c>
      <c r="AG62">
        <v>2.4395350737224302</v>
      </c>
      <c r="AH62">
        <v>121.535977595706</v>
      </c>
      <c r="AI62">
        <v>17.342168049036701</v>
      </c>
      <c r="AJ62">
        <v>12.701696323587401</v>
      </c>
      <c r="AK62">
        <v>9.31433962865521</v>
      </c>
      <c r="AL62">
        <v>1.35411183995233</v>
      </c>
      <c r="AM62">
        <v>8.2723251893575807</v>
      </c>
      <c r="AN62">
        <v>5.7383958194170104</v>
      </c>
      <c r="AO62">
        <v>10.6943164220692</v>
      </c>
      <c r="AP62">
        <v>1.55609792763168</v>
      </c>
      <c r="AQ62">
        <v>2.89322072313781</v>
      </c>
      <c r="AR62">
        <v>2.3429940696979301</v>
      </c>
      <c r="AS62">
        <v>3.0676166125051298</v>
      </c>
      <c r="AT62">
        <v>0.87996293377364199</v>
      </c>
      <c r="AU62">
        <v>3.8151089423901801</v>
      </c>
      <c r="AV62">
        <v>1.2282622209817899</v>
      </c>
      <c r="AW62">
        <v>0.165000487046218</v>
      </c>
      <c r="AX62">
        <v>2.2860214246636699</v>
      </c>
      <c r="AY62">
        <v>1.68669215104904</v>
      </c>
      <c r="AZ62">
        <v>6.3551213091144803</v>
      </c>
      <c r="BA62">
        <v>2.2352995409954199</v>
      </c>
      <c r="BB62">
        <v>13.1759025341381</v>
      </c>
      <c r="BC62">
        <v>56.5317642671925</v>
      </c>
      <c r="BD62">
        <v>141.60165740178101</v>
      </c>
      <c r="BE62">
        <v>13.214496953493001</v>
      </c>
      <c r="BF62">
        <v>6.26399433065591</v>
      </c>
      <c r="BG62">
        <v>7.5908067012248699</v>
      </c>
      <c r="BH62">
        <v>32.539236743735799</v>
      </c>
      <c r="BI62">
        <v>204.97237766912201</v>
      </c>
      <c r="BJ62">
        <v>15202.1824272046</v>
      </c>
      <c r="BK62">
        <v>920.92372515209797</v>
      </c>
      <c r="BL62">
        <v>323.362414013906</v>
      </c>
      <c r="BM62">
        <v>529.87857080439596</v>
      </c>
      <c r="BN62">
        <v>35.188362715577597</v>
      </c>
      <c r="BO62">
        <v>21.3359864092109</v>
      </c>
      <c r="BP62">
        <v>45.176660383684201</v>
      </c>
      <c r="BQ62">
        <v>169.75454309055101</v>
      </c>
      <c r="BR62">
        <v>513.21263279209199</v>
      </c>
      <c r="BS62">
        <v>292.27963541891899</v>
      </c>
      <c r="BT62">
        <v>31.6663546680835</v>
      </c>
      <c r="BU62">
        <v>3.5058502447014299</v>
      </c>
      <c r="BV62">
        <v>134.08288146447501</v>
      </c>
      <c r="BW62">
        <v>129.528804658144</v>
      </c>
      <c r="BX62">
        <v>24.897171001849799</v>
      </c>
      <c r="BY62">
        <v>26.334222764342901</v>
      </c>
      <c r="BZ62">
        <v>20.7042720467987</v>
      </c>
      <c r="CA62">
        <v>8.2585450636117699</v>
      </c>
      <c r="CB62">
        <v>123.682098068333</v>
      </c>
      <c r="CC62">
        <v>717.76817918283496</v>
      </c>
      <c r="CD62">
        <v>405.73087693782799</v>
      </c>
      <c r="CE62">
        <v>83.711608894856099</v>
      </c>
      <c r="CF62">
        <v>364.65400775369199</v>
      </c>
      <c r="CG62">
        <v>19.249848092167301</v>
      </c>
      <c r="CH62">
        <v>6.21476774492458</v>
      </c>
      <c r="CI62">
        <v>73.173923582592906</v>
      </c>
      <c r="CJ62">
        <v>808.45288309182604</v>
      </c>
      <c r="CK62">
        <v>42.641304709002199</v>
      </c>
      <c r="CL62">
        <v>4.0788398704538098</v>
      </c>
      <c r="CM62">
        <v>19.196900919691799</v>
      </c>
      <c r="CN62">
        <v>35.610979504123499</v>
      </c>
      <c r="CO62">
        <v>5.86971323242906</v>
      </c>
      <c r="CP62">
        <v>3.2628923161990002</v>
      </c>
      <c r="CQ62">
        <v>31.131840260764498</v>
      </c>
      <c r="CR62">
        <v>2.1939716572524799</v>
      </c>
      <c r="CS62">
        <v>24.104264910219602</v>
      </c>
      <c r="CT62">
        <v>4.2874792879077299</v>
      </c>
      <c r="CU62">
        <v>4.8846251396215603</v>
      </c>
      <c r="CV62">
        <v>17.731999376445099</v>
      </c>
      <c r="CW62">
        <v>36.880227545585399</v>
      </c>
      <c r="CX62">
        <v>7.17394983202069</v>
      </c>
      <c r="CY62">
        <v>18.182404454718</v>
      </c>
      <c r="CZ62">
        <v>10.2966655823402</v>
      </c>
      <c r="DA62">
        <v>6.2414663878198704</v>
      </c>
      <c r="DB62">
        <v>84.215276225579501</v>
      </c>
      <c r="DC62">
        <v>92.465121323727104</v>
      </c>
      <c r="DD62">
        <v>42.4960134611729</v>
      </c>
      <c r="DE62">
        <v>41.302754072143102</v>
      </c>
      <c r="DF62">
        <v>32.228644922140198</v>
      </c>
      <c r="DG62">
        <v>15.1276401926273</v>
      </c>
      <c r="DH62">
        <v>5.1330693698783403</v>
      </c>
      <c r="DI62">
        <v>34.896462568377601</v>
      </c>
      <c r="DJ62">
        <v>3.1382667616894002</v>
      </c>
      <c r="DK62">
        <v>1.1217871685340901</v>
      </c>
      <c r="DL62">
        <v>2.6951129109902401</v>
      </c>
      <c r="DM62">
        <v>2.3308656388462099</v>
      </c>
      <c r="DN62">
        <v>2.9674772599530002</v>
      </c>
      <c r="DO62">
        <v>1.9862393604583299</v>
      </c>
      <c r="DP62">
        <v>31.8121676374051</v>
      </c>
      <c r="DQ62">
        <v>1.38208732354247</v>
      </c>
      <c r="DR62">
        <v>0.95069589989110803</v>
      </c>
      <c r="DS62">
        <v>5.70540938457692</v>
      </c>
      <c r="DT62">
        <v>7.0715820826581997</v>
      </c>
      <c r="DU62">
        <v>26.031574214586701</v>
      </c>
      <c r="DV62">
        <v>4.1683254943334997</v>
      </c>
      <c r="DW62">
        <v>16.968358187555399</v>
      </c>
      <c r="DX62">
        <v>0.667131738597599</v>
      </c>
      <c r="DY62">
        <v>0.64642762381339403</v>
      </c>
      <c r="DZ62">
        <v>2.34805787887775</v>
      </c>
      <c r="EA62">
        <v>2.8185334985708801</v>
      </c>
      <c r="EB62">
        <v>0.49325993508747401</v>
      </c>
      <c r="EC62">
        <v>3.0429702890736299</v>
      </c>
      <c r="ED62">
        <v>2.9884405797141702</v>
      </c>
      <c r="EE62">
        <v>1.0900263548384499</v>
      </c>
      <c r="EF62">
        <v>0.79661933959901099</v>
      </c>
      <c r="EG62">
        <v>3.9649529305006199</v>
      </c>
      <c r="EH62">
        <v>1.4895115564033401</v>
      </c>
      <c r="EI62">
        <v>1.19660859896019</v>
      </c>
      <c r="EJ62">
        <v>30.001194007454899</v>
      </c>
      <c r="EK62">
        <v>0.65234953825589803</v>
      </c>
      <c r="EL62">
        <v>7.2259876874243897E-3</v>
      </c>
      <c r="EN62">
        <f t="shared" si="0"/>
        <v>24562.037042681517</v>
      </c>
    </row>
    <row r="63" spans="1:144" x14ac:dyDescent="0.25">
      <c r="A63" t="s">
        <v>61</v>
      </c>
      <c r="B63">
        <v>765.18217042924095</v>
      </c>
      <c r="C63">
        <v>153.57675121347401</v>
      </c>
      <c r="D63">
        <v>76.445809649331693</v>
      </c>
      <c r="E63">
        <v>7093.1390869624702</v>
      </c>
      <c r="F63">
        <v>297.57182076719602</v>
      </c>
      <c r="G63">
        <v>2205.6747504386899</v>
      </c>
      <c r="H63">
        <v>1172.6991775486999</v>
      </c>
      <c r="I63">
        <v>13.4958651777143</v>
      </c>
      <c r="J63">
        <v>247.58597559255799</v>
      </c>
      <c r="K63">
        <v>73.922511993563802</v>
      </c>
      <c r="L63">
        <v>16.249420823528801</v>
      </c>
      <c r="M63">
        <v>14.7791571730366</v>
      </c>
      <c r="N63">
        <v>491.37760845429801</v>
      </c>
      <c r="O63">
        <v>14.2426964672061</v>
      </c>
      <c r="P63">
        <v>271.80646206039398</v>
      </c>
      <c r="Q63">
        <v>196.805729744638</v>
      </c>
      <c r="R63">
        <v>582.28965782059004</v>
      </c>
      <c r="S63">
        <v>439.32779602284103</v>
      </c>
      <c r="T63">
        <v>191.14654453895699</v>
      </c>
      <c r="U63">
        <v>21.6592041440183</v>
      </c>
      <c r="V63">
        <v>131.30724405826399</v>
      </c>
      <c r="W63">
        <v>1361.9874348620399</v>
      </c>
      <c r="X63">
        <v>16.218790085789699</v>
      </c>
      <c r="Y63">
        <v>111.428471184708</v>
      </c>
      <c r="Z63">
        <v>49.0207604085696</v>
      </c>
      <c r="AA63">
        <v>17.2854214448618</v>
      </c>
      <c r="AB63">
        <v>1116.5082789317801</v>
      </c>
      <c r="AC63">
        <v>5780.75928756965</v>
      </c>
      <c r="AD63">
        <v>541.15630764912896</v>
      </c>
      <c r="AE63">
        <v>8.8131035134609803</v>
      </c>
      <c r="AF63">
        <v>206.904890399072</v>
      </c>
      <c r="AG63">
        <v>18.047185812874901</v>
      </c>
      <c r="AH63">
        <v>1101.90139359522</v>
      </c>
      <c r="AI63">
        <v>253.50589485620799</v>
      </c>
      <c r="AJ63">
        <v>179.48696677429501</v>
      </c>
      <c r="AK63">
        <v>41.633172047045797</v>
      </c>
      <c r="AL63">
        <v>15.597591092198799</v>
      </c>
      <c r="AM63">
        <v>125.047839296273</v>
      </c>
      <c r="AN63">
        <v>33.4171183672768</v>
      </c>
      <c r="AO63">
        <v>96.969781005803696</v>
      </c>
      <c r="AP63">
        <v>13.2005966273609</v>
      </c>
      <c r="AQ63">
        <v>22.816773487280098</v>
      </c>
      <c r="AR63">
        <v>20.705697519650101</v>
      </c>
      <c r="AS63">
        <v>11.1040864139436</v>
      </c>
      <c r="AT63">
        <v>6.5572631286771701</v>
      </c>
      <c r="AU63">
        <v>42.756697972874498</v>
      </c>
      <c r="AV63">
        <v>9.9116295903164904</v>
      </c>
      <c r="AW63">
        <v>1.1860752472399301</v>
      </c>
      <c r="AX63">
        <v>23.779959833637701</v>
      </c>
      <c r="AY63">
        <v>10.7667429588682</v>
      </c>
      <c r="AZ63">
        <v>64.661218014747902</v>
      </c>
      <c r="BA63">
        <v>13.1257250173336</v>
      </c>
      <c r="BB63">
        <v>128.45682106861199</v>
      </c>
      <c r="BC63">
        <v>548.04137055636704</v>
      </c>
      <c r="BD63">
        <v>1368.2633200396299</v>
      </c>
      <c r="BE63">
        <v>80.217383573695898</v>
      </c>
      <c r="BF63">
        <v>65.688797585726803</v>
      </c>
      <c r="BG63">
        <v>29.805225266291998</v>
      </c>
      <c r="BH63">
        <v>302.32873794593701</v>
      </c>
      <c r="BI63">
        <v>976.26587232871304</v>
      </c>
      <c r="BJ63">
        <v>698.93347912501201</v>
      </c>
      <c r="BK63">
        <v>181900.17237816501</v>
      </c>
      <c r="BL63">
        <v>2867.10881334633</v>
      </c>
      <c r="BM63">
        <v>5471.0861400574904</v>
      </c>
      <c r="BN63">
        <v>221.006356416643</v>
      </c>
      <c r="BO63">
        <v>184.26948855152199</v>
      </c>
      <c r="BP63">
        <v>684.81442581756505</v>
      </c>
      <c r="BQ63">
        <v>1997.4285536172699</v>
      </c>
      <c r="BR63">
        <v>349.72944971399602</v>
      </c>
      <c r="BS63">
        <v>286.81330353706397</v>
      </c>
      <c r="BT63">
        <v>227.11739626534001</v>
      </c>
      <c r="BU63">
        <v>35.745767369805399</v>
      </c>
      <c r="BV63">
        <v>1479.99019731057</v>
      </c>
      <c r="BW63">
        <v>1142.5094012761101</v>
      </c>
      <c r="BX63">
        <v>252.91261813577901</v>
      </c>
      <c r="BY63">
        <v>231.66915026991899</v>
      </c>
      <c r="BZ63">
        <v>130.85944673621299</v>
      </c>
      <c r="CA63">
        <v>68.345380009141394</v>
      </c>
      <c r="CB63">
        <v>1258.54327178625</v>
      </c>
      <c r="CC63">
        <v>3576.68786220334</v>
      </c>
      <c r="CD63">
        <v>3414.7219226454999</v>
      </c>
      <c r="CE63">
        <v>762.89286809838495</v>
      </c>
      <c r="CF63">
        <v>1494.32760284148</v>
      </c>
      <c r="CG63">
        <v>63.382315950117501</v>
      </c>
      <c r="CH63">
        <v>19.317860545931801</v>
      </c>
      <c r="CI63">
        <v>165.55229461151399</v>
      </c>
      <c r="CJ63">
        <v>4896.3617911409401</v>
      </c>
      <c r="CK63">
        <v>206.66757008080501</v>
      </c>
      <c r="CL63">
        <v>17.150372262542898</v>
      </c>
      <c r="CM63">
        <v>140.94783005481301</v>
      </c>
      <c r="CN63">
        <v>235.39446843743599</v>
      </c>
      <c r="CO63">
        <v>15.0826559421158</v>
      </c>
      <c r="CP63">
        <v>9.9088565785854996</v>
      </c>
      <c r="CQ63">
        <v>78.605120814059504</v>
      </c>
      <c r="CR63">
        <v>21.066133728267801</v>
      </c>
      <c r="CS63">
        <v>111.904303295292</v>
      </c>
      <c r="CT63">
        <v>26.204818017681099</v>
      </c>
      <c r="CU63">
        <v>28.5047354398808</v>
      </c>
      <c r="CV63">
        <v>154.45315598896201</v>
      </c>
      <c r="CW63">
        <v>365.208666989856</v>
      </c>
      <c r="CX63">
        <v>59.128616933681599</v>
      </c>
      <c r="CY63">
        <v>116.29080366826901</v>
      </c>
      <c r="CZ63">
        <v>123.191640174862</v>
      </c>
      <c r="DA63">
        <v>73.529430364690498</v>
      </c>
      <c r="DB63">
        <v>773.762822056245</v>
      </c>
      <c r="DC63">
        <v>820.19063533697101</v>
      </c>
      <c r="DD63">
        <v>350.73776315230901</v>
      </c>
      <c r="DE63">
        <v>279.390389726823</v>
      </c>
      <c r="DF63">
        <v>392.24911332371698</v>
      </c>
      <c r="DG63">
        <v>165.57914599466801</v>
      </c>
      <c r="DH63">
        <v>72.284952060326702</v>
      </c>
      <c r="DI63">
        <v>372.539996514275</v>
      </c>
      <c r="DJ63">
        <v>16.659616450542401</v>
      </c>
      <c r="DK63">
        <v>5.9727052008018298</v>
      </c>
      <c r="DL63">
        <v>35.372699131871599</v>
      </c>
      <c r="DM63">
        <v>21.8459899087784</v>
      </c>
      <c r="DN63">
        <v>29.593553084265501</v>
      </c>
      <c r="DO63">
        <v>7.38274642220766</v>
      </c>
      <c r="DP63">
        <v>190.32102475271299</v>
      </c>
      <c r="DQ63">
        <v>25.036652981416701</v>
      </c>
      <c r="DR63">
        <v>10.0922945096218</v>
      </c>
      <c r="DS63">
        <v>69.925174892946401</v>
      </c>
      <c r="DT63">
        <v>56.743474603641999</v>
      </c>
      <c r="DU63">
        <v>164.737007614086</v>
      </c>
      <c r="DV63">
        <v>24.2645847895568</v>
      </c>
      <c r="DW63">
        <v>65.341002643477907</v>
      </c>
      <c r="DX63">
        <v>4.8724033438470098</v>
      </c>
      <c r="DY63">
        <v>5.0597805957640603</v>
      </c>
      <c r="DZ63">
        <v>17.329422018750801</v>
      </c>
      <c r="EA63">
        <v>21.973150618613001</v>
      </c>
      <c r="EB63">
        <v>9.1207613867389004</v>
      </c>
      <c r="EC63">
        <v>44.028270210183102</v>
      </c>
      <c r="ED63">
        <v>11.7246970245096</v>
      </c>
      <c r="EE63">
        <v>21.741651157989399</v>
      </c>
      <c r="EF63">
        <v>15.823888300865301</v>
      </c>
      <c r="EG63">
        <v>39.9854398265783</v>
      </c>
      <c r="EH63">
        <v>10.4290837327585</v>
      </c>
      <c r="EI63">
        <v>17.973162163813299</v>
      </c>
      <c r="EJ63">
        <v>427.63020183482001</v>
      </c>
      <c r="EK63">
        <v>4.6650394205591796</v>
      </c>
      <c r="EL63">
        <v>0.110093050111899</v>
      </c>
      <c r="EN63">
        <f t="shared" si="0"/>
        <v>249553.64422830712</v>
      </c>
    </row>
    <row r="64" spans="1:144" x14ac:dyDescent="0.25">
      <c r="A64" t="s">
        <v>62</v>
      </c>
      <c r="B64">
        <v>4973.7899986224002</v>
      </c>
      <c r="C64">
        <v>1018.1021350078501</v>
      </c>
      <c r="D64">
        <v>1386.75450995405</v>
      </c>
      <c r="E64">
        <v>29185.957709039001</v>
      </c>
      <c r="F64">
        <v>2745.3742204068599</v>
      </c>
      <c r="G64">
        <v>11683.485830150799</v>
      </c>
      <c r="H64">
        <v>6412.7444370223802</v>
      </c>
      <c r="I64">
        <v>96.035716524842996</v>
      </c>
      <c r="J64">
        <v>2096.7385478654401</v>
      </c>
      <c r="K64">
        <v>746.59738143748405</v>
      </c>
      <c r="L64">
        <v>96.626517194973303</v>
      </c>
      <c r="M64">
        <v>127.669419134896</v>
      </c>
      <c r="N64">
        <v>2751.3376620289901</v>
      </c>
      <c r="O64">
        <v>98.482477134031896</v>
      </c>
      <c r="P64">
        <v>2972.2042811787001</v>
      </c>
      <c r="Q64">
        <v>2026.3563283342201</v>
      </c>
      <c r="R64">
        <v>4962.8461054149502</v>
      </c>
      <c r="S64">
        <v>2584.7592001246499</v>
      </c>
      <c r="T64">
        <v>1202.8880255582001</v>
      </c>
      <c r="U64">
        <v>172.24805532034699</v>
      </c>
      <c r="V64">
        <v>350.17400289805698</v>
      </c>
      <c r="W64">
        <v>5054.8426958479304</v>
      </c>
      <c r="X64">
        <v>90.671189112456304</v>
      </c>
      <c r="Y64">
        <v>710.54902409752594</v>
      </c>
      <c r="Z64">
        <v>400.73124025908999</v>
      </c>
      <c r="AA64">
        <v>128.265065689549</v>
      </c>
      <c r="AB64">
        <v>7016.0875477118998</v>
      </c>
      <c r="AC64">
        <v>46801.945636179902</v>
      </c>
      <c r="AD64">
        <v>3661.8082819471501</v>
      </c>
      <c r="AE64">
        <v>72.074541346275097</v>
      </c>
      <c r="AF64">
        <v>1612.80881286007</v>
      </c>
      <c r="AG64">
        <v>170.628266152918</v>
      </c>
      <c r="AH64">
        <v>8032.6670426535302</v>
      </c>
      <c r="AI64">
        <v>1266.7515467378901</v>
      </c>
      <c r="AJ64">
        <v>1400.3435878001501</v>
      </c>
      <c r="AK64">
        <v>269.51736521201701</v>
      </c>
      <c r="AL64">
        <v>127.299394284833</v>
      </c>
      <c r="AM64">
        <v>576.43503207925596</v>
      </c>
      <c r="AN64">
        <v>337.034928238156</v>
      </c>
      <c r="AO64">
        <v>952.02842052402195</v>
      </c>
      <c r="AP64">
        <v>68.005930905645897</v>
      </c>
      <c r="AQ64">
        <v>176.29591296703001</v>
      </c>
      <c r="AR64">
        <v>176.99674883016201</v>
      </c>
      <c r="AS64">
        <v>82.438777397233096</v>
      </c>
      <c r="AT64">
        <v>67.0580821515655</v>
      </c>
      <c r="AU64">
        <v>456.60982079749101</v>
      </c>
      <c r="AV64">
        <v>81.059045177014198</v>
      </c>
      <c r="AW64">
        <v>12.771972752479099</v>
      </c>
      <c r="AX64">
        <v>193.429997172914</v>
      </c>
      <c r="AY64">
        <v>83.169375078640797</v>
      </c>
      <c r="AZ64">
        <v>590.98438711328401</v>
      </c>
      <c r="BA64">
        <v>135.54804255938799</v>
      </c>
      <c r="BB64">
        <v>919.36498381746401</v>
      </c>
      <c r="BC64">
        <v>4230.0379384293401</v>
      </c>
      <c r="BD64">
        <v>23272.138152741802</v>
      </c>
      <c r="BE64">
        <v>859.93446850149201</v>
      </c>
      <c r="BF64">
        <v>539.92590823278499</v>
      </c>
      <c r="BG64">
        <v>305.98428926123501</v>
      </c>
      <c r="BH64">
        <v>2640.09355259016</v>
      </c>
      <c r="BI64">
        <v>3474.5925377725898</v>
      </c>
      <c r="BJ64">
        <v>343.144371026062</v>
      </c>
      <c r="BK64">
        <v>2021.3404592052</v>
      </c>
      <c r="BL64">
        <v>2164719.7595189102</v>
      </c>
      <c r="BM64">
        <v>53835.303214293599</v>
      </c>
      <c r="BN64">
        <v>2860.8463450126901</v>
      </c>
      <c r="BO64">
        <v>1807.2807991632401</v>
      </c>
      <c r="BP64">
        <v>2856.1451245062999</v>
      </c>
      <c r="BQ64">
        <v>27022.405231544199</v>
      </c>
      <c r="BR64">
        <v>447.11697215739702</v>
      </c>
      <c r="BS64">
        <v>677.36155276419004</v>
      </c>
      <c r="BT64">
        <v>3264.3243120843899</v>
      </c>
      <c r="BU64">
        <v>395.67702548395101</v>
      </c>
      <c r="BV64">
        <v>9803.8379444450602</v>
      </c>
      <c r="BW64">
        <v>6708.6475912384603</v>
      </c>
      <c r="BX64">
        <v>4140.9768582380802</v>
      </c>
      <c r="BY64">
        <v>3525.5296585737001</v>
      </c>
      <c r="BZ64">
        <v>1293.68322273337</v>
      </c>
      <c r="CA64">
        <v>720.02119116151198</v>
      </c>
      <c r="CB64">
        <v>21456.757128276098</v>
      </c>
      <c r="CC64">
        <v>5836.0200112536104</v>
      </c>
      <c r="CD64">
        <v>37239.188181177102</v>
      </c>
      <c r="CE64">
        <v>13197.623888296001</v>
      </c>
      <c r="CF64">
        <v>3776.0093387028701</v>
      </c>
      <c r="CG64">
        <v>409.25348209371401</v>
      </c>
      <c r="CH64">
        <v>166.87971196284599</v>
      </c>
      <c r="CI64">
        <v>507.79104811978402</v>
      </c>
      <c r="CJ64">
        <v>12475.7874719601</v>
      </c>
      <c r="CK64">
        <v>1108.65610867436</v>
      </c>
      <c r="CL64">
        <v>112.677821879833</v>
      </c>
      <c r="CM64">
        <v>1306.83579735269</v>
      </c>
      <c r="CN64">
        <v>1188.7338940832601</v>
      </c>
      <c r="CO64">
        <v>99.755384543080893</v>
      </c>
      <c r="CP64">
        <v>51.128919324191401</v>
      </c>
      <c r="CQ64">
        <v>552.42584663208902</v>
      </c>
      <c r="CR64">
        <v>117.278781999402</v>
      </c>
      <c r="CS64">
        <v>695.73030829319703</v>
      </c>
      <c r="CT64">
        <v>166.42202883943801</v>
      </c>
      <c r="CU64">
        <v>390.11074494907399</v>
      </c>
      <c r="CV64">
        <v>1445.0229433729401</v>
      </c>
      <c r="CW64">
        <v>2201.2138164066901</v>
      </c>
      <c r="CX64">
        <v>517.97232070634504</v>
      </c>
      <c r="CY64">
        <v>1308.6575660472399</v>
      </c>
      <c r="CZ64">
        <v>803.49415256094198</v>
      </c>
      <c r="DA64">
        <v>1468.6949317574299</v>
      </c>
      <c r="DB64">
        <v>5472.8850548185901</v>
      </c>
      <c r="DC64">
        <v>6024.2793074037299</v>
      </c>
      <c r="DD64">
        <v>4634.4612990393798</v>
      </c>
      <c r="DE64">
        <v>2865.82678766555</v>
      </c>
      <c r="DF64">
        <v>2094.4439686843102</v>
      </c>
      <c r="DG64">
        <v>3408.8726139149298</v>
      </c>
      <c r="DH64">
        <v>2296.8933206032898</v>
      </c>
      <c r="DI64">
        <v>6527.4847096698004</v>
      </c>
      <c r="DJ64">
        <v>282.06618071835697</v>
      </c>
      <c r="DK64">
        <v>266.74518642259</v>
      </c>
      <c r="DL64">
        <v>660.95094275346401</v>
      </c>
      <c r="DM64">
        <v>1034.85394603788</v>
      </c>
      <c r="DN64">
        <v>313.42214313523903</v>
      </c>
      <c r="DO64">
        <v>108.37401962932501</v>
      </c>
      <c r="DP64">
        <v>1852.30645071757</v>
      </c>
      <c r="DQ64">
        <v>662.72548714745301</v>
      </c>
      <c r="DR64">
        <v>160.454310495534</v>
      </c>
      <c r="DS64">
        <v>939.28414354951701</v>
      </c>
      <c r="DT64">
        <v>1642.94719071486</v>
      </c>
      <c r="DU64">
        <v>1610.1289621680401</v>
      </c>
      <c r="DV64">
        <v>250.62817887896699</v>
      </c>
      <c r="DW64">
        <v>265.13494213723499</v>
      </c>
      <c r="DX64">
        <v>177.59583902579701</v>
      </c>
      <c r="DY64">
        <v>60.314961625676901</v>
      </c>
      <c r="DZ64">
        <v>310.21712988477401</v>
      </c>
      <c r="EA64">
        <v>218.802110155196</v>
      </c>
      <c r="EB64">
        <v>29.977195615539799</v>
      </c>
      <c r="EC64">
        <v>172.35496965127899</v>
      </c>
      <c r="ED64">
        <v>105.683004264082</v>
      </c>
      <c r="EE64">
        <v>74.003733524831404</v>
      </c>
      <c r="EF64">
        <v>61.1640479713001</v>
      </c>
      <c r="EG64">
        <v>433.71274846895602</v>
      </c>
      <c r="EH64">
        <v>78.458480051906903</v>
      </c>
      <c r="EI64">
        <v>79.885203742531203</v>
      </c>
      <c r="EJ64">
        <v>2388.83503380314</v>
      </c>
      <c r="EK64">
        <v>32.121648489859197</v>
      </c>
      <c r="EL64">
        <v>1.0916973316552101</v>
      </c>
      <c r="EN64">
        <f t="shared" si="0"/>
        <v>2637383.0120750549</v>
      </c>
    </row>
    <row r="65" spans="1:144" x14ac:dyDescent="0.25">
      <c r="A65" t="s">
        <v>63</v>
      </c>
      <c r="B65">
        <v>11319.918295719701</v>
      </c>
      <c r="C65">
        <v>2018.58826445052</v>
      </c>
      <c r="D65">
        <v>1263.6590068559799</v>
      </c>
      <c r="E65">
        <v>91715.126960896101</v>
      </c>
      <c r="F65">
        <v>4143.6013773033801</v>
      </c>
      <c r="G65">
        <v>23723.832281382602</v>
      </c>
      <c r="H65">
        <v>14679.028275402699</v>
      </c>
      <c r="I65">
        <v>208.21231655301699</v>
      </c>
      <c r="J65">
        <v>5264.6439678700999</v>
      </c>
      <c r="K65">
        <v>722.94307026611</v>
      </c>
      <c r="L65">
        <v>186.270308102115</v>
      </c>
      <c r="M65">
        <v>199.08085681605701</v>
      </c>
      <c r="N65">
        <v>5403.5338052090501</v>
      </c>
      <c r="O65">
        <v>239.79910330834599</v>
      </c>
      <c r="P65">
        <v>5177.7452468785395</v>
      </c>
      <c r="Q65">
        <v>2904.8616139743099</v>
      </c>
      <c r="R65">
        <v>7548.63178401809</v>
      </c>
      <c r="S65">
        <v>5362.7390763761196</v>
      </c>
      <c r="T65">
        <v>2573.3129830161702</v>
      </c>
      <c r="U65">
        <v>389.26910310801901</v>
      </c>
      <c r="V65">
        <v>894.67891985172002</v>
      </c>
      <c r="W65">
        <v>14003.4496720557</v>
      </c>
      <c r="X65">
        <v>148.943662382204</v>
      </c>
      <c r="Y65">
        <v>1519.60593042609</v>
      </c>
      <c r="Z65">
        <v>530.83748790747302</v>
      </c>
      <c r="AA65">
        <v>280.46162177447502</v>
      </c>
      <c r="AB65">
        <v>15956.822422036001</v>
      </c>
      <c r="AC65">
        <v>122230.214771222</v>
      </c>
      <c r="AD65">
        <v>9965.9405744851701</v>
      </c>
      <c r="AE65">
        <v>95.0205007937803</v>
      </c>
      <c r="AF65">
        <v>3353.8473588401498</v>
      </c>
      <c r="AG65">
        <v>305.47794360226101</v>
      </c>
      <c r="AH65">
        <v>15777.473639080799</v>
      </c>
      <c r="AI65">
        <v>2747.5658982774498</v>
      </c>
      <c r="AJ65">
        <v>2769.9333951245799</v>
      </c>
      <c r="AK65">
        <v>623.72073068500697</v>
      </c>
      <c r="AL65">
        <v>235.674073431414</v>
      </c>
      <c r="AM65">
        <v>1471.8532654306</v>
      </c>
      <c r="AN65">
        <v>625.50499731463697</v>
      </c>
      <c r="AO65">
        <v>1631.65424335233</v>
      </c>
      <c r="AP65">
        <v>281.00940071236801</v>
      </c>
      <c r="AQ65">
        <v>405.65514914341998</v>
      </c>
      <c r="AR65">
        <v>375.953203283535</v>
      </c>
      <c r="AS65">
        <v>196.48079380292901</v>
      </c>
      <c r="AT65">
        <v>115.835729882351</v>
      </c>
      <c r="AU65">
        <v>733.94185695636997</v>
      </c>
      <c r="AV65">
        <v>180.377956672339</v>
      </c>
      <c r="AW65">
        <v>35.492458728143497</v>
      </c>
      <c r="AX65">
        <v>329.203191107225</v>
      </c>
      <c r="AY65">
        <v>165.28040124342101</v>
      </c>
      <c r="AZ65">
        <v>984.36394626035303</v>
      </c>
      <c r="BA65">
        <v>230.51669405015301</v>
      </c>
      <c r="BB65">
        <v>1514.84204161859</v>
      </c>
      <c r="BC65">
        <v>31903.664326671598</v>
      </c>
      <c r="BD65">
        <v>27794.1344549514</v>
      </c>
      <c r="BE65">
        <v>2828.5772997833101</v>
      </c>
      <c r="BF65">
        <v>2382.1276705270502</v>
      </c>
      <c r="BG65">
        <v>508.06741282712198</v>
      </c>
      <c r="BH65">
        <v>14232.008228058299</v>
      </c>
      <c r="BI65">
        <v>13901.640334554901</v>
      </c>
      <c r="BJ65">
        <v>1208.7488719879</v>
      </c>
      <c r="BK65">
        <v>7510.2429149069103</v>
      </c>
      <c r="BL65">
        <v>80676.806589243904</v>
      </c>
      <c r="BM65">
        <v>2525650.0509129101</v>
      </c>
      <c r="BN65">
        <v>5701.37555159978</v>
      </c>
      <c r="BO65">
        <v>7629.1766395404702</v>
      </c>
      <c r="BP65">
        <v>5737.1279473446302</v>
      </c>
      <c r="BQ65">
        <v>46102.945563903399</v>
      </c>
      <c r="BR65">
        <v>1494.38967768671</v>
      </c>
      <c r="BS65">
        <v>2183.3367056939201</v>
      </c>
      <c r="BT65">
        <v>6297.2865249435399</v>
      </c>
      <c r="BU65">
        <v>597.51164002378596</v>
      </c>
      <c r="BV65">
        <v>27615.364478323499</v>
      </c>
      <c r="BW65">
        <v>30259.684750669301</v>
      </c>
      <c r="BX65">
        <v>6308.6791997581404</v>
      </c>
      <c r="BY65">
        <v>9922.7906002769305</v>
      </c>
      <c r="BZ65">
        <v>5845.6607542469501</v>
      </c>
      <c r="CA65">
        <v>2638.82322751835</v>
      </c>
      <c r="CB65">
        <v>29417.3023632039</v>
      </c>
      <c r="CC65">
        <v>18379.384967776899</v>
      </c>
      <c r="CD65">
        <v>76809.813569530495</v>
      </c>
      <c r="CE65">
        <v>32063.777057518801</v>
      </c>
      <c r="CF65">
        <v>10166.172640253</v>
      </c>
      <c r="CG65">
        <v>1059.08065749761</v>
      </c>
      <c r="CH65">
        <v>320.83393177194102</v>
      </c>
      <c r="CI65">
        <v>2109.3690548692598</v>
      </c>
      <c r="CJ65">
        <v>38476.3630378425</v>
      </c>
      <c r="CK65">
        <v>3566.0530599543799</v>
      </c>
      <c r="CL65">
        <v>352.18395521286101</v>
      </c>
      <c r="CM65">
        <v>4255.4641472152098</v>
      </c>
      <c r="CN65">
        <v>3161.3067445473798</v>
      </c>
      <c r="CO65">
        <v>212.06573798428801</v>
      </c>
      <c r="CP65">
        <v>157.196027910542</v>
      </c>
      <c r="CQ65">
        <v>1257.0853842076301</v>
      </c>
      <c r="CR65">
        <v>224.461723713109</v>
      </c>
      <c r="CS65">
        <v>2007.2547449231899</v>
      </c>
      <c r="CT65">
        <v>462.343438683724</v>
      </c>
      <c r="CU65">
        <v>569.50996933955696</v>
      </c>
      <c r="CV65">
        <v>3986.87370983561</v>
      </c>
      <c r="CW65">
        <v>4832.2349272787696</v>
      </c>
      <c r="CX65">
        <v>971.79580529078703</v>
      </c>
      <c r="CY65">
        <v>2573.7169795463801</v>
      </c>
      <c r="CZ65">
        <v>1525.2578533527201</v>
      </c>
      <c r="DA65">
        <v>2251.1465404938199</v>
      </c>
      <c r="DB65">
        <v>10365.505127656001</v>
      </c>
      <c r="DC65">
        <v>17350.338184517299</v>
      </c>
      <c r="DD65">
        <v>9598.7932022206496</v>
      </c>
      <c r="DE65">
        <v>4486.9443163501901</v>
      </c>
      <c r="DF65">
        <v>3802.3270465819201</v>
      </c>
      <c r="DG65">
        <v>2439.6685586191502</v>
      </c>
      <c r="DH65">
        <v>1383.00286013249</v>
      </c>
      <c r="DI65">
        <v>5299.8877738829497</v>
      </c>
      <c r="DJ65">
        <v>159.29563754885999</v>
      </c>
      <c r="DK65">
        <v>130.434562336965</v>
      </c>
      <c r="DL65">
        <v>330.81554884686699</v>
      </c>
      <c r="DM65">
        <v>353.070597027161</v>
      </c>
      <c r="DN65">
        <v>460.74195399751198</v>
      </c>
      <c r="DO65">
        <v>90.218945892216993</v>
      </c>
      <c r="DP65">
        <v>3104.5013876691701</v>
      </c>
      <c r="DQ65">
        <v>242.056494998967</v>
      </c>
      <c r="DR65">
        <v>103.799846515871</v>
      </c>
      <c r="DS65">
        <v>970.40925733650101</v>
      </c>
      <c r="DT65">
        <v>890.69565958171302</v>
      </c>
      <c r="DU65">
        <v>2682.0829314255702</v>
      </c>
      <c r="DV65">
        <v>511.91721511852597</v>
      </c>
      <c r="DW65">
        <v>564.56596898539397</v>
      </c>
      <c r="DX65">
        <v>88.784138252476794</v>
      </c>
      <c r="DY65">
        <v>47.944390892457001</v>
      </c>
      <c r="DZ65">
        <v>233.713406308836</v>
      </c>
      <c r="EA65">
        <v>341.17166373463198</v>
      </c>
      <c r="EB65">
        <v>57.607753385599999</v>
      </c>
      <c r="EC65">
        <v>367.23271341731498</v>
      </c>
      <c r="ED65">
        <v>172.29433485510401</v>
      </c>
      <c r="EE65">
        <v>155.596071516043</v>
      </c>
      <c r="EF65">
        <v>123.66113769524399</v>
      </c>
      <c r="EG65">
        <v>547.76959103684499</v>
      </c>
      <c r="EH65">
        <v>198.938916341349</v>
      </c>
      <c r="EI65">
        <v>249.187125392555</v>
      </c>
      <c r="EJ65">
        <v>7578.2084812755402</v>
      </c>
      <c r="EK65">
        <v>76.9628911885967</v>
      </c>
      <c r="EL65">
        <v>1.7019359398189</v>
      </c>
      <c r="EN65">
        <f t="shared" si="0"/>
        <v>3569422.5495652226</v>
      </c>
    </row>
    <row r="66" spans="1:144" x14ac:dyDescent="0.25">
      <c r="A66" t="s">
        <v>64</v>
      </c>
      <c r="B66">
        <v>437.91992609160599</v>
      </c>
      <c r="C66">
        <v>119.643458369283</v>
      </c>
      <c r="D66">
        <v>54.098667534356203</v>
      </c>
      <c r="E66">
        <v>1314.2384237472199</v>
      </c>
      <c r="F66">
        <v>213.97177239693801</v>
      </c>
      <c r="G66">
        <v>1402.7468008025901</v>
      </c>
      <c r="H66">
        <v>833.61060985573204</v>
      </c>
      <c r="I66">
        <v>9.1994651191881793</v>
      </c>
      <c r="J66">
        <v>114.66146919790199</v>
      </c>
      <c r="K66">
        <v>23.402909049559899</v>
      </c>
      <c r="L66">
        <v>14.0645148558564</v>
      </c>
      <c r="M66">
        <v>6.1589916557948499</v>
      </c>
      <c r="N66">
        <v>204.74376251153001</v>
      </c>
      <c r="O66">
        <v>5.0544143941400197</v>
      </c>
      <c r="P66">
        <v>179.09438104565501</v>
      </c>
      <c r="Q66">
        <v>94.146734044381901</v>
      </c>
      <c r="R66">
        <v>805.46031666753197</v>
      </c>
      <c r="S66">
        <v>195.63699521913</v>
      </c>
      <c r="T66">
        <v>92.351307578049102</v>
      </c>
      <c r="U66">
        <v>8.3634772830308499</v>
      </c>
      <c r="V66">
        <v>26.467273032485299</v>
      </c>
      <c r="W66">
        <v>617.35388248536697</v>
      </c>
      <c r="X66">
        <v>11.9860151050749</v>
      </c>
      <c r="Y66">
        <v>41.455443971099903</v>
      </c>
      <c r="Z66">
        <v>33.591458036376402</v>
      </c>
      <c r="AA66">
        <v>9.9300594162778602</v>
      </c>
      <c r="AB66">
        <v>528.45462778547505</v>
      </c>
      <c r="AC66">
        <v>2810.3108314885899</v>
      </c>
      <c r="AD66">
        <v>360.53428975101002</v>
      </c>
      <c r="AE66">
        <v>6.4503210749020603</v>
      </c>
      <c r="AF66">
        <v>97.467946553434601</v>
      </c>
      <c r="AG66">
        <v>16.257199438771799</v>
      </c>
      <c r="AH66">
        <v>1031.1507205461801</v>
      </c>
      <c r="AI66">
        <v>239.58556759749899</v>
      </c>
      <c r="AJ66">
        <v>78.184744979489807</v>
      </c>
      <c r="AK66">
        <v>24.676723595015201</v>
      </c>
      <c r="AL66">
        <v>12.0916541267546</v>
      </c>
      <c r="AM66">
        <v>46.8050571069545</v>
      </c>
      <c r="AN66">
        <v>27.796312711556499</v>
      </c>
      <c r="AO66">
        <v>70.827560242800402</v>
      </c>
      <c r="AP66">
        <v>7.4384478916813199</v>
      </c>
      <c r="AQ66">
        <v>12.147006439245899</v>
      </c>
      <c r="AR66">
        <v>15.0831833722561</v>
      </c>
      <c r="AS66">
        <v>5.5146651497322399</v>
      </c>
      <c r="AT66">
        <v>3.6807263537706598</v>
      </c>
      <c r="AU66">
        <v>22.579131557697199</v>
      </c>
      <c r="AV66">
        <v>6.8575787578059497</v>
      </c>
      <c r="AW66">
        <v>1.3975155022721</v>
      </c>
      <c r="AX66">
        <v>15.2733565491266</v>
      </c>
      <c r="AY66">
        <v>9.6315351382411603</v>
      </c>
      <c r="AZ66">
        <v>49.272493074292498</v>
      </c>
      <c r="BA66">
        <v>13.2739935156239</v>
      </c>
      <c r="BB66">
        <v>51.243804672558099</v>
      </c>
      <c r="BC66">
        <v>359.93965141218899</v>
      </c>
      <c r="BD66">
        <v>758.39489224187798</v>
      </c>
      <c r="BE66">
        <v>710.25347708174195</v>
      </c>
      <c r="BF66">
        <v>72.727713210328204</v>
      </c>
      <c r="BG66">
        <v>871.36853943016001</v>
      </c>
      <c r="BH66">
        <v>215.461109999749</v>
      </c>
      <c r="BI66">
        <v>318.02564244749999</v>
      </c>
      <c r="BJ66">
        <v>33.931614463329701</v>
      </c>
      <c r="BK66">
        <v>188.881954617014</v>
      </c>
      <c r="BL66">
        <v>1956.07095442626</v>
      </c>
      <c r="BM66">
        <v>4253.2173077765801</v>
      </c>
      <c r="BN66">
        <v>177688.04032911299</v>
      </c>
      <c r="BO66">
        <v>120.938637595031</v>
      </c>
      <c r="BP66">
        <v>160.96685805304099</v>
      </c>
      <c r="BQ66">
        <v>2155.0484849585901</v>
      </c>
      <c r="BR66">
        <v>31.835667035309399</v>
      </c>
      <c r="BS66">
        <v>53.812313626515603</v>
      </c>
      <c r="BT66">
        <v>123.644480636053</v>
      </c>
      <c r="BU66">
        <v>35.430355980029702</v>
      </c>
      <c r="BV66">
        <v>609.11622630975398</v>
      </c>
      <c r="BW66">
        <v>457.31755900658902</v>
      </c>
      <c r="BX66">
        <v>175.91545496580699</v>
      </c>
      <c r="BY66">
        <v>562.89237814169599</v>
      </c>
      <c r="BZ66">
        <v>79.527985177566194</v>
      </c>
      <c r="CA66">
        <v>55.562945977071998</v>
      </c>
      <c r="CB66">
        <v>759.71511356443</v>
      </c>
      <c r="CC66">
        <v>450.22364336772398</v>
      </c>
      <c r="CD66">
        <v>2481.4348129373302</v>
      </c>
      <c r="CE66">
        <v>446.26916453345302</v>
      </c>
      <c r="CF66">
        <v>1406.24912847577</v>
      </c>
      <c r="CG66">
        <v>35.739631886539001</v>
      </c>
      <c r="CH66">
        <v>243.58605484769799</v>
      </c>
      <c r="CI66">
        <v>58.462701471336899</v>
      </c>
      <c r="CJ66">
        <v>1305.0201506941701</v>
      </c>
      <c r="CK66">
        <v>114.630071415844</v>
      </c>
      <c r="CL66">
        <v>16.103437299241001</v>
      </c>
      <c r="CM66">
        <v>423.47832469380501</v>
      </c>
      <c r="CN66">
        <v>76.520600006539098</v>
      </c>
      <c r="CO66">
        <v>8.0184018762939395</v>
      </c>
      <c r="CP66">
        <v>3.4980859216523901</v>
      </c>
      <c r="CQ66">
        <v>34.563044553670998</v>
      </c>
      <c r="CR66">
        <v>16.233075636197299</v>
      </c>
      <c r="CS66">
        <v>59.401872547141501</v>
      </c>
      <c r="CT66">
        <v>26.968913124918</v>
      </c>
      <c r="CU66">
        <v>28.112486588934001</v>
      </c>
      <c r="CV66">
        <v>100.274910900744</v>
      </c>
      <c r="CW66">
        <v>499.49233443454699</v>
      </c>
      <c r="CX66">
        <v>79.676951424307404</v>
      </c>
      <c r="CY66">
        <v>140.92956603165899</v>
      </c>
      <c r="CZ66">
        <v>42.885751344429799</v>
      </c>
      <c r="DA66">
        <v>55.850225001029798</v>
      </c>
      <c r="DB66">
        <v>540.60899758787002</v>
      </c>
      <c r="DC66">
        <v>871.67406890109999</v>
      </c>
      <c r="DD66">
        <v>230.17974633857401</v>
      </c>
      <c r="DE66">
        <v>404.66873260374803</v>
      </c>
      <c r="DF66">
        <v>282.87189085405703</v>
      </c>
      <c r="DG66">
        <v>66.965840679180303</v>
      </c>
      <c r="DH66">
        <v>93.761682513726996</v>
      </c>
      <c r="DI66">
        <v>508.873718596385</v>
      </c>
      <c r="DJ66">
        <v>5.8218955048101204</v>
      </c>
      <c r="DK66">
        <v>4.2870578603920597</v>
      </c>
      <c r="DL66">
        <v>17.9121336890436</v>
      </c>
      <c r="DM66">
        <v>16.2173658430412</v>
      </c>
      <c r="DN66">
        <v>23.4058891346852</v>
      </c>
      <c r="DO66">
        <v>3.9523459983998399</v>
      </c>
      <c r="DP66">
        <v>151.57981760906901</v>
      </c>
      <c r="DQ66">
        <v>7.8143202534942198</v>
      </c>
      <c r="DR66">
        <v>15.043901107244499</v>
      </c>
      <c r="DS66">
        <v>31.037861302345998</v>
      </c>
      <c r="DT66">
        <v>28.150363619008498</v>
      </c>
      <c r="DU66">
        <v>66.753848128828594</v>
      </c>
      <c r="DV66">
        <v>62.904184327103302</v>
      </c>
      <c r="DW66">
        <v>19.502415493097502</v>
      </c>
      <c r="DX66">
        <v>3.46804808700352</v>
      </c>
      <c r="DY66">
        <v>1.83895413867074</v>
      </c>
      <c r="DZ66">
        <v>20.9844425168104</v>
      </c>
      <c r="EA66">
        <v>14.554871657321501</v>
      </c>
      <c r="EB66">
        <v>1.1080691598747501</v>
      </c>
      <c r="EC66">
        <v>16.138597076700599</v>
      </c>
      <c r="ED66">
        <v>5.2970930631263098</v>
      </c>
      <c r="EE66">
        <v>4.0042027428569398</v>
      </c>
      <c r="EF66">
        <v>3.8190763217488701</v>
      </c>
      <c r="EG66">
        <v>27.467696827196502</v>
      </c>
      <c r="EH66">
        <v>6.6330870712859999</v>
      </c>
      <c r="EI66">
        <v>5.0598740045525696</v>
      </c>
      <c r="EJ66">
        <v>108.00422572590701</v>
      </c>
      <c r="EK66">
        <v>3.0677366913451598</v>
      </c>
      <c r="EL66">
        <v>8.2266218859292001E-2</v>
      </c>
      <c r="EN66">
        <f t="shared" si="0"/>
        <v>217070.5168319497</v>
      </c>
    </row>
    <row r="67" spans="1:144" x14ac:dyDescent="0.25">
      <c r="A67" t="s">
        <v>65</v>
      </c>
      <c r="B67">
        <v>435.43696977842302</v>
      </c>
      <c r="C67">
        <v>74.7254347578005</v>
      </c>
      <c r="D67">
        <v>34.027404617261602</v>
      </c>
      <c r="E67">
        <v>2726.4538683761298</v>
      </c>
      <c r="F67">
        <v>171.592669781506</v>
      </c>
      <c r="G67">
        <v>1014.96162401424</v>
      </c>
      <c r="H67">
        <v>537.76146009749596</v>
      </c>
      <c r="I67">
        <v>13.906727260017901</v>
      </c>
      <c r="J67">
        <v>145.364378225542</v>
      </c>
      <c r="K67">
        <v>33.849417156974397</v>
      </c>
      <c r="L67">
        <v>8.9151707089349301</v>
      </c>
      <c r="M67">
        <v>7.1833242143984499</v>
      </c>
      <c r="N67">
        <v>181.889359851112</v>
      </c>
      <c r="O67">
        <v>8.6711953994687203</v>
      </c>
      <c r="P67">
        <v>220.930283980967</v>
      </c>
      <c r="Q67">
        <v>78.651363007775203</v>
      </c>
      <c r="R67">
        <v>318.58025962699401</v>
      </c>
      <c r="S67">
        <v>214.83896992092701</v>
      </c>
      <c r="T67">
        <v>119.883835999038</v>
      </c>
      <c r="U67">
        <v>13.6590592760909</v>
      </c>
      <c r="V67">
        <v>34.239890984056899</v>
      </c>
      <c r="W67">
        <v>434.52265516490297</v>
      </c>
      <c r="X67">
        <v>7.7463635727573799</v>
      </c>
      <c r="Y67">
        <v>56.7991453470108</v>
      </c>
      <c r="Z67">
        <v>16.146822224914601</v>
      </c>
      <c r="AA67">
        <v>10.909439506190401</v>
      </c>
      <c r="AB67">
        <v>622.47269031093697</v>
      </c>
      <c r="AC67">
        <v>4328.7947106709498</v>
      </c>
      <c r="AD67">
        <v>326.172118644367</v>
      </c>
      <c r="AE67">
        <v>4.3164587935792396</v>
      </c>
      <c r="AF67">
        <v>122.403585757595</v>
      </c>
      <c r="AG67">
        <v>12.046829142308701</v>
      </c>
      <c r="AH67">
        <v>598.72410906094797</v>
      </c>
      <c r="AI67">
        <v>85.803494409526394</v>
      </c>
      <c r="AJ67">
        <v>84.808494266885802</v>
      </c>
      <c r="AK67">
        <v>21.9198546375506</v>
      </c>
      <c r="AL67">
        <v>8.1747561840944805</v>
      </c>
      <c r="AM67">
        <v>47.205336633964102</v>
      </c>
      <c r="AN67">
        <v>37.702636427761398</v>
      </c>
      <c r="AO67">
        <v>86.683425206673604</v>
      </c>
      <c r="AP67">
        <v>10.166579369567801</v>
      </c>
      <c r="AQ67">
        <v>14.0726410852439</v>
      </c>
      <c r="AR67">
        <v>12.447353659611499</v>
      </c>
      <c r="AS67">
        <v>6.0911105314115002</v>
      </c>
      <c r="AT67">
        <v>3.6660683978308999</v>
      </c>
      <c r="AU67">
        <v>19.741448579824802</v>
      </c>
      <c r="AV67">
        <v>5.8176673851999903</v>
      </c>
      <c r="AW67">
        <v>1.2229487164067601</v>
      </c>
      <c r="AX67">
        <v>11.8631800687696</v>
      </c>
      <c r="AY67">
        <v>9.8465035740016003</v>
      </c>
      <c r="AZ67">
        <v>35.933343767291198</v>
      </c>
      <c r="BA67">
        <v>10.733963894777901</v>
      </c>
      <c r="BB67">
        <v>59.0583344751415</v>
      </c>
      <c r="BC67">
        <v>2073.6132906071598</v>
      </c>
      <c r="BD67">
        <v>979.15049748494005</v>
      </c>
      <c r="BE67">
        <v>409.93656044735297</v>
      </c>
      <c r="BF67">
        <v>573.666269539003</v>
      </c>
      <c r="BG67">
        <v>31.5790077524994</v>
      </c>
      <c r="BH67">
        <v>1021.98267949802</v>
      </c>
      <c r="BI67">
        <v>559.77478844024301</v>
      </c>
      <c r="BJ67">
        <v>61.248842723632102</v>
      </c>
      <c r="BK67">
        <v>259.411343579255</v>
      </c>
      <c r="BL67">
        <v>2962.3685715214101</v>
      </c>
      <c r="BM67">
        <v>8788.3615158901903</v>
      </c>
      <c r="BN67">
        <v>297.96210709507102</v>
      </c>
      <c r="BO67">
        <v>74138.722806324498</v>
      </c>
      <c r="BP67">
        <v>244.27756321925699</v>
      </c>
      <c r="BQ67">
        <v>2698.8232823333201</v>
      </c>
      <c r="BR67">
        <v>105.239353327445</v>
      </c>
      <c r="BS67">
        <v>135.06323329853799</v>
      </c>
      <c r="BT67">
        <v>167.30038677413199</v>
      </c>
      <c r="BU67">
        <v>23.625923908912899</v>
      </c>
      <c r="BV67">
        <v>809.99304974823895</v>
      </c>
      <c r="BW67">
        <v>1629.9745831206901</v>
      </c>
      <c r="BX67">
        <v>212.272783750896</v>
      </c>
      <c r="BY67">
        <v>2359.29374713989</v>
      </c>
      <c r="BZ67">
        <v>1121.7285205830799</v>
      </c>
      <c r="CA67">
        <v>360.71716227171498</v>
      </c>
      <c r="CB67">
        <v>1314.6075206466501</v>
      </c>
      <c r="CC67">
        <v>703.46860018584596</v>
      </c>
      <c r="CD67">
        <v>2740.9246027066401</v>
      </c>
      <c r="CE67">
        <v>795.591559229214</v>
      </c>
      <c r="CF67">
        <v>357.75981377926701</v>
      </c>
      <c r="CG67">
        <v>35.972645388720601</v>
      </c>
      <c r="CH67">
        <v>41.244968087534403</v>
      </c>
      <c r="CI67">
        <v>144.23454828179899</v>
      </c>
      <c r="CJ67">
        <v>2151.1865451929498</v>
      </c>
      <c r="CK67">
        <v>675.15273436465702</v>
      </c>
      <c r="CL67">
        <v>46.978736804027697</v>
      </c>
      <c r="CM67">
        <v>742.22573372187799</v>
      </c>
      <c r="CN67">
        <v>172.72910879421801</v>
      </c>
      <c r="CO67">
        <v>24.025431120125301</v>
      </c>
      <c r="CP67">
        <v>8.8828607783414597</v>
      </c>
      <c r="CQ67">
        <v>82.233124066218906</v>
      </c>
      <c r="CR67">
        <v>16.774870308907801</v>
      </c>
      <c r="CS67">
        <v>97.276723998380504</v>
      </c>
      <c r="CT67">
        <v>40.559452070106197</v>
      </c>
      <c r="CU67">
        <v>20.907349833260401</v>
      </c>
      <c r="CV67">
        <v>94.601818925443396</v>
      </c>
      <c r="CW67">
        <v>233.659517444171</v>
      </c>
      <c r="CX67">
        <v>44.404680335789202</v>
      </c>
      <c r="CY67">
        <v>110.132887620818</v>
      </c>
      <c r="CZ67">
        <v>59.387147304770401</v>
      </c>
      <c r="DA67">
        <v>54.02206411281</v>
      </c>
      <c r="DB67">
        <v>398.82351186349098</v>
      </c>
      <c r="DC67">
        <v>797.36244345946102</v>
      </c>
      <c r="DD67">
        <v>237.165384238103</v>
      </c>
      <c r="DE67">
        <v>225.84356605518499</v>
      </c>
      <c r="DF67">
        <v>197.45457950440499</v>
      </c>
      <c r="DG67">
        <v>124.350775578861</v>
      </c>
      <c r="DH67">
        <v>56.472782990227302</v>
      </c>
      <c r="DI67">
        <v>207.125349166376</v>
      </c>
      <c r="DJ67">
        <v>8.1238839162823506</v>
      </c>
      <c r="DK67">
        <v>5.5266521302209002</v>
      </c>
      <c r="DL67">
        <v>14.9636085127519</v>
      </c>
      <c r="DM67">
        <v>14.388993190550901</v>
      </c>
      <c r="DN67">
        <v>22.232773778872499</v>
      </c>
      <c r="DO67">
        <v>5.7549903403230802</v>
      </c>
      <c r="DP67">
        <v>149.82364216366901</v>
      </c>
      <c r="DQ67">
        <v>13.8773199544605</v>
      </c>
      <c r="DR67">
        <v>3.74614282135673</v>
      </c>
      <c r="DS67">
        <v>27.681908815885102</v>
      </c>
      <c r="DT67">
        <v>38.661391846563902</v>
      </c>
      <c r="DU67">
        <v>113.01828976680601</v>
      </c>
      <c r="DV67">
        <v>17.8952238446103</v>
      </c>
      <c r="DW67">
        <v>23.001611252770601</v>
      </c>
      <c r="DX67">
        <v>2.93679679658187</v>
      </c>
      <c r="DY67">
        <v>2.4215554231290799</v>
      </c>
      <c r="DZ67">
        <v>11.4739605337763</v>
      </c>
      <c r="EA67">
        <v>14.594939371109399</v>
      </c>
      <c r="EB67">
        <v>2.8454547332724598</v>
      </c>
      <c r="EC67">
        <v>13.792518840377101</v>
      </c>
      <c r="ED67">
        <v>9.5769935258416403</v>
      </c>
      <c r="EE67">
        <v>6.7772256740263996</v>
      </c>
      <c r="EF67">
        <v>3.6045331363276398</v>
      </c>
      <c r="EG67">
        <v>20.9467912397627</v>
      </c>
      <c r="EH67">
        <v>6.7255413857545001</v>
      </c>
      <c r="EI67">
        <v>6.2248576372518398</v>
      </c>
      <c r="EJ67">
        <v>232.43512378016001</v>
      </c>
      <c r="EK67">
        <v>3.1537058887520599</v>
      </c>
      <c r="EL67">
        <v>5.2608912758927699E-2</v>
      </c>
      <c r="EN67">
        <f t="shared" ref="EN67:EN130" si="1">SUM(A67:EL67)</f>
        <v>129385.42708405525</v>
      </c>
    </row>
    <row r="68" spans="1:144" x14ac:dyDescent="0.25">
      <c r="A68" t="s">
        <v>66</v>
      </c>
      <c r="B68">
        <v>1889.27666319074</v>
      </c>
      <c r="C68">
        <v>321.96361305545798</v>
      </c>
      <c r="D68">
        <v>152.970994250898</v>
      </c>
      <c r="E68">
        <v>11907.5122597304</v>
      </c>
      <c r="F68">
        <v>796.17175491123703</v>
      </c>
      <c r="G68">
        <v>5053.1363887966099</v>
      </c>
      <c r="H68">
        <v>1710.13514906458</v>
      </c>
      <c r="I68">
        <v>26.634391486525502</v>
      </c>
      <c r="J68">
        <v>373.70174788037599</v>
      </c>
      <c r="K68">
        <v>198.54572484458501</v>
      </c>
      <c r="L68">
        <v>39.182210019519303</v>
      </c>
      <c r="M68">
        <v>25.362714026121999</v>
      </c>
      <c r="N68">
        <v>788.80840071521004</v>
      </c>
      <c r="O68">
        <v>40.448410793224603</v>
      </c>
      <c r="P68">
        <v>770.055132146147</v>
      </c>
      <c r="Q68">
        <v>437.96526341661797</v>
      </c>
      <c r="R68">
        <v>1511.27338485379</v>
      </c>
      <c r="S68">
        <v>1083.33003720845</v>
      </c>
      <c r="T68">
        <v>423.55623042767598</v>
      </c>
      <c r="U68">
        <v>57.147176090196403</v>
      </c>
      <c r="V68">
        <v>85.649081703213497</v>
      </c>
      <c r="W68">
        <v>2272.0916858813598</v>
      </c>
      <c r="X68">
        <v>28.6371258394812</v>
      </c>
      <c r="Y68">
        <v>235.904355835378</v>
      </c>
      <c r="Z68">
        <v>75.399901860390401</v>
      </c>
      <c r="AA68">
        <v>29.597606444235701</v>
      </c>
      <c r="AB68">
        <v>4066.12899430991</v>
      </c>
      <c r="AC68">
        <v>30660.280779197801</v>
      </c>
      <c r="AD68">
        <v>1466.17266816656</v>
      </c>
      <c r="AE68">
        <v>24.194978516705</v>
      </c>
      <c r="AF68">
        <v>436.26073222062502</v>
      </c>
      <c r="AG68">
        <v>60.804125447651899</v>
      </c>
      <c r="AH68">
        <v>2670.1480432835901</v>
      </c>
      <c r="AI68">
        <v>322.271992058433</v>
      </c>
      <c r="AJ68">
        <v>398.17135075965098</v>
      </c>
      <c r="AK68">
        <v>68.897184942748098</v>
      </c>
      <c r="AL68">
        <v>31.0718407457545</v>
      </c>
      <c r="AM68">
        <v>210.93604715230299</v>
      </c>
      <c r="AN68">
        <v>85.467083465828793</v>
      </c>
      <c r="AO68">
        <v>312.60025540238303</v>
      </c>
      <c r="AP68">
        <v>43.555620447481097</v>
      </c>
      <c r="AQ68">
        <v>69.813460107292499</v>
      </c>
      <c r="AR68">
        <v>61.244928461425701</v>
      </c>
      <c r="AS68">
        <v>28.248743970963499</v>
      </c>
      <c r="AT68">
        <v>19.322623479182699</v>
      </c>
      <c r="AU68">
        <v>125.82491661619</v>
      </c>
      <c r="AV68">
        <v>37.153341832971797</v>
      </c>
      <c r="AW68">
        <v>5.1346274801380503</v>
      </c>
      <c r="AX68">
        <v>57.861026100589001</v>
      </c>
      <c r="AY68">
        <v>49.798726361930399</v>
      </c>
      <c r="AZ68">
        <v>125.28911568426599</v>
      </c>
      <c r="BA68">
        <v>41.537247178045597</v>
      </c>
      <c r="BB68">
        <v>210.948015147691</v>
      </c>
      <c r="BC68">
        <v>1187.5265116144999</v>
      </c>
      <c r="BD68">
        <v>6928.0998880281304</v>
      </c>
      <c r="BE68">
        <v>161.10583624664801</v>
      </c>
      <c r="BF68">
        <v>113.508530713204</v>
      </c>
      <c r="BG68">
        <v>65.282742276652002</v>
      </c>
      <c r="BH68">
        <v>665.77461499846299</v>
      </c>
      <c r="BI68">
        <v>1772.0082899251399</v>
      </c>
      <c r="BJ68">
        <v>79.449219842488205</v>
      </c>
      <c r="BK68">
        <v>789.52964184494795</v>
      </c>
      <c r="BL68">
        <v>7925.5550696766804</v>
      </c>
      <c r="BM68">
        <v>10339.6850603492</v>
      </c>
      <c r="BN68">
        <v>534.49428282745805</v>
      </c>
      <c r="BO68">
        <v>333.21752528906802</v>
      </c>
      <c r="BP68">
        <v>80819.102216031097</v>
      </c>
      <c r="BQ68">
        <v>5266.1841795667697</v>
      </c>
      <c r="BR68">
        <v>93.286297002412894</v>
      </c>
      <c r="BS68">
        <v>111.156108966209</v>
      </c>
      <c r="BT68">
        <v>939.47573281688994</v>
      </c>
      <c r="BU68">
        <v>91.009144249707703</v>
      </c>
      <c r="BV68">
        <v>3198.1141111643401</v>
      </c>
      <c r="BW68">
        <v>1453.4063810125499</v>
      </c>
      <c r="BX68">
        <v>813.51796492556798</v>
      </c>
      <c r="BY68">
        <v>485.72415614049601</v>
      </c>
      <c r="BZ68">
        <v>197.10024846862501</v>
      </c>
      <c r="CA68">
        <v>117.386745324042</v>
      </c>
      <c r="CB68">
        <v>3939.7171274809298</v>
      </c>
      <c r="CC68">
        <v>2267.31737279038</v>
      </c>
      <c r="CD68">
        <v>14797.593791729199</v>
      </c>
      <c r="CE68">
        <v>2732.9428153006102</v>
      </c>
      <c r="CF68">
        <v>1138.92130560338</v>
      </c>
      <c r="CG68">
        <v>320.19704473147999</v>
      </c>
      <c r="CH68">
        <v>35.211861882531601</v>
      </c>
      <c r="CI68">
        <v>112.997098022952</v>
      </c>
      <c r="CJ68">
        <v>3157.3999403242901</v>
      </c>
      <c r="CK68">
        <v>270.17580661323598</v>
      </c>
      <c r="CL68">
        <v>22.0991833602145</v>
      </c>
      <c r="CM68">
        <v>296.01439708362</v>
      </c>
      <c r="CN68">
        <v>291.69960560577198</v>
      </c>
      <c r="CO68">
        <v>23.110154375699299</v>
      </c>
      <c r="CP68">
        <v>19.265517028489398</v>
      </c>
      <c r="CQ68">
        <v>55.628170735714697</v>
      </c>
      <c r="CR68">
        <v>26.7243749816415</v>
      </c>
      <c r="CS68">
        <v>198.909691592771</v>
      </c>
      <c r="CT68">
        <v>39.631484397748402</v>
      </c>
      <c r="CU68">
        <v>61.128080688778098</v>
      </c>
      <c r="CV68">
        <v>200.64343939531599</v>
      </c>
      <c r="CW68">
        <v>894.69608120451505</v>
      </c>
      <c r="CX68">
        <v>142.09504057349801</v>
      </c>
      <c r="CY68">
        <v>247.126659748507</v>
      </c>
      <c r="CZ68">
        <v>388.37685521148398</v>
      </c>
      <c r="DA68">
        <v>107.74558696190699</v>
      </c>
      <c r="DB68">
        <v>1331.36123352084</v>
      </c>
      <c r="DC68">
        <v>982.23382553500096</v>
      </c>
      <c r="DD68">
        <v>590.94336981168306</v>
      </c>
      <c r="DE68">
        <v>762.24497100330302</v>
      </c>
      <c r="DF68">
        <v>509.13305381536799</v>
      </c>
      <c r="DG68">
        <v>246.02222228035501</v>
      </c>
      <c r="DH68">
        <v>75.584623179139896</v>
      </c>
      <c r="DI68">
        <v>495.71132557481002</v>
      </c>
      <c r="DJ68">
        <v>21.102602401258</v>
      </c>
      <c r="DK68">
        <v>27.771906942600801</v>
      </c>
      <c r="DL68">
        <v>88.230140184096101</v>
      </c>
      <c r="DM68">
        <v>55.096525979659901</v>
      </c>
      <c r="DN68">
        <v>52.311096027771796</v>
      </c>
      <c r="DO68">
        <v>11.599371694577901</v>
      </c>
      <c r="DP68">
        <v>683.54961589520099</v>
      </c>
      <c r="DQ68">
        <v>38.989756520822702</v>
      </c>
      <c r="DR68">
        <v>35.499525571242799</v>
      </c>
      <c r="DS68">
        <v>102.69313658469299</v>
      </c>
      <c r="DT68">
        <v>218.72732502414601</v>
      </c>
      <c r="DU68">
        <v>561.90102811436304</v>
      </c>
      <c r="DV68">
        <v>64.351795443390202</v>
      </c>
      <c r="DW68">
        <v>86.779570840058</v>
      </c>
      <c r="DX68">
        <v>14.7515403549921</v>
      </c>
      <c r="DY68">
        <v>10.1280704593515</v>
      </c>
      <c r="DZ68">
        <v>53.089787010681299</v>
      </c>
      <c r="EA68">
        <v>58.025187034984903</v>
      </c>
      <c r="EB68">
        <v>5.6544530210711601</v>
      </c>
      <c r="EC68">
        <v>52.849213148866298</v>
      </c>
      <c r="ED68">
        <v>43.035197033784101</v>
      </c>
      <c r="EE68">
        <v>35.852791185179697</v>
      </c>
      <c r="EF68">
        <v>17.4145356235104</v>
      </c>
      <c r="EG68">
        <v>84.104242305287997</v>
      </c>
      <c r="EH68">
        <v>32.054417913801899</v>
      </c>
      <c r="EI68">
        <v>19.258339635857901</v>
      </c>
      <c r="EJ68">
        <v>571.58615890099804</v>
      </c>
      <c r="EK68">
        <v>12.839442368934399</v>
      </c>
      <c r="EL68">
        <v>0.12022794035680701</v>
      </c>
      <c r="EN68">
        <f t="shared" si="1"/>
        <v>236344.26648561854</v>
      </c>
    </row>
    <row r="69" spans="1:144" x14ac:dyDescent="0.25">
      <c r="A69" t="s">
        <v>67</v>
      </c>
      <c r="B69">
        <v>5053.6768364323198</v>
      </c>
      <c r="C69">
        <v>808.34511658911003</v>
      </c>
      <c r="D69">
        <v>365.045212211408</v>
      </c>
      <c r="E69">
        <v>21346.708065840499</v>
      </c>
      <c r="F69">
        <v>2228.4106191065098</v>
      </c>
      <c r="G69">
        <v>9409.7746473548505</v>
      </c>
      <c r="H69">
        <v>4907.7062161997901</v>
      </c>
      <c r="I69">
        <v>75.488591235775402</v>
      </c>
      <c r="J69">
        <v>1870.4069808127199</v>
      </c>
      <c r="K69">
        <v>629.11987530956799</v>
      </c>
      <c r="L69">
        <v>81.524496039004504</v>
      </c>
      <c r="M69">
        <v>70.961170546727104</v>
      </c>
      <c r="N69">
        <v>2150.2038009846601</v>
      </c>
      <c r="O69">
        <v>53.699470663453702</v>
      </c>
      <c r="P69">
        <v>1789.93136112857</v>
      </c>
      <c r="Q69">
        <v>908.77009866586798</v>
      </c>
      <c r="R69">
        <v>3050.2911090395701</v>
      </c>
      <c r="S69">
        <v>2106.73504721477</v>
      </c>
      <c r="T69">
        <v>861.62191331996996</v>
      </c>
      <c r="U69">
        <v>180.51833396895699</v>
      </c>
      <c r="V69">
        <v>439.66918959934401</v>
      </c>
      <c r="W69">
        <v>4939.6260662350096</v>
      </c>
      <c r="X69">
        <v>64.164930390661894</v>
      </c>
      <c r="Y69">
        <v>636.47319018153303</v>
      </c>
      <c r="Z69">
        <v>256.27044147389</v>
      </c>
      <c r="AA69">
        <v>103.238608597252</v>
      </c>
      <c r="AB69">
        <v>6142.27514679468</v>
      </c>
      <c r="AC69">
        <v>43729.659709272499</v>
      </c>
      <c r="AD69">
        <v>3770.4338947819801</v>
      </c>
      <c r="AE69">
        <v>34.403020605897702</v>
      </c>
      <c r="AF69">
        <v>1481.20178792147</v>
      </c>
      <c r="AG69">
        <v>164.48535204997799</v>
      </c>
      <c r="AH69">
        <v>6972.2296621741898</v>
      </c>
      <c r="AI69">
        <v>1212.40220936744</v>
      </c>
      <c r="AJ69">
        <v>1108.7833332468099</v>
      </c>
      <c r="AK69">
        <v>298.23387446306998</v>
      </c>
      <c r="AL69">
        <v>114.604249011026</v>
      </c>
      <c r="AM69">
        <v>603.32731698027499</v>
      </c>
      <c r="AN69">
        <v>256.39739045665601</v>
      </c>
      <c r="AO69">
        <v>917.70573352548297</v>
      </c>
      <c r="AP69">
        <v>110.090258123721</v>
      </c>
      <c r="AQ69">
        <v>197.68699186544501</v>
      </c>
      <c r="AR69">
        <v>172.89189222195901</v>
      </c>
      <c r="AS69">
        <v>88.695012707737803</v>
      </c>
      <c r="AT69">
        <v>40.309534161385699</v>
      </c>
      <c r="AU69">
        <v>547.61285816037798</v>
      </c>
      <c r="AV69">
        <v>77.888526601709401</v>
      </c>
      <c r="AW69">
        <v>28.270957665293899</v>
      </c>
      <c r="AX69">
        <v>197.552642665419</v>
      </c>
      <c r="AY69">
        <v>57.139109405006302</v>
      </c>
      <c r="AZ69">
        <v>468.62410995804498</v>
      </c>
      <c r="BA69">
        <v>102.436121826522</v>
      </c>
      <c r="BB69">
        <v>1075.1519718299501</v>
      </c>
      <c r="BC69">
        <v>6954.8038216299801</v>
      </c>
      <c r="BD69">
        <v>9994.1963002443408</v>
      </c>
      <c r="BE69">
        <v>1378.0110575600499</v>
      </c>
      <c r="BF69">
        <v>1886.75425012495</v>
      </c>
      <c r="BG69">
        <v>375.10878113250698</v>
      </c>
      <c r="BH69">
        <v>2880.4042828873798</v>
      </c>
      <c r="BI69">
        <v>3071.5294894814801</v>
      </c>
      <c r="BJ69">
        <v>361.56628958673502</v>
      </c>
      <c r="BK69">
        <v>1784.2479357254001</v>
      </c>
      <c r="BL69">
        <v>36365.547200104098</v>
      </c>
      <c r="BM69">
        <v>41930.238323020101</v>
      </c>
      <c r="BN69">
        <v>3920.6470895222001</v>
      </c>
      <c r="BO69">
        <v>1908.48296061372</v>
      </c>
      <c r="BP69">
        <v>1934.64146036855</v>
      </c>
      <c r="BQ69">
        <v>1594587.5330856401</v>
      </c>
      <c r="BR69">
        <v>562.69921331758997</v>
      </c>
      <c r="BS69">
        <v>839.50322244051904</v>
      </c>
      <c r="BT69">
        <v>1167.4061612845101</v>
      </c>
      <c r="BU69">
        <v>809.906852646385</v>
      </c>
      <c r="BV69">
        <v>5752.6585825637403</v>
      </c>
      <c r="BW69">
        <v>8375.6149230411793</v>
      </c>
      <c r="BX69">
        <v>2945.5058142210901</v>
      </c>
      <c r="BY69">
        <v>5410.9859529914702</v>
      </c>
      <c r="BZ69">
        <v>1630.2546720729299</v>
      </c>
      <c r="CA69">
        <v>1795.9097946794</v>
      </c>
      <c r="CB69">
        <v>14303.4308641319</v>
      </c>
      <c r="CC69">
        <v>4804.6670485811501</v>
      </c>
      <c r="CD69">
        <v>25358.913245907301</v>
      </c>
      <c r="CE69">
        <v>14373.108201728801</v>
      </c>
      <c r="CF69">
        <v>3118.6489736832</v>
      </c>
      <c r="CG69">
        <v>366.93182504911903</v>
      </c>
      <c r="CH69">
        <v>890.70409099259996</v>
      </c>
      <c r="CI69">
        <v>695.00202976368803</v>
      </c>
      <c r="CJ69">
        <v>12993.5629287743</v>
      </c>
      <c r="CK69">
        <v>1181.1695605315199</v>
      </c>
      <c r="CL69">
        <v>211.77146451555001</v>
      </c>
      <c r="CM69">
        <v>2491.51108307087</v>
      </c>
      <c r="CN69">
        <v>1049.70055947317</v>
      </c>
      <c r="CO69">
        <v>73.606412225954401</v>
      </c>
      <c r="CP69">
        <v>54.891712566453101</v>
      </c>
      <c r="CQ69">
        <v>495.68307405026002</v>
      </c>
      <c r="CR69">
        <v>164.25634368658501</v>
      </c>
      <c r="CS69">
        <v>837.82297420601697</v>
      </c>
      <c r="CT69">
        <v>213.354571517164</v>
      </c>
      <c r="CU69">
        <v>312.11206002087403</v>
      </c>
      <c r="CV69">
        <v>1879.10100336185</v>
      </c>
      <c r="CW69">
        <v>2473.4098277277099</v>
      </c>
      <c r="CX69">
        <v>607.28340212100704</v>
      </c>
      <c r="CY69">
        <v>1322.46181437261</v>
      </c>
      <c r="CZ69">
        <v>696.055843274268</v>
      </c>
      <c r="DA69">
        <v>1024.39565610708</v>
      </c>
      <c r="DB69">
        <v>4786.5906643218595</v>
      </c>
      <c r="DC69">
        <v>7990.5895286470204</v>
      </c>
      <c r="DD69">
        <v>4045.8237992342602</v>
      </c>
      <c r="DE69">
        <v>3148.7240067714401</v>
      </c>
      <c r="DF69">
        <v>2366.2990145024</v>
      </c>
      <c r="DG69">
        <v>1444.1002245798099</v>
      </c>
      <c r="DH69">
        <v>1981.1750460159501</v>
      </c>
      <c r="DI69">
        <v>5108.2296370813501</v>
      </c>
      <c r="DJ69">
        <v>89.946372630461198</v>
      </c>
      <c r="DK69">
        <v>54.800973731248497</v>
      </c>
      <c r="DL69">
        <v>161.29654853332099</v>
      </c>
      <c r="DM69">
        <v>247.79609778196701</v>
      </c>
      <c r="DN69">
        <v>217.666950621696</v>
      </c>
      <c r="DO69">
        <v>53.843640158717399</v>
      </c>
      <c r="DP69">
        <v>1557.3728191313801</v>
      </c>
      <c r="DQ69">
        <v>172.65106287627199</v>
      </c>
      <c r="DR69">
        <v>49.5911952834972</v>
      </c>
      <c r="DS69">
        <v>335.88176779568403</v>
      </c>
      <c r="DT69">
        <v>757.19991509511203</v>
      </c>
      <c r="DU69">
        <v>971.44601496674795</v>
      </c>
      <c r="DV69">
        <v>358.12150435343898</v>
      </c>
      <c r="DW69">
        <v>255.569260855576</v>
      </c>
      <c r="DX69">
        <v>45.652286030710002</v>
      </c>
      <c r="DY69">
        <v>22.404618275035102</v>
      </c>
      <c r="DZ69">
        <v>124.289995980464</v>
      </c>
      <c r="EA69">
        <v>139.129366203046</v>
      </c>
      <c r="EB69">
        <v>24.2543749725222</v>
      </c>
      <c r="EC69">
        <v>143.34278766461</v>
      </c>
      <c r="ED69">
        <v>69.678009028090202</v>
      </c>
      <c r="EE69">
        <v>54.655701984103501</v>
      </c>
      <c r="EF69">
        <v>51.649208873097997</v>
      </c>
      <c r="EG69">
        <v>326.63264007132699</v>
      </c>
      <c r="EH69">
        <v>53.7708369215622</v>
      </c>
      <c r="EI69">
        <v>118.22416144393399</v>
      </c>
      <c r="EJ69">
        <v>2134.5132171492701</v>
      </c>
      <c r="EK69">
        <v>23.5293227906641</v>
      </c>
      <c r="EL69">
        <v>0.86366114382750203</v>
      </c>
      <c r="EN69">
        <f t="shared" si="1"/>
        <v>2004463.894378829</v>
      </c>
    </row>
    <row r="70" spans="1:144" x14ac:dyDescent="0.25">
      <c r="A70" t="s">
        <v>68</v>
      </c>
      <c r="B70">
        <v>42.119498325309699</v>
      </c>
      <c r="C70">
        <v>15.943133319200999</v>
      </c>
      <c r="D70">
        <v>5.48598473616698</v>
      </c>
      <c r="E70">
        <v>264.63934513183602</v>
      </c>
      <c r="F70">
        <v>24.046015282862399</v>
      </c>
      <c r="G70">
        <v>177.905249728097</v>
      </c>
      <c r="H70">
        <v>86.999784283814805</v>
      </c>
      <c r="I70">
        <v>2.07769792746535</v>
      </c>
      <c r="J70">
        <v>15.634541204270899</v>
      </c>
      <c r="K70">
        <v>3.5046782675935702</v>
      </c>
      <c r="L70">
        <v>1.3198795863941299</v>
      </c>
      <c r="M70">
        <v>1.30905078331053</v>
      </c>
      <c r="N70">
        <v>22.8552710234313</v>
      </c>
      <c r="O70">
        <v>1.0211336195099501</v>
      </c>
      <c r="P70">
        <v>25.3035343366024</v>
      </c>
      <c r="Q70">
        <v>10.482340328852199</v>
      </c>
      <c r="R70">
        <v>58.527459979614903</v>
      </c>
      <c r="S70">
        <v>29.6970371727827</v>
      </c>
      <c r="T70">
        <v>13.339071672330901</v>
      </c>
      <c r="U70">
        <v>1.5900408561853601</v>
      </c>
      <c r="V70">
        <v>3.8170723176678001</v>
      </c>
      <c r="W70">
        <v>87.616686370338599</v>
      </c>
      <c r="X70">
        <v>1.4671859129572</v>
      </c>
      <c r="Y70">
        <v>16.672995759779699</v>
      </c>
      <c r="Z70">
        <v>3.1263363872281098</v>
      </c>
      <c r="AA70">
        <v>3.0811330731263902</v>
      </c>
      <c r="AB70">
        <v>75.890209472599295</v>
      </c>
      <c r="AC70">
        <v>482.17429037898</v>
      </c>
      <c r="AD70">
        <v>35.0166804646583</v>
      </c>
      <c r="AE70">
        <v>1.26464563097362</v>
      </c>
      <c r="AF70">
        <v>11.6238681067047</v>
      </c>
      <c r="AG70">
        <v>2.0425211212349499</v>
      </c>
      <c r="AH70">
        <v>89.752908856376294</v>
      </c>
      <c r="AI70">
        <v>17.8013555179962</v>
      </c>
      <c r="AJ70">
        <v>9.0316156741552192</v>
      </c>
      <c r="AK70">
        <v>4.1029398904547696</v>
      </c>
      <c r="AL70">
        <v>7.3081756834606599</v>
      </c>
      <c r="AM70">
        <v>6.8204513377953999</v>
      </c>
      <c r="AN70">
        <v>3.52048103466046</v>
      </c>
      <c r="AO70">
        <v>7.7831629153675301</v>
      </c>
      <c r="AP70">
        <v>1.1795974745027</v>
      </c>
      <c r="AQ70">
        <v>1.8610199872036099</v>
      </c>
      <c r="AR70">
        <v>9.4250939631413608</v>
      </c>
      <c r="AS70">
        <v>0.97812513321971195</v>
      </c>
      <c r="AT70">
        <v>0.56241689557031505</v>
      </c>
      <c r="AU70">
        <v>3.4918907226061102</v>
      </c>
      <c r="AV70">
        <v>0.99539050856799804</v>
      </c>
      <c r="AW70">
        <v>0.42532938264368603</v>
      </c>
      <c r="AX70">
        <v>1.8186740119109099</v>
      </c>
      <c r="AY70">
        <v>1.0455970322866199</v>
      </c>
      <c r="AZ70">
        <v>6.9752158175295103</v>
      </c>
      <c r="BA70">
        <v>1.2220972603170499</v>
      </c>
      <c r="BB70">
        <v>17.862144271471401</v>
      </c>
      <c r="BC70">
        <v>57.1944686796555</v>
      </c>
      <c r="BD70">
        <v>126.88376712389</v>
      </c>
      <c r="BE70">
        <v>18.670946743277199</v>
      </c>
      <c r="BF70">
        <v>7.3802826054788202</v>
      </c>
      <c r="BG70">
        <v>7.3057804593898004</v>
      </c>
      <c r="BH70">
        <v>61.294714589314403</v>
      </c>
      <c r="BI70">
        <v>261.03606706106399</v>
      </c>
      <c r="BJ70">
        <v>500.05425075089897</v>
      </c>
      <c r="BK70">
        <v>179.76878509705301</v>
      </c>
      <c r="BL70">
        <v>263.51060391865002</v>
      </c>
      <c r="BM70">
        <v>628.72589783945705</v>
      </c>
      <c r="BN70">
        <v>54.065939415078397</v>
      </c>
      <c r="BO70">
        <v>21.731604428749701</v>
      </c>
      <c r="BP70">
        <v>36.067921126273198</v>
      </c>
      <c r="BQ70">
        <v>168.48685471581601</v>
      </c>
      <c r="BR70">
        <v>19050.698148764499</v>
      </c>
      <c r="BS70">
        <v>823.63187655371598</v>
      </c>
      <c r="BT70">
        <v>21.359826290073499</v>
      </c>
      <c r="BU70">
        <v>6.3271255815144896</v>
      </c>
      <c r="BV70">
        <v>152.92094738959301</v>
      </c>
      <c r="BW70">
        <v>211.26533036107401</v>
      </c>
      <c r="BX70">
        <v>19.545301974560498</v>
      </c>
      <c r="BY70">
        <v>29.6515510595999</v>
      </c>
      <c r="BZ70">
        <v>32.599394313574102</v>
      </c>
      <c r="CA70">
        <v>8.9063981605132803</v>
      </c>
      <c r="CB70">
        <v>133.507195680731</v>
      </c>
      <c r="CC70">
        <v>372.943064064618</v>
      </c>
      <c r="CD70">
        <v>548.21935212039898</v>
      </c>
      <c r="CE70">
        <v>78.064936135880103</v>
      </c>
      <c r="CF70">
        <v>290.55538245048598</v>
      </c>
      <c r="CG70">
        <v>16.185182759081702</v>
      </c>
      <c r="CH70">
        <v>2.79208720855965</v>
      </c>
      <c r="CI70">
        <v>387.540564965513</v>
      </c>
      <c r="CJ70">
        <v>719.67323240067799</v>
      </c>
      <c r="CK70">
        <v>59.512732763894199</v>
      </c>
      <c r="CL70">
        <v>6.1347905244829199</v>
      </c>
      <c r="CM70">
        <v>19.657213106534002</v>
      </c>
      <c r="CN70">
        <v>51.834961384492402</v>
      </c>
      <c r="CO70">
        <v>15.5738079588058</v>
      </c>
      <c r="CP70">
        <v>11.510686622255101</v>
      </c>
      <c r="CQ70">
        <v>63.200505169160401</v>
      </c>
      <c r="CR70">
        <v>3.5005431395203801</v>
      </c>
      <c r="CS70">
        <v>30.595133462354401</v>
      </c>
      <c r="CT70">
        <v>13.9982592022094</v>
      </c>
      <c r="CU70">
        <v>3.2517541246653101</v>
      </c>
      <c r="CV70">
        <v>89.868596018042396</v>
      </c>
      <c r="CW70">
        <v>44.765499239881002</v>
      </c>
      <c r="CX70">
        <v>6.5323501834217099</v>
      </c>
      <c r="CY70">
        <v>14.147429479785</v>
      </c>
      <c r="CZ70">
        <v>6.6355396341226802</v>
      </c>
      <c r="DA70">
        <v>10.5270720725213</v>
      </c>
      <c r="DB70">
        <v>41.4925383495125</v>
      </c>
      <c r="DC70">
        <v>90.657236401539805</v>
      </c>
      <c r="DD70">
        <v>33.825850631231397</v>
      </c>
      <c r="DE70">
        <v>32.3357330323932</v>
      </c>
      <c r="DF70">
        <v>64.980056000492397</v>
      </c>
      <c r="DG70">
        <v>12.7892170809879</v>
      </c>
      <c r="DH70">
        <v>13.311209683642501</v>
      </c>
      <c r="DI70">
        <v>31.9916876547721</v>
      </c>
      <c r="DJ70">
        <v>5.6024402558847601</v>
      </c>
      <c r="DK70">
        <v>0.73919338555318403</v>
      </c>
      <c r="DL70">
        <v>1.5704708191474599</v>
      </c>
      <c r="DM70">
        <v>1.72055974373336</v>
      </c>
      <c r="DN70">
        <v>2.1789302740775902</v>
      </c>
      <c r="DO70">
        <v>0.56307347945265596</v>
      </c>
      <c r="DP70">
        <v>17.867496792384902</v>
      </c>
      <c r="DQ70">
        <v>1.4799624764099699</v>
      </c>
      <c r="DR70">
        <v>2.22851571480017</v>
      </c>
      <c r="DS70">
        <v>5.8502833413172297</v>
      </c>
      <c r="DT70">
        <v>8.0794279691909292</v>
      </c>
      <c r="DU70">
        <v>22.485705030260402</v>
      </c>
      <c r="DV70">
        <v>3.7006614890212002</v>
      </c>
      <c r="DW70">
        <v>7.7889246681276196</v>
      </c>
      <c r="DX70">
        <v>0.99712038465669905</v>
      </c>
      <c r="DY70">
        <v>0.300273191225994</v>
      </c>
      <c r="DZ70">
        <v>1.6949937292652</v>
      </c>
      <c r="EA70">
        <v>2.4237492013006601</v>
      </c>
      <c r="EB70">
        <v>0.26687277997054998</v>
      </c>
      <c r="EC70">
        <v>3.6687909272751398</v>
      </c>
      <c r="ED70">
        <v>2.6339549175993899</v>
      </c>
      <c r="EE70">
        <v>0.82299507560207497</v>
      </c>
      <c r="EF70">
        <v>0.78283969623868499</v>
      </c>
      <c r="EG70">
        <v>3.39916869895035</v>
      </c>
      <c r="EH70">
        <v>1.02926575472659</v>
      </c>
      <c r="EI70">
        <v>1.40838238147474</v>
      </c>
      <c r="EJ70">
        <v>29.779581049605799</v>
      </c>
      <c r="EK70">
        <v>0.538176478944284</v>
      </c>
      <c r="EL70">
        <v>8.5070283877663293E-3</v>
      </c>
      <c r="EN70">
        <f t="shared" si="1"/>
        <v>27924.363558377139</v>
      </c>
    </row>
    <row r="71" spans="1:144" x14ac:dyDescent="0.25">
      <c r="A71" t="s">
        <v>69</v>
      </c>
      <c r="B71">
        <v>73.935463377301801</v>
      </c>
      <c r="C71">
        <v>20.112982634888802</v>
      </c>
      <c r="D71">
        <v>6.9003088378717203</v>
      </c>
      <c r="E71">
        <v>443.64075464893199</v>
      </c>
      <c r="F71">
        <v>46.842709060940997</v>
      </c>
      <c r="G71">
        <v>188.26186381954599</v>
      </c>
      <c r="H71">
        <v>112.556147136688</v>
      </c>
      <c r="I71">
        <v>7.0677421828024798</v>
      </c>
      <c r="J71">
        <v>29.464968793044299</v>
      </c>
      <c r="K71">
        <v>6.2708480059712803</v>
      </c>
      <c r="L71">
        <v>2.6549542985364201</v>
      </c>
      <c r="M71">
        <v>2.1566114374938898</v>
      </c>
      <c r="N71">
        <v>40.887429330425803</v>
      </c>
      <c r="O71">
        <v>1.42296264513986</v>
      </c>
      <c r="P71">
        <v>37.748918599392098</v>
      </c>
      <c r="Q71">
        <v>19.690428355001899</v>
      </c>
      <c r="R71">
        <v>87.607547722004895</v>
      </c>
      <c r="S71">
        <v>38.924254449210103</v>
      </c>
      <c r="T71">
        <v>30.449050743799301</v>
      </c>
      <c r="U71">
        <v>2.5003992237539201</v>
      </c>
      <c r="V71">
        <v>9.1970439542459399</v>
      </c>
      <c r="W71">
        <v>119.497066555082</v>
      </c>
      <c r="X71">
        <v>1.8668530464109401</v>
      </c>
      <c r="Y71">
        <v>14.149660623501299</v>
      </c>
      <c r="Z71">
        <v>5.39644032968073</v>
      </c>
      <c r="AA71">
        <v>6.3984833550270697</v>
      </c>
      <c r="AB71">
        <v>125.36876264984301</v>
      </c>
      <c r="AC71">
        <v>901.98331287410997</v>
      </c>
      <c r="AD71">
        <v>49.1713978157361</v>
      </c>
      <c r="AE71">
        <v>1.6200861403428</v>
      </c>
      <c r="AF71">
        <v>28.7045294782721</v>
      </c>
      <c r="AG71">
        <v>2.8819295669179099</v>
      </c>
      <c r="AH71">
        <v>111.42103290164999</v>
      </c>
      <c r="AI71">
        <v>18.979390095257699</v>
      </c>
      <c r="AJ71">
        <v>16.562366739960702</v>
      </c>
      <c r="AK71">
        <v>5.2802565011590001</v>
      </c>
      <c r="AL71">
        <v>2.5884824767430299</v>
      </c>
      <c r="AM71">
        <v>9.6394926786993</v>
      </c>
      <c r="AN71">
        <v>8.9755172098527201</v>
      </c>
      <c r="AO71">
        <v>13.5412162094349</v>
      </c>
      <c r="AP71">
        <v>1.9832502334379101</v>
      </c>
      <c r="AQ71">
        <v>3.0399697616540999</v>
      </c>
      <c r="AR71">
        <v>3.2311905517864199</v>
      </c>
      <c r="AS71">
        <v>1.3267758315518401</v>
      </c>
      <c r="AT71">
        <v>0.84284830845213399</v>
      </c>
      <c r="AU71">
        <v>5.8579049897714599</v>
      </c>
      <c r="AV71">
        <v>1.3957826883951501</v>
      </c>
      <c r="AW71">
        <v>0.87180057244504605</v>
      </c>
      <c r="AX71">
        <v>4.6943920513009401</v>
      </c>
      <c r="AY71">
        <v>1.5484480801518501</v>
      </c>
      <c r="AZ71">
        <v>11.658785951338899</v>
      </c>
      <c r="BA71">
        <v>2.3277870040739201</v>
      </c>
      <c r="BB71">
        <v>34.510429084764603</v>
      </c>
      <c r="BC71">
        <v>108.295708577253</v>
      </c>
      <c r="BD71">
        <v>267.89235439656699</v>
      </c>
      <c r="BE71">
        <v>32.520490469748601</v>
      </c>
      <c r="BF71">
        <v>15.143457280143201</v>
      </c>
      <c r="BG71">
        <v>9.9401279729891492</v>
      </c>
      <c r="BH71">
        <v>102.300028544448</v>
      </c>
      <c r="BI71">
        <v>341.07307597875098</v>
      </c>
      <c r="BJ71">
        <v>380.82133743345901</v>
      </c>
      <c r="BK71">
        <v>243.98503999452001</v>
      </c>
      <c r="BL71">
        <v>613.46522420133203</v>
      </c>
      <c r="BM71">
        <v>1269.01692854148</v>
      </c>
      <c r="BN71">
        <v>54.602968958677998</v>
      </c>
      <c r="BO71">
        <v>48.281631425004697</v>
      </c>
      <c r="BP71">
        <v>66.625725979846095</v>
      </c>
      <c r="BQ71">
        <v>392.078642964322</v>
      </c>
      <c r="BR71">
        <v>1023.70449330459</v>
      </c>
      <c r="BS71">
        <v>30513.580887951601</v>
      </c>
      <c r="BT71">
        <v>30.038793475011001</v>
      </c>
      <c r="BU71">
        <v>3.7917915648502398</v>
      </c>
      <c r="BV71">
        <v>324.13322531508101</v>
      </c>
      <c r="BW71">
        <v>705.28124418214998</v>
      </c>
      <c r="BX71">
        <v>58.085751009413997</v>
      </c>
      <c r="BY71">
        <v>65.037591476842607</v>
      </c>
      <c r="BZ71">
        <v>45.427919011540197</v>
      </c>
      <c r="CA71">
        <v>34.578210158318697</v>
      </c>
      <c r="CB71">
        <v>221.60792093765801</v>
      </c>
      <c r="CC71">
        <v>609.06072714657603</v>
      </c>
      <c r="CD71">
        <v>873.44949621411001</v>
      </c>
      <c r="CE71">
        <v>132.94617574503499</v>
      </c>
      <c r="CF71">
        <v>470.39574735036001</v>
      </c>
      <c r="CG71">
        <v>19.274760984566701</v>
      </c>
      <c r="CH71">
        <v>3.8365434071578801</v>
      </c>
      <c r="CI71">
        <v>1360.1207694692901</v>
      </c>
      <c r="CJ71">
        <v>2012.6762053993</v>
      </c>
      <c r="CK71">
        <v>227.55265001330301</v>
      </c>
      <c r="CL71">
        <v>12.716447416311</v>
      </c>
      <c r="CM71">
        <v>33.501983108089703</v>
      </c>
      <c r="CN71">
        <v>119.779704321978</v>
      </c>
      <c r="CO71">
        <v>71.832885333205894</v>
      </c>
      <c r="CP71">
        <v>39.305555357638497</v>
      </c>
      <c r="CQ71">
        <v>102.509016094015</v>
      </c>
      <c r="CR71">
        <v>6.2914613954029104</v>
      </c>
      <c r="CS71">
        <v>34.645097311169202</v>
      </c>
      <c r="CT71">
        <v>27.188994656327701</v>
      </c>
      <c r="CU71">
        <v>9.5127677682893008</v>
      </c>
      <c r="CV71">
        <v>201.066316529928</v>
      </c>
      <c r="CW71">
        <v>44.681188369512803</v>
      </c>
      <c r="CX71">
        <v>10.152998376505399</v>
      </c>
      <c r="CY71">
        <v>27.512472421842102</v>
      </c>
      <c r="CZ71">
        <v>9.5396577510605791</v>
      </c>
      <c r="DA71">
        <v>12.834504769618</v>
      </c>
      <c r="DB71">
        <v>148.21151182741599</v>
      </c>
      <c r="DC71">
        <v>131.16616280467099</v>
      </c>
      <c r="DD71">
        <v>54.813033444171602</v>
      </c>
      <c r="DE71">
        <v>45.987098903806299</v>
      </c>
      <c r="DF71">
        <v>79.852029814655197</v>
      </c>
      <c r="DG71">
        <v>38.6578479880719</v>
      </c>
      <c r="DH71">
        <v>8.0096826245576107</v>
      </c>
      <c r="DI71">
        <v>101.926210865973</v>
      </c>
      <c r="DJ71">
        <v>5.6491276439916698</v>
      </c>
      <c r="DK71">
        <v>1.26501346867229</v>
      </c>
      <c r="DL71">
        <v>2.8858371412963799</v>
      </c>
      <c r="DM71">
        <v>2.8522522005031901</v>
      </c>
      <c r="DN71">
        <v>6.4645479667485999</v>
      </c>
      <c r="DO71">
        <v>1.0126193775866701</v>
      </c>
      <c r="DP71">
        <v>30.592685408782501</v>
      </c>
      <c r="DQ71">
        <v>3.0321636584781801</v>
      </c>
      <c r="DR71">
        <v>2.6724303707472199</v>
      </c>
      <c r="DS71">
        <v>6.2878597378035597</v>
      </c>
      <c r="DT71">
        <v>7.2151158757895404</v>
      </c>
      <c r="DU71">
        <v>19.904796548591101</v>
      </c>
      <c r="DV71">
        <v>4.9191978717795903</v>
      </c>
      <c r="DW71">
        <v>8.0883870566334792</v>
      </c>
      <c r="DX71">
        <v>0.80389301309122296</v>
      </c>
      <c r="DY71">
        <v>1.54461270063237</v>
      </c>
      <c r="DZ71">
        <v>5.3084192222954503</v>
      </c>
      <c r="EA71">
        <v>4.16656126717427</v>
      </c>
      <c r="EB71">
        <v>0.73048606041757902</v>
      </c>
      <c r="EC71">
        <v>9.8878947583815595</v>
      </c>
      <c r="ED71">
        <v>1.50466486411911</v>
      </c>
      <c r="EE71">
        <v>1.17261434674119</v>
      </c>
      <c r="EF71">
        <v>1.6407474929327901</v>
      </c>
      <c r="EG71">
        <v>6.3528005576278401</v>
      </c>
      <c r="EH71">
        <v>1.3577207270195999</v>
      </c>
      <c r="EI71">
        <v>1.5285993570604499</v>
      </c>
      <c r="EJ71">
        <v>35.2793144874435</v>
      </c>
      <c r="EK71">
        <v>0.69090344823643501</v>
      </c>
      <c r="EL71">
        <v>1.5977013390255299E-2</v>
      </c>
      <c r="EN71">
        <f t="shared" si="1"/>
        <v>46952.754551347272</v>
      </c>
    </row>
    <row r="72" spans="1:144" x14ac:dyDescent="0.25">
      <c r="A72" t="s">
        <v>70</v>
      </c>
      <c r="B72">
        <v>197.406277674601</v>
      </c>
      <c r="C72">
        <v>45.898673872881602</v>
      </c>
      <c r="D72">
        <v>25.706933176290502</v>
      </c>
      <c r="E72">
        <v>1393.5547683299501</v>
      </c>
      <c r="F72">
        <v>159.46980387430301</v>
      </c>
      <c r="G72">
        <v>735.74982707612799</v>
      </c>
      <c r="H72">
        <v>276.53841751168102</v>
      </c>
      <c r="I72">
        <v>6.0628855768734002</v>
      </c>
      <c r="J72">
        <v>40.726799835113802</v>
      </c>
      <c r="K72">
        <v>27.203179075016799</v>
      </c>
      <c r="L72">
        <v>8.5779620994108505</v>
      </c>
      <c r="M72">
        <v>5.1783411077106001</v>
      </c>
      <c r="N72">
        <v>140.459198078567</v>
      </c>
      <c r="O72">
        <v>7.5230795590723103</v>
      </c>
      <c r="P72">
        <v>148.24365368708601</v>
      </c>
      <c r="Q72">
        <v>62.759630091994097</v>
      </c>
      <c r="R72">
        <v>266.77117300320799</v>
      </c>
      <c r="S72">
        <v>146.66861334660101</v>
      </c>
      <c r="T72">
        <v>69.369776849885</v>
      </c>
      <c r="U72">
        <v>9.7831140445399907</v>
      </c>
      <c r="V72">
        <v>19.108686859808699</v>
      </c>
      <c r="W72">
        <v>271.21852853038803</v>
      </c>
      <c r="X72">
        <v>5.4967072391836398</v>
      </c>
      <c r="Y72">
        <v>37.463690817074898</v>
      </c>
      <c r="Z72">
        <v>15.2252000479378</v>
      </c>
      <c r="AA72">
        <v>4.5139662648515104</v>
      </c>
      <c r="AB72">
        <v>430.88650007361002</v>
      </c>
      <c r="AC72">
        <v>2381.5547906163001</v>
      </c>
      <c r="AD72">
        <v>115.526044799708</v>
      </c>
      <c r="AE72">
        <v>3.7218491835648799</v>
      </c>
      <c r="AF72">
        <v>75.921142117819798</v>
      </c>
      <c r="AG72">
        <v>9.0083715675991094</v>
      </c>
      <c r="AH72">
        <v>376.18802951762501</v>
      </c>
      <c r="AI72">
        <v>55.529114130668802</v>
      </c>
      <c r="AJ72">
        <v>55.835903201350703</v>
      </c>
      <c r="AK72">
        <v>13.815362270358801</v>
      </c>
      <c r="AL72">
        <v>4.7810797443083803</v>
      </c>
      <c r="AM72">
        <v>32.1022109271197</v>
      </c>
      <c r="AN72">
        <v>21.3938910329557</v>
      </c>
      <c r="AO72">
        <v>62.443035903354001</v>
      </c>
      <c r="AP72">
        <v>7.9733450147276796</v>
      </c>
      <c r="AQ72">
        <v>8.4526305692702906</v>
      </c>
      <c r="AR72">
        <v>8.1681655535678299</v>
      </c>
      <c r="AS72">
        <v>4.3007006153941001</v>
      </c>
      <c r="AT72">
        <v>2.53720262197348</v>
      </c>
      <c r="AU72">
        <v>17.869997889787399</v>
      </c>
      <c r="AV72">
        <v>4.2395815385482196</v>
      </c>
      <c r="AW72">
        <v>0.69228712543778304</v>
      </c>
      <c r="AX72">
        <v>8.6745587025167605</v>
      </c>
      <c r="AY72">
        <v>6.9195495317860098</v>
      </c>
      <c r="AZ72">
        <v>21.135244474040199</v>
      </c>
      <c r="BA72">
        <v>8.2766068138339897</v>
      </c>
      <c r="BB72">
        <v>38.841765123758002</v>
      </c>
      <c r="BC72">
        <v>256.61323303532998</v>
      </c>
      <c r="BD72">
        <v>1584.21614622274</v>
      </c>
      <c r="BE72">
        <v>56.552470473489201</v>
      </c>
      <c r="BF72">
        <v>23.900940534520199</v>
      </c>
      <c r="BG72">
        <v>16.288421167812501</v>
      </c>
      <c r="BH72">
        <v>130.37151462103901</v>
      </c>
      <c r="BI72">
        <v>271.79820065470602</v>
      </c>
      <c r="BJ72">
        <v>17.170864581941501</v>
      </c>
      <c r="BK72">
        <v>105.01990103702801</v>
      </c>
      <c r="BL72">
        <v>2044.6380396193499</v>
      </c>
      <c r="BM72">
        <v>2967.3110431684599</v>
      </c>
      <c r="BN72">
        <v>125.90524026772199</v>
      </c>
      <c r="BO72">
        <v>83.963947189376199</v>
      </c>
      <c r="BP72">
        <v>210.67236847607299</v>
      </c>
      <c r="BQ72">
        <v>909.01868784984504</v>
      </c>
      <c r="BR72">
        <v>17.367993657065998</v>
      </c>
      <c r="BS72">
        <v>24.513095759302502</v>
      </c>
      <c r="BT72">
        <v>38131.3391053097</v>
      </c>
      <c r="BU72">
        <v>14.438076645582299</v>
      </c>
      <c r="BV72">
        <v>628.31386950354897</v>
      </c>
      <c r="BW72">
        <v>287.31311514608598</v>
      </c>
      <c r="BX72">
        <v>129.44125251878299</v>
      </c>
      <c r="BY72">
        <v>118.598857354176</v>
      </c>
      <c r="BZ72">
        <v>64.573367992145606</v>
      </c>
      <c r="CA72">
        <v>29.973681801924499</v>
      </c>
      <c r="CB72">
        <v>534.43476453808296</v>
      </c>
      <c r="CC72">
        <v>327.67899522744898</v>
      </c>
      <c r="CD72">
        <v>1531.4782822444599</v>
      </c>
      <c r="CE72">
        <v>354.26497464678999</v>
      </c>
      <c r="CF72">
        <v>242.955770827935</v>
      </c>
      <c r="CG72">
        <v>36.035018941445202</v>
      </c>
      <c r="CH72">
        <v>8.8624248773550196</v>
      </c>
      <c r="CI72">
        <v>29.284133060811602</v>
      </c>
      <c r="CJ72">
        <v>540.24216848985304</v>
      </c>
      <c r="CK72">
        <v>55.362953385295903</v>
      </c>
      <c r="CL72">
        <v>5.6815040201201503</v>
      </c>
      <c r="CM72">
        <v>65.598633780396497</v>
      </c>
      <c r="CN72">
        <v>59.555390015543402</v>
      </c>
      <c r="CO72">
        <v>7.3427078526687497</v>
      </c>
      <c r="CP72">
        <v>4.3114208907805498</v>
      </c>
      <c r="CQ72">
        <v>11.0122386260437</v>
      </c>
      <c r="CR72">
        <v>5.40300127033845</v>
      </c>
      <c r="CS72">
        <v>50.941669426941097</v>
      </c>
      <c r="CT72">
        <v>7.9080580481928102</v>
      </c>
      <c r="CU72">
        <v>9.4838033167196496</v>
      </c>
      <c r="CV72">
        <v>29.113332052352799</v>
      </c>
      <c r="CW72">
        <v>146.016249217487</v>
      </c>
      <c r="CX72">
        <v>16.391654757971601</v>
      </c>
      <c r="CY72">
        <v>69.985430881886501</v>
      </c>
      <c r="CZ72">
        <v>39.367879325560601</v>
      </c>
      <c r="DA72">
        <v>17.0603823685931</v>
      </c>
      <c r="DB72">
        <v>166.81259291494001</v>
      </c>
      <c r="DC72">
        <v>156.90286963138601</v>
      </c>
      <c r="DD72">
        <v>82.434465876380997</v>
      </c>
      <c r="DE72">
        <v>111.748887636093</v>
      </c>
      <c r="DF72">
        <v>68.236770039188301</v>
      </c>
      <c r="DG72">
        <v>45.633425956093298</v>
      </c>
      <c r="DH72">
        <v>15.4808717565477</v>
      </c>
      <c r="DI72">
        <v>97.265462635039398</v>
      </c>
      <c r="DJ72">
        <v>3.6864529916953601</v>
      </c>
      <c r="DK72">
        <v>3.1081822584604701</v>
      </c>
      <c r="DL72">
        <v>11.0131327674926</v>
      </c>
      <c r="DM72">
        <v>11.7102977285127</v>
      </c>
      <c r="DN72">
        <v>10.783817728604699</v>
      </c>
      <c r="DO72">
        <v>5.3629156258107704</v>
      </c>
      <c r="DP72">
        <v>105.263159319772</v>
      </c>
      <c r="DQ72">
        <v>5.9968565044901396</v>
      </c>
      <c r="DR72">
        <v>2.12557433578157</v>
      </c>
      <c r="DS72">
        <v>21.812844910628101</v>
      </c>
      <c r="DT72">
        <v>31.562753408715199</v>
      </c>
      <c r="DU72">
        <v>103.652683066246</v>
      </c>
      <c r="DV72">
        <v>16.338260040901101</v>
      </c>
      <c r="DW72">
        <v>13.228231147349099</v>
      </c>
      <c r="DX72">
        <v>2.21527994705382</v>
      </c>
      <c r="DY72">
        <v>1.4931478766795701</v>
      </c>
      <c r="DZ72">
        <v>8.5369680737570306</v>
      </c>
      <c r="EA72">
        <v>10.6410893413862</v>
      </c>
      <c r="EB72">
        <v>0.88892765283895103</v>
      </c>
      <c r="EC72">
        <v>7.7012509170569601</v>
      </c>
      <c r="ED72">
        <v>4.68137257065949</v>
      </c>
      <c r="EE72">
        <v>4.5739502492849997</v>
      </c>
      <c r="EF72">
        <v>1.44623094216236</v>
      </c>
      <c r="EG72">
        <v>16.242387621114901</v>
      </c>
      <c r="EH72">
        <v>5.7257013424301402</v>
      </c>
      <c r="EI72">
        <v>3.5747520699417801</v>
      </c>
      <c r="EJ72">
        <v>83.741735861849705</v>
      </c>
      <c r="EK72">
        <v>2.5417261963241602</v>
      </c>
      <c r="EL72">
        <v>2.0122538280437498E-2</v>
      </c>
      <c r="EN72">
        <f t="shared" si="1"/>
        <v>61602.739276450906</v>
      </c>
    </row>
    <row r="73" spans="1:144" x14ac:dyDescent="0.25">
      <c r="A73" t="s">
        <v>71</v>
      </c>
      <c r="B73">
        <v>76.912282646957806</v>
      </c>
      <c r="C73">
        <v>9.1136603669878795</v>
      </c>
      <c r="D73">
        <v>6.1522706356269996</v>
      </c>
      <c r="E73">
        <v>204.249884549271</v>
      </c>
      <c r="F73">
        <v>48.330053421270001</v>
      </c>
      <c r="G73">
        <v>149.64376631319101</v>
      </c>
      <c r="H73">
        <v>85.743193368213497</v>
      </c>
      <c r="I73">
        <v>0.93362836128288196</v>
      </c>
      <c r="J73">
        <v>6.4074447315876304</v>
      </c>
      <c r="K73">
        <v>3.6844063528623598</v>
      </c>
      <c r="L73">
        <v>1.39354057212672</v>
      </c>
      <c r="M73">
        <v>0.71503548047409304</v>
      </c>
      <c r="N73">
        <v>23.145788121363399</v>
      </c>
      <c r="O73">
        <v>1.14001256899921</v>
      </c>
      <c r="P73">
        <v>45.623022417464</v>
      </c>
      <c r="Q73">
        <v>12.7131595172481</v>
      </c>
      <c r="R73">
        <v>61.232829868486299</v>
      </c>
      <c r="S73">
        <v>27.047016518480401</v>
      </c>
      <c r="T73">
        <v>13.3938716320953</v>
      </c>
      <c r="U73">
        <v>1.60489145905427</v>
      </c>
      <c r="V73">
        <v>3.70649712435084</v>
      </c>
      <c r="W73">
        <v>47.408209004513203</v>
      </c>
      <c r="X73">
        <v>1.1727889282987201</v>
      </c>
      <c r="Y73">
        <v>4.8171368165111303</v>
      </c>
      <c r="Z73">
        <v>2.1768978415864901</v>
      </c>
      <c r="AA73">
        <v>1.05457863673977</v>
      </c>
      <c r="AB73">
        <v>145.49238369802899</v>
      </c>
      <c r="AC73">
        <v>301.45339045576799</v>
      </c>
      <c r="AD73">
        <v>31.011790010466299</v>
      </c>
      <c r="AE73">
        <v>0.53895813726152597</v>
      </c>
      <c r="AF73">
        <v>15.143315204178901</v>
      </c>
      <c r="AG73">
        <v>1.5995488536722799</v>
      </c>
      <c r="AH73">
        <v>73.957943830811004</v>
      </c>
      <c r="AI73">
        <v>8.8349835304637701</v>
      </c>
      <c r="AJ73">
        <v>9.3054738701617907</v>
      </c>
      <c r="AK73">
        <v>3.7555665474937698</v>
      </c>
      <c r="AL73">
        <v>0.96061865968661997</v>
      </c>
      <c r="AM73">
        <v>7.0626334402650803</v>
      </c>
      <c r="AN73">
        <v>7.8241721694697199</v>
      </c>
      <c r="AO73">
        <v>19.4436874582466</v>
      </c>
      <c r="AP73">
        <v>1.15470758318946</v>
      </c>
      <c r="AQ73">
        <v>1.2751002756421499</v>
      </c>
      <c r="AR73">
        <v>1.3091671733936401</v>
      </c>
      <c r="AS73">
        <v>0.68514123290880602</v>
      </c>
      <c r="AT73">
        <v>0.40775948054247602</v>
      </c>
      <c r="AU73">
        <v>2.1635761847004602</v>
      </c>
      <c r="AV73">
        <v>0.67762595186892105</v>
      </c>
      <c r="AW73">
        <v>0.118932817839157</v>
      </c>
      <c r="AX73">
        <v>2.7254742798771701</v>
      </c>
      <c r="AY73">
        <v>0.95342768825686497</v>
      </c>
      <c r="AZ73">
        <v>2.5037109529530501</v>
      </c>
      <c r="BA73">
        <v>1.58595590917689</v>
      </c>
      <c r="BB73">
        <v>9.8264952389216393</v>
      </c>
      <c r="BC73">
        <v>41.2576552620218</v>
      </c>
      <c r="BD73">
        <v>61.555041882259403</v>
      </c>
      <c r="BE73">
        <v>8.6241144686613609</v>
      </c>
      <c r="BF73">
        <v>7.8326599119207403</v>
      </c>
      <c r="BG73">
        <v>5.2456359142783002</v>
      </c>
      <c r="BH73">
        <v>16.4234576642809</v>
      </c>
      <c r="BI73">
        <v>65.993819192571806</v>
      </c>
      <c r="BJ73">
        <v>2.8599346443401301</v>
      </c>
      <c r="BK73">
        <v>13.8203264014903</v>
      </c>
      <c r="BL73">
        <v>234.365912829172</v>
      </c>
      <c r="BM73">
        <v>303.84163096700001</v>
      </c>
      <c r="BN73">
        <v>19.3303961967246</v>
      </c>
      <c r="BO73">
        <v>22.270309563600001</v>
      </c>
      <c r="BP73">
        <v>29.832336069724398</v>
      </c>
      <c r="BQ73">
        <v>159.19905085113899</v>
      </c>
      <c r="BR73">
        <v>2.8443110183445599</v>
      </c>
      <c r="BS73">
        <v>7.6712734354557499</v>
      </c>
      <c r="BT73">
        <v>24.552915976478001</v>
      </c>
      <c r="BU73">
        <v>5573.5741186702198</v>
      </c>
      <c r="BV73">
        <v>53.456769747595999</v>
      </c>
      <c r="BW73">
        <v>52.549987685429599</v>
      </c>
      <c r="BX73">
        <v>25.552838512790899</v>
      </c>
      <c r="BY73">
        <v>30.0273588270461</v>
      </c>
      <c r="BZ73">
        <v>9.9792565935588904</v>
      </c>
      <c r="CA73">
        <v>4.62909927153206</v>
      </c>
      <c r="CB73">
        <v>91.209988885255299</v>
      </c>
      <c r="CC73">
        <v>58.393621719332501</v>
      </c>
      <c r="CD73">
        <v>320.91547334349701</v>
      </c>
      <c r="CE73">
        <v>38.0986907899252</v>
      </c>
      <c r="CF73">
        <v>43.851802711045501</v>
      </c>
      <c r="CG73">
        <v>5.4059440955883602</v>
      </c>
      <c r="CH73">
        <v>2.9451016261842899</v>
      </c>
      <c r="CI73">
        <v>6.3645390242050599</v>
      </c>
      <c r="CJ73">
        <v>121.738310494099</v>
      </c>
      <c r="CK73">
        <v>13.926819913618701</v>
      </c>
      <c r="CL73">
        <v>0.88016278986909102</v>
      </c>
      <c r="CM73">
        <v>9.7412933725720308</v>
      </c>
      <c r="CN73">
        <v>5.9860410100370798</v>
      </c>
      <c r="CO73">
        <v>3.7719370248867299</v>
      </c>
      <c r="CP73">
        <v>0.34939280428293701</v>
      </c>
      <c r="CQ73">
        <v>8.0697368257125195</v>
      </c>
      <c r="CR73">
        <v>1.1075199231555599</v>
      </c>
      <c r="CS73">
        <v>4.0619723284299001</v>
      </c>
      <c r="CT73">
        <v>1.84115461744634</v>
      </c>
      <c r="CU73">
        <v>2.5982254140098999</v>
      </c>
      <c r="CV73">
        <v>4.2565661421679799</v>
      </c>
      <c r="CW73">
        <v>17.563520082112301</v>
      </c>
      <c r="CX73">
        <v>3.6387683778648499</v>
      </c>
      <c r="CY73">
        <v>14.933869521898201</v>
      </c>
      <c r="CZ73">
        <v>9.2726175329926104</v>
      </c>
      <c r="DA73">
        <v>3.40391857622192</v>
      </c>
      <c r="DB73">
        <v>47.336057634267497</v>
      </c>
      <c r="DC73">
        <v>23.834441921668699</v>
      </c>
      <c r="DD73">
        <v>13.6714649034007</v>
      </c>
      <c r="DE73">
        <v>21.077064765022001</v>
      </c>
      <c r="DF73">
        <v>12.687614156176799</v>
      </c>
      <c r="DG73">
        <v>5.4905576780595498</v>
      </c>
      <c r="DH73">
        <v>6.52049761207246</v>
      </c>
      <c r="DI73">
        <v>62.894102244757399</v>
      </c>
      <c r="DJ73">
        <v>0.48376358572674599</v>
      </c>
      <c r="DK73">
        <v>0.43399603870355802</v>
      </c>
      <c r="DL73">
        <v>2.4872813065949799</v>
      </c>
      <c r="DM73">
        <v>1.28340123252572</v>
      </c>
      <c r="DN73">
        <v>1.5785991149974501</v>
      </c>
      <c r="DO73">
        <v>0.39693540766205099</v>
      </c>
      <c r="DP73">
        <v>21.3779405345261</v>
      </c>
      <c r="DQ73">
        <v>2.5351956709805501</v>
      </c>
      <c r="DR73">
        <v>0.26765808786908002</v>
      </c>
      <c r="DS73">
        <v>7.5765033062124898</v>
      </c>
      <c r="DT73">
        <v>6.21061171874259</v>
      </c>
      <c r="DU73">
        <v>17.6049517026903</v>
      </c>
      <c r="DV73">
        <v>1.4015970941723599</v>
      </c>
      <c r="DW73">
        <v>2.1879428965851702</v>
      </c>
      <c r="DX73">
        <v>0.29575558251102801</v>
      </c>
      <c r="DY73">
        <v>0.396279571141054</v>
      </c>
      <c r="DZ73">
        <v>1.3990950326562199</v>
      </c>
      <c r="EA73">
        <v>2.26904055925836</v>
      </c>
      <c r="EB73">
        <v>9.0226475030914605E-2</v>
      </c>
      <c r="EC73">
        <v>1.3648897614628599</v>
      </c>
      <c r="ED73">
        <v>0.738297099185659</v>
      </c>
      <c r="EE73">
        <v>1.1362068427689</v>
      </c>
      <c r="EF73">
        <v>0.92611287762987704</v>
      </c>
      <c r="EG73">
        <v>7.5383715589733296</v>
      </c>
      <c r="EH73">
        <v>0.77691456283570404</v>
      </c>
      <c r="EI73">
        <v>0.48652224403459898</v>
      </c>
      <c r="EJ73">
        <v>14.3319297322137</v>
      </c>
      <c r="EK73">
        <v>1.0108821453966701</v>
      </c>
      <c r="EL73">
        <v>1.9208102965590601E-3</v>
      </c>
      <c r="EN73">
        <f t="shared" si="1"/>
        <v>9355.0052318631515</v>
      </c>
    </row>
    <row r="74" spans="1:144" x14ac:dyDescent="0.25">
      <c r="A74" t="s">
        <v>72</v>
      </c>
      <c r="B74">
        <v>2377.6816341621602</v>
      </c>
      <c r="C74">
        <v>451.80716775592202</v>
      </c>
      <c r="D74">
        <v>205.19538449530901</v>
      </c>
      <c r="E74">
        <v>11995.944862803601</v>
      </c>
      <c r="F74">
        <v>1927.5544824436499</v>
      </c>
      <c r="G74">
        <v>5073.5883994893502</v>
      </c>
      <c r="H74">
        <v>2976.7135209582498</v>
      </c>
      <c r="I74">
        <v>43.235090385281502</v>
      </c>
      <c r="J74">
        <v>1673.4236877554799</v>
      </c>
      <c r="K74">
        <v>246.41768038863</v>
      </c>
      <c r="L74">
        <v>55.738397193719003</v>
      </c>
      <c r="M74">
        <v>42.604288937538499</v>
      </c>
      <c r="N74">
        <v>1166.4483497615699</v>
      </c>
      <c r="O74">
        <v>42.9549670577615</v>
      </c>
      <c r="P74">
        <v>1080.0568362863901</v>
      </c>
      <c r="Q74">
        <v>586.85883599940803</v>
      </c>
      <c r="R74">
        <v>1884.28865919438</v>
      </c>
      <c r="S74">
        <v>1277.3513267511601</v>
      </c>
      <c r="T74">
        <v>593.50578931342602</v>
      </c>
      <c r="U74">
        <v>82.844784312350797</v>
      </c>
      <c r="V74">
        <v>196.39169624261899</v>
      </c>
      <c r="W74">
        <v>2805.3560983248799</v>
      </c>
      <c r="X74">
        <v>40.135627231400903</v>
      </c>
      <c r="Y74">
        <v>418.92922197205701</v>
      </c>
      <c r="Z74">
        <v>121.345888566672</v>
      </c>
      <c r="AA74">
        <v>67.198611234209807</v>
      </c>
      <c r="AB74">
        <v>3110.8593431313302</v>
      </c>
      <c r="AC74">
        <v>24276.924226490901</v>
      </c>
      <c r="AD74">
        <v>1479.84250500287</v>
      </c>
      <c r="AE74">
        <v>31.830851587220501</v>
      </c>
      <c r="AF74">
        <v>682.09029395186997</v>
      </c>
      <c r="AG74">
        <v>77.265063959903998</v>
      </c>
      <c r="AH74">
        <v>4181.3099816150198</v>
      </c>
      <c r="AI74">
        <v>507.95447230775801</v>
      </c>
      <c r="AJ74">
        <v>511.61545358360303</v>
      </c>
      <c r="AK74">
        <v>131.770513184827</v>
      </c>
      <c r="AL74">
        <v>56.45314817757</v>
      </c>
      <c r="AM74">
        <v>298.72459413816898</v>
      </c>
      <c r="AN74">
        <v>148.77752471959701</v>
      </c>
      <c r="AO74">
        <v>488.423005534781</v>
      </c>
      <c r="AP74">
        <v>171.25378438203401</v>
      </c>
      <c r="AQ74">
        <v>79.910176407832395</v>
      </c>
      <c r="AR74">
        <v>85.152401104718507</v>
      </c>
      <c r="AS74">
        <v>39.880059093711999</v>
      </c>
      <c r="AT74">
        <v>22.9008042555507</v>
      </c>
      <c r="AU74">
        <v>150.96302216762101</v>
      </c>
      <c r="AV74">
        <v>42.685435513242503</v>
      </c>
      <c r="AW74">
        <v>9.2988265334361095</v>
      </c>
      <c r="AX74">
        <v>106.620748732981</v>
      </c>
      <c r="AY74">
        <v>56.201604572531799</v>
      </c>
      <c r="AZ74">
        <v>237.33508198345601</v>
      </c>
      <c r="BA74">
        <v>71.258015529643899</v>
      </c>
      <c r="BB74">
        <v>563.791208511729</v>
      </c>
      <c r="BC74">
        <v>3252.2619048852498</v>
      </c>
      <c r="BD74">
        <v>14308.819912451199</v>
      </c>
      <c r="BE74">
        <v>515.16606606139305</v>
      </c>
      <c r="BF74">
        <v>434.48485863005999</v>
      </c>
      <c r="BG74">
        <v>262.49644313203498</v>
      </c>
      <c r="BH74">
        <v>2170.0613630482999</v>
      </c>
      <c r="BI74">
        <v>3443.5631197277398</v>
      </c>
      <c r="BJ74">
        <v>289.75582759236102</v>
      </c>
      <c r="BK74">
        <v>2290.4382215652199</v>
      </c>
      <c r="BL74">
        <v>20334.548871673</v>
      </c>
      <c r="BM74">
        <v>43399.1041481598</v>
      </c>
      <c r="BN74">
        <v>1856.3515967973999</v>
      </c>
      <c r="BO74">
        <v>1188.04387338833</v>
      </c>
      <c r="BP74">
        <v>2106.8323563551799</v>
      </c>
      <c r="BQ74">
        <v>10379.235580475301</v>
      </c>
      <c r="BR74">
        <v>292.52772078669301</v>
      </c>
      <c r="BS74">
        <v>469.16406868545897</v>
      </c>
      <c r="BT74">
        <v>1133.50485709699</v>
      </c>
      <c r="BU74">
        <v>155.21079270009099</v>
      </c>
      <c r="BV74">
        <v>556352.08414595097</v>
      </c>
      <c r="BW74">
        <v>5186.5391512244796</v>
      </c>
      <c r="BX74">
        <v>1587.9362665523199</v>
      </c>
      <c r="BY74">
        <v>1462.00023032836</v>
      </c>
      <c r="BZ74">
        <v>815.20232778237198</v>
      </c>
      <c r="CA74">
        <v>403.92186193373698</v>
      </c>
      <c r="CB74">
        <v>7282.3010946308304</v>
      </c>
      <c r="CC74">
        <v>4578.10953273823</v>
      </c>
      <c r="CD74">
        <v>22742.911029913099</v>
      </c>
      <c r="CE74">
        <v>4190.8965255406201</v>
      </c>
      <c r="CF74">
        <v>3085.4172263237501</v>
      </c>
      <c r="CG74">
        <v>290.91542139737601</v>
      </c>
      <c r="CH74">
        <v>74.055359218916706</v>
      </c>
      <c r="CI74">
        <v>349.84456988077</v>
      </c>
      <c r="CJ74">
        <v>6626.4002120540699</v>
      </c>
      <c r="CK74">
        <v>651.185974884845</v>
      </c>
      <c r="CL74">
        <v>84.829883746062194</v>
      </c>
      <c r="CM74">
        <v>822.34266957839395</v>
      </c>
      <c r="CN74">
        <v>558.45331207769402</v>
      </c>
      <c r="CO74">
        <v>48.441807304098099</v>
      </c>
      <c r="CP74">
        <v>33.304357137871797</v>
      </c>
      <c r="CQ74">
        <v>204.408678669061</v>
      </c>
      <c r="CR74">
        <v>53.688760139539298</v>
      </c>
      <c r="CS74">
        <v>423.99786835466801</v>
      </c>
      <c r="CT74">
        <v>142.26135500038501</v>
      </c>
      <c r="CU74">
        <v>135.16159318827201</v>
      </c>
      <c r="CV74">
        <v>582.03374036560297</v>
      </c>
      <c r="CW74">
        <v>1198.0163311420099</v>
      </c>
      <c r="CX74">
        <v>260.89846703455402</v>
      </c>
      <c r="CY74">
        <v>599.51524536134502</v>
      </c>
      <c r="CZ74">
        <v>387.24105948634701</v>
      </c>
      <c r="DA74">
        <v>344.09316831589302</v>
      </c>
      <c r="DB74">
        <v>2083.9812181980401</v>
      </c>
      <c r="DC74">
        <v>2956.1188708599302</v>
      </c>
      <c r="DD74">
        <v>1552.52467561648</v>
      </c>
      <c r="DE74">
        <v>1422.1115576060199</v>
      </c>
      <c r="DF74">
        <v>981.46128861354498</v>
      </c>
      <c r="DG74">
        <v>670.75900725731105</v>
      </c>
      <c r="DH74">
        <v>229.63477394770399</v>
      </c>
      <c r="DI74">
        <v>1286.9193944944</v>
      </c>
      <c r="DJ74">
        <v>191.62013193082299</v>
      </c>
      <c r="DK74">
        <v>48.418852977774797</v>
      </c>
      <c r="DL74">
        <v>123.317619615558</v>
      </c>
      <c r="DM74">
        <v>158.52375948190701</v>
      </c>
      <c r="DN74">
        <v>371.020532845959</v>
      </c>
      <c r="DO74">
        <v>89.496579121268297</v>
      </c>
      <c r="DP74">
        <v>1390.43138220881</v>
      </c>
      <c r="DQ74">
        <v>162.29084677639199</v>
      </c>
      <c r="DR74">
        <v>74.889331000540906</v>
      </c>
      <c r="DS74">
        <v>326.26542409957102</v>
      </c>
      <c r="DT74">
        <v>412.07533674655201</v>
      </c>
      <c r="DU74">
        <v>874.79471004199502</v>
      </c>
      <c r="DV74">
        <v>116.68148137212199</v>
      </c>
      <c r="DW74">
        <v>152.97011159414399</v>
      </c>
      <c r="DX74">
        <v>26.9285002222827</v>
      </c>
      <c r="DY74">
        <v>13.813227260223099</v>
      </c>
      <c r="DZ74">
        <v>65.7691320175594</v>
      </c>
      <c r="EA74">
        <v>86.970491959742006</v>
      </c>
      <c r="EB74">
        <v>22.5836083664163</v>
      </c>
      <c r="EC74">
        <v>94.135736597882001</v>
      </c>
      <c r="ED74">
        <v>50.059593680961299</v>
      </c>
      <c r="EE74">
        <v>38.505282004628498</v>
      </c>
      <c r="EF74">
        <v>28.121754862884899</v>
      </c>
      <c r="EG74">
        <v>171.543159228505</v>
      </c>
      <c r="EH74">
        <v>44.904010637126397</v>
      </c>
      <c r="EI74">
        <v>44.526840212445599</v>
      </c>
      <c r="EJ74">
        <v>1176.8450202884101</v>
      </c>
      <c r="EK74">
        <v>18.693812896805301</v>
      </c>
      <c r="EL74">
        <v>0.37786317826194099</v>
      </c>
      <c r="EN74">
        <f t="shared" si="1"/>
        <v>822454.7291654807</v>
      </c>
    </row>
    <row r="75" spans="1:144" x14ac:dyDescent="0.25">
      <c r="A75" t="s">
        <v>73</v>
      </c>
      <c r="B75">
        <v>995.26228955430201</v>
      </c>
      <c r="C75">
        <v>167.22420363424399</v>
      </c>
      <c r="D75">
        <v>246.985294538906</v>
      </c>
      <c r="E75">
        <v>5118.3167343487203</v>
      </c>
      <c r="F75">
        <v>422.33488140777598</v>
      </c>
      <c r="G75">
        <v>1806.48352183772</v>
      </c>
      <c r="H75">
        <v>1061.5095164926599</v>
      </c>
      <c r="I75">
        <v>44.579686491466497</v>
      </c>
      <c r="J75">
        <v>356.91832864443899</v>
      </c>
      <c r="K75">
        <v>60.483974006800501</v>
      </c>
      <c r="L75">
        <v>18.1357821084964</v>
      </c>
      <c r="M75">
        <v>17.843708580452699</v>
      </c>
      <c r="N75">
        <v>433.99339101996497</v>
      </c>
      <c r="O75">
        <v>18.4797069425972</v>
      </c>
      <c r="P75">
        <v>399.40642118235797</v>
      </c>
      <c r="Q75">
        <v>208.14225441677601</v>
      </c>
      <c r="R75">
        <v>674.30477008276296</v>
      </c>
      <c r="S75">
        <v>442.540975893363</v>
      </c>
      <c r="T75">
        <v>238.88321581350399</v>
      </c>
      <c r="U75">
        <v>32.918336299985498</v>
      </c>
      <c r="V75">
        <v>70.035595883378804</v>
      </c>
      <c r="W75">
        <v>1005.4042265844701</v>
      </c>
      <c r="X75">
        <v>15.685324311110801</v>
      </c>
      <c r="Y75">
        <v>141.57382054933501</v>
      </c>
      <c r="Z75">
        <v>43.898733412745102</v>
      </c>
      <c r="AA75">
        <v>33.356378831079503</v>
      </c>
      <c r="AB75">
        <v>1621.9776311604901</v>
      </c>
      <c r="AC75">
        <v>8668.0513339870104</v>
      </c>
      <c r="AD75">
        <v>670.58063046735504</v>
      </c>
      <c r="AE75">
        <v>12.276992194593401</v>
      </c>
      <c r="AF75">
        <v>276.78554222049098</v>
      </c>
      <c r="AG75">
        <v>26.8053409162987</v>
      </c>
      <c r="AH75">
        <v>1203.2927268425301</v>
      </c>
      <c r="AI75">
        <v>192.37710246085001</v>
      </c>
      <c r="AJ75">
        <v>181.072608245136</v>
      </c>
      <c r="AK75">
        <v>44.634839296787298</v>
      </c>
      <c r="AL75">
        <v>21.068550639915699</v>
      </c>
      <c r="AM75">
        <v>119.296836775331</v>
      </c>
      <c r="AN75">
        <v>47.026249705690503</v>
      </c>
      <c r="AO75">
        <v>160.40266976999499</v>
      </c>
      <c r="AP75">
        <v>30.404572374212801</v>
      </c>
      <c r="AQ75">
        <v>31.420559432173999</v>
      </c>
      <c r="AR75">
        <v>27.635581268485701</v>
      </c>
      <c r="AS75">
        <v>13.5576438626134</v>
      </c>
      <c r="AT75">
        <v>8.4735615462699307</v>
      </c>
      <c r="AU75">
        <v>52.513178191977097</v>
      </c>
      <c r="AV75">
        <v>13.9877534932803</v>
      </c>
      <c r="AW75">
        <v>9.1749993188676999</v>
      </c>
      <c r="AX75">
        <v>29.043597781959001</v>
      </c>
      <c r="AY75">
        <v>19.144883093821299</v>
      </c>
      <c r="AZ75">
        <v>123.772706790561</v>
      </c>
      <c r="BA75">
        <v>19.431360018468599</v>
      </c>
      <c r="BB75">
        <v>473.724820833384</v>
      </c>
      <c r="BC75">
        <v>2493.6352194942401</v>
      </c>
      <c r="BD75">
        <v>2876.6778383119699</v>
      </c>
      <c r="BE75">
        <v>593.38485441140301</v>
      </c>
      <c r="BF75">
        <v>404.766872382087</v>
      </c>
      <c r="BG75">
        <v>78.491528048331702</v>
      </c>
      <c r="BH75">
        <v>4013.9509306493701</v>
      </c>
      <c r="BI75">
        <v>1992.4934548645799</v>
      </c>
      <c r="BJ75">
        <v>487.31715381957298</v>
      </c>
      <c r="BK75">
        <v>1233.155740122</v>
      </c>
      <c r="BL75">
        <v>9179.0409150618198</v>
      </c>
      <c r="BM75">
        <v>26534.471825393299</v>
      </c>
      <c r="BN75">
        <v>723.51266210746599</v>
      </c>
      <c r="BO75">
        <v>1625.87517238385</v>
      </c>
      <c r="BP75">
        <v>592.474483726421</v>
      </c>
      <c r="BQ75">
        <v>6244.0554647388199</v>
      </c>
      <c r="BR75">
        <v>941.34994364919203</v>
      </c>
      <c r="BS75">
        <v>1475.2963155049599</v>
      </c>
      <c r="BT75">
        <v>378.68388457046802</v>
      </c>
      <c r="BU75">
        <v>71.602168083096302</v>
      </c>
      <c r="BV75">
        <v>3076.7011046812099</v>
      </c>
      <c r="BW75">
        <v>359205.044549465</v>
      </c>
      <c r="BX75">
        <v>640.02293296016501</v>
      </c>
      <c r="BY75">
        <v>2089.1875388885201</v>
      </c>
      <c r="BZ75">
        <v>2308.1750909735201</v>
      </c>
      <c r="CA75">
        <v>364.41570807241902</v>
      </c>
      <c r="CB75">
        <v>3584.68212007186</v>
      </c>
      <c r="CC75">
        <v>3379.6211011249902</v>
      </c>
      <c r="CD75">
        <v>9775.0028811631801</v>
      </c>
      <c r="CE75">
        <v>2063.6518607882799</v>
      </c>
      <c r="CF75">
        <v>1921.6361951107001</v>
      </c>
      <c r="CG75">
        <v>109.05486859598101</v>
      </c>
      <c r="CH75">
        <v>68.0381957956821</v>
      </c>
      <c r="CI75">
        <v>1373.0356156785001</v>
      </c>
      <c r="CJ75">
        <v>7550.18464364397</v>
      </c>
      <c r="CK75">
        <v>1758.27344988085</v>
      </c>
      <c r="CL75">
        <v>110.057920409391</v>
      </c>
      <c r="CM75">
        <v>924.57869216959102</v>
      </c>
      <c r="CN75">
        <v>550.86041233103003</v>
      </c>
      <c r="CO75">
        <v>53.081508662144898</v>
      </c>
      <c r="CP75">
        <v>29.117681273953799</v>
      </c>
      <c r="CQ75">
        <v>228.08237258957101</v>
      </c>
      <c r="CR75">
        <v>51.056540602286802</v>
      </c>
      <c r="CS75">
        <v>267.04357375857597</v>
      </c>
      <c r="CT75">
        <v>88.592207093129602</v>
      </c>
      <c r="CU75">
        <v>67.266891026561694</v>
      </c>
      <c r="CV75">
        <v>285.21549953930702</v>
      </c>
      <c r="CW75">
        <v>554.44119831692296</v>
      </c>
      <c r="CX75">
        <v>116.094305632822</v>
      </c>
      <c r="CY75">
        <v>264.42197668470902</v>
      </c>
      <c r="CZ75">
        <v>130.673490936837</v>
      </c>
      <c r="DA75">
        <v>161.66754671459901</v>
      </c>
      <c r="DB75">
        <v>1340.09194404563</v>
      </c>
      <c r="DC75">
        <v>2105.81178658509</v>
      </c>
      <c r="DD75">
        <v>736.63926931781805</v>
      </c>
      <c r="DE75">
        <v>557.37235925153595</v>
      </c>
      <c r="DF75">
        <v>402.03066958215697</v>
      </c>
      <c r="DG75">
        <v>392.89358597919602</v>
      </c>
      <c r="DH75">
        <v>131.812688658968</v>
      </c>
      <c r="DI75">
        <v>757.49971348468</v>
      </c>
      <c r="DJ75">
        <v>54.748379326648298</v>
      </c>
      <c r="DK75">
        <v>11.756483481541601</v>
      </c>
      <c r="DL75">
        <v>36.351549960498097</v>
      </c>
      <c r="DM75">
        <v>47.317754190637103</v>
      </c>
      <c r="DN75">
        <v>51.859440067058898</v>
      </c>
      <c r="DO75">
        <v>27.1239138141725</v>
      </c>
      <c r="DP75">
        <v>324.28054759991801</v>
      </c>
      <c r="DQ75">
        <v>49.789908369036702</v>
      </c>
      <c r="DR75">
        <v>14.4430328536702</v>
      </c>
      <c r="DS75">
        <v>112.346795221017</v>
      </c>
      <c r="DT75">
        <v>105.829458005535</v>
      </c>
      <c r="DU75">
        <v>260.85123331017098</v>
      </c>
      <c r="DV75">
        <v>58.797031509974701</v>
      </c>
      <c r="DW75">
        <v>69.135407771859406</v>
      </c>
      <c r="DX75">
        <v>7.6177960217310403</v>
      </c>
      <c r="DY75">
        <v>4.61560247595978</v>
      </c>
      <c r="DZ75">
        <v>27.302514971328499</v>
      </c>
      <c r="EA75">
        <v>34.532547316888397</v>
      </c>
      <c r="EB75">
        <v>5.2025670885311097</v>
      </c>
      <c r="EC75">
        <v>39.457003830113301</v>
      </c>
      <c r="ED75">
        <v>33.0108442564391</v>
      </c>
      <c r="EE75">
        <v>15.7777597362991</v>
      </c>
      <c r="EF75">
        <v>21.553771235819301</v>
      </c>
      <c r="EG75">
        <v>66.974931752181803</v>
      </c>
      <c r="EH75">
        <v>16.637523080110999</v>
      </c>
      <c r="EI75">
        <v>21.464918658261102</v>
      </c>
      <c r="EJ75">
        <v>648.39191910737804</v>
      </c>
      <c r="EK75">
        <v>7.40163887482628</v>
      </c>
      <c r="EL75">
        <v>0.219600978523979</v>
      </c>
      <c r="EN75">
        <f t="shared" si="1"/>
        <v>501860.79533928825</v>
      </c>
    </row>
    <row r="76" spans="1:144" x14ac:dyDescent="0.25">
      <c r="A76" t="s">
        <v>74</v>
      </c>
      <c r="B76">
        <v>433.79455400422103</v>
      </c>
      <c r="C76">
        <v>80.243100872578495</v>
      </c>
      <c r="D76">
        <v>37.131876203995901</v>
      </c>
      <c r="E76">
        <v>2683.8130655792002</v>
      </c>
      <c r="F76">
        <v>235.10799309594</v>
      </c>
      <c r="G76">
        <v>1263.36663685894</v>
      </c>
      <c r="H76">
        <v>468.610293012169</v>
      </c>
      <c r="I76">
        <v>11.1658819604312</v>
      </c>
      <c r="J76">
        <v>148.099872334374</v>
      </c>
      <c r="K76">
        <v>53.528285797266498</v>
      </c>
      <c r="L76">
        <v>14.4740781424837</v>
      </c>
      <c r="M76">
        <v>10.2192315382513</v>
      </c>
      <c r="N76">
        <v>217.250949348635</v>
      </c>
      <c r="O76">
        <v>8.7676720601898506</v>
      </c>
      <c r="P76">
        <v>187.55398209201999</v>
      </c>
      <c r="Q76">
        <v>109.55467950297</v>
      </c>
      <c r="R76">
        <v>451.89096030901601</v>
      </c>
      <c r="S76">
        <v>235.97440730776</v>
      </c>
      <c r="T76">
        <v>89.035990230232997</v>
      </c>
      <c r="U76">
        <v>14.5687205936332</v>
      </c>
      <c r="V76">
        <v>33.700369085189102</v>
      </c>
      <c r="W76">
        <v>462.78251178558202</v>
      </c>
      <c r="X76">
        <v>10.9955959258555</v>
      </c>
      <c r="Y76">
        <v>65.056293335644199</v>
      </c>
      <c r="Z76">
        <v>20.253306627207898</v>
      </c>
      <c r="AA76">
        <v>11.0527833941919</v>
      </c>
      <c r="AB76">
        <v>781.882478652298</v>
      </c>
      <c r="AC76">
        <v>4577.0337835943101</v>
      </c>
      <c r="AD76">
        <v>349.92951976694201</v>
      </c>
      <c r="AE76">
        <v>6.9103868600635003</v>
      </c>
      <c r="AF76">
        <v>181.259338988899</v>
      </c>
      <c r="AG76">
        <v>22.894055060609201</v>
      </c>
      <c r="AH76">
        <v>1476.7711102175101</v>
      </c>
      <c r="AI76">
        <v>165.40295332693401</v>
      </c>
      <c r="AJ76">
        <v>137.502394746417</v>
      </c>
      <c r="AK76">
        <v>33.9928130960338</v>
      </c>
      <c r="AL76">
        <v>20.697581834177299</v>
      </c>
      <c r="AM76">
        <v>76.657212701378299</v>
      </c>
      <c r="AN76">
        <v>54.140911369457903</v>
      </c>
      <c r="AO76">
        <v>243.48400283831799</v>
      </c>
      <c r="AP76">
        <v>16.3647642329165</v>
      </c>
      <c r="AQ76">
        <v>21.9786945397469</v>
      </c>
      <c r="AR76">
        <v>22.8077012857756</v>
      </c>
      <c r="AS76">
        <v>12.2987513260596</v>
      </c>
      <c r="AT76">
        <v>6.2306560307135301</v>
      </c>
      <c r="AU76">
        <v>35.558517677168197</v>
      </c>
      <c r="AV76">
        <v>16.168719560236799</v>
      </c>
      <c r="AW76">
        <v>1.6637995004212001</v>
      </c>
      <c r="AX76">
        <v>24.5119076563725</v>
      </c>
      <c r="AY76">
        <v>8.6053882074966506</v>
      </c>
      <c r="AZ76">
        <v>54.807154832181702</v>
      </c>
      <c r="BA76">
        <v>15.0080436875726</v>
      </c>
      <c r="BB76">
        <v>103.13876025226701</v>
      </c>
      <c r="BC76">
        <v>529.91048242077397</v>
      </c>
      <c r="BD76">
        <v>1151.6701909153101</v>
      </c>
      <c r="BE76">
        <v>68.3737984608793</v>
      </c>
      <c r="BF76">
        <v>42.941544245636898</v>
      </c>
      <c r="BG76">
        <v>39.9026551031914</v>
      </c>
      <c r="BH76">
        <v>232.47945180871599</v>
      </c>
      <c r="BI76">
        <v>439.15822021306599</v>
      </c>
      <c r="BJ76">
        <v>35.098297786397502</v>
      </c>
      <c r="BK76">
        <v>270.33046289983702</v>
      </c>
      <c r="BL76">
        <v>5722.2787710652901</v>
      </c>
      <c r="BM76">
        <v>4856.7158774962099</v>
      </c>
      <c r="BN76">
        <v>230.82706296079701</v>
      </c>
      <c r="BO76">
        <v>152.465785913171</v>
      </c>
      <c r="BP76">
        <v>363.98135089069501</v>
      </c>
      <c r="BQ76">
        <v>1843.01263777545</v>
      </c>
      <c r="BR76">
        <v>39.266614028484902</v>
      </c>
      <c r="BS76">
        <v>54.464334760899298</v>
      </c>
      <c r="BT76">
        <v>225.37587613091</v>
      </c>
      <c r="BU76">
        <v>25.283757052693598</v>
      </c>
      <c r="BV76">
        <v>1131.14768063989</v>
      </c>
      <c r="BW76">
        <v>569.98575233561098</v>
      </c>
      <c r="BX76">
        <v>153714.926292188</v>
      </c>
      <c r="BY76">
        <v>301.66788746686098</v>
      </c>
      <c r="BZ76">
        <v>93.109994341751204</v>
      </c>
      <c r="CA76">
        <v>53.628250440498803</v>
      </c>
      <c r="CB76">
        <v>7071.2531326406197</v>
      </c>
      <c r="CC76">
        <v>582.12658475898604</v>
      </c>
      <c r="CD76">
        <v>4324.9709904808296</v>
      </c>
      <c r="CE76">
        <v>816.23238259463994</v>
      </c>
      <c r="CF76">
        <v>439.97664015173001</v>
      </c>
      <c r="CG76">
        <v>51.099470949608602</v>
      </c>
      <c r="CH76">
        <v>23.225957997601601</v>
      </c>
      <c r="CI76">
        <v>48.432348154963698</v>
      </c>
      <c r="CJ76">
        <v>995.64437310012897</v>
      </c>
      <c r="CK76">
        <v>95.014628039918193</v>
      </c>
      <c r="CL76">
        <v>11.678464382721801</v>
      </c>
      <c r="CM76">
        <v>130.99549652082101</v>
      </c>
      <c r="CN76">
        <v>90.892501346649397</v>
      </c>
      <c r="CO76">
        <v>9.4335288361480796</v>
      </c>
      <c r="CP76">
        <v>5.3121689425391398</v>
      </c>
      <c r="CQ76">
        <v>30.885112166389501</v>
      </c>
      <c r="CR76">
        <v>14.0902983166574</v>
      </c>
      <c r="CS76">
        <v>73.666257366599595</v>
      </c>
      <c r="CT76">
        <v>19.166452455842901</v>
      </c>
      <c r="CU76">
        <v>34.589821468592</v>
      </c>
      <c r="CV76">
        <v>99.470535899010699</v>
      </c>
      <c r="CW76">
        <v>220.054953161437</v>
      </c>
      <c r="CX76">
        <v>56.113393970471797</v>
      </c>
      <c r="CY76">
        <v>171.128210401442</v>
      </c>
      <c r="CZ76">
        <v>62.8962911583154</v>
      </c>
      <c r="DA76">
        <v>65.224226554775001</v>
      </c>
      <c r="DB76">
        <v>531.93364074732096</v>
      </c>
      <c r="DC76">
        <v>510.459559913737</v>
      </c>
      <c r="DD76">
        <v>293.86154390130201</v>
      </c>
      <c r="DE76">
        <v>236.88293349285601</v>
      </c>
      <c r="DF76">
        <v>164.033468831118</v>
      </c>
      <c r="DG76">
        <v>435.23648533355203</v>
      </c>
      <c r="DH76">
        <v>116.592846501645</v>
      </c>
      <c r="DI76">
        <v>667.09117826760496</v>
      </c>
      <c r="DJ76">
        <v>14.318779722932399</v>
      </c>
      <c r="DK76">
        <v>12.484454834510499</v>
      </c>
      <c r="DL76">
        <v>36.380147889200799</v>
      </c>
      <c r="DM76">
        <v>31.574645273985599</v>
      </c>
      <c r="DN76">
        <v>34.014524118644999</v>
      </c>
      <c r="DO76">
        <v>13.7149295798122</v>
      </c>
      <c r="DP76">
        <v>181.09504920867599</v>
      </c>
      <c r="DQ76">
        <v>35.839472672116301</v>
      </c>
      <c r="DR76">
        <v>10.400411554661201</v>
      </c>
      <c r="DS76">
        <v>233.44260226496499</v>
      </c>
      <c r="DT76">
        <v>176.830313898951</v>
      </c>
      <c r="DU76">
        <v>2280.5478574469898</v>
      </c>
      <c r="DV76">
        <v>23.662965249328</v>
      </c>
      <c r="DW76">
        <v>25.344447533168701</v>
      </c>
      <c r="DX76">
        <v>4.6804847717320497</v>
      </c>
      <c r="DY76">
        <v>5.5825435767171703</v>
      </c>
      <c r="DZ76">
        <v>16.4675056586692</v>
      </c>
      <c r="EA76">
        <v>253.03171048801701</v>
      </c>
      <c r="EB76">
        <v>2.2606319367839198</v>
      </c>
      <c r="EC76">
        <v>18.7928544149926</v>
      </c>
      <c r="ED76">
        <v>7.7628723356223599</v>
      </c>
      <c r="EE76">
        <v>10.228145235703501</v>
      </c>
      <c r="EF76">
        <v>6.3405567746686797</v>
      </c>
      <c r="EG76">
        <v>34.893906358905198</v>
      </c>
      <c r="EH76">
        <v>9.0304835084119404</v>
      </c>
      <c r="EI76">
        <v>10.549792544582701</v>
      </c>
      <c r="EJ76">
        <v>227.35280292131901</v>
      </c>
      <c r="EK76">
        <v>5.5900016128150103</v>
      </c>
      <c r="EL76">
        <v>8.7455110338189798E-2</v>
      </c>
      <c r="EN76">
        <f t="shared" si="1"/>
        <v>210235.66574948505</v>
      </c>
    </row>
    <row r="77" spans="1:144" x14ac:dyDescent="0.25">
      <c r="A77" t="s">
        <v>75</v>
      </c>
      <c r="B77">
        <v>320.85121595218499</v>
      </c>
      <c r="C77">
        <v>61.571865080317103</v>
      </c>
      <c r="D77">
        <v>40.037675965324198</v>
      </c>
      <c r="E77">
        <v>2056.3992321659798</v>
      </c>
      <c r="F77">
        <v>135.79332116005199</v>
      </c>
      <c r="G77">
        <v>912.27710679715699</v>
      </c>
      <c r="H77">
        <v>602.67272317327195</v>
      </c>
      <c r="I77">
        <v>7.3199232708885802</v>
      </c>
      <c r="J77">
        <v>160.234497740054</v>
      </c>
      <c r="K77">
        <v>34.161563239060797</v>
      </c>
      <c r="L77">
        <v>6.4649278916080002</v>
      </c>
      <c r="M77">
        <v>6.7176558299686002</v>
      </c>
      <c r="N77">
        <v>156.01211512385399</v>
      </c>
      <c r="O77">
        <v>6.1618390440631599</v>
      </c>
      <c r="P77">
        <v>140.96882203373801</v>
      </c>
      <c r="Q77">
        <v>87.303015116780699</v>
      </c>
      <c r="R77">
        <v>242.44156416346101</v>
      </c>
      <c r="S77">
        <v>176.11908760120801</v>
      </c>
      <c r="T77">
        <v>85.182478861693696</v>
      </c>
      <c r="U77">
        <v>12.0235969014454</v>
      </c>
      <c r="V77">
        <v>34.774064257817002</v>
      </c>
      <c r="W77">
        <v>511.175740844904</v>
      </c>
      <c r="X77">
        <v>5.87931694048285</v>
      </c>
      <c r="Y77">
        <v>136.695786217651</v>
      </c>
      <c r="Z77">
        <v>15.9194894790388</v>
      </c>
      <c r="AA77">
        <v>13.500246010147499</v>
      </c>
      <c r="AB77">
        <v>645.85852951769402</v>
      </c>
      <c r="AC77">
        <v>3810.1932726813302</v>
      </c>
      <c r="AD77">
        <v>325.97888941432899</v>
      </c>
      <c r="AE77">
        <v>3.5195616429838301</v>
      </c>
      <c r="AF77">
        <v>106.71077251615</v>
      </c>
      <c r="AG77">
        <v>8.9778551490224405</v>
      </c>
      <c r="AH77">
        <v>672.90742584389898</v>
      </c>
      <c r="AI77">
        <v>85.409924959684204</v>
      </c>
      <c r="AJ77">
        <v>84.9296106812495</v>
      </c>
      <c r="AK77">
        <v>40.617749880713198</v>
      </c>
      <c r="AL77">
        <v>6.5510927975561897</v>
      </c>
      <c r="AM77">
        <v>42.665580772304601</v>
      </c>
      <c r="AN77">
        <v>21.8862481293766</v>
      </c>
      <c r="AO77">
        <v>50.806967154396403</v>
      </c>
      <c r="AP77">
        <v>12.0049035510572</v>
      </c>
      <c r="AQ77">
        <v>11.0983901925465</v>
      </c>
      <c r="AR77">
        <v>9.4427913920603093</v>
      </c>
      <c r="AS77">
        <v>4.9659331860976099</v>
      </c>
      <c r="AT77">
        <v>2.8861929067770999</v>
      </c>
      <c r="AU77">
        <v>17.911739405179802</v>
      </c>
      <c r="AV77">
        <v>4.7057003830644302</v>
      </c>
      <c r="AW77">
        <v>1.06198995579651</v>
      </c>
      <c r="AX77">
        <v>9.8327609382264995</v>
      </c>
      <c r="AY77">
        <v>5.9589575355126696</v>
      </c>
      <c r="AZ77">
        <v>53.716075728590901</v>
      </c>
      <c r="BA77">
        <v>7.0506539627192604</v>
      </c>
      <c r="BB77">
        <v>103.61832238116099</v>
      </c>
      <c r="BC77">
        <v>1205.1110439440599</v>
      </c>
      <c r="BD77">
        <v>1047.29096745018</v>
      </c>
      <c r="BE77">
        <v>1093.00968703288</v>
      </c>
      <c r="BF77">
        <v>181.36384128958201</v>
      </c>
      <c r="BG77">
        <v>68.195727771338795</v>
      </c>
      <c r="BH77">
        <v>672.08623907755896</v>
      </c>
      <c r="BI77">
        <v>395.27600122211902</v>
      </c>
      <c r="BJ77">
        <v>53.938547304066901</v>
      </c>
      <c r="BK77">
        <v>255.986230940582</v>
      </c>
      <c r="BL77">
        <v>4138.8783471655097</v>
      </c>
      <c r="BM77">
        <v>7998.5072909022601</v>
      </c>
      <c r="BN77">
        <v>801.41427505061597</v>
      </c>
      <c r="BO77">
        <v>1174.88206495859</v>
      </c>
      <c r="BP77">
        <v>200.442837800711</v>
      </c>
      <c r="BQ77">
        <v>5429.9006073296096</v>
      </c>
      <c r="BR77">
        <v>55.006009857347998</v>
      </c>
      <c r="BS77">
        <v>77.468647210968697</v>
      </c>
      <c r="BT77">
        <v>136.15525120900901</v>
      </c>
      <c r="BU77">
        <v>31.834747323256501</v>
      </c>
      <c r="BV77">
        <v>906.89106435942494</v>
      </c>
      <c r="BW77">
        <v>1193.95619479937</v>
      </c>
      <c r="BX77">
        <v>250.377403231188</v>
      </c>
      <c r="BY77">
        <v>133282.135740831</v>
      </c>
      <c r="BZ77">
        <v>493.77697183846402</v>
      </c>
      <c r="CA77">
        <v>193.92175060804601</v>
      </c>
      <c r="CB77">
        <v>1471.0494893405701</v>
      </c>
      <c r="CC77">
        <v>660.60395647160999</v>
      </c>
      <c r="CD77">
        <v>3205.51351619045</v>
      </c>
      <c r="CE77">
        <v>760.87196198298795</v>
      </c>
      <c r="CF77">
        <v>776.001320898372</v>
      </c>
      <c r="CG77">
        <v>30.182184627191099</v>
      </c>
      <c r="CH77">
        <v>51.769640774714098</v>
      </c>
      <c r="CI77">
        <v>74.733071888938198</v>
      </c>
      <c r="CJ77">
        <v>2061.2475933064702</v>
      </c>
      <c r="CK77">
        <v>370.99704176132599</v>
      </c>
      <c r="CL77">
        <v>334.24836525449899</v>
      </c>
      <c r="CM77">
        <v>980.16001588767301</v>
      </c>
      <c r="CN77">
        <v>131.18038794121199</v>
      </c>
      <c r="CO77">
        <v>11.1380719872966</v>
      </c>
      <c r="CP77">
        <v>5.8257276105126303</v>
      </c>
      <c r="CQ77">
        <v>81.792811502336306</v>
      </c>
      <c r="CR77">
        <v>17.1870368919278</v>
      </c>
      <c r="CS77">
        <v>103.3410370799</v>
      </c>
      <c r="CT77">
        <v>71.086697388136599</v>
      </c>
      <c r="CU77">
        <v>38.046892246537901</v>
      </c>
      <c r="CV77">
        <v>188.90672909409099</v>
      </c>
      <c r="CW77">
        <v>346.50881311218399</v>
      </c>
      <c r="CX77">
        <v>378.57812689510001</v>
      </c>
      <c r="CY77">
        <v>129.39044673436601</v>
      </c>
      <c r="CZ77">
        <v>76.139631662893905</v>
      </c>
      <c r="DA77">
        <v>87.105017051498606</v>
      </c>
      <c r="DB77">
        <v>520.23328965922201</v>
      </c>
      <c r="DC77">
        <v>1725.5490082014401</v>
      </c>
      <c r="DD77">
        <v>447.02725068088398</v>
      </c>
      <c r="DE77">
        <v>629.20987281743101</v>
      </c>
      <c r="DF77">
        <v>644.04380903142498</v>
      </c>
      <c r="DG77">
        <v>324.25575957395699</v>
      </c>
      <c r="DH77">
        <v>136.517514273926</v>
      </c>
      <c r="DI77">
        <v>755.42468874539304</v>
      </c>
      <c r="DJ77">
        <v>7.0037421468882703</v>
      </c>
      <c r="DK77">
        <v>4.4030520088139404</v>
      </c>
      <c r="DL77">
        <v>12.802266272527101</v>
      </c>
      <c r="DM77">
        <v>18.492235303448201</v>
      </c>
      <c r="DN77">
        <v>15.2188947601568</v>
      </c>
      <c r="DO77">
        <v>5.19238550719008</v>
      </c>
      <c r="DP77">
        <v>136.651500901666</v>
      </c>
      <c r="DQ77">
        <v>10.7174818712621</v>
      </c>
      <c r="DR77">
        <v>7.3750852921035301</v>
      </c>
      <c r="DS77">
        <v>57.619720253051902</v>
      </c>
      <c r="DT77">
        <v>58.7395896006147</v>
      </c>
      <c r="DU77">
        <v>99.5277927464182</v>
      </c>
      <c r="DV77">
        <v>39.642172867405002</v>
      </c>
      <c r="DW77">
        <v>21.716059376456901</v>
      </c>
      <c r="DX77">
        <v>5.1714174528890098</v>
      </c>
      <c r="DY77">
        <v>4.97051234827223</v>
      </c>
      <c r="DZ77">
        <v>9.4321798939120995</v>
      </c>
      <c r="EA77">
        <v>13.2907324255661</v>
      </c>
      <c r="EB77">
        <v>1.5203813611000301</v>
      </c>
      <c r="EC77">
        <v>11.0362727433712</v>
      </c>
      <c r="ED77">
        <v>5.0884699252590497</v>
      </c>
      <c r="EE77">
        <v>5.4835621753485997</v>
      </c>
      <c r="EF77">
        <v>5.3588138535444001</v>
      </c>
      <c r="EG77">
        <v>84.212774578416102</v>
      </c>
      <c r="EH77">
        <v>6.8855606755624796</v>
      </c>
      <c r="EI77">
        <v>7.9607669139672703</v>
      </c>
      <c r="EJ77">
        <v>260.94876889925598</v>
      </c>
      <c r="EK77">
        <v>3.1109747631259599</v>
      </c>
      <c r="EL77">
        <v>9.1809008745393106E-2</v>
      </c>
      <c r="EN77">
        <f t="shared" si="1"/>
        <v>192003.26600852222</v>
      </c>
    </row>
    <row r="78" spans="1:144" x14ac:dyDescent="0.25">
      <c r="A78" t="s">
        <v>76</v>
      </c>
      <c r="B78">
        <v>313.27452959823898</v>
      </c>
      <c r="C78">
        <v>53.291584957878797</v>
      </c>
      <c r="D78">
        <v>20.3575712508188</v>
      </c>
      <c r="E78">
        <v>2274.83956895662</v>
      </c>
      <c r="F78">
        <v>80.892942795437193</v>
      </c>
      <c r="G78">
        <v>398.33466199150001</v>
      </c>
      <c r="H78">
        <v>252.03703182407099</v>
      </c>
      <c r="I78">
        <v>6.9659119268279701</v>
      </c>
      <c r="J78">
        <v>93.752354065567303</v>
      </c>
      <c r="K78">
        <v>15.5634681144364</v>
      </c>
      <c r="L78">
        <v>3.89424815622972</v>
      </c>
      <c r="M78">
        <v>4.7809080488812397</v>
      </c>
      <c r="N78">
        <v>85.947554522998999</v>
      </c>
      <c r="O78">
        <v>5.0371142136384703</v>
      </c>
      <c r="P78">
        <v>93.345281005636195</v>
      </c>
      <c r="Q78">
        <v>43.110640799072698</v>
      </c>
      <c r="R78">
        <v>129.912501714456</v>
      </c>
      <c r="S78">
        <v>100.189799454199</v>
      </c>
      <c r="T78">
        <v>47.921300638937197</v>
      </c>
      <c r="U78">
        <v>6.5260840783689398</v>
      </c>
      <c r="V78">
        <v>19.236159567164201</v>
      </c>
      <c r="W78">
        <v>233.66186011409701</v>
      </c>
      <c r="X78">
        <v>4.4627664048158602</v>
      </c>
      <c r="Y78">
        <v>48.378904165662703</v>
      </c>
      <c r="Z78">
        <v>10.245645833802399</v>
      </c>
      <c r="AA78">
        <v>7.55288917015781</v>
      </c>
      <c r="AB78">
        <v>330.69889777897902</v>
      </c>
      <c r="AC78">
        <v>2457.7365533663801</v>
      </c>
      <c r="AD78">
        <v>176.90978024930101</v>
      </c>
      <c r="AE78">
        <v>2.1745092445486902</v>
      </c>
      <c r="AF78">
        <v>68.645926112404894</v>
      </c>
      <c r="AG78">
        <v>6.6605178357364903</v>
      </c>
      <c r="AH78">
        <v>290.43960931760103</v>
      </c>
      <c r="AI78">
        <v>48.530105225554202</v>
      </c>
      <c r="AJ78">
        <v>47.460736117448398</v>
      </c>
      <c r="AK78">
        <v>11.676272034769401</v>
      </c>
      <c r="AL78">
        <v>5.6600178413201796</v>
      </c>
      <c r="AM78">
        <v>27.98291101817</v>
      </c>
      <c r="AN78">
        <v>12.361128669010499</v>
      </c>
      <c r="AO78">
        <v>36.562813433247001</v>
      </c>
      <c r="AP78">
        <v>6.9181272571460202</v>
      </c>
      <c r="AQ78">
        <v>8.2212258715101907</v>
      </c>
      <c r="AR78">
        <v>7.0228028310196304</v>
      </c>
      <c r="AS78">
        <v>3.4791140275038801</v>
      </c>
      <c r="AT78">
        <v>2.1965811698536601</v>
      </c>
      <c r="AU78">
        <v>12.8308547936286</v>
      </c>
      <c r="AV78">
        <v>3.6286693478402898</v>
      </c>
      <c r="AW78">
        <v>0.62016282926550903</v>
      </c>
      <c r="AX78">
        <v>6.6702851073659701</v>
      </c>
      <c r="AY78">
        <v>3.2008892044096702</v>
      </c>
      <c r="AZ78">
        <v>27.075281638664599</v>
      </c>
      <c r="BA78">
        <v>5.1146231161681399</v>
      </c>
      <c r="BB78">
        <v>34.792134369235903</v>
      </c>
      <c r="BC78">
        <v>1539.3033324429</v>
      </c>
      <c r="BD78">
        <v>636.47079752904904</v>
      </c>
      <c r="BE78">
        <v>204.37181922134101</v>
      </c>
      <c r="BF78">
        <v>212.19662234151599</v>
      </c>
      <c r="BG78">
        <v>16.673814740384799</v>
      </c>
      <c r="BH78">
        <v>2350.33730717551</v>
      </c>
      <c r="BI78">
        <v>335.81958350434201</v>
      </c>
      <c r="BJ78">
        <v>46.881102085155497</v>
      </c>
      <c r="BK78">
        <v>208.50337728421701</v>
      </c>
      <c r="BL78">
        <v>2495.72024760454</v>
      </c>
      <c r="BM78">
        <v>6665.9914417303899</v>
      </c>
      <c r="BN78">
        <v>182.79003969463699</v>
      </c>
      <c r="BO78">
        <v>1377.19372804367</v>
      </c>
      <c r="BP78">
        <v>136.37605721788</v>
      </c>
      <c r="BQ78">
        <v>1965.96873727102</v>
      </c>
      <c r="BR78">
        <v>94.520859601464494</v>
      </c>
      <c r="BS78">
        <v>110.383242900469</v>
      </c>
      <c r="BT78">
        <v>90.8883752891456</v>
      </c>
      <c r="BU78">
        <v>15.5146086430192</v>
      </c>
      <c r="BV78">
        <v>565.24819312529098</v>
      </c>
      <c r="BW78">
        <v>2448.7227285795002</v>
      </c>
      <c r="BX78">
        <v>158.69413369716401</v>
      </c>
      <c r="BY78">
        <v>809.22077107503799</v>
      </c>
      <c r="BZ78">
        <v>56609.224098052298</v>
      </c>
      <c r="CA78">
        <v>207.10239061487499</v>
      </c>
      <c r="CB78">
        <v>913.03006576257098</v>
      </c>
      <c r="CC78">
        <v>599.64800586525496</v>
      </c>
      <c r="CD78">
        <v>2209.0346753527001</v>
      </c>
      <c r="CE78">
        <v>766.22772536272703</v>
      </c>
      <c r="CF78">
        <v>285.19400754478397</v>
      </c>
      <c r="CG78">
        <v>24.072349118897399</v>
      </c>
      <c r="CH78">
        <v>29.8130280941077</v>
      </c>
      <c r="CI78">
        <v>114.37924755760901</v>
      </c>
      <c r="CJ78">
        <v>1819.27432158797</v>
      </c>
      <c r="CK78">
        <v>207.56787512229599</v>
      </c>
      <c r="CL78">
        <v>18.473402551309999</v>
      </c>
      <c r="CM78">
        <v>320.38423635300501</v>
      </c>
      <c r="CN78">
        <v>115.31879518738999</v>
      </c>
      <c r="CO78">
        <v>7.3571076590692304</v>
      </c>
      <c r="CP78">
        <v>3.5565548506815698</v>
      </c>
      <c r="CQ78">
        <v>45.850443073519699</v>
      </c>
      <c r="CR78">
        <v>9.6889776800804199</v>
      </c>
      <c r="CS78">
        <v>43.720257084173397</v>
      </c>
      <c r="CT78">
        <v>20.912384607210701</v>
      </c>
      <c r="CU78">
        <v>15.1490503405146</v>
      </c>
      <c r="CV78">
        <v>71.356223335343202</v>
      </c>
      <c r="CW78">
        <v>165.22963121286099</v>
      </c>
      <c r="CX78">
        <v>21.168005263468299</v>
      </c>
      <c r="CY78">
        <v>70.388789212856807</v>
      </c>
      <c r="CZ78">
        <v>34.863375616209503</v>
      </c>
      <c r="DA78">
        <v>47.127641178306803</v>
      </c>
      <c r="DB78">
        <v>260.39794067498002</v>
      </c>
      <c r="DC78">
        <v>683.44818353845994</v>
      </c>
      <c r="DD78">
        <v>202.39270427279899</v>
      </c>
      <c r="DE78">
        <v>125.71844447007599</v>
      </c>
      <c r="DF78">
        <v>163.182257674797</v>
      </c>
      <c r="DG78">
        <v>87.625526185539101</v>
      </c>
      <c r="DH78">
        <v>42.506542541981098</v>
      </c>
      <c r="DI78">
        <v>122.255127222217</v>
      </c>
      <c r="DJ78">
        <v>6.7826218237766698</v>
      </c>
      <c r="DK78">
        <v>2.5345503878939302</v>
      </c>
      <c r="DL78">
        <v>7.8595317811678598</v>
      </c>
      <c r="DM78">
        <v>8.4543864700663605</v>
      </c>
      <c r="DN78">
        <v>8.533655182855</v>
      </c>
      <c r="DO78">
        <v>2.0463261350383601</v>
      </c>
      <c r="DP78">
        <v>66.546042859931305</v>
      </c>
      <c r="DQ78">
        <v>6.6296717718919602</v>
      </c>
      <c r="DR78">
        <v>2.87687555894124</v>
      </c>
      <c r="DS78">
        <v>18.054425309404799</v>
      </c>
      <c r="DT78">
        <v>25.314431905226002</v>
      </c>
      <c r="DU78">
        <v>41.570349385134598</v>
      </c>
      <c r="DV78">
        <v>10.060162673712099</v>
      </c>
      <c r="DW78">
        <v>12.0387486920631</v>
      </c>
      <c r="DX78">
        <v>2.3475935647106798</v>
      </c>
      <c r="DY78">
        <v>2.0420037370581898</v>
      </c>
      <c r="DZ78">
        <v>5.0359440078991398</v>
      </c>
      <c r="EA78">
        <v>6.2004278968514397</v>
      </c>
      <c r="EB78">
        <v>1.11129088396547</v>
      </c>
      <c r="EC78">
        <v>7.0422790319783903</v>
      </c>
      <c r="ED78">
        <v>4.8076014102629596</v>
      </c>
      <c r="EE78">
        <v>3.3657205990834602</v>
      </c>
      <c r="EF78">
        <v>2.5584491207082798</v>
      </c>
      <c r="EG78">
        <v>12.603149307599001</v>
      </c>
      <c r="EH78">
        <v>3.5323965412543399</v>
      </c>
      <c r="EI78">
        <v>4.2078635059678504</v>
      </c>
      <c r="EJ78">
        <v>136.021355518641</v>
      </c>
      <c r="EK78">
        <v>1.70166500154542</v>
      </c>
      <c r="EL78">
        <v>4.4580451627161698E-2</v>
      </c>
      <c r="EN78">
        <f t="shared" si="1"/>
        <v>97561.138226314448</v>
      </c>
    </row>
    <row r="79" spans="1:144" x14ac:dyDescent="0.25">
      <c r="A79" t="s">
        <v>77</v>
      </c>
      <c r="B79">
        <v>130.073770302794</v>
      </c>
      <c r="C79">
        <v>21.390538843264</v>
      </c>
      <c r="D79">
        <v>10.527580403397801</v>
      </c>
      <c r="E79">
        <v>670.05036008459103</v>
      </c>
      <c r="F79">
        <v>61.500344289399699</v>
      </c>
      <c r="G79">
        <v>228.79993574740001</v>
      </c>
      <c r="H79">
        <v>140.19533061784099</v>
      </c>
      <c r="I79">
        <v>9.2680609568659609</v>
      </c>
      <c r="J79">
        <v>39.823345693408697</v>
      </c>
      <c r="K79">
        <v>9.4494749406806609</v>
      </c>
      <c r="L79">
        <v>2.6383081739379302</v>
      </c>
      <c r="M79">
        <v>2.6472643901205699</v>
      </c>
      <c r="N79">
        <v>55.195178104564</v>
      </c>
      <c r="O79">
        <v>2.3351456971733699</v>
      </c>
      <c r="P79">
        <v>53.284064900096197</v>
      </c>
      <c r="Q79">
        <v>27.133834446260298</v>
      </c>
      <c r="R79">
        <v>93.877660610773106</v>
      </c>
      <c r="S79">
        <v>70.267952172116395</v>
      </c>
      <c r="T79">
        <v>27.1646827960707</v>
      </c>
      <c r="U79">
        <v>3.4262145737517198</v>
      </c>
      <c r="V79">
        <v>8.6090441270359701</v>
      </c>
      <c r="W79">
        <v>139.94031698987101</v>
      </c>
      <c r="X79">
        <v>2.7477982885270902</v>
      </c>
      <c r="Y79">
        <v>15.1319708088214</v>
      </c>
      <c r="Z79">
        <v>5.6504145341529801</v>
      </c>
      <c r="AA79">
        <v>3.4402646601718598</v>
      </c>
      <c r="AB79">
        <v>184.43921822062299</v>
      </c>
      <c r="AC79">
        <v>1145.7964546884</v>
      </c>
      <c r="AD79">
        <v>88.631537085290603</v>
      </c>
      <c r="AE79">
        <v>1.3903983690667201</v>
      </c>
      <c r="AF79">
        <v>46.171981198200498</v>
      </c>
      <c r="AG79">
        <v>3.97881856273463</v>
      </c>
      <c r="AH79">
        <v>173.789127919885</v>
      </c>
      <c r="AI79">
        <v>37.174536549252402</v>
      </c>
      <c r="AJ79">
        <v>29.5177368789114</v>
      </c>
      <c r="AK79">
        <v>6.71303738533953</v>
      </c>
      <c r="AL79">
        <v>3.41064444992218</v>
      </c>
      <c r="AM79">
        <v>16.291675637000299</v>
      </c>
      <c r="AN79">
        <v>7.3286168547896802</v>
      </c>
      <c r="AO79">
        <v>19.098721772101801</v>
      </c>
      <c r="AP79">
        <v>3.49840829084369</v>
      </c>
      <c r="AQ79">
        <v>4.74382176818437</v>
      </c>
      <c r="AR79">
        <v>3.91230533835077</v>
      </c>
      <c r="AS79">
        <v>1.92591177253929</v>
      </c>
      <c r="AT79">
        <v>1.2386459587117</v>
      </c>
      <c r="AU79">
        <v>10.1657400064329</v>
      </c>
      <c r="AV79">
        <v>1.8134153286902199</v>
      </c>
      <c r="AW79">
        <v>0.43736394190786698</v>
      </c>
      <c r="AX79">
        <v>4.3928832256322297</v>
      </c>
      <c r="AY79">
        <v>2.2188290758382401</v>
      </c>
      <c r="AZ79">
        <v>12.2115717790102</v>
      </c>
      <c r="BA79">
        <v>3.1530439300369499</v>
      </c>
      <c r="BB79">
        <v>18.078431437045602</v>
      </c>
      <c r="BC79">
        <v>831.756457107664</v>
      </c>
      <c r="BD79">
        <v>258.975507094585</v>
      </c>
      <c r="BE79">
        <v>118.31899369673199</v>
      </c>
      <c r="BF79">
        <v>998.95529275896297</v>
      </c>
      <c r="BG79">
        <v>11.6466900499895</v>
      </c>
      <c r="BH79">
        <v>251.43324586908099</v>
      </c>
      <c r="BI79">
        <v>156.09721694294601</v>
      </c>
      <c r="BJ79">
        <v>24.4006302575077</v>
      </c>
      <c r="BK79">
        <v>68.417505955935297</v>
      </c>
      <c r="BL79">
        <v>975.35566031039798</v>
      </c>
      <c r="BM79">
        <v>2518.6809243750399</v>
      </c>
      <c r="BN79">
        <v>226.797465393452</v>
      </c>
      <c r="BO79">
        <v>282.40092589540899</v>
      </c>
      <c r="BP79">
        <v>66.245505042074896</v>
      </c>
      <c r="BQ79">
        <v>1641.7296721960099</v>
      </c>
      <c r="BR79">
        <v>35.940606503510701</v>
      </c>
      <c r="BS79">
        <v>59.605244087601903</v>
      </c>
      <c r="BT79">
        <v>43.518297779679898</v>
      </c>
      <c r="BU79">
        <v>8.7615582710060504</v>
      </c>
      <c r="BV79">
        <v>227.52941551467501</v>
      </c>
      <c r="BW79">
        <v>481.12776843011102</v>
      </c>
      <c r="BX79">
        <v>65.035241616121198</v>
      </c>
      <c r="BY79">
        <v>305.43964401855902</v>
      </c>
      <c r="BZ79">
        <v>179.33655291822899</v>
      </c>
      <c r="CA79">
        <v>27104.041073386401</v>
      </c>
      <c r="CB79">
        <v>303.31899073576699</v>
      </c>
      <c r="CC79">
        <v>219.95571589472701</v>
      </c>
      <c r="CD79">
        <v>676.64246750895904</v>
      </c>
      <c r="CE79">
        <v>332.79829539516999</v>
      </c>
      <c r="CF79">
        <v>132.256630336227</v>
      </c>
      <c r="CG79">
        <v>13.0509735252732</v>
      </c>
      <c r="CH79">
        <v>24.3416005925165</v>
      </c>
      <c r="CI79">
        <v>66.148529469832397</v>
      </c>
      <c r="CJ79">
        <v>1055.7844355544901</v>
      </c>
      <c r="CK79">
        <v>150.89853382482599</v>
      </c>
      <c r="CL79">
        <v>11.987274709378999</v>
      </c>
      <c r="CM79">
        <v>805.38364142842295</v>
      </c>
      <c r="CN79">
        <v>83.885943820416998</v>
      </c>
      <c r="CO79">
        <v>11.333782959628101</v>
      </c>
      <c r="CP79">
        <v>6.57370083844802</v>
      </c>
      <c r="CQ79">
        <v>51.280660901907403</v>
      </c>
      <c r="CR79">
        <v>8.7959476897945805</v>
      </c>
      <c r="CS79">
        <v>34.436870053809201</v>
      </c>
      <c r="CT79">
        <v>15.6792567336555</v>
      </c>
      <c r="CU79">
        <v>9.2002693377678195</v>
      </c>
      <c r="CV79">
        <v>42.918036488495098</v>
      </c>
      <c r="CW79">
        <v>102.58936453807</v>
      </c>
      <c r="CX79">
        <v>14.614067532010599</v>
      </c>
      <c r="CY79">
        <v>39.125233559808798</v>
      </c>
      <c r="CZ79">
        <v>16.395797200173799</v>
      </c>
      <c r="DA79">
        <v>20.559668529478699</v>
      </c>
      <c r="DB79">
        <v>164.168460353131</v>
      </c>
      <c r="DC79">
        <v>212.32558798208899</v>
      </c>
      <c r="DD79">
        <v>88.423883482544099</v>
      </c>
      <c r="DE79">
        <v>79.320439674943898</v>
      </c>
      <c r="DF79">
        <v>54.186568289799403</v>
      </c>
      <c r="DG79">
        <v>30.952755301434799</v>
      </c>
      <c r="DH79">
        <v>19.740224279488601</v>
      </c>
      <c r="DI79">
        <v>214.24888936462301</v>
      </c>
      <c r="DJ79">
        <v>1.88257679238152</v>
      </c>
      <c r="DK79">
        <v>1.4703500298900301</v>
      </c>
      <c r="DL79">
        <v>4.0401835498594201</v>
      </c>
      <c r="DM79">
        <v>3.9132891362392601</v>
      </c>
      <c r="DN79">
        <v>7.7726856987299398</v>
      </c>
      <c r="DO79">
        <v>0.96346114772084002</v>
      </c>
      <c r="DP79">
        <v>44.076623018076099</v>
      </c>
      <c r="DQ79">
        <v>2.9786000898406999</v>
      </c>
      <c r="DR79">
        <v>1.08019849070885</v>
      </c>
      <c r="DS79">
        <v>8.1014249276118697</v>
      </c>
      <c r="DT79">
        <v>13.620015507647301</v>
      </c>
      <c r="DU79">
        <v>29.020486769662199</v>
      </c>
      <c r="DV79">
        <v>6.0595892495040102</v>
      </c>
      <c r="DW79">
        <v>5.2099867322139701</v>
      </c>
      <c r="DX79">
        <v>0.94186479960374203</v>
      </c>
      <c r="DY79">
        <v>0.58138316450445404</v>
      </c>
      <c r="DZ79">
        <v>4.7911747834097502</v>
      </c>
      <c r="EA79">
        <v>4.1790358021865703</v>
      </c>
      <c r="EB79">
        <v>0.85686268423307299</v>
      </c>
      <c r="EC79">
        <v>4.8686459072330104</v>
      </c>
      <c r="ED79">
        <v>2.0038412021957699</v>
      </c>
      <c r="EE79">
        <v>1.36993162602065</v>
      </c>
      <c r="EF79">
        <v>1.0580280155649999</v>
      </c>
      <c r="EG79">
        <v>8.21169260610246</v>
      </c>
      <c r="EH79">
        <v>2.1187461966469301</v>
      </c>
      <c r="EI79">
        <v>1.99763712729075</v>
      </c>
      <c r="EJ79">
        <v>59.337012027649699</v>
      </c>
      <c r="EK79">
        <v>0.91615579686085202</v>
      </c>
      <c r="EL79">
        <v>1.7443616198482701E-2</v>
      </c>
      <c r="EN79">
        <f t="shared" si="1"/>
        <v>45944.400254432388</v>
      </c>
    </row>
    <row r="80" spans="1:144" x14ac:dyDescent="0.25">
      <c r="A80" t="s">
        <v>78</v>
      </c>
      <c r="B80">
        <v>3156.0176073034199</v>
      </c>
      <c r="C80">
        <v>668.59262669020495</v>
      </c>
      <c r="D80">
        <v>232.31566719560999</v>
      </c>
      <c r="E80">
        <v>13460.1601144098</v>
      </c>
      <c r="F80">
        <v>1202.09388606415</v>
      </c>
      <c r="G80">
        <v>5506.8672041715299</v>
      </c>
      <c r="H80">
        <v>2989.12994515334</v>
      </c>
      <c r="I80">
        <v>57.791404756751099</v>
      </c>
      <c r="J80">
        <v>848.68640576087398</v>
      </c>
      <c r="K80">
        <v>210.91345137733299</v>
      </c>
      <c r="L80">
        <v>60.725848020679699</v>
      </c>
      <c r="M80">
        <v>48.036658749430103</v>
      </c>
      <c r="N80">
        <v>1259.6640129417301</v>
      </c>
      <c r="O80">
        <v>48.175985025959697</v>
      </c>
      <c r="P80">
        <v>1211.4291406028301</v>
      </c>
      <c r="Q80">
        <v>821.06693943447306</v>
      </c>
      <c r="R80">
        <v>2336.0423518807102</v>
      </c>
      <c r="S80">
        <v>1292.7919019993301</v>
      </c>
      <c r="T80">
        <v>575.17213795717998</v>
      </c>
      <c r="U80">
        <v>78.489799433847196</v>
      </c>
      <c r="V80">
        <v>205.282134342386</v>
      </c>
      <c r="W80">
        <v>3277.4793383729502</v>
      </c>
      <c r="X80">
        <v>49.9082543770052</v>
      </c>
      <c r="Y80">
        <v>368.81755823521303</v>
      </c>
      <c r="Z80">
        <v>136.164875654631</v>
      </c>
      <c r="AA80">
        <v>76.750496001477799</v>
      </c>
      <c r="AB80">
        <v>3752.7740348733701</v>
      </c>
      <c r="AC80">
        <v>22191.4252558964</v>
      </c>
      <c r="AD80">
        <v>3410.04686998847</v>
      </c>
      <c r="AE80">
        <v>29.557305782868301</v>
      </c>
      <c r="AF80">
        <v>1232.1779091932499</v>
      </c>
      <c r="AG80">
        <v>163.09122421612699</v>
      </c>
      <c r="AH80">
        <v>5295.4547547698203</v>
      </c>
      <c r="AI80">
        <v>1161.8366222014299</v>
      </c>
      <c r="AJ80">
        <v>1066.8420115192901</v>
      </c>
      <c r="AK80">
        <v>363.42310797356402</v>
      </c>
      <c r="AL80">
        <v>105.21527476961001</v>
      </c>
      <c r="AM80">
        <v>638.00726086974396</v>
      </c>
      <c r="AN80">
        <v>268.415346572771</v>
      </c>
      <c r="AO80">
        <v>843.44376344176499</v>
      </c>
      <c r="AP80">
        <v>94.663249015412504</v>
      </c>
      <c r="AQ80">
        <v>177.76416784565799</v>
      </c>
      <c r="AR80">
        <v>246.87683633918499</v>
      </c>
      <c r="AS80">
        <v>115.601783168035</v>
      </c>
      <c r="AT80">
        <v>51.064221393921898</v>
      </c>
      <c r="AU80">
        <v>399.61115750187798</v>
      </c>
      <c r="AV80">
        <v>92.540123222074399</v>
      </c>
      <c r="AW80">
        <v>30.610914570782899</v>
      </c>
      <c r="AX80">
        <v>281.29622461064099</v>
      </c>
      <c r="AY80">
        <v>69.611654364560593</v>
      </c>
      <c r="AZ80">
        <v>304.61570677062298</v>
      </c>
      <c r="BA80">
        <v>68.408731383724003</v>
      </c>
      <c r="BB80">
        <v>995.98579571596599</v>
      </c>
      <c r="BC80">
        <v>2560.3704910715401</v>
      </c>
      <c r="BD80">
        <v>5647.5627210864104</v>
      </c>
      <c r="BE80">
        <v>763.82280934677897</v>
      </c>
      <c r="BF80">
        <v>357.27752577610403</v>
      </c>
      <c r="BG80">
        <v>291.760337841975</v>
      </c>
      <c r="BH80">
        <v>1466.5051069296901</v>
      </c>
      <c r="BI80">
        <v>2177.29782411416</v>
      </c>
      <c r="BJ80">
        <v>204.66607056654701</v>
      </c>
      <c r="BK80">
        <v>1391.58669063001</v>
      </c>
      <c r="BL80">
        <v>32632.123957237702</v>
      </c>
      <c r="BM80">
        <v>25053.9232423988</v>
      </c>
      <c r="BN80">
        <v>1853.24316950566</v>
      </c>
      <c r="BO80">
        <v>850.05013811251001</v>
      </c>
      <c r="BP80">
        <v>1875.96213356368</v>
      </c>
      <c r="BQ80">
        <v>14166.3315757692</v>
      </c>
      <c r="BR80">
        <v>248.47288437572601</v>
      </c>
      <c r="BS80">
        <v>446.64055998537401</v>
      </c>
      <c r="BT80">
        <v>1105.15269579406</v>
      </c>
      <c r="BU80">
        <v>180.58549441756199</v>
      </c>
      <c r="BV80">
        <v>4711.1367893946199</v>
      </c>
      <c r="BW80">
        <v>3990.5113874363701</v>
      </c>
      <c r="BX80">
        <v>12530.2026352785</v>
      </c>
      <c r="BY80">
        <v>1629.15949329</v>
      </c>
      <c r="BZ80">
        <v>628.368182800103</v>
      </c>
      <c r="CA80">
        <v>359.13723027473299</v>
      </c>
      <c r="CB80">
        <v>1025526.9617650399</v>
      </c>
      <c r="CC80">
        <v>3166.1270189362699</v>
      </c>
      <c r="CD80">
        <v>23512.300315174802</v>
      </c>
      <c r="CE80">
        <v>4393.06143477359</v>
      </c>
      <c r="CF80">
        <v>2492.9052208430198</v>
      </c>
      <c r="CG80">
        <v>257.61794387985202</v>
      </c>
      <c r="CH80">
        <v>136.65839539491299</v>
      </c>
      <c r="CI80">
        <v>356.15587624231898</v>
      </c>
      <c r="CJ80">
        <v>6629.8887886229604</v>
      </c>
      <c r="CK80">
        <v>586.45263954337804</v>
      </c>
      <c r="CL80">
        <v>65.323655056671498</v>
      </c>
      <c r="CM80">
        <v>1401.2906449448501</v>
      </c>
      <c r="CN80">
        <v>598.03425435873601</v>
      </c>
      <c r="CO80">
        <v>54.974225183760801</v>
      </c>
      <c r="CP80">
        <v>31.519919556645998</v>
      </c>
      <c r="CQ80">
        <v>198.79708709824101</v>
      </c>
      <c r="CR80">
        <v>75.090598667018696</v>
      </c>
      <c r="CS80">
        <v>439.11457590533303</v>
      </c>
      <c r="CT80">
        <v>115.764886376223</v>
      </c>
      <c r="CU80">
        <v>172.54073878112399</v>
      </c>
      <c r="CV80">
        <v>782.77462564467203</v>
      </c>
      <c r="CW80">
        <v>1517.7309653452</v>
      </c>
      <c r="CX80">
        <v>331.72885437262602</v>
      </c>
      <c r="CY80">
        <v>924.73350065847399</v>
      </c>
      <c r="CZ80">
        <v>465.88090403193598</v>
      </c>
      <c r="DA80">
        <v>412.240008935731</v>
      </c>
      <c r="DB80">
        <v>3559.0198502868502</v>
      </c>
      <c r="DC80">
        <v>3953.7454583733302</v>
      </c>
      <c r="DD80">
        <v>1840.6929268859999</v>
      </c>
      <c r="DE80">
        <v>1486.60343102364</v>
      </c>
      <c r="DF80">
        <v>1164.10704878877</v>
      </c>
      <c r="DG80">
        <v>3898.9156087159599</v>
      </c>
      <c r="DH80">
        <v>627.94952400905504</v>
      </c>
      <c r="DI80">
        <v>3998.0496510236899</v>
      </c>
      <c r="DJ80">
        <v>129.02299879339799</v>
      </c>
      <c r="DK80">
        <v>72.973725227992205</v>
      </c>
      <c r="DL80">
        <v>156.223749580033</v>
      </c>
      <c r="DM80">
        <v>230.074966960419</v>
      </c>
      <c r="DN80">
        <v>209.49276540470399</v>
      </c>
      <c r="DO80">
        <v>52.883799696377999</v>
      </c>
      <c r="DP80">
        <v>998.419855459583</v>
      </c>
      <c r="DQ80">
        <v>155.78206413350799</v>
      </c>
      <c r="DR80">
        <v>60.428078830149303</v>
      </c>
      <c r="DS80">
        <v>401.561386569673</v>
      </c>
      <c r="DT80">
        <v>594.05482355756806</v>
      </c>
      <c r="DU80">
        <v>1099.9879068825101</v>
      </c>
      <c r="DV80">
        <v>139.709842525364</v>
      </c>
      <c r="DW80">
        <v>155.21003724479201</v>
      </c>
      <c r="DX80">
        <v>41.361492461377701</v>
      </c>
      <c r="DY80">
        <v>13.4061362455212</v>
      </c>
      <c r="DZ80">
        <v>159.02987738047599</v>
      </c>
      <c r="EA80">
        <v>139.71252125584601</v>
      </c>
      <c r="EB80">
        <v>9.7094564561183301</v>
      </c>
      <c r="EC80">
        <v>104.94754589254801</v>
      </c>
      <c r="ED80">
        <v>41.223948735085401</v>
      </c>
      <c r="EE80">
        <v>35.420208162036197</v>
      </c>
      <c r="EF80">
        <v>29.872352351756501</v>
      </c>
      <c r="EG80">
        <v>228.93102448411199</v>
      </c>
      <c r="EH80">
        <v>50.045095253322799</v>
      </c>
      <c r="EI80">
        <v>56.835949010227303</v>
      </c>
      <c r="EJ80">
        <v>1365.0652161702001</v>
      </c>
      <c r="EK80">
        <v>23.2868130007293</v>
      </c>
      <c r="EL80">
        <v>0.53357865662894</v>
      </c>
      <c r="EN80">
        <f t="shared" si="1"/>
        <v>1302680.7377597394</v>
      </c>
    </row>
    <row r="81" spans="1:144" x14ac:dyDescent="0.25">
      <c r="A81" t="s">
        <v>79</v>
      </c>
      <c r="B81">
        <v>1727.1570332469701</v>
      </c>
      <c r="C81">
        <v>309.75252729597401</v>
      </c>
      <c r="D81">
        <v>146.30945610219899</v>
      </c>
      <c r="E81">
        <v>11190.2083911995</v>
      </c>
      <c r="F81">
        <v>578.43011387417403</v>
      </c>
      <c r="G81">
        <v>3597.0768864562001</v>
      </c>
      <c r="H81">
        <v>1845.8564874695401</v>
      </c>
      <c r="I81">
        <v>32.082394815492101</v>
      </c>
      <c r="J81">
        <v>531.95107767513298</v>
      </c>
      <c r="K81">
        <v>129.20111148081301</v>
      </c>
      <c r="L81">
        <v>36.134086142467801</v>
      </c>
      <c r="M81">
        <v>28.0044679103327</v>
      </c>
      <c r="N81">
        <v>861.84998483225797</v>
      </c>
      <c r="O81">
        <v>27.9180344903485</v>
      </c>
      <c r="P81">
        <v>719.195976338626</v>
      </c>
      <c r="Q81">
        <v>329.09287421867401</v>
      </c>
      <c r="R81">
        <v>1263.9775521233801</v>
      </c>
      <c r="S81">
        <v>914.08811965844097</v>
      </c>
      <c r="T81">
        <v>348.018421792173</v>
      </c>
      <c r="U81">
        <v>58.963159524171502</v>
      </c>
      <c r="V81">
        <v>130.14597331075399</v>
      </c>
      <c r="W81">
        <v>2208.8044546296601</v>
      </c>
      <c r="X81">
        <v>29.374202755241299</v>
      </c>
      <c r="Y81">
        <v>338.81821937332899</v>
      </c>
      <c r="Z81">
        <v>78.869399288267601</v>
      </c>
      <c r="AA81">
        <v>42.334922576488601</v>
      </c>
      <c r="AB81">
        <v>2248.3933866969501</v>
      </c>
      <c r="AC81">
        <v>13912.863360887601</v>
      </c>
      <c r="AD81">
        <v>1087.41662593365</v>
      </c>
      <c r="AE81">
        <v>37.028834253369801</v>
      </c>
      <c r="AF81">
        <v>448.12071026223998</v>
      </c>
      <c r="AG81">
        <v>119.711211906359</v>
      </c>
      <c r="AH81">
        <v>2630.2985793022799</v>
      </c>
      <c r="AI81">
        <v>450.05633662648802</v>
      </c>
      <c r="AJ81">
        <v>304.27457187075498</v>
      </c>
      <c r="AK81">
        <v>74.043421954353704</v>
      </c>
      <c r="AL81">
        <v>31.2573723839424</v>
      </c>
      <c r="AM81">
        <v>263.58375860665899</v>
      </c>
      <c r="AN81">
        <v>100.75521807097</v>
      </c>
      <c r="AO81">
        <v>213.82673516986</v>
      </c>
      <c r="AP81">
        <v>35.114759665224902</v>
      </c>
      <c r="AQ81">
        <v>65.314979588049198</v>
      </c>
      <c r="AR81">
        <v>64.795865930923298</v>
      </c>
      <c r="AS81">
        <v>28.814900032019899</v>
      </c>
      <c r="AT81">
        <v>22.786326964047301</v>
      </c>
      <c r="AU81">
        <v>87.202030869721497</v>
      </c>
      <c r="AV81">
        <v>32.0733040278839</v>
      </c>
      <c r="AW81">
        <v>3.3560794640146501</v>
      </c>
      <c r="AX81">
        <v>49.151294047411703</v>
      </c>
      <c r="AY81">
        <v>38.061660752700298</v>
      </c>
      <c r="AZ81">
        <v>149.04728113946501</v>
      </c>
      <c r="BA81">
        <v>40.028812977452098</v>
      </c>
      <c r="BB81">
        <v>205.46918772506001</v>
      </c>
      <c r="BC81">
        <v>1518.2802313007401</v>
      </c>
      <c r="BD81">
        <v>3909.81580812743</v>
      </c>
      <c r="BE81">
        <v>202.67126252894201</v>
      </c>
      <c r="BF81">
        <v>180.87643765121001</v>
      </c>
      <c r="BG81">
        <v>65.904549744939104</v>
      </c>
      <c r="BH81">
        <v>763.33022747167502</v>
      </c>
      <c r="BI81">
        <v>6636.1758586722599</v>
      </c>
      <c r="BJ81">
        <v>543.82966380026699</v>
      </c>
      <c r="BK81">
        <v>5021.7125870624204</v>
      </c>
      <c r="BL81">
        <v>7399.7165292474601</v>
      </c>
      <c r="BM81">
        <v>12550.251709572</v>
      </c>
      <c r="BN81">
        <v>522.62806370998806</v>
      </c>
      <c r="BO81">
        <v>567.72379355555995</v>
      </c>
      <c r="BP81">
        <v>1018.47447142931</v>
      </c>
      <c r="BQ81">
        <v>4281.1690114057501</v>
      </c>
      <c r="BR81">
        <v>386.94440250061302</v>
      </c>
      <c r="BS81">
        <v>552.75794591562203</v>
      </c>
      <c r="BT81">
        <v>483.05835716351902</v>
      </c>
      <c r="BU81">
        <v>55.822719555052402</v>
      </c>
      <c r="BV81">
        <v>3509.9836185816898</v>
      </c>
      <c r="BW81">
        <v>2833.0079059989798</v>
      </c>
      <c r="BX81">
        <v>817.69657217252598</v>
      </c>
      <c r="BY81">
        <v>596.27211798018902</v>
      </c>
      <c r="BZ81">
        <v>307.43427567776502</v>
      </c>
      <c r="CA81">
        <v>164.38042839659201</v>
      </c>
      <c r="CB81">
        <v>2870.7543524116099</v>
      </c>
      <c r="CC81">
        <v>374864.406056437</v>
      </c>
      <c r="CD81">
        <v>9377.8008181505993</v>
      </c>
      <c r="CE81">
        <v>2032.25422566063</v>
      </c>
      <c r="CF81">
        <v>11304.689915962201</v>
      </c>
      <c r="CG81">
        <v>253.750522885056</v>
      </c>
      <c r="CH81">
        <v>45.294843592839499</v>
      </c>
      <c r="CI81">
        <v>193.023862094837</v>
      </c>
      <c r="CJ81">
        <v>4650.4543509441201</v>
      </c>
      <c r="CK81">
        <v>314.61110095703299</v>
      </c>
      <c r="CL81">
        <v>30.059123672547699</v>
      </c>
      <c r="CM81">
        <v>404.166784685864</v>
      </c>
      <c r="CN81">
        <v>347.90489904344702</v>
      </c>
      <c r="CO81">
        <v>28.532634753067001</v>
      </c>
      <c r="CP81">
        <v>18.3782801858633</v>
      </c>
      <c r="CQ81">
        <v>110.634872772439</v>
      </c>
      <c r="CR81">
        <v>31.5206256584448</v>
      </c>
      <c r="CS81">
        <v>196.22724591566899</v>
      </c>
      <c r="CT81">
        <v>37.369995006328899</v>
      </c>
      <c r="CU81">
        <v>114.30898908088299</v>
      </c>
      <c r="CV81">
        <v>462.65910788755798</v>
      </c>
      <c r="CW81">
        <v>733.16056034226096</v>
      </c>
      <c r="CX81">
        <v>134.71087329112399</v>
      </c>
      <c r="CY81">
        <v>275.06876681598499</v>
      </c>
      <c r="CZ81">
        <v>336.49447252232801</v>
      </c>
      <c r="DA81">
        <v>344.39554757100302</v>
      </c>
      <c r="DB81">
        <v>1856.31655853854</v>
      </c>
      <c r="DC81">
        <v>1694.29381143967</v>
      </c>
      <c r="DD81">
        <v>1012.84493431978</v>
      </c>
      <c r="DE81">
        <v>835.44371954478095</v>
      </c>
      <c r="DF81">
        <v>904.22148494490204</v>
      </c>
      <c r="DG81">
        <v>407.21101950755002</v>
      </c>
      <c r="DH81">
        <v>129.85644869265701</v>
      </c>
      <c r="DI81">
        <v>815.20275669780199</v>
      </c>
      <c r="DJ81">
        <v>40.491056983739099</v>
      </c>
      <c r="DK81">
        <v>24.875095146939699</v>
      </c>
      <c r="DL81">
        <v>58.717717373305099</v>
      </c>
      <c r="DM81">
        <v>60.896164293688003</v>
      </c>
      <c r="DN81">
        <v>101.08943455573799</v>
      </c>
      <c r="DO81">
        <v>12.908113421099401</v>
      </c>
      <c r="DP81">
        <v>558.666925937369</v>
      </c>
      <c r="DQ81">
        <v>40.676315278554199</v>
      </c>
      <c r="DR81">
        <v>15.018629036949999</v>
      </c>
      <c r="DS81">
        <v>103.44788177599899</v>
      </c>
      <c r="DT81">
        <v>158.21730608688401</v>
      </c>
      <c r="DU81">
        <v>445.313469047166</v>
      </c>
      <c r="DV81">
        <v>70.992923984274199</v>
      </c>
      <c r="DW81">
        <v>84.952767999412501</v>
      </c>
      <c r="DX81">
        <v>14.5152958425872</v>
      </c>
      <c r="DY81">
        <v>7.9812656165229798</v>
      </c>
      <c r="DZ81">
        <v>39.327585828846203</v>
      </c>
      <c r="EA81">
        <v>65.110577348616502</v>
      </c>
      <c r="EB81">
        <v>15.161153730872901</v>
      </c>
      <c r="EC81">
        <v>89.811148632413804</v>
      </c>
      <c r="ED81">
        <v>26.826915037841001</v>
      </c>
      <c r="EE81">
        <v>52.249675213850601</v>
      </c>
      <c r="EF81">
        <v>20.382906952674102</v>
      </c>
      <c r="EG81">
        <v>114.47853881369799</v>
      </c>
      <c r="EH81">
        <v>34.373360946449203</v>
      </c>
      <c r="EI81">
        <v>30.761395420508201</v>
      </c>
      <c r="EJ81">
        <v>817.78405073681995</v>
      </c>
      <c r="EK81">
        <v>11.339701039224799</v>
      </c>
      <c r="EL81">
        <v>0.24619708935731599</v>
      </c>
      <c r="EN81">
        <f t="shared" si="1"/>
        <v>525421.01761607046</v>
      </c>
    </row>
    <row r="82" spans="1:144" x14ac:dyDescent="0.25">
      <c r="A82" t="s">
        <v>80</v>
      </c>
      <c r="B82">
        <v>7901.6024364888299</v>
      </c>
      <c r="C82">
        <v>1414.8821021998499</v>
      </c>
      <c r="D82">
        <v>548.18926064638595</v>
      </c>
      <c r="E82">
        <v>35541.799965439401</v>
      </c>
      <c r="F82">
        <v>4645.0487151938496</v>
      </c>
      <c r="G82">
        <v>13411.5920975975</v>
      </c>
      <c r="H82">
        <v>6794.80455285889</v>
      </c>
      <c r="I82">
        <v>91.3605115273065</v>
      </c>
      <c r="J82">
        <v>2221.2292935171299</v>
      </c>
      <c r="K82">
        <v>577.62194952655602</v>
      </c>
      <c r="L82">
        <v>277.795835221571</v>
      </c>
      <c r="M82">
        <v>89.375941296432302</v>
      </c>
      <c r="N82">
        <v>2799.6523946618499</v>
      </c>
      <c r="O82">
        <v>127.459953470055</v>
      </c>
      <c r="P82">
        <v>3282.00577731679</v>
      </c>
      <c r="Q82">
        <v>1525.10662706425</v>
      </c>
      <c r="R82">
        <v>6814.2822794089498</v>
      </c>
      <c r="S82">
        <v>3557.93999863201</v>
      </c>
      <c r="T82">
        <v>1408.8671580871501</v>
      </c>
      <c r="U82">
        <v>205.76601463451701</v>
      </c>
      <c r="V82">
        <v>429.52013273754301</v>
      </c>
      <c r="W82">
        <v>9867.2169279920199</v>
      </c>
      <c r="X82">
        <v>109.495711012401</v>
      </c>
      <c r="Y82">
        <v>1003.00767060431</v>
      </c>
      <c r="Z82">
        <v>439.49633126174501</v>
      </c>
      <c r="AA82">
        <v>143.693718969412</v>
      </c>
      <c r="AB82">
        <v>12706.048001872899</v>
      </c>
      <c r="AC82">
        <v>72882.807398956997</v>
      </c>
      <c r="AD82">
        <v>3575.2094453794398</v>
      </c>
      <c r="AE82">
        <v>86.707918907428294</v>
      </c>
      <c r="AF82">
        <v>1424.93823117236</v>
      </c>
      <c r="AG82">
        <v>168.87027199251199</v>
      </c>
      <c r="AH82">
        <v>8751.2770737517494</v>
      </c>
      <c r="AI82">
        <v>1321.9131782711499</v>
      </c>
      <c r="AJ82">
        <v>1241.5843279493299</v>
      </c>
      <c r="AK82">
        <v>260.278064731082</v>
      </c>
      <c r="AL82">
        <v>127.10249533048901</v>
      </c>
      <c r="AM82">
        <v>723.51222886383903</v>
      </c>
      <c r="AN82">
        <v>327.6177727342</v>
      </c>
      <c r="AO82">
        <v>1134.1870401245901</v>
      </c>
      <c r="AP82">
        <v>206.123359281532</v>
      </c>
      <c r="AQ82">
        <v>201.58287890280801</v>
      </c>
      <c r="AR82">
        <v>174.86998559905999</v>
      </c>
      <c r="AS82">
        <v>81.208596872101296</v>
      </c>
      <c r="AT82">
        <v>49.980483904803002</v>
      </c>
      <c r="AU82">
        <v>580.78109458511506</v>
      </c>
      <c r="AV82">
        <v>104.185375632332</v>
      </c>
      <c r="AW82">
        <v>20.9328523072206</v>
      </c>
      <c r="AX82">
        <v>241.84055250074499</v>
      </c>
      <c r="AY82">
        <v>161.650881909053</v>
      </c>
      <c r="AZ82">
        <v>770.48251217222003</v>
      </c>
      <c r="BA82">
        <v>222.74141682715899</v>
      </c>
      <c r="BB82">
        <v>994.51719339706801</v>
      </c>
      <c r="BC82">
        <v>4110.4272990755298</v>
      </c>
      <c r="BD82">
        <v>13505.193025746499</v>
      </c>
      <c r="BE82">
        <v>797.40678565067503</v>
      </c>
      <c r="BF82">
        <v>533.14251072854699</v>
      </c>
      <c r="BG82">
        <v>642.62895139964098</v>
      </c>
      <c r="BH82">
        <v>2631.9587584149399</v>
      </c>
      <c r="BI82">
        <v>6172.8347263751903</v>
      </c>
      <c r="BJ82">
        <v>451.83529146349798</v>
      </c>
      <c r="BK82">
        <v>3041.2624730951802</v>
      </c>
      <c r="BL82">
        <v>29894.731361486101</v>
      </c>
      <c r="BM82">
        <v>43549.124510242298</v>
      </c>
      <c r="BN82">
        <v>2325.81846020679</v>
      </c>
      <c r="BO82">
        <v>1483.52242680166</v>
      </c>
      <c r="BP82">
        <v>13959.3851071266</v>
      </c>
      <c r="BQ82">
        <v>16094.540961455999</v>
      </c>
      <c r="BR82">
        <v>427.28091537439002</v>
      </c>
      <c r="BS82">
        <v>697.48754551621903</v>
      </c>
      <c r="BT82">
        <v>3800.1563652494301</v>
      </c>
      <c r="BU82">
        <v>689.95195138527595</v>
      </c>
      <c r="BV82">
        <v>12602.9972978487</v>
      </c>
      <c r="BW82">
        <v>6322.6829320451297</v>
      </c>
      <c r="BX82">
        <v>2540.5725713995398</v>
      </c>
      <c r="BY82">
        <v>2242.6327395849999</v>
      </c>
      <c r="BZ82">
        <v>927.863470444482</v>
      </c>
      <c r="CA82">
        <v>549.29282531169099</v>
      </c>
      <c r="CB82">
        <v>14355.594480198701</v>
      </c>
      <c r="CC82">
        <v>8413.7012467246004</v>
      </c>
      <c r="CD82">
        <v>2313101.0617126599</v>
      </c>
      <c r="CE82">
        <v>12378.5637583397</v>
      </c>
      <c r="CF82">
        <v>6465.6936987060899</v>
      </c>
      <c r="CG82">
        <v>961.44448174448701</v>
      </c>
      <c r="CH82">
        <v>140.82456256206001</v>
      </c>
      <c r="CI82">
        <v>503.07577107572502</v>
      </c>
      <c r="CJ82">
        <v>12568.567002280701</v>
      </c>
      <c r="CK82">
        <v>1149.05383510505</v>
      </c>
      <c r="CL82">
        <v>102.81124639759101</v>
      </c>
      <c r="CM82">
        <v>1464.8936554156501</v>
      </c>
      <c r="CN82">
        <v>1100.4006686540999</v>
      </c>
      <c r="CO82">
        <v>93.274792567001299</v>
      </c>
      <c r="CP82">
        <v>64.852832262906702</v>
      </c>
      <c r="CQ82">
        <v>396.38096542919499</v>
      </c>
      <c r="CR82">
        <v>103.182327461879</v>
      </c>
      <c r="CS82">
        <v>1106.5289771606499</v>
      </c>
      <c r="CT82">
        <v>170.47943900949599</v>
      </c>
      <c r="CU82">
        <v>436.92759368202297</v>
      </c>
      <c r="CV82">
        <v>1294.0687984702499</v>
      </c>
      <c r="CW82">
        <v>2763.6513149891198</v>
      </c>
      <c r="CX82">
        <v>514.19503376601403</v>
      </c>
      <c r="CY82">
        <v>1484.81886330014</v>
      </c>
      <c r="CZ82">
        <v>1112.25120998684</v>
      </c>
      <c r="DA82">
        <v>1803.93194900157</v>
      </c>
      <c r="DB82">
        <v>6496.4625010866603</v>
      </c>
      <c r="DC82">
        <v>5346.5287740349904</v>
      </c>
      <c r="DD82">
        <v>5569.0158236526104</v>
      </c>
      <c r="DE82">
        <v>2840.6276725508401</v>
      </c>
      <c r="DF82">
        <v>2055.9517276586998</v>
      </c>
      <c r="DG82">
        <v>1056.53867624282</v>
      </c>
      <c r="DH82">
        <v>392.770942231199</v>
      </c>
      <c r="DI82">
        <v>2102.2846709366399</v>
      </c>
      <c r="DJ82">
        <v>193.83870027115299</v>
      </c>
      <c r="DK82">
        <v>62.049203590383797</v>
      </c>
      <c r="DL82">
        <v>199.40720440448999</v>
      </c>
      <c r="DM82">
        <v>257.57835014436398</v>
      </c>
      <c r="DN82">
        <v>480.271042537874</v>
      </c>
      <c r="DO82">
        <v>69.325776810538699</v>
      </c>
      <c r="DP82">
        <v>2852.88617462924</v>
      </c>
      <c r="DQ82">
        <v>195.21891425786299</v>
      </c>
      <c r="DR82">
        <v>59.960511430124299</v>
      </c>
      <c r="DS82">
        <v>436.21940839470801</v>
      </c>
      <c r="DT82">
        <v>734.24645438673701</v>
      </c>
      <c r="DU82">
        <v>1844.4948025337901</v>
      </c>
      <c r="DV82">
        <v>297.47577873261798</v>
      </c>
      <c r="DW82">
        <v>603.97794259769705</v>
      </c>
      <c r="DX82">
        <v>48.1998764123489</v>
      </c>
      <c r="DY82">
        <v>40.135599140493603</v>
      </c>
      <c r="DZ82">
        <v>179.82956059314401</v>
      </c>
      <c r="EA82">
        <v>215.81849754291599</v>
      </c>
      <c r="EB82">
        <v>27.223670601265301</v>
      </c>
      <c r="EC82">
        <v>296.89105594074499</v>
      </c>
      <c r="ED82">
        <v>127.79874350461201</v>
      </c>
      <c r="EE82">
        <v>127.712537498477</v>
      </c>
      <c r="EF82">
        <v>94.761747717616998</v>
      </c>
      <c r="EG82">
        <v>417.40649659195901</v>
      </c>
      <c r="EH82">
        <v>135.74761261494999</v>
      </c>
      <c r="EI82">
        <v>102.311661013899</v>
      </c>
      <c r="EJ82">
        <v>3202.4716082853902</v>
      </c>
      <c r="EK82">
        <v>50.848010057013198</v>
      </c>
      <c r="EL82">
        <v>1.2238680649776601</v>
      </c>
      <c r="EN82">
        <f t="shared" si="1"/>
        <v>2807032.2370703723</v>
      </c>
    </row>
    <row r="83" spans="1:144" x14ac:dyDescent="0.25">
      <c r="A83" t="s">
        <v>81</v>
      </c>
      <c r="B83">
        <v>2679.01275683524</v>
      </c>
      <c r="C83">
        <v>317.45471131769699</v>
      </c>
      <c r="D83">
        <v>167.760088811798</v>
      </c>
      <c r="E83">
        <v>20350.736604677299</v>
      </c>
      <c r="F83">
        <v>4469.8751119682001</v>
      </c>
      <c r="G83">
        <v>7028.6313909959199</v>
      </c>
      <c r="H83">
        <v>2857.5163965330298</v>
      </c>
      <c r="I83">
        <v>35.459336270161401</v>
      </c>
      <c r="J83">
        <v>944.56349677592902</v>
      </c>
      <c r="K83">
        <v>537.85159426241501</v>
      </c>
      <c r="L83">
        <v>53.252762861252698</v>
      </c>
      <c r="M83">
        <v>47.267730930492903</v>
      </c>
      <c r="N83">
        <v>1204.6607226285</v>
      </c>
      <c r="O83">
        <v>47.694459704166299</v>
      </c>
      <c r="P83">
        <v>1236.7381534153301</v>
      </c>
      <c r="Q83">
        <v>577.01005716108705</v>
      </c>
      <c r="R83">
        <v>2552.9285711595599</v>
      </c>
      <c r="S83">
        <v>1777.2922203470901</v>
      </c>
      <c r="T83">
        <v>666.10403781870696</v>
      </c>
      <c r="U83">
        <v>93.755938234446305</v>
      </c>
      <c r="V83">
        <v>207.01873664283201</v>
      </c>
      <c r="W83">
        <v>11011.6275800283</v>
      </c>
      <c r="X83">
        <v>92.699073517562596</v>
      </c>
      <c r="Y83">
        <v>395.423849661318</v>
      </c>
      <c r="Z83">
        <v>202.73227218445501</v>
      </c>
      <c r="AA83">
        <v>46.547347453647497</v>
      </c>
      <c r="AB83">
        <v>3720.91936507732</v>
      </c>
      <c r="AC83">
        <v>32075.106928670299</v>
      </c>
      <c r="AD83">
        <v>1802.1000279872501</v>
      </c>
      <c r="AE83">
        <v>20.411775333535399</v>
      </c>
      <c r="AF83">
        <v>789.52867544609705</v>
      </c>
      <c r="AG83">
        <v>72.3144209298503</v>
      </c>
      <c r="AH83">
        <v>3004.2998616519199</v>
      </c>
      <c r="AI83">
        <v>459.31972524003601</v>
      </c>
      <c r="AJ83">
        <v>613.82063355022103</v>
      </c>
      <c r="AK83">
        <v>143.64947006382999</v>
      </c>
      <c r="AL83">
        <v>52.317291167620901</v>
      </c>
      <c r="AM83">
        <v>277.88056749732601</v>
      </c>
      <c r="AN83">
        <v>132.55589649720099</v>
      </c>
      <c r="AO83">
        <v>504.13393338908901</v>
      </c>
      <c r="AP83">
        <v>43.606995672231001</v>
      </c>
      <c r="AQ83">
        <v>116.26860579528601</v>
      </c>
      <c r="AR83">
        <v>72.257678818991494</v>
      </c>
      <c r="AS83">
        <v>32.080530190579097</v>
      </c>
      <c r="AT83">
        <v>20.9788079828196</v>
      </c>
      <c r="AU83">
        <v>305.13445328977099</v>
      </c>
      <c r="AV83">
        <v>40.440347900152901</v>
      </c>
      <c r="AW83">
        <v>6.1730214377522401</v>
      </c>
      <c r="AX83">
        <v>67.516048878568995</v>
      </c>
      <c r="AY83">
        <v>51.512386833580599</v>
      </c>
      <c r="AZ83">
        <v>215.560360174171</v>
      </c>
      <c r="BA83">
        <v>41.112764534781398</v>
      </c>
      <c r="BB83">
        <v>405.55293376217702</v>
      </c>
      <c r="BC83">
        <v>3915.26836403475</v>
      </c>
      <c r="BD83">
        <v>4385.87798910943</v>
      </c>
      <c r="BE83">
        <v>243.66956557307401</v>
      </c>
      <c r="BF83">
        <v>237.85297392031799</v>
      </c>
      <c r="BG83">
        <v>83.903018896841104</v>
      </c>
      <c r="BH83">
        <v>969.09361106615097</v>
      </c>
      <c r="BI83">
        <v>1384.5755109166</v>
      </c>
      <c r="BJ83">
        <v>115.207043346871</v>
      </c>
      <c r="BK83">
        <v>809.340162722998</v>
      </c>
      <c r="BL83">
        <v>11767.680701936801</v>
      </c>
      <c r="BM83">
        <v>25930.197114659499</v>
      </c>
      <c r="BN83">
        <v>839.22390615056702</v>
      </c>
      <c r="BO83">
        <v>535.99353693180603</v>
      </c>
      <c r="BP83">
        <v>1601.7730395951901</v>
      </c>
      <c r="BQ83">
        <v>8650.9999323780994</v>
      </c>
      <c r="BR83">
        <v>147.47852976979101</v>
      </c>
      <c r="BS83">
        <v>174.94592616238</v>
      </c>
      <c r="BT83">
        <v>1708.1254236319</v>
      </c>
      <c r="BU83">
        <v>105.538032613368</v>
      </c>
      <c r="BV83">
        <v>2318.0797239311</v>
      </c>
      <c r="BW83">
        <v>1918.90857309072</v>
      </c>
      <c r="BX83">
        <v>817.21400795794102</v>
      </c>
      <c r="BY83">
        <v>819.37195111798201</v>
      </c>
      <c r="BZ83">
        <v>509.64873066588899</v>
      </c>
      <c r="CA83">
        <v>328.64464256654401</v>
      </c>
      <c r="CB83">
        <v>4031.6686444564398</v>
      </c>
      <c r="CC83">
        <v>1534.08081456371</v>
      </c>
      <c r="CD83">
        <v>10734.9836412267</v>
      </c>
      <c r="CE83">
        <v>470432.98593764001</v>
      </c>
      <c r="CF83">
        <v>1322.83727077194</v>
      </c>
      <c r="CG83">
        <v>272.26995365117102</v>
      </c>
      <c r="CH83">
        <v>58.0664281871165</v>
      </c>
      <c r="CI83">
        <v>243.06170228194199</v>
      </c>
      <c r="CJ83">
        <v>4509.3391202496496</v>
      </c>
      <c r="CK83">
        <v>498.665437887552</v>
      </c>
      <c r="CL83">
        <v>45.790086348094697</v>
      </c>
      <c r="CM83">
        <v>522.13128668537604</v>
      </c>
      <c r="CN83">
        <v>367.82961273436001</v>
      </c>
      <c r="CO83">
        <v>43.220504052324401</v>
      </c>
      <c r="CP83">
        <v>65.831204919356296</v>
      </c>
      <c r="CQ83">
        <v>188.31412941393799</v>
      </c>
      <c r="CR83">
        <v>84.254500061554594</v>
      </c>
      <c r="CS83">
        <v>286.69715155118598</v>
      </c>
      <c r="CT83">
        <v>78.783346331784301</v>
      </c>
      <c r="CU83">
        <v>232.48916914032</v>
      </c>
      <c r="CV83">
        <v>766.09055090148604</v>
      </c>
      <c r="CW83">
        <v>1659.0289828319201</v>
      </c>
      <c r="CX83">
        <v>380.39251670250002</v>
      </c>
      <c r="CY83">
        <v>707.89407336292197</v>
      </c>
      <c r="CZ83">
        <v>390.08926103006303</v>
      </c>
      <c r="DA83">
        <v>524.93110897022405</v>
      </c>
      <c r="DB83">
        <v>3431.7213377744702</v>
      </c>
      <c r="DC83">
        <v>2598.8262846194398</v>
      </c>
      <c r="DD83">
        <v>3446.8824941247499</v>
      </c>
      <c r="DE83">
        <v>1294.43964752431</v>
      </c>
      <c r="DF83">
        <v>998.25236337261401</v>
      </c>
      <c r="DG83">
        <v>410.10644235161402</v>
      </c>
      <c r="DH83">
        <v>230.456095469742</v>
      </c>
      <c r="DI83">
        <v>1008.89601394267</v>
      </c>
      <c r="DJ83">
        <v>35.138559412527101</v>
      </c>
      <c r="DK83">
        <v>23.9149400714143</v>
      </c>
      <c r="DL83">
        <v>64.388306179847405</v>
      </c>
      <c r="DM83">
        <v>79.833681020163993</v>
      </c>
      <c r="DN83">
        <v>81.670433359940802</v>
      </c>
      <c r="DO83">
        <v>15.554004711780101</v>
      </c>
      <c r="DP83">
        <v>630.189944445896</v>
      </c>
      <c r="DQ83">
        <v>46.200637642096702</v>
      </c>
      <c r="DR83">
        <v>25.372240328745502</v>
      </c>
      <c r="DS83">
        <v>156.42744128752301</v>
      </c>
      <c r="DT83">
        <v>153.03340421281101</v>
      </c>
      <c r="DU83">
        <v>390.472394302228</v>
      </c>
      <c r="DV83">
        <v>82.490685775112098</v>
      </c>
      <c r="DW83">
        <v>136.82544151567501</v>
      </c>
      <c r="DX83">
        <v>15.475788236739101</v>
      </c>
      <c r="DY83">
        <v>11.9461485577025</v>
      </c>
      <c r="DZ83">
        <v>70.157087237224999</v>
      </c>
      <c r="EA83">
        <v>64.748488150417799</v>
      </c>
      <c r="EB83">
        <v>9.9970249483575309</v>
      </c>
      <c r="EC83">
        <v>86.497841821858401</v>
      </c>
      <c r="ED83">
        <v>36.787335932749698</v>
      </c>
      <c r="EE83">
        <v>35.685439426507898</v>
      </c>
      <c r="EF83">
        <v>30.091316224853799</v>
      </c>
      <c r="EG83">
        <v>172.94118883537499</v>
      </c>
      <c r="EH83">
        <v>35.096982414774502</v>
      </c>
      <c r="EI83">
        <v>27.416631333372401</v>
      </c>
      <c r="EJ83">
        <v>852.60652212046796</v>
      </c>
      <c r="EK83">
        <v>15.1194172237372</v>
      </c>
      <c r="EL83">
        <v>0.30157772458517301</v>
      </c>
      <c r="EN83">
        <f t="shared" si="1"/>
        <v>691794.46854230273</v>
      </c>
    </row>
    <row r="84" spans="1:144" x14ac:dyDescent="0.25">
      <c r="A84" t="s">
        <v>82</v>
      </c>
      <c r="B84">
        <v>1065.9975977123399</v>
      </c>
      <c r="C84">
        <v>176.69412979705899</v>
      </c>
      <c r="D84">
        <v>226.78866642093399</v>
      </c>
      <c r="E84">
        <v>7138.84537432058</v>
      </c>
      <c r="F84">
        <v>683.23879410877703</v>
      </c>
      <c r="G84">
        <v>3169.0831033525201</v>
      </c>
      <c r="H84">
        <v>2696.67572116364</v>
      </c>
      <c r="I84">
        <v>17.774378409692801</v>
      </c>
      <c r="J84">
        <v>498.43936780127899</v>
      </c>
      <c r="K84">
        <v>86.837797589325902</v>
      </c>
      <c r="L84">
        <v>30.350693214110901</v>
      </c>
      <c r="M84">
        <v>19.9746155563213</v>
      </c>
      <c r="N84">
        <v>642.99119965578996</v>
      </c>
      <c r="O84">
        <v>19.1815332253828</v>
      </c>
      <c r="P84">
        <v>533.06288221493503</v>
      </c>
      <c r="Q84">
        <v>258.76957791847002</v>
      </c>
      <c r="R84">
        <v>1633.7634102049101</v>
      </c>
      <c r="S84">
        <v>622.40551244446897</v>
      </c>
      <c r="T84">
        <v>353.87898255401598</v>
      </c>
      <c r="U84">
        <v>38.971159778531501</v>
      </c>
      <c r="V84">
        <v>115.48417816250399</v>
      </c>
      <c r="W84">
        <v>1414.9425811144399</v>
      </c>
      <c r="X84">
        <v>22.469712603755699</v>
      </c>
      <c r="Y84">
        <v>149.24654298995401</v>
      </c>
      <c r="Z84">
        <v>73.476350551011095</v>
      </c>
      <c r="AA84">
        <v>29.900914561774499</v>
      </c>
      <c r="AB84">
        <v>1761.78081663494</v>
      </c>
      <c r="AC84">
        <v>12042.899713950799</v>
      </c>
      <c r="AD84">
        <v>702.46579754205197</v>
      </c>
      <c r="AE84">
        <v>29.154321638847598</v>
      </c>
      <c r="AF84">
        <v>346.51296258829598</v>
      </c>
      <c r="AG84">
        <v>33.057647647794603</v>
      </c>
      <c r="AH84">
        <v>2174.6753370505999</v>
      </c>
      <c r="AI84">
        <v>322.94728676337002</v>
      </c>
      <c r="AJ84">
        <v>205.88725140722201</v>
      </c>
      <c r="AK84">
        <v>70.691403520444396</v>
      </c>
      <c r="AL84">
        <v>22.0763402073623</v>
      </c>
      <c r="AM84">
        <v>123.071883153531</v>
      </c>
      <c r="AN84">
        <v>70.606155738150406</v>
      </c>
      <c r="AO84">
        <v>166.374649021897</v>
      </c>
      <c r="AP84">
        <v>24.621976307755201</v>
      </c>
      <c r="AQ84">
        <v>34.868845265972503</v>
      </c>
      <c r="AR84">
        <v>43.448281720800203</v>
      </c>
      <c r="AS84">
        <v>17.6030803345644</v>
      </c>
      <c r="AT84">
        <v>10.4874908072794</v>
      </c>
      <c r="AU84">
        <v>79.967794333364196</v>
      </c>
      <c r="AV84">
        <v>18.137753153257002</v>
      </c>
      <c r="AW84">
        <v>2.3174420713314801</v>
      </c>
      <c r="AX84">
        <v>68.748981168025693</v>
      </c>
      <c r="AY84">
        <v>36.799056770148397</v>
      </c>
      <c r="AZ84">
        <v>169.94899447060601</v>
      </c>
      <c r="BA84">
        <v>34.295906141129798</v>
      </c>
      <c r="BB84">
        <v>163.468799359092</v>
      </c>
      <c r="BC84">
        <v>1074.8705862481399</v>
      </c>
      <c r="BD84">
        <v>3692.1046070316902</v>
      </c>
      <c r="BE84">
        <v>119.194551530168</v>
      </c>
      <c r="BF84">
        <v>113.819256515085</v>
      </c>
      <c r="BG84">
        <v>114.40259478304201</v>
      </c>
      <c r="BH84">
        <v>529.28086701194297</v>
      </c>
      <c r="BI84">
        <v>3476.8593023328299</v>
      </c>
      <c r="BJ84">
        <v>190.33687477982599</v>
      </c>
      <c r="BK84">
        <v>1443.1597192986301</v>
      </c>
      <c r="BL84">
        <v>9312.2549382223697</v>
      </c>
      <c r="BM84">
        <v>23541.716555541501</v>
      </c>
      <c r="BN84">
        <v>1029.7843538325001</v>
      </c>
      <c r="BO84">
        <v>231.003072249594</v>
      </c>
      <c r="BP84">
        <v>1476.49494330934</v>
      </c>
      <c r="BQ84">
        <v>2625.66385080597</v>
      </c>
      <c r="BR84">
        <v>185.05722781884899</v>
      </c>
      <c r="BS84">
        <v>331.654510105459</v>
      </c>
      <c r="BT84">
        <v>464.55139608768599</v>
      </c>
      <c r="BU84">
        <v>70.072856015189799</v>
      </c>
      <c r="BV84">
        <v>3679.2629118407799</v>
      </c>
      <c r="BW84">
        <v>2099.11277166848</v>
      </c>
      <c r="BX84">
        <v>430.74275578994298</v>
      </c>
      <c r="BY84">
        <v>374.33943534333201</v>
      </c>
      <c r="BZ84">
        <v>186.33840298816301</v>
      </c>
      <c r="CA84">
        <v>97.311195811559102</v>
      </c>
      <c r="CB84">
        <v>2953.37345091102</v>
      </c>
      <c r="CC84">
        <v>5898.1011060603996</v>
      </c>
      <c r="CD84">
        <v>16887.806878527299</v>
      </c>
      <c r="CE84">
        <v>1437.68082964925</v>
      </c>
      <c r="CF84">
        <v>337227.253975256</v>
      </c>
      <c r="CG84">
        <v>501.46272545508799</v>
      </c>
      <c r="CH84">
        <v>33.362466243841503</v>
      </c>
      <c r="CI84">
        <v>223.563920412512</v>
      </c>
      <c r="CJ84">
        <v>2602.4215387640702</v>
      </c>
      <c r="CK84">
        <v>291.68976630752599</v>
      </c>
      <c r="CL84">
        <v>25.2815316551414</v>
      </c>
      <c r="CM84">
        <v>529.36786194204001</v>
      </c>
      <c r="CN84">
        <v>190.13014761447999</v>
      </c>
      <c r="CO84">
        <v>22.021130856022602</v>
      </c>
      <c r="CP84">
        <v>12.002826701487299</v>
      </c>
      <c r="CQ84">
        <v>94.555894720461396</v>
      </c>
      <c r="CR84">
        <v>16.192402475902401</v>
      </c>
      <c r="CS84">
        <v>172.91657678432</v>
      </c>
      <c r="CT84">
        <v>38.741464225885103</v>
      </c>
      <c r="CU84">
        <v>56.0450853712588</v>
      </c>
      <c r="CV84">
        <v>279.94269425230499</v>
      </c>
      <c r="CW84">
        <v>595.39103879109803</v>
      </c>
      <c r="CX84">
        <v>100.62316647675399</v>
      </c>
      <c r="CY84">
        <v>172.18402940661301</v>
      </c>
      <c r="CZ84">
        <v>134.36487576085</v>
      </c>
      <c r="DA84">
        <v>154.505458706974</v>
      </c>
      <c r="DB84">
        <v>801.43421778153902</v>
      </c>
      <c r="DC84">
        <v>1573.2276340712999</v>
      </c>
      <c r="DD84">
        <v>635.35639106500003</v>
      </c>
      <c r="DE84">
        <v>723.99986946535398</v>
      </c>
      <c r="DF84">
        <v>376.97627147151297</v>
      </c>
      <c r="DG84">
        <v>288.70518123764901</v>
      </c>
      <c r="DH84">
        <v>85.618243631945006</v>
      </c>
      <c r="DI84">
        <v>442.01922050896201</v>
      </c>
      <c r="DJ84">
        <v>96.177327320136399</v>
      </c>
      <c r="DK84">
        <v>15.214702049508499</v>
      </c>
      <c r="DL84">
        <v>44.823392943420501</v>
      </c>
      <c r="DM84">
        <v>62.4568724362165</v>
      </c>
      <c r="DN84">
        <v>190.09548201206701</v>
      </c>
      <c r="DO84">
        <v>42.704428074616501</v>
      </c>
      <c r="DP84">
        <v>796.759019793736</v>
      </c>
      <c r="DQ84">
        <v>81.865410083848204</v>
      </c>
      <c r="DR84">
        <v>52.842331759398</v>
      </c>
      <c r="DS84">
        <v>114.45488181257301</v>
      </c>
      <c r="DT84">
        <v>181.28704426149599</v>
      </c>
      <c r="DU84">
        <v>624.16969884755599</v>
      </c>
      <c r="DV84">
        <v>58.007834694950802</v>
      </c>
      <c r="DW84">
        <v>63.531958493133899</v>
      </c>
      <c r="DX84">
        <v>8.1934721715273806</v>
      </c>
      <c r="DY84">
        <v>5.6915565377030504</v>
      </c>
      <c r="DZ84">
        <v>34.616957409931601</v>
      </c>
      <c r="EA84">
        <v>33.473030915393103</v>
      </c>
      <c r="EB84">
        <v>5.0895840796600904</v>
      </c>
      <c r="EC84">
        <v>53.667677599002801</v>
      </c>
      <c r="ED84">
        <v>17.231953935232401</v>
      </c>
      <c r="EE84">
        <v>14.7959178096903</v>
      </c>
      <c r="EF84">
        <v>13.1167248260622</v>
      </c>
      <c r="EG84">
        <v>63.937565794085998</v>
      </c>
      <c r="EH84">
        <v>16.786652844542299</v>
      </c>
      <c r="EI84">
        <v>17.802083084874099</v>
      </c>
      <c r="EJ84">
        <v>409.68114429710403</v>
      </c>
      <c r="EK84">
        <v>7.2451452010248598</v>
      </c>
      <c r="EL84">
        <v>0.25879202383668198</v>
      </c>
      <c r="EN84">
        <f t="shared" si="1"/>
        <v>476089.84879883158</v>
      </c>
    </row>
    <row r="85" spans="1:144" x14ac:dyDescent="0.25">
      <c r="A85" t="s">
        <v>83</v>
      </c>
      <c r="B85">
        <v>83.351828642913901</v>
      </c>
      <c r="C85">
        <v>12.7003191440675</v>
      </c>
      <c r="D85">
        <v>4.6027954186425299</v>
      </c>
      <c r="E85">
        <v>471.334167295621</v>
      </c>
      <c r="F85">
        <v>72.296078323189306</v>
      </c>
      <c r="G85">
        <v>205.662608610814</v>
      </c>
      <c r="H85">
        <v>96.124800843929904</v>
      </c>
      <c r="I85">
        <v>1.6468929183810499</v>
      </c>
      <c r="J85">
        <v>26.8816216921274</v>
      </c>
      <c r="K85">
        <v>7.1781893837733799</v>
      </c>
      <c r="L85">
        <v>1.95824852086168</v>
      </c>
      <c r="M85">
        <v>1.27880361106059</v>
      </c>
      <c r="N85">
        <v>30.164298896135001</v>
      </c>
      <c r="O85">
        <v>1.00947292956918</v>
      </c>
      <c r="P85">
        <v>34.017075685048503</v>
      </c>
      <c r="Q85">
        <v>15.5781564941119</v>
      </c>
      <c r="R85">
        <v>58.548385140844204</v>
      </c>
      <c r="S85">
        <v>38.3938981915231</v>
      </c>
      <c r="T85">
        <v>22.942157479286301</v>
      </c>
      <c r="U85">
        <v>2.4256749632838899</v>
      </c>
      <c r="V85">
        <v>6.1313030819798398</v>
      </c>
      <c r="W85">
        <v>194.016281354245</v>
      </c>
      <c r="X85">
        <v>2.1134719874461898</v>
      </c>
      <c r="Y85">
        <v>9.2707314215057597</v>
      </c>
      <c r="Z85">
        <v>4.0354232124266103</v>
      </c>
      <c r="AA85">
        <v>1.4119148363877201</v>
      </c>
      <c r="AB85">
        <v>133.13786117308101</v>
      </c>
      <c r="AC85">
        <v>802.74719361212601</v>
      </c>
      <c r="AD85">
        <v>49.1263033623053</v>
      </c>
      <c r="AE85">
        <v>4.3750805715701704</v>
      </c>
      <c r="AF85">
        <v>21.9356169199981</v>
      </c>
      <c r="AG85">
        <v>2.35411448905292</v>
      </c>
      <c r="AH85">
        <v>92.697419535390694</v>
      </c>
      <c r="AI85">
        <v>14.4842671050141</v>
      </c>
      <c r="AJ85">
        <v>13.6241923469169</v>
      </c>
      <c r="AK85">
        <v>3.82170875460656</v>
      </c>
      <c r="AL85">
        <v>1.335828120667</v>
      </c>
      <c r="AM85">
        <v>8.4157261826140601</v>
      </c>
      <c r="AN85">
        <v>4.7158174413631002</v>
      </c>
      <c r="AO85">
        <v>12.942126477422701</v>
      </c>
      <c r="AP85">
        <v>1.48732864007431</v>
      </c>
      <c r="AQ85">
        <v>2.6704907566832099</v>
      </c>
      <c r="AR85">
        <v>2.2721808827539598</v>
      </c>
      <c r="AS85">
        <v>1.0119172058333299</v>
      </c>
      <c r="AT85">
        <v>1.09180948641841</v>
      </c>
      <c r="AU85">
        <v>4.8169591818015798</v>
      </c>
      <c r="AV85">
        <v>1.0928776356241101</v>
      </c>
      <c r="AW85">
        <v>0.17733709277888601</v>
      </c>
      <c r="AX85">
        <v>2.1348050650223298</v>
      </c>
      <c r="AY85">
        <v>1.1785287555698101</v>
      </c>
      <c r="AZ85">
        <v>11.433366049041</v>
      </c>
      <c r="BA85">
        <v>1.9506712482566999</v>
      </c>
      <c r="BB85">
        <v>9.7439618102475496</v>
      </c>
      <c r="BC85">
        <v>73.751194503553506</v>
      </c>
      <c r="BD85">
        <v>145.46181774059201</v>
      </c>
      <c r="BE85">
        <v>9.0180358567955405</v>
      </c>
      <c r="BF85">
        <v>6.8357562635305698</v>
      </c>
      <c r="BG85">
        <v>4.4539136952883096</v>
      </c>
      <c r="BH85">
        <v>36.155539836753398</v>
      </c>
      <c r="BI85">
        <v>71.034525853641995</v>
      </c>
      <c r="BJ85">
        <v>5.7408729154678797</v>
      </c>
      <c r="BK85">
        <v>27.5096878436357</v>
      </c>
      <c r="BL85">
        <v>413.88404660252201</v>
      </c>
      <c r="BM85">
        <v>643.36785944127803</v>
      </c>
      <c r="BN85">
        <v>22.395252784946798</v>
      </c>
      <c r="BO85">
        <v>21.389585676992201</v>
      </c>
      <c r="BP85">
        <v>35.183852970429697</v>
      </c>
      <c r="BQ85">
        <v>179.64372253788099</v>
      </c>
      <c r="BR85">
        <v>6.5461978736425399</v>
      </c>
      <c r="BS85">
        <v>42.802217952309</v>
      </c>
      <c r="BT85">
        <v>35.319489926231697</v>
      </c>
      <c r="BU85">
        <v>4.9874736307185898</v>
      </c>
      <c r="BV85">
        <v>308.28661788046099</v>
      </c>
      <c r="BW85">
        <v>97.836728684851295</v>
      </c>
      <c r="BX85">
        <v>28.9023263734545</v>
      </c>
      <c r="BY85">
        <v>23.860597200593801</v>
      </c>
      <c r="BZ85">
        <v>14.533664961674001</v>
      </c>
      <c r="CA85">
        <v>7.30452870090794</v>
      </c>
      <c r="CB85">
        <v>178.46729665009801</v>
      </c>
      <c r="CC85">
        <v>68.574092923874005</v>
      </c>
      <c r="CD85">
        <v>592.14520801087099</v>
      </c>
      <c r="CE85">
        <v>80.992980742293696</v>
      </c>
      <c r="CF85">
        <v>169.98743408170901</v>
      </c>
      <c r="CG85">
        <v>14814.290696493799</v>
      </c>
      <c r="CH85">
        <v>2.7493339028437398</v>
      </c>
      <c r="CI85">
        <v>12.526725924546399</v>
      </c>
      <c r="CJ85">
        <v>298.14447286220701</v>
      </c>
      <c r="CK85">
        <v>21.4838512294737</v>
      </c>
      <c r="CL85">
        <v>1.6038282665557</v>
      </c>
      <c r="CM85">
        <v>37.118833315246903</v>
      </c>
      <c r="CN85">
        <v>10.1178715652342</v>
      </c>
      <c r="CO85">
        <v>1.7937046663982501</v>
      </c>
      <c r="CP85">
        <v>1.18735254541446</v>
      </c>
      <c r="CQ85">
        <v>4.17713920935965</v>
      </c>
      <c r="CR85">
        <v>2.03169487324468</v>
      </c>
      <c r="CS85">
        <v>6.8589107085007202</v>
      </c>
      <c r="CT85">
        <v>3.4970931108624002</v>
      </c>
      <c r="CU85">
        <v>5.5375931174302702</v>
      </c>
      <c r="CV85">
        <v>14.7939691966928</v>
      </c>
      <c r="CW85">
        <v>40.628379965460503</v>
      </c>
      <c r="CX85">
        <v>7.7834785755800802</v>
      </c>
      <c r="CY85">
        <v>27.855388376008101</v>
      </c>
      <c r="CZ85">
        <v>7.5866970254864396</v>
      </c>
      <c r="DA85">
        <v>7.75169599343445</v>
      </c>
      <c r="DB85">
        <v>92.810392721346204</v>
      </c>
      <c r="DC85">
        <v>66.451933837714904</v>
      </c>
      <c r="DD85">
        <v>60.209091755710702</v>
      </c>
      <c r="DE85">
        <v>31.723835472939101</v>
      </c>
      <c r="DF85">
        <v>24.5484308869292</v>
      </c>
      <c r="DG85">
        <v>11.416941991818</v>
      </c>
      <c r="DH85">
        <v>5.08822739093298</v>
      </c>
      <c r="DI85">
        <v>23.5960794624973</v>
      </c>
      <c r="DJ85">
        <v>2.0958258476059601</v>
      </c>
      <c r="DK85">
        <v>1.3167746754565699</v>
      </c>
      <c r="DL85">
        <v>1.80712560205353</v>
      </c>
      <c r="DM85">
        <v>2.0373408436706701</v>
      </c>
      <c r="DN85">
        <v>7.1413616089402199</v>
      </c>
      <c r="DO85">
        <v>0.47521071546358801</v>
      </c>
      <c r="DP85">
        <v>114.510753173049</v>
      </c>
      <c r="DQ85">
        <v>1.44271274193737</v>
      </c>
      <c r="DR85">
        <v>0.59621845628650505</v>
      </c>
      <c r="DS85">
        <v>4.8130435964690896</v>
      </c>
      <c r="DT85">
        <v>4.1488322355770499</v>
      </c>
      <c r="DU85">
        <v>13.2102922623368</v>
      </c>
      <c r="DV85">
        <v>2.1138424520644099</v>
      </c>
      <c r="DW85">
        <v>4.9504254064417204</v>
      </c>
      <c r="DX85">
        <v>0.45592251766054198</v>
      </c>
      <c r="DY85">
        <v>0.39404012718280601</v>
      </c>
      <c r="DZ85">
        <v>1.6670663309312199</v>
      </c>
      <c r="EA85">
        <v>1.88806282741575</v>
      </c>
      <c r="EB85">
        <v>0.327733262000373</v>
      </c>
      <c r="EC85">
        <v>2.9387761104720398</v>
      </c>
      <c r="ED85">
        <v>1.2046505395022</v>
      </c>
      <c r="EE85">
        <v>1.0060843143835201</v>
      </c>
      <c r="EF85">
        <v>1.48053313736822</v>
      </c>
      <c r="EG85">
        <v>4.3677692658360101</v>
      </c>
      <c r="EH85">
        <v>1.07786619737793</v>
      </c>
      <c r="EI85">
        <v>1.0049468707904601</v>
      </c>
      <c r="EJ85">
        <v>22.486898094103999</v>
      </c>
      <c r="EK85">
        <v>0.53225135267188795</v>
      </c>
      <c r="EL85">
        <v>5.6102384427024104E-3</v>
      </c>
      <c r="EN85">
        <f t="shared" si="1"/>
        <v>21815.084225345559</v>
      </c>
    </row>
    <row r="86" spans="1:144" x14ac:dyDescent="0.25">
      <c r="A86" t="s">
        <v>84</v>
      </c>
      <c r="B86">
        <v>38.161646400296902</v>
      </c>
      <c r="C86">
        <v>6.6091407834125899</v>
      </c>
      <c r="D86">
        <v>2.0941027221375701</v>
      </c>
      <c r="E86">
        <v>276.52169943925003</v>
      </c>
      <c r="F86">
        <v>22.431347321168399</v>
      </c>
      <c r="G86">
        <v>75.380749312586104</v>
      </c>
      <c r="H86">
        <v>46.954677568183797</v>
      </c>
      <c r="I86">
        <v>0.94554638185306406</v>
      </c>
      <c r="J86">
        <v>8.0700548154882306</v>
      </c>
      <c r="K86">
        <v>3.7297871621699201</v>
      </c>
      <c r="L86">
        <v>1.0020342578275101</v>
      </c>
      <c r="M86">
        <v>0.57604528263939003</v>
      </c>
      <c r="N86">
        <v>15.912089225211</v>
      </c>
      <c r="O86">
        <v>0.44441478814287899</v>
      </c>
      <c r="P86">
        <v>16.0120759805265</v>
      </c>
      <c r="Q86">
        <v>8.1281537597392699</v>
      </c>
      <c r="R86">
        <v>29.181725755652799</v>
      </c>
      <c r="S86">
        <v>14.872241358719499</v>
      </c>
      <c r="T86">
        <v>6.9326738897029401</v>
      </c>
      <c r="U86">
        <v>0.97628560826355404</v>
      </c>
      <c r="V86">
        <v>2.6846253144438101</v>
      </c>
      <c r="W86">
        <v>131.67173339300001</v>
      </c>
      <c r="X86">
        <v>1.48189896134746</v>
      </c>
      <c r="Y86">
        <v>3.7861988153153501</v>
      </c>
      <c r="Z86">
        <v>2.6184631235544198</v>
      </c>
      <c r="AA86">
        <v>0.75788412730675403</v>
      </c>
      <c r="AB86">
        <v>59.208622461033997</v>
      </c>
      <c r="AC86">
        <v>339.77557169461699</v>
      </c>
      <c r="AD86">
        <v>22.894879755971498</v>
      </c>
      <c r="AE86">
        <v>0.43051875038691301</v>
      </c>
      <c r="AF86">
        <v>10.534337060291699</v>
      </c>
      <c r="AG86">
        <v>1.3334986866763801</v>
      </c>
      <c r="AH86">
        <v>45.538355113438897</v>
      </c>
      <c r="AI86">
        <v>5.7848543319358896</v>
      </c>
      <c r="AJ86">
        <v>6.5903468703333701</v>
      </c>
      <c r="AK86">
        <v>2.8445151540845899</v>
      </c>
      <c r="AL86">
        <v>0.63592021937325705</v>
      </c>
      <c r="AM86">
        <v>3.95326773730558</v>
      </c>
      <c r="AN86">
        <v>2.1947484083687798</v>
      </c>
      <c r="AO86">
        <v>6.4693095916431496</v>
      </c>
      <c r="AP86">
        <v>0.59419770810860395</v>
      </c>
      <c r="AQ86">
        <v>1.32229488671882</v>
      </c>
      <c r="AR86">
        <v>1.5849667559902001</v>
      </c>
      <c r="AS86">
        <v>0.72599737214380999</v>
      </c>
      <c r="AT86">
        <v>0.42211270579230797</v>
      </c>
      <c r="AU86">
        <v>2.1036021818197099</v>
      </c>
      <c r="AV86">
        <v>0.65805772383499594</v>
      </c>
      <c r="AW86">
        <v>0.102321001645827</v>
      </c>
      <c r="AX86">
        <v>1.5018123639763199</v>
      </c>
      <c r="AY86">
        <v>0.60599332402694694</v>
      </c>
      <c r="AZ86">
        <v>4.0767481743964904</v>
      </c>
      <c r="BA86">
        <v>1.0170341019871401</v>
      </c>
      <c r="BB86">
        <v>6.0114673126851903</v>
      </c>
      <c r="BC86">
        <v>29.586159707576599</v>
      </c>
      <c r="BD86">
        <v>42.350992578811102</v>
      </c>
      <c r="BE86">
        <v>10.9665764198788</v>
      </c>
      <c r="BF86">
        <v>5.9997272566253201</v>
      </c>
      <c r="BG86">
        <v>3.7346378299696901</v>
      </c>
      <c r="BH86">
        <v>9.5587985658768702</v>
      </c>
      <c r="BI86">
        <v>19.165136468199201</v>
      </c>
      <c r="BJ86">
        <v>1.7472062913848301</v>
      </c>
      <c r="BK86">
        <v>10.8295113036766</v>
      </c>
      <c r="BL86">
        <v>157.71660279168</v>
      </c>
      <c r="BM86">
        <v>209.378623067192</v>
      </c>
      <c r="BN86">
        <v>53.661641772952997</v>
      </c>
      <c r="BO86">
        <v>6.4033338716185204</v>
      </c>
      <c r="BP86">
        <v>16.348175929674099</v>
      </c>
      <c r="BQ86">
        <v>522.74538494322803</v>
      </c>
      <c r="BR86">
        <v>1.7504192198672699</v>
      </c>
      <c r="BS86">
        <v>2.9907969395304801</v>
      </c>
      <c r="BT86">
        <v>12.314909445693599</v>
      </c>
      <c r="BU86">
        <v>1.4339292255034899</v>
      </c>
      <c r="BV86">
        <v>38.673690247818101</v>
      </c>
      <c r="BW86">
        <v>26.603678904458199</v>
      </c>
      <c r="BX86">
        <v>15.317299538401</v>
      </c>
      <c r="BY86">
        <v>14.766016740552599</v>
      </c>
      <c r="BZ86">
        <v>4.4901371630478</v>
      </c>
      <c r="CA86">
        <v>5.0594060674476102</v>
      </c>
      <c r="CB86">
        <v>157.50869526037599</v>
      </c>
      <c r="CC86">
        <v>26.0060797623516</v>
      </c>
      <c r="CD86">
        <v>148.043911708048</v>
      </c>
      <c r="CE86">
        <v>45.080845924347102</v>
      </c>
      <c r="CF86">
        <v>25.7551057722964</v>
      </c>
      <c r="CG86">
        <v>3.1544233193039601</v>
      </c>
      <c r="CH86">
        <v>8873.3083197465694</v>
      </c>
      <c r="CI86">
        <v>11.2433181752429</v>
      </c>
      <c r="CJ86">
        <v>80.689929237544902</v>
      </c>
      <c r="CK86">
        <v>6.3008992033069298</v>
      </c>
      <c r="CL86">
        <v>2.4301551603800902</v>
      </c>
      <c r="CM86">
        <v>40.298651689349903</v>
      </c>
      <c r="CN86">
        <v>4.3366246762934697</v>
      </c>
      <c r="CO86">
        <v>0.79938580390623004</v>
      </c>
      <c r="CP86">
        <v>0.237810846211718</v>
      </c>
      <c r="CQ86">
        <v>1.6699053785131299</v>
      </c>
      <c r="CR86">
        <v>0.92068897235352098</v>
      </c>
      <c r="CS86">
        <v>2.9691554713980999</v>
      </c>
      <c r="CT86">
        <v>0.94427343573885902</v>
      </c>
      <c r="CU86">
        <v>2.6214166565875399</v>
      </c>
      <c r="CV86">
        <v>6.4188281547684696</v>
      </c>
      <c r="CW86">
        <v>10.7514633908707</v>
      </c>
      <c r="CX86">
        <v>3.0313288132512501</v>
      </c>
      <c r="CY86">
        <v>14.671916742890801</v>
      </c>
      <c r="CZ86">
        <v>3.5386072807238</v>
      </c>
      <c r="DA86">
        <v>4.21543027536433</v>
      </c>
      <c r="DB86">
        <v>45.901701919064998</v>
      </c>
      <c r="DC86">
        <v>29.5916464222177</v>
      </c>
      <c r="DD86">
        <v>14.777073041215001</v>
      </c>
      <c r="DE86">
        <v>22.0840944795928</v>
      </c>
      <c r="DF86">
        <v>16.430777556155</v>
      </c>
      <c r="DG86">
        <v>8.7303906023451905</v>
      </c>
      <c r="DH86">
        <v>5.0927916084200904</v>
      </c>
      <c r="DI86">
        <v>15.3003161902929</v>
      </c>
      <c r="DJ86">
        <v>0.9162779603215</v>
      </c>
      <c r="DK86">
        <v>0.36031692934464399</v>
      </c>
      <c r="DL86">
        <v>1.04111327852327</v>
      </c>
      <c r="DM86">
        <v>1.14906558718991</v>
      </c>
      <c r="DN86">
        <v>1.69168589308893</v>
      </c>
      <c r="DO86">
        <v>0.30654917074458099</v>
      </c>
      <c r="DP86">
        <v>13.139618882008</v>
      </c>
      <c r="DQ86">
        <v>7.1700777102061197</v>
      </c>
      <c r="DR86">
        <v>0.25917464130661599</v>
      </c>
      <c r="DS86">
        <v>2.34203403620206</v>
      </c>
      <c r="DT86">
        <v>2.6118191832251401</v>
      </c>
      <c r="DU86">
        <v>6.7655186598045001</v>
      </c>
      <c r="DV86">
        <v>1.12575298102976</v>
      </c>
      <c r="DW86">
        <v>2.3970759596662998</v>
      </c>
      <c r="DX86">
        <v>0.21703578105104701</v>
      </c>
      <c r="DY86">
        <v>0.20287100824396501</v>
      </c>
      <c r="DZ86">
        <v>1.10697745276417</v>
      </c>
      <c r="EA86">
        <v>1.35796162159242</v>
      </c>
      <c r="EB86">
        <v>0.104735823598787</v>
      </c>
      <c r="EC86">
        <v>2.35730272980642</v>
      </c>
      <c r="ED86">
        <v>0.50455959611267198</v>
      </c>
      <c r="EE86">
        <v>0.372663957498652</v>
      </c>
      <c r="EF86">
        <v>0.25470162658490703</v>
      </c>
      <c r="EG86">
        <v>2.44372781769072</v>
      </c>
      <c r="EH86">
        <v>0.62634554370103601</v>
      </c>
      <c r="EI86">
        <v>0.97194933408222495</v>
      </c>
      <c r="EJ86">
        <v>9.9089871818018302</v>
      </c>
      <c r="EK86">
        <v>0.29914497823298503</v>
      </c>
      <c r="EL86">
        <v>2.9706323314394201E-3</v>
      </c>
      <c r="EN86">
        <f t="shared" si="1"/>
        <v>12167.309417922235</v>
      </c>
    </row>
    <row r="87" spans="1:144" x14ac:dyDescent="0.25">
      <c r="A87" t="s">
        <v>85</v>
      </c>
      <c r="B87">
        <v>72.761524543294698</v>
      </c>
      <c r="C87">
        <v>21.360836092775401</v>
      </c>
      <c r="D87">
        <v>7.3592175750649398</v>
      </c>
      <c r="E87">
        <v>710.03063744247402</v>
      </c>
      <c r="F87">
        <v>44.464693987991097</v>
      </c>
      <c r="G87">
        <v>204.24207037417199</v>
      </c>
      <c r="H87">
        <v>135.940521782779</v>
      </c>
      <c r="I87">
        <v>12.9869561787343</v>
      </c>
      <c r="J87">
        <v>46.667874328677101</v>
      </c>
      <c r="K87">
        <v>8.0645554223432505</v>
      </c>
      <c r="L87">
        <v>1.9729072903862901</v>
      </c>
      <c r="M87">
        <v>5.9861078869914799</v>
      </c>
      <c r="N87">
        <v>137.74033760905101</v>
      </c>
      <c r="O87">
        <v>2.1450860223577202</v>
      </c>
      <c r="P87">
        <v>74.758969028697905</v>
      </c>
      <c r="Q87">
        <v>26.689695514693501</v>
      </c>
      <c r="R87">
        <v>83.925035721103399</v>
      </c>
      <c r="S87">
        <v>58.659093738016203</v>
      </c>
      <c r="T87">
        <v>46.684095774719701</v>
      </c>
      <c r="U87">
        <v>4.69114134310193</v>
      </c>
      <c r="V87">
        <v>45.226344941185097</v>
      </c>
      <c r="W87">
        <v>195.378621564865</v>
      </c>
      <c r="X87">
        <v>2.2411654158924001</v>
      </c>
      <c r="Y87">
        <v>33.6933426757804</v>
      </c>
      <c r="Z87">
        <v>16.669320974045799</v>
      </c>
      <c r="AA87">
        <v>8.4579532271762492</v>
      </c>
      <c r="AB87">
        <v>118.01624689044699</v>
      </c>
      <c r="AC87">
        <v>666.23920320243894</v>
      </c>
      <c r="AD87">
        <v>45.045987631671601</v>
      </c>
      <c r="AE87">
        <v>0.96701178769891905</v>
      </c>
      <c r="AF87">
        <v>30.463594414545099</v>
      </c>
      <c r="AG87">
        <v>2.7397253574129601</v>
      </c>
      <c r="AH87">
        <v>486.341665348726</v>
      </c>
      <c r="AI87">
        <v>17.952738676649201</v>
      </c>
      <c r="AJ87">
        <v>16.790073219591999</v>
      </c>
      <c r="AK87">
        <v>8.8036451371227393</v>
      </c>
      <c r="AL87">
        <v>12.743784021185199</v>
      </c>
      <c r="AM87">
        <v>10.5046181717306</v>
      </c>
      <c r="AN87">
        <v>9.5189677423868506</v>
      </c>
      <c r="AO87">
        <v>77.223196202963294</v>
      </c>
      <c r="AP87">
        <v>1.76093318743871</v>
      </c>
      <c r="AQ87">
        <v>3.0471488495700898</v>
      </c>
      <c r="AR87">
        <v>7.2510065409168201</v>
      </c>
      <c r="AS87">
        <v>1.4139766045381399</v>
      </c>
      <c r="AT87">
        <v>2.1895058836992001</v>
      </c>
      <c r="AU87">
        <v>5.0807862636542804</v>
      </c>
      <c r="AV87">
        <v>1.54346216043842</v>
      </c>
      <c r="AW87">
        <v>0.33688704177957202</v>
      </c>
      <c r="AX87">
        <v>3.49593563421233</v>
      </c>
      <c r="AY87">
        <v>1.3654671170957899</v>
      </c>
      <c r="AZ87">
        <v>18.329962502250901</v>
      </c>
      <c r="BA87">
        <v>1.9554508569518401</v>
      </c>
      <c r="BB87">
        <v>24.9016373970661</v>
      </c>
      <c r="BC87">
        <v>65.657294747256202</v>
      </c>
      <c r="BD87">
        <v>136.32704552981201</v>
      </c>
      <c r="BE87">
        <v>26.727226674647099</v>
      </c>
      <c r="BF87">
        <v>10.6683856273696</v>
      </c>
      <c r="BG87">
        <v>7.3226986469735396</v>
      </c>
      <c r="BH87">
        <v>62.272281388603297</v>
      </c>
      <c r="BI87">
        <v>66.855808229751801</v>
      </c>
      <c r="BJ87">
        <v>36.18962434134</v>
      </c>
      <c r="BK87">
        <v>52.901008110542598</v>
      </c>
      <c r="BL87">
        <v>311.80566157410499</v>
      </c>
      <c r="BM87">
        <v>653.86644395216103</v>
      </c>
      <c r="BN87">
        <v>38.262425570089903</v>
      </c>
      <c r="BO87">
        <v>43.496522035464501</v>
      </c>
      <c r="BP87">
        <v>38.195359295630297</v>
      </c>
      <c r="BQ87">
        <v>475.71793890429598</v>
      </c>
      <c r="BR87">
        <v>178.38550001716899</v>
      </c>
      <c r="BS87">
        <v>365.35169963109502</v>
      </c>
      <c r="BT87">
        <v>25.2145020231922</v>
      </c>
      <c r="BU87">
        <v>3.0437675731626901</v>
      </c>
      <c r="BV87">
        <v>127.281943697554</v>
      </c>
      <c r="BW87">
        <v>355.60965090046898</v>
      </c>
      <c r="BX87">
        <v>26.782922190086499</v>
      </c>
      <c r="BY87">
        <v>68.776849367845003</v>
      </c>
      <c r="BZ87">
        <v>43.809280976694801</v>
      </c>
      <c r="CA87">
        <v>12.1375935442671</v>
      </c>
      <c r="CB87">
        <v>126.49776903176399</v>
      </c>
      <c r="CC87">
        <v>105.091977019014</v>
      </c>
      <c r="CD87">
        <v>993.75126238084704</v>
      </c>
      <c r="CE87">
        <v>75.705613988838806</v>
      </c>
      <c r="CF87">
        <v>136.30588626417</v>
      </c>
      <c r="CG87">
        <v>8.25402246657241</v>
      </c>
      <c r="CH87">
        <v>4.5004812822065903</v>
      </c>
      <c r="CI87">
        <v>63390.9188805874</v>
      </c>
      <c r="CJ87">
        <v>7484.6643131720102</v>
      </c>
      <c r="CK87">
        <v>1071.4776614933201</v>
      </c>
      <c r="CL87">
        <v>74.898186971221307</v>
      </c>
      <c r="CM87">
        <v>54.098927496258099</v>
      </c>
      <c r="CN87">
        <v>488.56106826501002</v>
      </c>
      <c r="CO87">
        <v>62.628975023184502</v>
      </c>
      <c r="CP87">
        <v>24.508944493226</v>
      </c>
      <c r="CQ87">
        <v>172.02792153692499</v>
      </c>
      <c r="CR87">
        <v>21.182167927798599</v>
      </c>
      <c r="CS87">
        <v>138.628466157237</v>
      </c>
      <c r="CT87">
        <v>21.002493815336098</v>
      </c>
      <c r="CU87">
        <v>3.3035306740150499</v>
      </c>
      <c r="CV87">
        <v>94.152992698156595</v>
      </c>
      <c r="CW87">
        <v>37.578480234664603</v>
      </c>
      <c r="CX87">
        <v>11.4642989705332</v>
      </c>
      <c r="CY87">
        <v>16.139476207215001</v>
      </c>
      <c r="CZ87">
        <v>9.2235130814867095</v>
      </c>
      <c r="DA87">
        <v>13.609270808745601</v>
      </c>
      <c r="DB87">
        <v>72.4149225433693</v>
      </c>
      <c r="DC87">
        <v>144.776292599378</v>
      </c>
      <c r="DD87">
        <v>68.522204484963495</v>
      </c>
      <c r="DE87">
        <v>78.630448103702605</v>
      </c>
      <c r="DF87">
        <v>96.814650343889298</v>
      </c>
      <c r="DG87">
        <v>20.852356347241901</v>
      </c>
      <c r="DH87">
        <v>9.8967252356994102</v>
      </c>
      <c r="DI87">
        <v>39.054291562055099</v>
      </c>
      <c r="DJ87">
        <v>6.0317033040207599</v>
      </c>
      <c r="DK87">
        <v>1.2502173694704399</v>
      </c>
      <c r="DL87">
        <v>4.0857512155411699</v>
      </c>
      <c r="DM87">
        <v>10.597442177103201</v>
      </c>
      <c r="DN87">
        <v>5.0023227989115497</v>
      </c>
      <c r="DO87">
        <v>1.20294603087883</v>
      </c>
      <c r="DP87">
        <v>36.513868629228298</v>
      </c>
      <c r="DQ87">
        <v>7.4549659950109302</v>
      </c>
      <c r="DR87">
        <v>1.39673987830526</v>
      </c>
      <c r="DS87">
        <v>8.9100000268082802</v>
      </c>
      <c r="DT87">
        <v>8.68377144220233</v>
      </c>
      <c r="DU87">
        <v>22.647316086011301</v>
      </c>
      <c r="DV87">
        <v>7.7097621222966497</v>
      </c>
      <c r="DW87">
        <v>14.186404342759101</v>
      </c>
      <c r="DX87">
        <v>0.71676329793915206</v>
      </c>
      <c r="DY87">
        <v>0.53852474635466396</v>
      </c>
      <c r="DZ87">
        <v>2.5998305816786398</v>
      </c>
      <c r="EA87">
        <v>3.7814575199698699</v>
      </c>
      <c r="EB87">
        <v>0.53741526322781397</v>
      </c>
      <c r="EC87">
        <v>3.2970770090977299</v>
      </c>
      <c r="ED87">
        <v>1.93757826647068</v>
      </c>
      <c r="EE87">
        <v>1.31916147085244</v>
      </c>
      <c r="EF87">
        <v>8.2063640821027697</v>
      </c>
      <c r="EG87">
        <v>9.7020261760453899</v>
      </c>
      <c r="EH87">
        <v>1.3568605837579799</v>
      </c>
      <c r="EI87">
        <v>1.7338608216792</v>
      </c>
      <c r="EJ87">
        <v>40.617114688158601</v>
      </c>
      <c r="EK87">
        <v>0.65491836183491203</v>
      </c>
      <c r="EL87">
        <v>3.1786511076038901E-2</v>
      </c>
      <c r="EN87">
        <f t="shared" si="1"/>
        <v>82201.322582916357</v>
      </c>
    </row>
    <row r="88" spans="1:144" x14ac:dyDescent="0.25">
      <c r="A88" t="s">
        <v>86</v>
      </c>
      <c r="B88">
        <v>2415.1878741564001</v>
      </c>
      <c r="C88">
        <v>506.00220081116299</v>
      </c>
      <c r="D88">
        <v>309.270596422788</v>
      </c>
      <c r="E88">
        <v>33080.742292479299</v>
      </c>
      <c r="F88">
        <v>1986.10758059872</v>
      </c>
      <c r="G88">
        <v>18682.9740348712</v>
      </c>
      <c r="H88">
        <v>9719.3531920680598</v>
      </c>
      <c r="I88">
        <v>716.29842803707595</v>
      </c>
      <c r="J88">
        <v>2080.0702950469299</v>
      </c>
      <c r="K88">
        <v>306.63028786316897</v>
      </c>
      <c r="L88">
        <v>60.082122629560303</v>
      </c>
      <c r="M88">
        <v>88.596860662147904</v>
      </c>
      <c r="N88">
        <v>3079.8501628443501</v>
      </c>
      <c r="O88">
        <v>76.186946099183004</v>
      </c>
      <c r="P88">
        <v>1518.7867411202801</v>
      </c>
      <c r="Q88">
        <v>1360.3014350629901</v>
      </c>
      <c r="R88">
        <v>2320.7313685673598</v>
      </c>
      <c r="S88">
        <v>2139.7260222912701</v>
      </c>
      <c r="T88">
        <v>1204.4772510748601</v>
      </c>
      <c r="U88">
        <v>194.32913851030699</v>
      </c>
      <c r="V88">
        <v>532.14886939745497</v>
      </c>
      <c r="W88">
        <v>6492.6733368722098</v>
      </c>
      <c r="X88">
        <v>63.501173449671001</v>
      </c>
      <c r="Y88">
        <v>531.51787352694896</v>
      </c>
      <c r="Z88">
        <v>360.59061993276498</v>
      </c>
      <c r="AA88">
        <v>423.007293342129</v>
      </c>
      <c r="AB88">
        <v>3249.62222568174</v>
      </c>
      <c r="AC88">
        <v>31499.028804865098</v>
      </c>
      <c r="AD88">
        <v>2062.8727013850998</v>
      </c>
      <c r="AE88">
        <v>36.652404851966097</v>
      </c>
      <c r="AF88">
        <v>906.58478428952299</v>
      </c>
      <c r="AG88">
        <v>72.9030617295616</v>
      </c>
      <c r="AH88">
        <v>5135.55589136258</v>
      </c>
      <c r="AI88">
        <v>591.76622166025504</v>
      </c>
      <c r="AJ88">
        <v>662.76257010500001</v>
      </c>
      <c r="AK88">
        <v>269.30619521961</v>
      </c>
      <c r="AL88">
        <v>98.236220098231897</v>
      </c>
      <c r="AM88">
        <v>536.72341782993306</v>
      </c>
      <c r="AN88">
        <v>140.40674405941999</v>
      </c>
      <c r="AO88">
        <v>674.47020576740101</v>
      </c>
      <c r="AP88">
        <v>52.750142914287999</v>
      </c>
      <c r="AQ88">
        <v>92.006859459368798</v>
      </c>
      <c r="AR88">
        <v>151.82703140821701</v>
      </c>
      <c r="AS88">
        <v>58.718844705463297</v>
      </c>
      <c r="AT88">
        <v>52.890405402801697</v>
      </c>
      <c r="AU88">
        <v>184.117590565488</v>
      </c>
      <c r="AV88">
        <v>66.280202485228102</v>
      </c>
      <c r="AW88">
        <v>11.2624553084755</v>
      </c>
      <c r="AX88">
        <v>198.32063563509001</v>
      </c>
      <c r="AY88">
        <v>93.673948979513199</v>
      </c>
      <c r="AZ88">
        <v>590.09052501573103</v>
      </c>
      <c r="BA88">
        <v>184.640184938651</v>
      </c>
      <c r="BB88">
        <v>727.42580548708099</v>
      </c>
      <c r="BC88">
        <v>3179.3095721305299</v>
      </c>
      <c r="BD88">
        <v>6145.3246284577899</v>
      </c>
      <c r="BE88">
        <v>1266.03777716539</v>
      </c>
      <c r="BF88">
        <v>913.08177595559505</v>
      </c>
      <c r="BG88">
        <v>607.98413115566098</v>
      </c>
      <c r="BH88">
        <v>2889.93463703011</v>
      </c>
      <c r="BI88">
        <v>2211.1839663559599</v>
      </c>
      <c r="BJ88">
        <v>1259.08438087678</v>
      </c>
      <c r="BK88">
        <v>4751.55133298686</v>
      </c>
      <c r="BL88">
        <v>11853.372708429701</v>
      </c>
      <c r="BM88">
        <v>34881.580481279503</v>
      </c>
      <c r="BN88">
        <v>4470.6876343480599</v>
      </c>
      <c r="BO88">
        <v>2409.3806061302198</v>
      </c>
      <c r="BP88">
        <v>962.01943736807698</v>
      </c>
      <c r="BQ88">
        <v>15382.235728060399</v>
      </c>
      <c r="BR88">
        <v>1514.82994160729</v>
      </c>
      <c r="BS88">
        <v>2258.4550094363599</v>
      </c>
      <c r="BT88">
        <v>796.94682248085303</v>
      </c>
      <c r="BU88">
        <v>277.393241996987</v>
      </c>
      <c r="BV88">
        <v>6095.3211565749898</v>
      </c>
      <c r="BW88">
        <v>10680.621135829701</v>
      </c>
      <c r="BX88">
        <v>1381.8313477346101</v>
      </c>
      <c r="BY88">
        <v>2356.85940611977</v>
      </c>
      <c r="BZ88">
        <v>1915.05114216981</v>
      </c>
      <c r="CA88">
        <v>584.447063449344</v>
      </c>
      <c r="CB88">
        <v>6563.2939721479797</v>
      </c>
      <c r="CC88">
        <v>4134.3944139589503</v>
      </c>
      <c r="CD88">
        <v>14804.1889429682</v>
      </c>
      <c r="CE88">
        <v>3685.0539309923101</v>
      </c>
      <c r="CF88">
        <v>3188.13278527689</v>
      </c>
      <c r="CG88">
        <v>191.825282879056</v>
      </c>
      <c r="CH88">
        <v>222.33846034222299</v>
      </c>
      <c r="CI88">
        <v>11160.565155783899</v>
      </c>
      <c r="CJ88">
        <v>1390922.8402905499</v>
      </c>
      <c r="CK88">
        <v>7111.3022924859697</v>
      </c>
      <c r="CL88">
        <v>512.93312713842204</v>
      </c>
      <c r="CM88">
        <v>1794.74999283534</v>
      </c>
      <c r="CN88">
        <v>9665.7904809744796</v>
      </c>
      <c r="CO88">
        <v>1148.05206986489</v>
      </c>
      <c r="CP88">
        <v>759.782001401814</v>
      </c>
      <c r="CQ88">
        <v>3305.5295958069501</v>
      </c>
      <c r="CR88">
        <v>429.00248454008499</v>
      </c>
      <c r="CS88">
        <v>2181.8744402381699</v>
      </c>
      <c r="CT88">
        <v>643.00330737432705</v>
      </c>
      <c r="CU88">
        <v>108.48245880792901</v>
      </c>
      <c r="CV88">
        <v>2398.4464223079199</v>
      </c>
      <c r="CW88">
        <v>2570.7711933108599</v>
      </c>
      <c r="CX88">
        <v>770.04225028518795</v>
      </c>
      <c r="CY88">
        <v>558.22476215066604</v>
      </c>
      <c r="CZ88">
        <v>331.14292881411598</v>
      </c>
      <c r="DA88">
        <v>450.89309903684199</v>
      </c>
      <c r="DB88">
        <v>3612.7980140023301</v>
      </c>
      <c r="DC88">
        <v>11210.859023823299</v>
      </c>
      <c r="DD88">
        <v>2993.5403647715998</v>
      </c>
      <c r="DE88">
        <v>4972.6609682609096</v>
      </c>
      <c r="DF88">
        <v>3631.9414803862801</v>
      </c>
      <c r="DG88">
        <v>1557.40680803293</v>
      </c>
      <c r="DH88">
        <v>572.55975727927796</v>
      </c>
      <c r="DI88">
        <v>2206.0335792199498</v>
      </c>
      <c r="DJ88">
        <v>144.59997117300799</v>
      </c>
      <c r="DK88">
        <v>37.187640553807597</v>
      </c>
      <c r="DL88">
        <v>96.777569647904201</v>
      </c>
      <c r="DM88">
        <v>133.78293228442701</v>
      </c>
      <c r="DN88">
        <v>295.16918462439799</v>
      </c>
      <c r="DO88">
        <v>58.891044574118901</v>
      </c>
      <c r="DP88">
        <v>1247.5532672658001</v>
      </c>
      <c r="DQ88">
        <v>182.36067015207101</v>
      </c>
      <c r="DR88">
        <v>61.456398136910401</v>
      </c>
      <c r="DS88">
        <v>261.099790197304</v>
      </c>
      <c r="DT88">
        <v>253.232131228947</v>
      </c>
      <c r="DU88">
        <v>765.19227982515702</v>
      </c>
      <c r="DV88">
        <v>208.64769997358999</v>
      </c>
      <c r="DW88">
        <v>327.78651963266299</v>
      </c>
      <c r="DX88">
        <v>22.9333796471645</v>
      </c>
      <c r="DY88">
        <v>30.357136524023801</v>
      </c>
      <c r="DZ88">
        <v>76.078761106606095</v>
      </c>
      <c r="EA88">
        <v>124.397126626248</v>
      </c>
      <c r="EB88">
        <v>30.780650637262301</v>
      </c>
      <c r="EC88">
        <v>206.506377403127</v>
      </c>
      <c r="ED88">
        <v>85.192893131376906</v>
      </c>
      <c r="EE88">
        <v>33.428470254539903</v>
      </c>
      <c r="EF88">
        <v>51.776399259227396</v>
      </c>
      <c r="EG88">
        <v>506.97002541793103</v>
      </c>
      <c r="EH88">
        <v>49.749292660198101</v>
      </c>
      <c r="EI88">
        <v>65.006705056685703</v>
      </c>
      <c r="EJ88">
        <v>943.02754247772998</v>
      </c>
      <c r="EK88">
        <v>18.751916320560198</v>
      </c>
      <c r="EL88">
        <v>1.0424845915005301</v>
      </c>
      <c r="EN88">
        <f t="shared" si="1"/>
        <v>1766384.7575425142</v>
      </c>
    </row>
    <row r="89" spans="1:144" x14ac:dyDescent="0.25">
      <c r="A89" t="s">
        <v>87</v>
      </c>
      <c r="B89">
        <v>235.185701214391</v>
      </c>
      <c r="C89">
        <v>43.3469959312227</v>
      </c>
      <c r="D89">
        <v>26.640670334174001</v>
      </c>
      <c r="E89">
        <v>3160.3414614058001</v>
      </c>
      <c r="F89">
        <v>141.48033318517901</v>
      </c>
      <c r="G89">
        <v>763.85336854326295</v>
      </c>
      <c r="H89">
        <v>691.28806130993905</v>
      </c>
      <c r="I89">
        <v>29.998002102419601</v>
      </c>
      <c r="J89">
        <v>123.05433517157</v>
      </c>
      <c r="K89">
        <v>21.858505482969498</v>
      </c>
      <c r="L89">
        <v>6.5536425557672802</v>
      </c>
      <c r="M89">
        <v>8.5959468708312698</v>
      </c>
      <c r="N89">
        <v>293.48112415289398</v>
      </c>
      <c r="O89">
        <v>5.5229193675161401</v>
      </c>
      <c r="P89">
        <v>153.69855438128999</v>
      </c>
      <c r="Q89">
        <v>101.663555496158</v>
      </c>
      <c r="R89">
        <v>250.36406167023301</v>
      </c>
      <c r="S89">
        <v>155.21230380581301</v>
      </c>
      <c r="T89">
        <v>111.21967754838801</v>
      </c>
      <c r="U89">
        <v>16.522173270176499</v>
      </c>
      <c r="V89">
        <v>132.16823834766399</v>
      </c>
      <c r="W89">
        <v>1491.3952102901401</v>
      </c>
      <c r="X89">
        <v>9.4036496277773391</v>
      </c>
      <c r="Y89">
        <v>295.04837406858002</v>
      </c>
      <c r="Z89">
        <v>18.892443581022501</v>
      </c>
      <c r="AA89">
        <v>21.803951236901501</v>
      </c>
      <c r="AB89">
        <v>365.61424596906602</v>
      </c>
      <c r="AC89">
        <v>2574.74359645607</v>
      </c>
      <c r="AD89">
        <v>215.754278432939</v>
      </c>
      <c r="AE89">
        <v>2.5085462162323999</v>
      </c>
      <c r="AF89">
        <v>68.154019394225998</v>
      </c>
      <c r="AG89">
        <v>7.6621119639715998</v>
      </c>
      <c r="AH89">
        <v>383.90976143971199</v>
      </c>
      <c r="AI89">
        <v>52.841752523848598</v>
      </c>
      <c r="AJ89">
        <v>76.676065160946195</v>
      </c>
      <c r="AK89">
        <v>16.830870168790799</v>
      </c>
      <c r="AL89">
        <v>5.62524948446646</v>
      </c>
      <c r="AM89">
        <v>31.398454955838201</v>
      </c>
      <c r="AN89">
        <v>21.755235987905699</v>
      </c>
      <c r="AO89">
        <v>43.499562413882202</v>
      </c>
      <c r="AP89">
        <v>5.8390480034949999</v>
      </c>
      <c r="AQ89">
        <v>8.81117518157577</v>
      </c>
      <c r="AR89">
        <v>11.0633685289752</v>
      </c>
      <c r="AS89">
        <v>6.1961383856682497</v>
      </c>
      <c r="AT89">
        <v>2.5805219266425699</v>
      </c>
      <c r="AU89">
        <v>18.9408325117444</v>
      </c>
      <c r="AV89">
        <v>4.7833677097943497</v>
      </c>
      <c r="AW89">
        <v>0.88974663525414599</v>
      </c>
      <c r="AX89">
        <v>15.637955731720499</v>
      </c>
      <c r="AY89">
        <v>4.7366333436377097</v>
      </c>
      <c r="AZ89">
        <v>38.431529081442598</v>
      </c>
      <c r="BA89">
        <v>6.8656607291546203</v>
      </c>
      <c r="BB89">
        <v>104.029800602023</v>
      </c>
      <c r="BC89">
        <v>310.24570044423598</v>
      </c>
      <c r="BD89">
        <v>450.34707787040799</v>
      </c>
      <c r="BE89">
        <v>252.82487878644901</v>
      </c>
      <c r="BF89">
        <v>52.140759410698003</v>
      </c>
      <c r="BG89">
        <v>47.040891526110499</v>
      </c>
      <c r="BH89">
        <v>278.51868945851498</v>
      </c>
      <c r="BI89">
        <v>192.15583317611399</v>
      </c>
      <c r="BJ89">
        <v>45.1572854982998</v>
      </c>
      <c r="BK89">
        <v>110.53387770725401</v>
      </c>
      <c r="BL89">
        <v>1204.8272588124701</v>
      </c>
      <c r="BM89">
        <v>2193.9229293283902</v>
      </c>
      <c r="BN89">
        <v>223.996302596579</v>
      </c>
      <c r="BO89">
        <v>371.17144557571203</v>
      </c>
      <c r="BP89">
        <v>107.949391000785</v>
      </c>
      <c r="BQ89">
        <v>1473.99986472463</v>
      </c>
      <c r="BR89">
        <v>108.98819826809</v>
      </c>
      <c r="BS89">
        <v>191.830450784985</v>
      </c>
      <c r="BT89">
        <v>77.336581309821497</v>
      </c>
      <c r="BU89">
        <v>11.6553506808888</v>
      </c>
      <c r="BV89">
        <v>450.45827281917599</v>
      </c>
      <c r="BW89">
        <v>1082.6133812446899</v>
      </c>
      <c r="BX89">
        <v>213.24888577983899</v>
      </c>
      <c r="BY89">
        <v>403.42584290277</v>
      </c>
      <c r="BZ89">
        <v>207.89224154386301</v>
      </c>
      <c r="CA89">
        <v>37.190502974121301</v>
      </c>
      <c r="CB89">
        <v>1014.29030434687</v>
      </c>
      <c r="CC89">
        <v>244.210655467707</v>
      </c>
      <c r="CD89">
        <v>1232.4396323794001</v>
      </c>
      <c r="CE89">
        <v>304.28761338872999</v>
      </c>
      <c r="CF89">
        <v>227.055981069952</v>
      </c>
      <c r="CG89">
        <v>18.587223205723301</v>
      </c>
      <c r="CH89">
        <v>24.874154589346102</v>
      </c>
      <c r="CI89">
        <v>1037.04427060184</v>
      </c>
      <c r="CJ89">
        <v>5884.8184551878703</v>
      </c>
      <c r="CK89">
        <v>81303.870692434604</v>
      </c>
      <c r="CL89">
        <v>349.30442809845698</v>
      </c>
      <c r="CM89">
        <v>156.29321508844001</v>
      </c>
      <c r="CN89">
        <v>695.31494308562401</v>
      </c>
      <c r="CO89">
        <v>74.717125416900998</v>
      </c>
      <c r="CP89">
        <v>35.886215066691101</v>
      </c>
      <c r="CQ89">
        <v>476.56215842367601</v>
      </c>
      <c r="CR89">
        <v>118.04944603752401</v>
      </c>
      <c r="CS89">
        <v>439.21361463969299</v>
      </c>
      <c r="CT89">
        <v>316.06130056030798</v>
      </c>
      <c r="CU89">
        <v>18.554529929817999</v>
      </c>
      <c r="CV89">
        <v>610.65492715428604</v>
      </c>
      <c r="CW89">
        <v>458.88308057725402</v>
      </c>
      <c r="CX89">
        <v>315.59123031860599</v>
      </c>
      <c r="CY89">
        <v>94.204498286608697</v>
      </c>
      <c r="CZ89">
        <v>54.260237467802597</v>
      </c>
      <c r="DA89">
        <v>50.674282239356202</v>
      </c>
      <c r="DB89">
        <v>1082.9960184802801</v>
      </c>
      <c r="DC89">
        <v>1948.4339415253401</v>
      </c>
      <c r="DD89">
        <v>420.53203437379699</v>
      </c>
      <c r="DE89">
        <v>1045.73217524097</v>
      </c>
      <c r="DF89">
        <v>1897.5905724658901</v>
      </c>
      <c r="DG89">
        <v>268.92061128769399</v>
      </c>
      <c r="DH89">
        <v>218.50737725416201</v>
      </c>
      <c r="DI89">
        <v>462.02687227295797</v>
      </c>
      <c r="DJ89">
        <v>12.226105729333799</v>
      </c>
      <c r="DK89">
        <v>5.3685909669674299</v>
      </c>
      <c r="DL89">
        <v>18.878110584488301</v>
      </c>
      <c r="DM89">
        <v>19.714821489696199</v>
      </c>
      <c r="DN89">
        <v>31.043757635954901</v>
      </c>
      <c r="DO89">
        <v>9.14494408467516</v>
      </c>
      <c r="DP89">
        <v>264.69891415730802</v>
      </c>
      <c r="DQ89">
        <v>42.538867832194803</v>
      </c>
      <c r="DR89">
        <v>7.4185718040037498</v>
      </c>
      <c r="DS89">
        <v>52.309402224555299</v>
      </c>
      <c r="DT89">
        <v>43.142647766458602</v>
      </c>
      <c r="DU89">
        <v>69.381156948071506</v>
      </c>
      <c r="DV89">
        <v>93.065299808793796</v>
      </c>
      <c r="DW89">
        <v>102.283947666399</v>
      </c>
      <c r="DX89">
        <v>2.5862079607773998</v>
      </c>
      <c r="DY89">
        <v>1.56426872437547</v>
      </c>
      <c r="DZ89">
        <v>10.5242140456019</v>
      </c>
      <c r="EA89">
        <v>21.167950098650799</v>
      </c>
      <c r="EB89">
        <v>2.1272674815277099</v>
      </c>
      <c r="EC89">
        <v>17.024521207162</v>
      </c>
      <c r="ED89">
        <v>21.386748518446598</v>
      </c>
      <c r="EE89">
        <v>4.3537653109195098</v>
      </c>
      <c r="EF89">
        <v>4.4449427323630504</v>
      </c>
      <c r="EG89">
        <v>138.26698509061299</v>
      </c>
      <c r="EH89">
        <v>4.5163275958392903</v>
      </c>
      <c r="EI89">
        <v>4.7797966847263202</v>
      </c>
      <c r="EJ89">
        <v>141.131005526835</v>
      </c>
      <c r="EK89">
        <v>2.4152328068128401</v>
      </c>
      <c r="EL89">
        <v>5.7922038484076198E-2</v>
      </c>
      <c r="EN89">
        <f t="shared" si="1"/>
        <v>126551.85079660226</v>
      </c>
    </row>
    <row r="90" spans="1:144" x14ac:dyDescent="0.25">
      <c r="A90" t="s">
        <v>88</v>
      </c>
      <c r="B90">
        <v>10.714274705166</v>
      </c>
      <c r="C90">
        <v>7.7811930901246997</v>
      </c>
      <c r="D90">
        <v>0.91368394143116105</v>
      </c>
      <c r="E90">
        <v>51.625264465226003</v>
      </c>
      <c r="F90">
        <v>5.4271685799662803</v>
      </c>
      <c r="G90">
        <v>26.639853787140101</v>
      </c>
      <c r="H90">
        <v>17.654198724588898</v>
      </c>
      <c r="I90">
        <v>0.342384246977262</v>
      </c>
      <c r="J90">
        <v>6.8116979481861497</v>
      </c>
      <c r="K90">
        <v>0.94982697059295595</v>
      </c>
      <c r="L90">
        <v>0.29127795719163802</v>
      </c>
      <c r="M90">
        <v>0.21193355932652599</v>
      </c>
      <c r="N90">
        <v>13.1665719621405</v>
      </c>
      <c r="O90">
        <v>0.203755943760771</v>
      </c>
      <c r="P90">
        <v>5.58834234585263</v>
      </c>
      <c r="Q90">
        <v>2.43133823880938</v>
      </c>
      <c r="R90">
        <v>7.62674963352924</v>
      </c>
      <c r="S90">
        <v>4.6874982130653597</v>
      </c>
      <c r="T90">
        <v>3.5112444038474502</v>
      </c>
      <c r="U90">
        <v>0.53212858573937105</v>
      </c>
      <c r="V90">
        <v>0.74755224339165305</v>
      </c>
      <c r="W90">
        <v>10.3090979818616</v>
      </c>
      <c r="X90">
        <v>0.31913173513146398</v>
      </c>
      <c r="Y90">
        <v>11.164588666061601</v>
      </c>
      <c r="Z90">
        <v>0.39817708117401701</v>
      </c>
      <c r="AA90">
        <v>0.66139885779898</v>
      </c>
      <c r="AB90">
        <v>16.758050543145899</v>
      </c>
      <c r="AC90">
        <v>107.62343526197201</v>
      </c>
      <c r="AD90">
        <v>4.8090369359805001</v>
      </c>
      <c r="AE90">
        <v>0.121130926045474</v>
      </c>
      <c r="AF90">
        <v>2.4542787260519701</v>
      </c>
      <c r="AG90">
        <v>0.309879495224756</v>
      </c>
      <c r="AH90">
        <v>12.9343661691832</v>
      </c>
      <c r="AI90">
        <v>1.36438734271081</v>
      </c>
      <c r="AJ90">
        <v>1.62775551741031</v>
      </c>
      <c r="AK90">
        <v>0.38849157926178901</v>
      </c>
      <c r="AL90">
        <v>0.16419757476708199</v>
      </c>
      <c r="AM90">
        <v>1.0332509627738999</v>
      </c>
      <c r="AN90">
        <v>0.66719359149540103</v>
      </c>
      <c r="AO90">
        <v>1.7892783323610399</v>
      </c>
      <c r="AP90">
        <v>0.23656991025683399</v>
      </c>
      <c r="AQ90">
        <v>0.29437693672159299</v>
      </c>
      <c r="AR90">
        <v>0.28378224114504103</v>
      </c>
      <c r="AS90">
        <v>0.16951791739102501</v>
      </c>
      <c r="AT90">
        <v>9.1827512070032993E-2</v>
      </c>
      <c r="AU90">
        <v>0.488039419888395</v>
      </c>
      <c r="AV90">
        <v>0.145495125948749</v>
      </c>
      <c r="AW90">
        <v>2.83722772113069E-2</v>
      </c>
      <c r="AX90">
        <v>0.36670594382087701</v>
      </c>
      <c r="AY90">
        <v>0.19382700309318701</v>
      </c>
      <c r="AZ90">
        <v>1.44536856588048</v>
      </c>
      <c r="BA90">
        <v>0.298747856540995</v>
      </c>
      <c r="BB90">
        <v>1.9027579503444001</v>
      </c>
      <c r="BC90">
        <v>22.388568487437801</v>
      </c>
      <c r="BD90">
        <v>19.119022484021102</v>
      </c>
      <c r="BE90">
        <v>11.7908686196368</v>
      </c>
      <c r="BF90">
        <v>2.1669089644285</v>
      </c>
      <c r="BG90">
        <v>5.8705706748717699</v>
      </c>
      <c r="BH90">
        <v>15.389769485348401</v>
      </c>
      <c r="BI90">
        <v>8.6155496859159495</v>
      </c>
      <c r="BJ90">
        <v>2.28871243635888</v>
      </c>
      <c r="BK90">
        <v>4.7760258368821198</v>
      </c>
      <c r="BL90">
        <v>65.327697696984103</v>
      </c>
      <c r="BM90">
        <v>122.311009959486</v>
      </c>
      <c r="BN90">
        <v>20.6355970853635</v>
      </c>
      <c r="BO90">
        <v>5.1324959687272003</v>
      </c>
      <c r="BP90">
        <v>4.0600501863531298</v>
      </c>
      <c r="BQ90">
        <v>135.99797535406299</v>
      </c>
      <c r="BR90">
        <v>4.9792550459398797</v>
      </c>
      <c r="BS90">
        <v>6.7426025634759101</v>
      </c>
      <c r="BT90">
        <v>3.83091026973407</v>
      </c>
      <c r="BU90">
        <v>0.47733855782147899</v>
      </c>
      <c r="BV90">
        <v>18.186632066823499</v>
      </c>
      <c r="BW90">
        <v>37.4849050401886</v>
      </c>
      <c r="BX90">
        <v>6.4673889244852498</v>
      </c>
      <c r="BY90">
        <v>161.98015431454701</v>
      </c>
      <c r="BZ90">
        <v>5.0354325929332697</v>
      </c>
      <c r="CA90">
        <v>2.02297971646041</v>
      </c>
      <c r="CB90">
        <v>23.667879517659301</v>
      </c>
      <c r="CC90">
        <v>12.3735803299914</v>
      </c>
      <c r="CD90">
        <v>71.507644587318794</v>
      </c>
      <c r="CE90">
        <v>16.432334623017599</v>
      </c>
      <c r="CF90">
        <v>8.4014317308854896</v>
      </c>
      <c r="CG90">
        <v>0.93980596472609002</v>
      </c>
      <c r="CH90">
        <v>0.73110245410806496</v>
      </c>
      <c r="CI90">
        <v>70.752352399545998</v>
      </c>
      <c r="CJ90">
        <v>149.413698065186</v>
      </c>
      <c r="CK90">
        <v>28.241996012267599</v>
      </c>
      <c r="CL90">
        <v>5326.1126337679098</v>
      </c>
      <c r="CM90">
        <v>19.899914905151402</v>
      </c>
      <c r="CN90">
        <v>24.0497811445479</v>
      </c>
      <c r="CO90">
        <v>1.6568713168296301</v>
      </c>
      <c r="CP90">
        <v>0.74814425012722396</v>
      </c>
      <c r="CQ90">
        <v>4.3608931779390003</v>
      </c>
      <c r="CR90">
        <v>1.32081827198733</v>
      </c>
      <c r="CS90">
        <v>4.4205517615473697</v>
      </c>
      <c r="CT90">
        <v>9.1611288054300193</v>
      </c>
      <c r="CU90">
        <v>0.64542534388506401</v>
      </c>
      <c r="CV90">
        <v>4.1333151680668196</v>
      </c>
      <c r="CW90">
        <v>4.7947494274590898</v>
      </c>
      <c r="CX90">
        <v>1.77848393440202</v>
      </c>
      <c r="CY90">
        <v>3.7192456578105899</v>
      </c>
      <c r="CZ90">
        <v>1.01732380702522</v>
      </c>
      <c r="DA90">
        <v>1.42056576093279</v>
      </c>
      <c r="DB90">
        <v>9.9193921976644805</v>
      </c>
      <c r="DC90">
        <v>137.58009730316101</v>
      </c>
      <c r="DD90">
        <v>7.1903780070396204</v>
      </c>
      <c r="DE90">
        <v>41.403135844703002</v>
      </c>
      <c r="DF90">
        <v>22.464110950834701</v>
      </c>
      <c r="DG90">
        <v>2.6222591897683798</v>
      </c>
      <c r="DH90">
        <v>0.85018976296414095</v>
      </c>
      <c r="DI90">
        <v>6.1070231072667802</v>
      </c>
      <c r="DJ90">
        <v>0.26780660282647101</v>
      </c>
      <c r="DK90">
        <v>0.10681829985616099</v>
      </c>
      <c r="DL90">
        <v>0.298607584076656</v>
      </c>
      <c r="DM90">
        <v>0.55328711766067795</v>
      </c>
      <c r="DN90">
        <v>0.77995219735138799</v>
      </c>
      <c r="DO90">
        <v>0.14545097775023799</v>
      </c>
      <c r="DP90">
        <v>4.4988890054083104</v>
      </c>
      <c r="DQ90">
        <v>0.58769285322194298</v>
      </c>
      <c r="DR90">
        <v>0.123887810484171</v>
      </c>
      <c r="DS90">
        <v>1.0179231901696699</v>
      </c>
      <c r="DT90">
        <v>0.85753714586812002</v>
      </c>
      <c r="DU90">
        <v>2.9288538258143402</v>
      </c>
      <c r="DV90">
        <v>0.38787368724596299</v>
      </c>
      <c r="DW90">
        <v>0.52732847154640095</v>
      </c>
      <c r="DX90">
        <v>0.107551266131433</v>
      </c>
      <c r="DY90">
        <v>5.02264144239103E-2</v>
      </c>
      <c r="DZ90">
        <v>0.26246873361988199</v>
      </c>
      <c r="EA90">
        <v>0.346205171300421</v>
      </c>
      <c r="EB90">
        <v>5.5307283789082798E-2</v>
      </c>
      <c r="EC90">
        <v>0.33699166161792798</v>
      </c>
      <c r="ED90">
        <v>0.14707774008975</v>
      </c>
      <c r="EE90">
        <v>9.6246284565788903E-2</v>
      </c>
      <c r="EF90">
        <v>9.9108361695384201E-2</v>
      </c>
      <c r="EG90">
        <v>0.89316273031309701</v>
      </c>
      <c r="EH90">
        <v>0.161626379556916</v>
      </c>
      <c r="EI90">
        <v>0.11757374676508001</v>
      </c>
      <c r="EJ90">
        <v>2.8626413256465901</v>
      </c>
      <c r="EK90">
        <v>7.47105706396088E-2</v>
      </c>
      <c r="EL90">
        <v>1.17388985849393E-3</v>
      </c>
      <c r="EN90">
        <f t="shared" si="1"/>
        <v>7080.311116383521</v>
      </c>
    </row>
    <row r="91" spans="1:144" x14ac:dyDescent="0.25">
      <c r="A91" t="s">
        <v>89</v>
      </c>
      <c r="B91">
        <v>203.095020044389</v>
      </c>
      <c r="C91">
        <v>36.174775182416802</v>
      </c>
      <c r="D91">
        <v>18.306851819885701</v>
      </c>
      <c r="E91">
        <v>1196.65293588229</v>
      </c>
      <c r="F91">
        <v>115.271554583951</v>
      </c>
      <c r="G91">
        <v>456.99855041831302</v>
      </c>
      <c r="H91">
        <v>318.18527241586798</v>
      </c>
      <c r="I91">
        <v>4.8010852565862798</v>
      </c>
      <c r="J91">
        <v>64.541671936282299</v>
      </c>
      <c r="K91">
        <v>16.1556685974017</v>
      </c>
      <c r="L91">
        <v>4.9387587436639997</v>
      </c>
      <c r="M91">
        <v>4.0666734068630603</v>
      </c>
      <c r="N91">
        <v>103.192642372086</v>
      </c>
      <c r="O91">
        <v>4.39452774862837</v>
      </c>
      <c r="P91">
        <v>84.182595006774704</v>
      </c>
      <c r="Q91">
        <v>42.984985618048903</v>
      </c>
      <c r="R91">
        <v>159.334167751487</v>
      </c>
      <c r="S91">
        <v>91.860343342921894</v>
      </c>
      <c r="T91">
        <v>37.549866490399602</v>
      </c>
      <c r="U91">
        <v>6.2423313153101798</v>
      </c>
      <c r="V91">
        <v>15.993978244118299</v>
      </c>
      <c r="W91">
        <v>243.69935446602</v>
      </c>
      <c r="X91">
        <v>4.1726583484560003</v>
      </c>
      <c r="Y91">
        <v>31.170392695845099</v>
      </c>
      <c r="Z91">
        <v>11.029427769503201</v>
      </c>
      <c r="AA91">
        <v>5.2783083813007297</v>
      </c>
      <c r="AB91">
        <v>324.258004626304</v>
      </c>
      <c r="AC91">
        <v>2131.9673069055598</v>
      </c>
      <c r="AD91">
        <v>122.367623351444</v>
      </c>
      <c r="AE91">
        <v>2.6842754152905002</v>
      </c>
      <c r="AF91">
        <v>57.530867523153702</v>
      </c>
      <c r="AG91">
        <v>5.7861757780226197</v>
      </c>
      <c r="AH91">
        <v>269.38275754055798</v>
      </c>
      <c r="AI91">
        <v>40.010813272942897</v>
      </c>
      <c r="AJ91">
        <v>37.544506288729401</v>
      </c>
      <c r="AK91">
        <v>9.7255941815651301</v>
      </c>
      <c r="AL91">
        <v>3.8525394237811299</v>
      </c>
      <c r="AM91">
        <v>23.398495551180702</v>
      </c>
      <c r="AN91">
        <v>12.6566866909483</v>
      </c>
      <c r="AO91">
        <v>35.731740814854703</v>
      </c>
      <c r="AP91">
        <v>4.6379448975755801</v>
      </c>
      <c r="AQ91">
        <v>6.5369024570145999</v>
      </c>
      <c r="AR91">
        <v>6.4746115082540099</v>
      </c>
      <c r="AS91">
        <v>2.9220420400109299</v>
      </c>
      <c r="AT91">
        <v>1.8112543016821601</v>
      </c>
      <c r="AU91">
        <v>11.256973180548799</v>
      </c>
      <c r="AV91">
        <v>3.3979427319148199</v>
      </c>
      <c r="AW91">
        <v>1.57417787185739</v>
      </c>
      <c r="AX91">
        <v>6.5860718525759898</v>
      </c>
      <c r="AY91">
        <v>3.37136711604095</v>
      </c>
      <c r="AZ91">
        <v>26.554711503672699</v>
      </c>
      <c r="BA91">
        <v>4.9976017526237602</v>
      </c>
      <c r="BB91">
        <v>30.987712175707902</v>
      </c>
      <c r="BC91">
        <v>532.43496087913502</v>
      </c>
      <c r="BD91">
        <v>463.26675284281401</v>
      </c>
      <c r="BE91">
        <v>287.90462897038299</v>
      </c>
      <c r="BF91">
        <v>560.57096363651601</v>
      </c>
      <c r="BG91">
        <v>27.226187302203201</v>
      </c>
      <c r="BH91">
        <v>242.30620738845201</v>
      </c>
      <c r="BI91">
        <v>226.06745167518801</v>
      </c>
      <c r="BJ91">
        <v>17.144141160207699</v>
      </c>
      <c r="BK91">
        <v>87.880819113095797</v>
      </c>
      <c r="BL91">
        <v>1083.5332514833501</v>
      </c>
      <c r="BM91">
        <v>3040.4903514081702</v>
      </c>
      <c r="BN91">
        <v>429.84262961885202</v>
      </c>
      <c r="BO91">
        <v>301.74205246523201</v>
      </c>
      <c r="BP91">
        <v>130.28341353643901</v>
      </c>
      <c r="BQ91">
        <v>1963.3751016316201</v>
      </c>
      <c r="BR91">
        <v>20.3012063901737</v>
      </c>
      <c r="BS91">
        <v>37.689117214606497</v>
      </c>
      <c r="BT91">
        <v>74.281468357270597</v>
      </c>
      <c r="BU91">
        <v>53.6911742724375</v>
      </c>
      <c r="BV91">
        <v>361.15282016158301</v>
      </c>
      <c r="BW91">
        <v>376.61503759729101</v>
      </c>
      <c r="BX91">
        <v>100.866776389837</v>
      </c>
      <c r="BY91">
        <v>390.20895822977099</v>
      </c>
      <c r="BZ91">
        <v>156.99663267277199</v>
      </c>
      <c r="CA91">
        <v>352.82138658723397</v>
      </c>
      <c r="CB91">
        <v>631.09926403802501</v>
      </c>
      <c r="CC91">
        <v>272.09655172505597</v>
      </c>
      <c r="CD91">
        <v>1078.1737960682001</v>
      </c>
      <c r="CE91">
        <v>380.346854323294</v>
      </c>
      <c r="CF91">
        <v>201.35764459671299</v>
      </c>
      <c r="CG91">
        <v>27.164488874071299</v>
      </c>
      <c r="CH91">
        <v>127.690290264406</v>
      </c>
      <c r="CI91">
        <v>79.824942057033496</v>
      </c>
      <c r="CJ91">
        <v>1292.996519005</v>
      </c>
      <c r="CK91">
        <v>120.333699517261</v>
      </c>
      <c r="CL91">
        <v>17.7996190129928</v>
      </c>
      <c r="CM91">
        <v>78596.353925269403</v>
      </c>
      <c r="CN91">
        <v>65.256642024256607</v>
      </c>
      <c r="CO91">
        <v>5.8051260739197303</v>
      </c>
      <c r="CP91">
        <v>4.3288073526884299</v>
      </c>
      <c r="CQ91">
        <v>25.685581552327498</v>
      </c>
      <c r="CR91">
        <v>7.0313734050852998</v>
      </c>
      <c r="CS91">
        <v>51.895553196216703</v>
      </c>
      <c r="CT91">
        <v>11.4331476416555</v>
      </c>
      <c r="CU91">
        <v>12.060394433836301</v>
      </c>
      <c r="CV91">
        <v>61.894987437072501</v>
      </c>
      <c r="CW91">
        <v>85.264174476333295</v>
      </c>
      <c r="CX91">
        <v>20.001693898968899</v>
      </c>
      <c r="CY91">
        <v>52.707288172344398</v>
      </c>
      <c r="CZ91">
        <v>25.4700498774985</v>
      </c>
      <c r="DA91">
        <v>32.011032818859398</v>
      </c>
      <c r="DB91">
        <v>188.54751463440499</v>
      </c>
      <c r="DC91">
        <v>381.90517766127903</v>
      </c>
      <c r="DD91">
        <v>145.45949572199001</v>
      </c>
      <c r="DE91">
        <v>116.718529906881</v>
      </c>
      <c r="DF91">
        <v>100.272777874333</v>
      </c>
      <c r="DG91">
        <v>53.9349188849786</v>
      </c>
      <c r="DH91">
        <v>36.260371172105003</v>
      </c>
      <c r="DI91">
        <v>151.79796052117001</v>
      </c>
      <c r="DJ91">
        <v>4.5937261236023597</v>
      </c>
      <c r="DK91">
        <v>2.9428698319634399</v>
      </c>
      <c r="DL91">
        <v>6.9556439370800103</v>
      </c>
      <c r="DM91">
        <v>10.062732477336599</v>
      </c>
      <c r="DN91">
        <v>8.8431932931695307</v>
      </c>
      <c r="DO91">
        <v>2.4055301125573099</v>
      </c>
      <c r="DP91">
        <v>123.892797286278</v>
      </c>
      <c r="DQ91">
        <v>6.28105632365543</v>
      </c>
      <c r="DR91">
        <v>2.1619110739876599</v>
      </c>
      <c r="DS91">
        <v>17.642700746893301</v>
      </c>
      <c r="DT91">
        <v>24.140167764657001</v>
      </c>
      <c r="DU91">
        <v>72.866588296774097</v>
      </c>
      <c r="DV91">
        <v>11.5324304709378</v>
      </c>
      <c r="DW91">
        <v>13.0509960936259</v>
      </c>
      <c r="DX91">
        <v>1.6991488558197501</v>
      </c>
      <c r="DY91">
        <v>1.3142782859404001</v>
      </c>
      <c r="DZ91">
        <v>5.17356260115805</v>
      </c>
      <c r="EA91">
        <v>7.1828724714333498</v>
      </c>
      <c r="EB91">
        <v>1.1028668697828901</v>
      </c>
      <c r="EC91">
        <v>42.348098023910097</v>
      </c>
      <c r="ED91">
        <v>3.35876363028216</v>
      </c>
      <c r="EE91">
        <v>3.0022329555097498</v>
      </c>
      <c r="EF91">
        <v>2.1085664499450298</v>
      </c>
      <c r="EG91">
        <v>13.0142806405246</v>
      </c>
      <c r="EH91">
        <v>6.9491703839525902</v>
      </c>
      <c r="EI91">
        <v>18.353520187765699</v>
      </c>
      <c r="EJ91">
        <v>69.316470545879099</v>
      </c>
      <c r="EK91">
        <v>1.4387459701593099</v>
      </c>
      <c r="EL91">
        <v>2.5619511293373701E-2</v>
      </c>
      <c r="EN91">
        <f t="shared" si="1"/>
        <v>102731.71532428279</v>
      </c>
    </row>
    <row r="92" spans="1:144" x14ac:dyDescent="0.25">
      <c r="A92" t="s">
        <v>90</v>
      </c>
      <c r="B92">
        <v>327.01732709621899</v>
      </c>
      <c r="C92">
        <v>58.5097720102846</v>
      </c>
      <c r="D92">
        <v>36.1332293268133</v>
      </c>
      <c r="E92">
        <v>6791.9296411860396</v>
      </c>
      <c r="F92">
        <v>213.43579830053901</v>
      </c>
      <c r="G92">
        <v>1231.66392185265</v>
      </c>
      <c r="H92">
        <v>792.99162576498304</v>
      </c>
      <c r="I92">
        <v>43.346586396749601</v>
      </c>
      <c r="J92">
        <v>175.49306023371901</v>
      </c>
      <c r="K92">
        <v>36.365483071955303</v>
      </c>
      <c r="L92">
        <v>9.11759506088584</v>
      </c>
      <c r="M92">
        <v>7.9298027139656897</v>
      </c>
      <c r="N92">
        <v>232.812222220211</v>
      </c>
      <c r="O92">
        <v>5.4333363756750304</v>
      </c>
      <c r="P92">
        <v>137.12074254763499</v>
      </c>
      <c r="Q92">
        <v>97.695660586157203</v>
      </c>
      <c r="R92">
        <v>271.88844758757102</v>
      </c>
      <c r="S92">
        <v>166.67578724264101</v>
      </c>
      <c r="T92">
        <v>109.00686774059599</v>
      </c>
      <c r="U92">
        <v>20.2834320313499</v>
      </c>
      <c r="V92">
        <v>53.564522161724497</v>
      </c>
      <c r="W92">
        <v>1107.50490920111</v>
      </c>
      <c r="X92">
        <v>13.051217466642701</v>
      </c>
      <c r="Y92">
        <v>60.507292151204098</v>
      </c>
      <c r="Z92">
        <v>30.696962077569498</v>
      </c>
      <c r="AA92">
        <v>301.38342430378799</v>
      </c>
      <c r="AB92">
        <v>516.25633667278498</v>
      </c>
      <c r="AC92">
        <v>3990.9942457080401</v>
      </c>
      <c r="AD92">
        <v>254.024776906688</v>
      </c>
      <c r="AE92">
        <v>25.629131096755099</v>
      </c>
      <c r="AF92">
        <v>95.232451305347297</v>
      </c>
      <c r="AG92">
        <v>10.514377996941301</v>
      </c>
      <c r="AH92">
        <v>553.74126189833703</v>
      </c>
      <c r="AI92">
        <v>85.350687551951395</v>
      </c>
      <c r="AJ92">
        <v>69.466541530601305</v>
      </c>
      <c r="AK92">
        <v>26.182802695758301</v>
      </c>
      <c r="AL92">
        <v>8.9785727261603903</v>
      </c>
      <c r="AM92">
        <v>43.321242157774897</v>
      </c>
      <c r="AN92">
        <v>16.835965490226702</v>
      </c>
      <c r="AO92">
        <v>55.099756243178703</v>
      </c>
      <c r="AP92">
        <v>6.3678752778465402</v>
      </c>
      <c r="AQ92">
        <v>11.141950255712899</v>
      </c>
      <c r="AR92">
        <v>13.7309689581641</v>
      </c>
      <c r="AS92">
        <v>6.2460109718369603</v>
      </c>
      <c r="AT92">
        <v>4.3842877535670697</v>
      </c>
      <c r="AU92">
        <v>27.549808022657199</v>
      </c>
      <c r="AV92">
        <v>6.5490069647812197</v>
      </c>
      <c r="AW92">
        <v>1.01951965382337</v>
      </c>
      <c r="AX92">
        <v>15.386175284106001</v>
      </c>
      <c r="AY92">
        <v>5.57249458778898</v>
      </c>
      <c r="AZ92">
        <v>88.000692018554702</v>
      </c>
      <c r="BA92">
        <v>9.6726269249077106</v>
      </c>
      <c r="BB92">
        <v>62.461456570602401</v>
      </c>
      <c r="BC92">
        <v>1532.5989158688999</v>
      </c>
      <c r="BD92">
        <v>1107.8537240194701</v>
      </c>
      <c r="BE92">
        <v>166.86207128398701</v>
      </c>
      <c r="BF92">
        <v>104.54516539580899</v>
      </c>
      <c r="BG92">
        <v>187.00604704016999</v>
      </c>
      <c r="BH92">
        <v>358.49577604556401</v>
      </c>
      <c r="BI92">
        <v>199.02869729638201</v>
      </c>
      <c r="BJ92">
        <v>38.196244219819398</v>
      </c>
      <c r="BK92">
        <v>350.64437584317199</v>
      </c>
      <c r="BL92">
        <v>3613.1349929018802</v>
      </c>
      <c r="BM92">
        <v>2397.56654437836</v>
      </c>
      <c r="BN92">
        <v>940.98815881217604</v>
      </c>
      <c r="BO92">
        <v>149.46120318364601</v>
      </c>
      <c r="BP92">
        <v>98.918752530411297</v>
      </c>
      <c r="BQ92">
        <v>5009.6466315252401</v>
      </c>
      <c r="BR92">
        <v>104.315812608489</v>
      </c>
      <c r="BS92">
        <v>205.43202146800701</v>
      </c>
      <c r="BT92">
        <v>164.14069348146199</v>
      </c>
      <c r="BU92">
        <v>28.220482647206399</v>
      </c>
      <c r="BV92">
        <v>492.19141639729901</v>
      </c>
      <c r="BW92">
        <v>1096.5577490673099</v>
      </c>
      <c r="BX92">
        <v>446.90696730448798</v>
      </c>
      <c r="BY92">
        <v>1231.0630547246701</v>
      </c>
      <c r="BZ92">
        <v>99.779933181347502</v>
      </c>
      <c r="CA92">
        <v>126.81825228281799</v>
      </c>
      <c r="CB92">
        <v>1390.0349328657101</v>
      </c>
      <c r="CC92">
        <v>283.59521291504598</v>
      </c>
      <c r="CD92">
        <v>1385.5419753010101</v>
      </c>
      <c r="CE92">
        <v>1747.25249213142</v>
      </c>
      <c r="CF92">
        <v>337.62371601528099</v>
      </c>
      <c r="CG92">
        <v>39.016966031789998</v>
      </c>
      <c r="CH92">
        <v>63.487108229154003</v>
      </c>
      <c r="CI92">
        <v>147.252335532622</v>
      </c>
      <c r="CJ92">
        <v>5498.2618528507401</v>
      </c>
      <c r="CK92">
        <v>494.19050797169803</v>
      </c>
      <c r="CL92">
        <v>108.00180016449799</v>
      </c>
      <c r="CM92">
        <v>240.38341830128101</v>
      </c>
      <c r="CN92">
        <v>151352.06961713001</v>
      </c>
      <c r="CO92">
        <v>594.00318752304202</v>
      </c>
      <c r="CP92">
        <v>496.68456694116799</v>
      </c>
      <c r="CQ92">
        <v>1194.7492648622399</v>
      </c>
      <c r="CR92">
        <v>12.719236848315701</v>
      </c>
      <c r="CS92">
        <v>237.42178676295401</v>
      </c>
      <c r="CT92">
        <v>68.348353834547893</v>
      </c>
      <c r="CU92">
        <v>16.0776687375288</v>
      </c>
      <c r="CV92">
        <v>973.813259879101</v>
      </c>
      <c r="CW92">
        <v>1441.0638572124601</v>
      </c>
      <c r="CX92">
        <v>93.534554102089004</v>
      </c>
      <c r="CY92">
        <v>88.565174277144493</v>
      </c>
      <c r="CZ92">
        <v>36.606022820563403</v>
      </c>
      <c r="DA92">
        <v>57.293958359616497</v>
      </c>
      <c r="DB92">
        <v>514.55044872888402</v>
      </c>
      <c r="DC92">
        <v>3570.1044392610202</v>
      </c>
      <c r="DD92">
        <v>389.05780423519701</v>
      </c>
      <c r="DE92">
        <v>1138.78866538221</v>
      </c>
      <c r="DF92">
        <v>241.095173787433</v>
      </c>
      <c r="DG92">
        <v>173.93272014376601</v>
      </c>
      <c r="DH92">
        <v>138.729043528387</v>
      </c>
      <c r="DI92">
        <v>353.62891428837702</v>
      </c>
      <c r="DJ92">
        <v>21.544107320025201</v>
      </c>
      <c r="DK92">
        <v>7.9772408310578404</v>
      </c>
      <c r="DL92">
        <v>11.4585882221867</v>
      </c>
      <c r="DM92">
        <v>15.59904188897</v>
      </c>
      <c r="DN92">
        <v>29.8469354971222</v>
      </c>
      <c r="DO92">
        <v>5.4015985010038801</v>
      </c>
      <c r="DP92">
        <v>188.959012634983</v>
      </c>
      <c r="DQ92">
        <v>20.179614704666999</v>
      </c>
      <c r="DR92">
        <v>17.6692593375918</v>
      </c>
      <c r="DS92">
        <v>38.531776073237197</v>
      </c>
      <c r="DT92">
        <v>46.962107345016904</v>
      </c>
      <c r="DU92">
        <v>108.215377332942</v>
      </c>
      <c r="DV92">
        <v>25.526755569028101</v>
      </c>
      <c r="DW92">
        <v>29.030509049279701</v>
      </c>
      <c r="DX92">
        <v>2.88014746820437</v>
      </c>
      <c r="DY92">
        <v>3.2997999528205502</v>
      </c>
      <c r="DZ92">
        <v>11.687264020914601</v>
      </c>
      <c r="EA92">
        <v>11.833002469104599</v>
      </c>
      <c r="EB92">
        <v>2.7460668933443402</v>
      </c>
      <c r="EC92">
        <v>22.039218419760299</v>
      </c>
      <c r="ED92">
        <v>7.1361784947761997</v>
      </c>
      <c r="EE92">
        <v>4.7362719183342596</v>
      </c>
      <c r="EF92">
        <v>18.056481278834799</v>
      </c>
      <c r="EG92">
        <v>44.293351280889503</v>
      </c>
      <c r="EH92">
        <v>6.3742059494442502</v>
      </c>
      <c r="EI92">
        <v>26.098309168653699</v>
      </c>
      <c r="EJ92">
        <v>123.29009260128601</v>
      </c>
      <c r="EK92">
        <v>2.1701974533116202</v>
      </c>
      <c r="EL92">
        <v>0.133948061574967</v>
      </c>
      <c r="EN92">
        <f t="shared" si="1"/>
        <v>214362.79987013637</v>
      </c>
    </row>
    <row r="93" spans="1:144" x14ac:dyDescent="0.25">
      <c r="A93" t="s">
        <v>91</v>
      </c>
      <c r="B93">
        <v>12.592975782210001</v>
      </c>
      <c r="C93">
        <v>1.9434222006480499</v>
      </c>
      <c r="D93">
        <v>0.70727661055922497</v>
      </c>
      <c r="E93">
        <v>90.784682614368506</v>
      </c>
      <c r="F93">
        <v>12.218808023283</v>
      </c>
      <c r="G93">
        <v>22.974011135530802</v>
      </c>
      <c r="H93">
        <v>17.4701613210832</v>
      </c>
      <c r="I93">
        <v>0.90243829505502504</v>
      </c>
      <c r="J93">
        <v>3.1148473663635499</v>
      </c>
      <c r="K93">
        <v>1.0989539316144401</v>
      </c>
      <c r="L93">
        <v>0.336106808320076</v>
      </c>
      <c r="M93">
        <v>0.243988428242286</v>
      </c>
      <c r="N93">
        <v>5.1298900524722102</v>
      </c>
      <c r="O93">
        <v>0.20331773059488301</v>
      </c>
      <c r="P93">
        <v>6.6212671230343396</v>
      </c>
      <c r="Q93">
        <v>2.5913940984673198</v>
      </c>
      <c r="R93">
        <v>10.2357301329452</v>
      </c>
      <c r="S93">
        <v>6.0677999690476199</v>
      </c>
      <c r="T93">
        <v>2.5294160431443702</v>
      </c>
      <c r="U93">
        <v>0.402834866370399</v>
      </c>
      <c r="V93">
        <v>0.81367114766339399</v>
      </c>
      <c r="W93">
        <v>37.973751522125397</v>
      </c>
      <c r="X93">
        <v>0.50921180435907898</v>
      </c>
      <c r="Y93">
        <v>1.3825721207945101</v>
      </c>
      <c r="Z93">
        <v>0.67732552877726904</v>
      </c>
      <c r="AA93">
        <v>0.43783901280321802</v>
      </c>
      <c r="AB93">
        <v>16.228670440599402</v>
      </c>
      <c r="AC93">
        <v>88.064519021171606</v>
      </c>
      <c r="AD93">
        <v>6.4847480987679198</v>
      </c>
      <c r="AE93">
        <v>0.12697475637119601</v>
      </c>
      <c r="AF93">
        <v>2.8206214624805401</v>
      </c>
      <c r="AG93">
        <v>0.37684921940580901</v>
      </c>
      <c r="AH93">
        <v>12.7011615624371</v>
      </c>
      <c r="AI93">
        <v>1.74224086846569</v>
      </c>
      <c r="AJ93">
        <v>1.7937430740520299</v>
      </c>
      <c r="AK93">
        <v>0.55597887736164098</v>
      </c>
      <c r="AL93">
        <v>0.218892664411448</v>
      </c>
      <c r="AM93">
        <v>1.1397884322249201</v>
      </c>
      <c r="AN93">
        <v>0.934281779939232</v>
      </c>
      <c r="AO93">
        <v>2.2718538818054301</v>
      </c>
      <c r="AP93">
        <v>0.166410960653707</v>
      </c>
      <c r="AQ93">
        <v>0.33724654544458099</v>
      </c>
      <c r="AR93">
        <v>0.34049942690788498</v>
      </c>
      <c r="AS93">
        <v>0.15947423317973999</v>
      </c>
      <c r="AT93">
        <v>9.7994038359910801E-2</v>
      </c>
      <c r="AU93">
        <v>0.58911284295934097</v>
      </c>
      <c r="AV93">
        <v>0.174435270479911</v>
      </c>
      <c r="AW93">
        <v>3.3659422859319998E-2</v>
      </c>
      <c r="AX93">
        <v>0.30827649364721499</v>
      </c>
      <c r="AY93">
        <v>0.17666487177592599</v>
      </c>
      <c r="AZ93">
        <v>1.46457287628424</v>
      </c>
      <c r="BA93">
        <v>0.36418818194168701</v>
      </c>
      <c r="BB93">
        <v>1.6079784040496099</v>
      </c>
      <c r="BC93">
        <v>8.6281317929551502</v>
      </c>
      <c r="BD93">
        <v>12.655981204239099</v>
      </c>
      <c r="BE93">
        <v>2.91653339525628</v>
      </c>
      <c r="BF93">
        <v>1.19314875985321</v>
      </c>
      <c r="BG93">
        <v>0.75176179065825899</v>
      </c>
      <c r="BH93">
        <v>3.78350872647415</v>
      </c>
      <c r="BI93">
        <v>6.40090736010821</v>
      </c>
      <c r="BJ93">
        <v>0.64963993776972195</v>
      </c>
      <c r="BK93">
        <v>2.9459007301567901</v>
      </c>
      <c r="BL93">
        <v>42.331415331768298</v>
      </c>
      <c r="BM93">
        <v>63.070693978713997</v>
      </c>
      <c r="BN93">
        <v>3.5138440982226702</v>
      </c>
      <c r="BO93">
        <v>2.1980308425460202</v>
      </c>
      <c r="BP93">
        <v>3.5324269908545398</v>
      </c>
      <c r="BQ93">
        <v>24.147168661923399</v>
      </c>
      <c r="BR93">
        <v>1.2591977713004401</v>
      </c>
      <c r="BS93">
        <v>4.3186576538908099</v>
      </c>
      <c r="BT93">
        <v>3.4412230993485902</v>
      </c>
      <c r="BU93">
        <v>0.35322403101773397</v>
      </c>
      <c r="BV93">
        <v>10.1867206711536</v>
      </c>
      <c r="BW93">
        <v>9.2751369592177806</v>
      </c>
      <c r="BX93">
        <v>3.0454269571821202</v>
      </c>
      <c r="BY93">
        <v>3.24168415086901</v>
      </c>
      <c r="BZ93">
        <v>1.4513743263765899</v>
      </c>
      <c r="CA93">
        <v>1.1900480825134201</v>
      </c>
      <c r="CB93">
        <v>12.1357616134728</v>
      </c>
      <c r="CC93">
        <v>7.3180204680756704</v>
      </c>
      <c r="CD93">
        <v>39.675741709430298</v>
      </c>
      <c r="CE93">
        <v>64.475796037324997</v>
      </c>
      <c r="CF93">
        <v>7.5705023899565402</v>
      </c>
      <c r="CG93">
        <v>2.1409219485714002</v>
      </c>
      <c r="CH93">
        <v>0.542755578195104</v>
      </c>
      <c r="CI93">
        <v>5.0940496058604001</v>
      </c>
      <c r="CJ93">
        <v>64.524340338359593</v>
      </c>
      <c r="CK93">
        <v>4.3396661351025498</v>
      </c>
      <c r="CL93">
        <v>0.35113925290436898</v>
      </c>
      <c r="CM93">
        <v>6.6456479828501998</v>
      </c>
      <c r="CN93">
        <v>124.052023225697</v>
      </c>
      <c r="CO93">
        <v>5903.4980718105398</v>
      </c>
      <c r="CP93">
        <v>0.48387653034324901</v>
      </c>
      <c r="CQ93">
        <v>1.6183351516816999</v>
      </c>
      <c r="CR93">
        <v>0.42195921284178101</v>
      </c>
      <c r="CS93">
        <v>2.26365555618169</v>
      </c>
      <c r="CT93">
        <v>2.1076531814944901</v>
      </c>
      <c r="CU93">
        <v>0.89618578000339499</v>
      </c>
      <c r="CV93">
        <v>3.6041269102389899</v>
      </c>
      <c r="CW93">
        <v>3.5926191109288101</v>
      </c>
      <c r="CX93">
        <v>1.5686330555230501</v>
      </c>
      <c r="CY93">
        <v>5.05225506544057</v>
      </c>
      <c r="CZ93">
        <v>1.8452886369463499</v>
      </c>
      <c r="DA93">
        <v>1.4749422651867301</v>
      </c>
      <c r="DB93">
        <v>16.338260115620599</v>
      </c>
      <c r="DC93">
        <v>43.915265750935497</v>
      </c>
      <c r="DD93">
        <v>57.448935946900001</v>
      </c>
      <c r="DE93">
        <v>6.0898124190446099</v>
      </c>
      <c r="DF93">
        <v>3.1053477624884098</v>
      </c>
      <c r="DG93">
        <v>1.515024840413</v>
      </c>
      <c r="DH93">
        <v>2.96862755822489</v>
      </c>
      <c r="DI93">
        <v>7.6403914706876899</v>
      </c>
      <c r="DJ93">
        <v>0.18729533663462</v>
      </c>
      <c r="DK93">
        <v>0.15325407663711199</v>
      </c>
      <c r="DL93">
        <v>0.268293937149781</v>
      </c>
      <c r="DM93">
        <v>1.0645406451630901</v>
      </c>
      <c r="DN93">
        <v>0.52281642606067802</v>
      </c>
      <c r="DO93">
        <v>0.10208582526636099</v>
      </c>
      <c r="DP93">
        <v>4.0642035563798098</v>
      </c>
      <c r="DQ93">
        <v>0.214979831875514</v>
      </c>
      <c r="DR93">
        <v>8.9429366008135003E-2</v>
      </c>
      <c r="DS93">
        <v>0.84574454009512201</v>
      </c>
      <c r="DT93">
        <v>0.64835499936909102</v>
      </c>
      <c r="DU93">
        <v>2.41701503190545</v>
      </c>
      <c r="DV93">
        <v>0.46492277703020901</v>
      </c>
      <c r="DW93">
        <v>0.48432978167149598</v>
      </c>
      <c r="DX93">
        <v>6.7988034285558704E-2</v>
      </c>
      <c r="DY93">
        <v>6.9297716398571699E-2</v>
      </c>
      <c r="DZ93">
        <v>0.24400151870005199</v>
      </c>
      <c r="EA93">
        <v>0.29925490383161202</v>
      </c>
      <c r="EB93">
        <v>6.6797874099243995E-2</v>
      </c>
      <c r="EC93">
        <v>0.50943423631850004</v>
      </c>
      <c r="ED93">
        <v>0.22606653955947201</v>
      </c>
      <c r="EE93">
        <v>0.21026817660522401</v>
      </c>
      <c r="EF93">
        <v>0.105313306074589</v>
      </c>
      <c r="EG93">
        <v>0.75642612281186195</v>
      </c>
      <c r="EH93">
        <v>0.159601812349942</v>
      </c>
      <c r="EI93">
        <v>0.122439248423606</v>
      </c>
      <c r="EJ93">
        <v>3.01711659302542</v>
      </c>
      <c r="EK93">
        <v>8.5992046624092697E-2</v>
      </c>
      <c r="EL93">
        <v>1.1384662847163101E-3</v>
      </c>
      <c r="EN93">
        <f t="shared" si="1"/>
        <v>7021.5103558263918</v>
      </c>
    </row>
    <row r="94" spans="1:144" x14ac:dyDescent="0.25">
      <c r="A94" t="s">
        <v>92</v>
      </c>
      <c r="B94">
        <v>4.7799748988861701</v>
      </c>
      <c r="C94">
        <v>0.77422990996897501</v>
      </c>
      <c r="D94">
        <v>1.6373496221347399</v>
      </c>
      <c r="E94">
        <v>66.178257441430901</v>
      </c>
      <c r="F94">
        <v>5.6367265041360399</v>
      </c>
      <c r="G94">
        <v>12.855365210752201</v>
      </c>
      <c r="H94">
        <v>6.3240545600921596</v>
      </c>
      <c r="I94">
        <v>0.18202792743994201</v>
      </c>
      <c r="J94">
        <v>5.0508031492802399</v>
      </c>
      <c r="K94">
        <v>0.71891759331962801</v>
      </c>
      <c r="L94">
        <v>0.21171017170074599</v>
      </c>
      <c r="M94">
        <v>1.31282132627297</v>
      </c>
      <c r="N94">
        <v>2.6867603656256098</v>
      </c>
      <c r="O94">
        <v>0.17189077798942301</v>
      </c>
      <c r="P94">
        <v>2.68613392741887</v>
      </c>
      <c r="Q94">
        <v>1.22352870335112</v>
      </c>
      <c r="R94">
        <v>3.2529140087246202</v>
      </c>
      <c r="S94">
        <v>5.7558133505565898</v>
      </c>
      <c r="T94">
        <v>1.9924093017317801</v>
      </c>
      <c r="U94">
        <v>0.44742678416211301</v>
      </c>
      <c r="V94">
        <v>0.687671723823847</v>
      </c>
      <c r="W94">
        <v>21.713052953658298</v>
      </c>
      <c r="X94">
        <v>0.76257802326336199</v>
      </c>
      <c r="Y94">
        <v>0.98354219153637001</v>
      </c>
      <c r="Z94">
        <v>0.360516091765967</v>
      </c>
      <c r="AA94">
        <v>1.4196130508878599</v>
      </c>
      <c r="AB94">
        <v>8.1989430487522892</v>
      </c>
      <c r="AC94">
        <v>73.330377915509999</v>
      </c>
      <c r="AD94">
        <v>3.7109962314642502</v>
      </c>
      <c r="AE94">
        <v>6.81929198661331E-2</v>
      </c>
      <c r="AF94">
        <v>1.1601907922247101</v>
      </c>
      <c r="AG94">
        <v>0.14117371091344399</v>
      </c>
      <c r="AH94">
        <v>18.446203898459601</v>
      </c>
      <c r="AI94">
        <v>0.90839419241040598</v>
      </c>
      <c r="AJ94">
        <v>0.87584947303271199</v>
      </c>
      <c r="AK94">
        <v>0.294537591770826</v>
      </c>
      <c r="AL94">
        <v>0.14201897882053799</v>
      </c>
      <c r="AM94">
        <v>0.66763593674456301</v>
      </c>
      <c r="AN94">
        <v>0.34283746418952499</v>
      </c>
      <c r="AO94">
        <v>0.98176722889107204</v>
      </c>
      <c r="AP94">
        <v>0.109535008651268</v>
      </c>
      <c r="AQ94">
        <v>0.29117405527542201</v>
      </c>
      <c r="AR94">
        <v>0.146186304777048</v>
      </c>
      <c r="AS94">
        <v>0.21021099234106699</v>
      </c>
      <c r="AT94">
        <v>4.7663905878544202E-2</v>
      </c>
      <c r="AU94">
        <v>0.38089780122010303</v>
      </c>
      <c r="AV94">
        <v>0.113936143792223</v>
      </c>
      <c r="AW94">
        <v>1.7656522577936699E-2</v>
      </c>
      <c r="AX94">
        <v>0.204250145360862</v>
      </c>
      <c r="AY94">
        <v>0.10457669073526001</v>
      </c>
      <c r="AZ94">
        <v>2.4177691964136301</v>
      </c>
      <c r="BA94">
        <v>0.242221975696751</v>
      </c>
      <c r="BB94">
        <v>11.0732744280697</v>
      </c>
      <c r="BC94">
        <v>5.18977783358282</v>
      </c>
      <c r="BD94">
        <v>7.4489656141445897</v>
      </c>
      <c r="BE94">
        <v>1.0956915556041</v>
      </c>
      <c r="BF94">
        <v>0.98573199071038697</v>
      </c>
      <c r="BG94">
        <v>0.34501881142197699</v>
      </c>
      <c r="BH94">
        <v>2.1003722622691101</v>
      </c>
      <c r="BI94">
        <v>4.2831732817860599</v>
      </c>
      <c r="BJ94">
        <v>0.64562709818859298</v>
      </c>
      <c r="BK94">
        <v>2.2227729433966101</v>
      </c>
      <c r="BL94">
        <v>20.261058847920001</v>
      </c>
      <c r="BM94">
        <v>33.2949717294671</v>
      </c>
      <c r="BN94">
        <v>2.3361904916283298</v>
      </c>
      <c r="BO94">
        <v>1.4559899989105201</v>
      </c>
      <c r="BP94">
        <v>1.8690372284558401</v>
      </c>
      <c r="BQ94">
        <v>37.030374860930699</v>
      </c>
      <c r="BR94">
        <v>1.2819513426406699</v>
      </c>
      <c r="BS94">
        <v>1.07715568776963</v>
      </c>
      <c r="BT94">
        <v>2.0053990667128798</v>
      </c>
      <c r="BU94">
        <v>0.29153831657736201</v>
      </c>
      <c r="BV94">
        <v>6.2510663272303697</v>
      </c>
      <c r="BW94">
        <v>5.1199749417497298</v>
      </c>
      <c r="BX94">
        <v>2.1723261255537301</v>
      </c>
      <c r="BY94">
        <v>2.96802623358984</v>
      </c>
      <c r="BZ94">
        <v>1.83866706358304</v>
      </c>
      <c r="CA94">
        <v>0.818771609411025</v>
      </c>
      <c r="CB94">
        <v>8.8186138198573403</v>
      </c>
      <c r="CC94">
        <v>4.0991871096740802</v>
      </c>
      <c r="CD94">
        <v>23.291156713182001</v>
      </c>
      <c r="CE94">
        <v>30.942598250447599</v>
      </c>
      <c r="CF94">
        <v>3.3127237105577798</v>
      </c>
      <c r="CG94">
        <v>1.0952726971464199</v>
      </c>
      <c r="CH94">
        <v>1.5620263352033401</v>
      </c>
      <c r="CI94">
        <v>3.8208078220305501</v>
      </c>
      <c r="CJ94">
        <v>45.844856068146903</v>
      </c>
      <c r="CK94">
        <v>3.7285666988664699</v>
      </c>
      <c r="CL94">
        <v>0.27428112473590699</v>
      </c>
      <c r="CM94">
        <v>2.0462401670483099</v>
      </c>
      <c r="CN94">
        <v>75.535905018301307</v>
      </c>
      <c r="CO94">
        <v>0.91313982467324895</v>
      </c>
      <c r="CP94">
        <v>8115.4734863327803</v>
      </c>
      <c r="CQ94">
        <v>12.6962948566163</v>
      </c>
      <c r="CR94">
        <v>0.373285283596133</v>
      </c>
      <c r="CS94">
        <v>2.0716548371832202</v>
      </c>
      <c r="CT94">
        <v>0.71309174074632198</v>
      </c>
      <c r="CU94">
        <v>0.35427543869685202</v>
      </c>
      <c r="CV94">
        <v>8.1466582524689102</v>
      </c>
      <c r="CW94">
        <v>2.9883707000472599</v>
      </c>
      <c r="CX94">
        <v>0.97085637927266599</v>
      </c>
      <c r="CY94">
        <v>2.87956025912613</v>
      </c>
      <c r="CZ94">
        <v>0.87027431515995302</v>
      </c>
      <c r="DA94">
        <v>1.3966889970306899</v>
      </c>
      <c r="DB94">
        <v>6.1541838981857904</v>
      </c>
      <c r="DC94">
        <v>80.320407676304399</v>
      </c>
      <c r="DD94">
        <v>19.893008604593199</v>
      </c>
      <c r="DE94">
        <v>8.5771249249518799</v>
      </c>
      <c r="DF94">
        <v>3.2125713184115301</v>
      </c>
      <c r="DG94">
        <v>2.1905930929205701</v>
      </c>
      <c r="DH94">
        <v>0.79650355686872998</v>
      </c>
      <c r="DI94">
        <v>36.579821241544799</v>
      </c>
      <c r="DJ94">
        <v>1.0150188619894001</v>
      </c>
      <c r="DK94">
        <v>0.14769833810628599</v>
      </c>
      <c r="DL94">
        <v>0.134984362026836</v>
      </c>
      <c r="DM94">
        <v>0.17981441858613301</v>
      </c>
      <c r="DN94">
        <v>0.40891426433331302</v>
      </c>
      <c r="DO94">
        <v>0.103758320779374</v>
      </c>
      <c r="DP94">
        <v>2.8023009736421498</v>
      </c>
      <c r="DQ94">
        <v>0.16241448455888399</v>
      </c>
      <c r="DR94">
        <v>1.06896539232606</v>
      </c>
      <c r="DS94">
        <v>0.92947916778422002</v>
      </c>
      <c r="DT94">
        <v>0.92604646997044304</v>
      </c>
      <c r="DU94">
        <v>1.7086023139126501</v>
      </c>
      <c r="DV94">
        <v>0.33640907790234897</v>
      </c>
      <c r="DW94">
        <v>0.31962170528341299</v>
      </c>
      <c r="DX94">
        <v>4.0035428548196299E-2</v>
      </c>
      <c r="DY94">
        <v>4.5942692596920298E-2</v>
      </c>
      <c r="DZ94">
        <v>0.10026079059387</v>
      </c>
      <c r="EA94">
        <v>0.17804075614567999</v>
      </c>
      <c r="EB94">
        <v>5.1501843477786503E-2</v>
      </c>
      <c r="EC94">
        <v>0.217038846132043</v>
      </c>
      <c r="ED94">
        <v>0.160755071532133</v>
      </c>
      <c r="EE94">
        <v>8.4498712781197499E-2</v>
      </c>
      <c r="EF94">
        <v>0.21737797471498299</v>
      </c>
      <c r="EG94">
        <v>0.45606155154834599</v>
      </c>
      <c r="EH94">
        <v>0.10330004761711099</v>
      </c>
      <c r="EI94">
        <v>0.156612821537401</v>
      </c>
      <c r="EJ94">
        <v>2.6206713054969502</v>
      </c>
      <c r="EK94">
        <v>4.4522183717216203E-2</v>
      </c>
      <c r="EL94">
        <v>2.0103610722121499E-3</v>
      </c>
      <c r="EN94">
        <f t="shared" si="1"/>
        <v>8945.4909389920813</v>
      </c>
    </row>
    <row r="95" spans="1:144" x14ac:dyDescent="0.25">
      <c r="A95" t="s">
        <v>93</v>
      </c>
      <c r="B95">
        <v>171.40196737544201</v>
      </c>
      <c r="C95">
        <v>24.7500897479303</v>
      </c>
      <c r="D95">
        <v>17.837174634890101</v>
      </c>
      <c r="E95">
        <v>5380.5855104877701</v>
      </c>
      <c r="F95">
        <v>102.130886040752</v>
      </c>
      <c r="G95">
        <v>526.41984724606402</v>
      </c>
      <c r="H95">
        <v>196.94652929459801</v>
      </c>
      <c r="I95">
        <v>5.2384022753817403</v>
      </c>
      <c r="J95">
        <v>62.043266930080499</v>
      </c>
      <c r="K95">
        <v>19.739947350916101</v>
      </c>
      <c r="L95">
        <v>3.2556245089190599</v>
      </c>
      <c r="M95">
        <v>8.6565133683078592</v>
      </c>
      <c r="N95">
        <v>113.191300804036</v>
      </c>
      <c r="O95">
        <v>3.1303791851040401</v>
      </c>
      <c r="P95">
        <v>67.440257207377599</v>
      </c>
      <c r="Q95">
        <v>47.200954633026001</v>
      </c>
      <c r="R95">
        <v>63.944845672966999</v>
      </c>
      <c r="S95">
        <v>103.682634403069</v>
      </c>
      <c r="T95">
        <v>58.518614135045901</v>
      </c>
      <c r="U95">
        <v>12.3853407433682</v>
      </c>
      <c r="V95">
        <v>33.7850871340437</v>
      </c>
      <c r="W95">
        <v>447.15990229141198</v>
      </c>
      <c r="X95">
        <v>8.4447921151425103</v>
      </c>
      <c r="Y95">
        <v>51.818231608049999</v>
      </c>
      <c r="Z95">
        <v>15.281845441125499</v>
      </c>
      <c r="AA95">
        <v>8.6693906757430597</v>
      </c>
      <c r="AB95">
        <v>222.11165490606101</v>
      </c>
      <c r="AC95">
        <v>1957.4313588499299</v>
      </c>
      <c r="AD95">
        <v>159.883308042392</v>
      </c>
      <c r="AE95">
        <v>1.2622436990040899</v>
      </c>
      <c r="AF95">
        <v>57.236735580553699</v>
      </c>
      <c r="AG95">
        <v>4.0426901109414297</v>
      </c>
      <c r="AH95">
        <v>427.16713579900801</v>
      </c>
      <c r="AI95">
        <v>38.305112100374799</v>
      </c>
      <c r="AJ95">
        <v>40.892142321126798</v>
      </c>
      <c r="AK95">
        <v>13.230930650362801</v>
      </c>
      <c r="AL95">
        <v>4.8621060496707802</v>
      </c>
      <c r="AM95">
        <v>25.579557598568002</v>
      </c>
      <c r="AN95">
        <v>7.3930336308079898</v>
      </c>
      <c r="AO95">
        <v>42.800303297913104</v>
      </c>
      <c r="AP95">
        <v>1.99376936808072</v>
      </c>
      <c r="AQ95">
        <v>7.6109856944324799</v>
      </c>
      <c r="AR95">
        <v>7.5159068382949998</v>
      </c>
      <c r="AS95">
        <v>3.6767414952741202</v>
      </c>
      <c r="AT95">
        <v>1.9325954837000301</v>
      </c>
      <c r="AU95">
        <v>12.8234310881768</v>
      </c>
      <c r="AV95">
        <v>3.7977202761226301</v>
      </c>
      <c r="AW95">
        <v>0.37920796520794697</v>
      </c>
      <c r="AX95">
        <v>7.4723163550495499</v>
      </c>
      <c r="AY95">
        <v>2.1053173473737798</v>
      </c>
      <c r="AZ95">
        <v>38.228380735574802</v>
      </c>
      <c r="BA95">
        <v>3.0333623107209302</v>
      </c>
      <c r="BB95">
        <v>18.840535325159699</v>
      </c>
      <c r="BC95">
        <v>110.634558218965</v>
      </c>
      <c r="BD95">
        <v>123.615688806619</v>
      </c>
      <c r="BE95">
        <v>64.802322743671297</v>
      </c>
      <c r="BF95">
        <v>19.290540368168099</v>
      </c>
      <c r="BG95">
        <v>8.2335791195413606</v>
      </c>
      <c r="BH95">
        <v>39.280262054700501</v>
      </c>
      <c r="BI95">
        <v>51.485381418000898</v>
      </c>
      <c r="BJ95">
        <v>7.9165756690839801</v>
      </c>
      <c r="BK95">
        <v>45.732938028739397</v>
      </c>
      <c r="BL95">
        <v>606.44315053825505</v>
      </c>
      <c r="BM95">
        <v>1020.89619195462</v>
      </c>
      <c r="BN95">
        <v>196.19173480409299</v>
      </c>
      <c r="BO95">
        <v>23.161250933797501</v>
      </c>
      <c r="BP95">
        <v>32.223079726388399</v>
      </c>
      <c r="BQ95">
        <v>1029.4095074474801</v>
      </c>
      <c r="BR95">
        <v>18.5109034972687</v>
      </c>
      <c r="BS95">
        <v>18.298949014675198</v>
      </c>
      <c r="BT95">
        <v>19.605361588302301</v>
      </c>
      <c r="BU95">
        <v>5.5342070717598002</v>
      </c>
      <c r="BV95">
        <v>121.33686233426199</v>
      </c>
      <c r="BW95">
        <v>154.123792653761</v>
      </c>
      <c r="BX95">
        <v>43.508186205324002</v>
      </c>
      <c r="BY95">
        <v>150.99951801570899</v>
      </c>
      <c r="BZ95">
        <v>22.4443185625938</v>
      </c>
      <c r="CA95">
        <v>16.792137522218901</v>
      </c>
      <c r="CB95">
        <v>209.23569452394699</v>
      </c>
      <c r="CC95">
        <v>73.4712123253736</v>
      </c>
      <c r="CD95">
        <v>632.94861334392499</v>
      </c>
      <c r="CE95">
        <v>505.64706059353301</v>
      </c>
      <c r="CF95">
        <v>85.733352038446398</v>
      </c>
      <c r="CG95">
        <v>12.1156415930046</v>
      </c>
      <c r="CH95">
        <v>12.0872928773759</v>
      </c>
      <c r="CI95">
        <v>35.704413802854198</v>
      </c>
      <c r="CJ95">
        <v>998.59268023544405</v>
      </c>
      <c r="CK95">
        <v>79.227986004054799</v>
      </c>
      <c r="CL95">
        <v>32.684055123526697</v>
      </c>
      <c r="CM95">
        <v>35.489841316748802</v>
      </c>
      <c r="CN95">
        <v>792.19694641169701</v>
      </c>
      <c r="CO95">
        <v>10.061666623414499</v>
      </c>
      <c r="CP95">
        <v>9.5288332686839095</v>
      </c>
      <c r="CQ95">
        <v>81643.593223745207</v>
      </c>
      <c r="CR95">
        <v>4.9095928082160603</v>
      </c>
      <c r="CS95">
        <v>46.7293564173793</v>
      </c>
      <c r="CT95">
        <v>90.023447533396094</v>
      </c>
      <c r="CU95">
        <v>7.0468216618013102</v>
      </c>
      <c r="CV95">
        <v>86.893901370412195</v>
      </c>
      <c r="CW95">
        <v>68.900794703077693</v>
      </c>
      <c r="CX95">
        <v>15.750291069596001</v>
      </c>
      <c r="CY95">
        <v>26.165614631683201</v>
      </c>
      <c r="CZ95">
        <v>14.654190165785099</v>
      </c>
      <c r="DA95">
        <v>23.908958595751798</v>
      </c>
      <c r="DB95">
        <v>145.417438010891</v>
      </c>
      <c r="DC95">
        <v>974.02594866736604</v>
      </c>
      <c r="DD95">
        <v>159.040811298732</v>
      </c>
      <c r="DE95">
        <v>152.20694486334699</v>
      </c>
      <c r="DF95">
        <v>65.974504160817801</v>
      </c>
      <c r="DG95">
        <v>27.896007081665498</v>
      </c>
      <c r="DH95">
        <v>21.4026166201118</v>
      </c>
      <c r="DI95">
        <v>75.445375440952205</v>
      </c>
      <c r="DJ95">
        <v>8.88710149789949</v>
      </c>
      <c r="DK95">
        <v>2.4351577151624699</v>
      </c>
      <c r="DL95">
        <v>4.9994974161632602</v>
      </c>
      <c r="DM95">
        <v>5.32793714813881</v>
      </c>
      <c r="DN95">
        <v>10.129032910248799</v>
      </c>
      <c r="DO95">
        <v>1.9101340036805601</v>
      </c>
      <c r="DP95">
        <v>63.861023632298803</v>
      </c>
      <c r="DQ95">
        <v>4.2922457606562903</v>
      </c>
      <c r="DR95">
        <v>6.2864320190515102</v>
      </c>
      <c r="DS95">
        <v>10.4583402507134</v>
      </c>
      <c r="DT95">
        <v>11.8555570214962</v>
      </c>
      <c r="DU95">
        <v>25.308194109080201</v>
      </c>
      <c r="DV95">
        <v>14.2354160597381</v>
      </c>
      <c r="DW95">
        <v>15.0270538342742</v>
      </c>
      <c r="DX95">
        <v>1.5377472013193001</v>
      </c>
      <c r="DY95">
        <v>1.2224263820149801</v>
      </c>
      <c r="DZ95">
        <v>2.7488366471630901</v>
      </c>
      <c r="EA95">
        <v>4.0114552262327896</v>
      </c>
      <c r="EB95">
        <v>1.22619656398904</v>
      </c>
      <c r="EC95">
        <v>9.0336743840056606</v>
      </c>
      <c r="ED95">
        <v>3.96271920270891</v>
      </c>
      <c r="EE95">
        <v>3.0043506519425498</v>
      </c>
      <c r="EF95">
        <v>3.7711489308909401</v>
      </c>
      <c r="EG95">
        <v>13.218102896436701</v>
      </c>
      <c r="EH95">
        <v>2.3694771929044198</v>
      </c>
      <c r="EI95">
        <v>4.4358821165404496</v>
      </c>
      <c r="EJ95">
        <v>60.982850770796603</v>
      </c>
      <c r="EK95">
        <v>0.89995597056013399</v>
      </c>
      <c r="EL95">
        <v>5.4421053241444202E-2</v>
      </c>
      <c r="EN95">
        <f t="shared" si="1"/>
        <v>102087.94241402598</v>
      </c>
    </row>
    <row r="96" spans="1:144" x14ac:dyDescent="0.25">
      <c r="A96" t="s">
        <v>94</v>
      </c>
      <c r="B96">
        <v>18.436015387883302</v>
      </c>
      <c r="C96">
        <v>3.14097138096527</v>
      </c>
      <c r="D96">
        <v>1.3120846841870899</v>
      </c>
      <c r="E96">
        <v>507.12222591155802</v>
      </c>
      <c r="F96">
        <v>12.545674138172</v>
      </c>
      <c r="G96">
        <v>41.032954157735801</v>
      </c>
      <c r="H96">
        <v>24.0400926365826</v>
      </c>
      <c r="I96">
        <v>0.62911173150621902</v>
      </c>
      <c r="J96">
        <v>6.3741480390360197</v>
      </c>
      <c r="K96">
        <v>1.4925857542843499</v>
      </c>
      <c r="L96">
        <v>0.53938685293044197</v>
      </c>
      <c r="M96">
        <v>0.70216636906360796</v>
      </c>
      <c r="N96">
        <v>9.7563649345033703</v>
      </c>
      <c r="O96">
        <v>0.45307739215697301</v>
      </c>
      <c r="P96">
        <v>9.3237891049865809</v>
      </c>
      <c r="Q96">
        <v>5.0900231658785904</v>
      </c>
      <c r="R96">
        <v>14.9583624434903</v>
      </c>
      <c r="S96">
        <v>10.7643391309223</v>
      </c>
      <c r="T96">
        <v>5.2988359565639698</v>
      </c>
      <c r="U96">
        <v>1.09159788754897</v>
      </c>
      <c r="V96">
        <v>1.4897085576839699</v>
      </c>
      <c r="W96">
        <v>21.443390942270099</v>
      </c>
      <c r="X96">
        <v>0.41260349937093299</v>
      </c>
      <c r="Y96">
        <v>2.5109741963358601</v>
      </c>
      <c r="Z96">
        <v>0.82069082666106696</v>
      </c>
      <c r="AA96">
        <v>0.68218632223706499</v>
      </c>
      <c r="AB96">
        <v>44.117044919409203</v>
      </c>
      <c r="AC96">
        <v>197.62819665226101</v>
      </c>
      <c r="AD96">
        <v>13.771214306788901</v>
      </c>
      <c r="AE96">
        <v>0.20125093632389501</v>
      </c>
      <c r="AF96">
        <v>4.8969540820242896</v>
      </c>
      <c r="AG96">
        <v>0.69296704560213895</v>
      </c>
      <c r="AH96">
        <v>21.1972911995869</v>
      </c>
      <c r="AI96">
        <v>3.1356409548409898</v>
      </c>
      <c r="AJ96">
        <v>3.4915383621265201</v>
      </c>
      <c r="AK96">
        <v>1.02750924928245</v>
      </c>
      <c r="AL96">
        <v>0.40120217541102898</v>
      </c>
      <c r="AM96">
        <v>2.3765618224550198</v>
      </c>
      <c r="AN96">
        <v>0.971066144248244</v>
      </c>
      <c r="AO96">
        <v>3.25018595697335</v>
      </c>
      <c r="AP96">
        <v>0.273974531927628</v>
      </c>
      <c r="AQ96">
        <v>0.66811179746828198</v>
      </c>
      <c r="AR96">
        <v>0.73580761922263205</v>
      </c>
      <c r="AS96">
        <v>0.338378169850027</v>
      </c>
      <c r="AT96">
        <v>0.209180542389234</v>
      </c>
      <c r="AU96">
        <v>1.02900719828692</v>
      </c>
      <c r="AV96">
        <v>0.33241771340061499</v>
      </c>
      <c r="AW96">
        <v>0.86898293572619301</v>
      </c>
      <c r="AX96">
        <v>0.63488016135064496</v>
      </c>
      <c r="AY96">
        <v>0.32888062646817301</v>
      </c>
      <c r="AZ96">
        <v>2.4658672132014599</v>
      </c>
      <c r="BA96">
        <v>0.48131722548393102</v>
      </c>
      <c r="BB96">
        <v>2.9470416074118102</v>
      </c>
      <c r="BC96">
        <v>10.7133895530733</v>
      </c>
      <c r="BD96">
        <v>26.1517513074973</v>
      </c>
      <c r="BE96">
        <v>5.0636772446730998</v>
      </c>
      <c r="BF96">
        <v>1.2729672569229</v>
      </c>
      <c r="BG96">
        <v>1.11584442007327</v>
      </c>
      <c r="BH96">
        <v>5.4755310459368403</v>
      </c>
      <c r="BI96">
        <v>9.4820486663140695</v>
      </c>
      <c r="BJ96">
        <v>0.81707305710676503</v>
      </c>
      <c r="BK96">
        <v>5.24607387538867</v>
      </c>
      <c r="BL96">
        <v>50.242530599777503</v>
      </c>
      <c r="BM96">
        <v>98.802551954920503</v>
      </c>
      <c r="BN96">
        <v>3.8243852137040699</v>
      </c>
      <c r="BO96">
        <v>3.0868323148157701</v>
      </c>
      <c r="BP96">
        <v>6.6310870497722396</v>
      </c>
      <c r="BQ96">
        <v>36.568610602238302</v>
      </c>
      <c r="BR96">
        <v>2.2762839105419399</v>
      </c>
      <c r="BS96">
        <v>2.7425213804004902</v>
      </c>
      <c r="BT96">
        <v>6.0130435584803497</v>
      </c>
      <c r="BU96">
        <v>0.61852252965963295</v>
      </c>
      <c r="BV96">
        <v>18.4371117941851</v>
      </c>
      <c r="BW96">
        <v>12.1198479773754</v>
      </c>
      <c r="BX96">
        <v>4.1427778912929796</v>
      </c>
      <c r="BY96">
        <v>4.0344682500468299</v>
      </c>
      <c r="BZ96">
        <v>2.0100752111144802</v>
      </c>
      <c r="CA96">
        <v>1.2460191323674501</v>
      </c>
      <c r="CB96">
        <v>18.535968288614001</v>
      </c>
      <c r="CC96">
        <v>13.355772828454199</v>
      </c>
      <c r="CD96">
        <v>62.0818353521828</v>
      </c>
      <c r="CE96">
        <v>15.709045346524601</v>
      </c>
      <c r="CF96">
        <v>11.0332148045892</v>
      </c>
      <c r="CG96">
        <v>1.72368233842469</v>
      </c>
      <c r="CH96">
        <v>0.80600234227441203</v>
      </c>
      <c r="CI96">
        <v>8.8234190123526304</v>
      </c>
      <c r="CJ96">
        <v>280.255047916698</v>
      </c>
      <c r="CK96">
        <v>9.9918266779660403</v>
      </c>
      <c r="CL96">
        <v>0.53915112599547999</v>
      </c>
      <c r="CM96">
        <v>9.7699467755506202</v>
      </c>
      <c r="CN96">
        <v>8.4774770922612408</v>
      </c>
      <c r="CO96">
        <v>0.78711075262275898</v>
      </c>
      <c r="CP96">
        <v>0.78368906016597395</v>
      </c>
      <c r="CQ96">
        <v>13.134494456601301</v>
      </c>
      <c r="CR96">
        <v>9187.8464836901894</v>
      </c>
      <c r="CS96">
        <v>2.53046285390842</v>
      </c>
      <c r="CT96">
        <v>39.509129478764798</v>
      </c>
      <c r="CU96">
        <v>1.01007260307002</v>
      </c>
      <c r="CV96">
        <v>40.769192823070497</v>
      </c>
      <c r="CW96">
        <v>5.4593470594340596</v>
      </c>
      <c r="CX96">
        <v>4.0243483669292504</v>
      </c>
      <c r="CY96">
        <v>7.1231967463271904</v>
      </c>
      <c r="CZ96">
        <v>2.0614871198912601</v>
      </c>
      <c r="DA96">
        <v>3.0355847613504801</v>
      </c>
      <c r="DB96">
        <v>17.621446135444799</v>
      </c>
      <c r="DC96">
        <v>9.8350384465725007</v>
      </c>
      <c r="DD96">
        <v>8.7491825813279007</v>
      </c>
      <c r="DE96">
        <v>102.63352076064901</v>
      </c>
      <c r="DF96">
        <v>4.0925219515342404</v>
      </c>
      <c r="DG96">
        <v>2.00631123048211</v>
      </c>
      <c r="DH96">
        <v>0.75989107538060896</v>
      </c>
      <c r="DI96">
        <v>4.9093634392155296</v>
      </c>
      <c r="DJ96">
        <v>0.30704614088701798</v>
      </c>
      <c r="DK96">
        <v>0.195596927435329</v>
      </c>
      <c r="DL96">
        <v>0.545533461318222</v>
      </c>
      <c r="DM96">
        <v>0.50298289524921502</v>
      </c>
      <c r="DN96">
        <v>0.95587386917607498</v>
      </c>
      <c r="DO96">
        <v>0.17117053315879999</v>
      </c>
      <c r="DP96">
        <v>6.2975719278147402</v>
      </c>
      <c r="DQ96">
        <v>0.71202116566568496</v>
      </c>
      <c r="DR96">
        <v>0.15997915421223799</v>
      </c>
      <c r="DS96">
        <v>1.1813149528814999</v>
      </c>
      <c r="DT96">
        <v>1.4098011757383799</v>
      </c>
      <c r="DU96">
        <v>3.59618889703165</v>
      </c>
      <c r="DV96">
        <v>0.80109107417715697</v>
      </c>
      <c r="DW96">
        <v>0.95630510279300396</v>
      </c>
      <c r="DX96">
        <v>0.10975666324792301</v>
      </c>
      <c r="DY96">
        <v>8.8340196525138595E-2</v>
      </c>
      <c r="DZ96">
        <v>0.39287937903790998</v>
      </c>
      <c r="EA96">
        <v>0.60516313009341705</v>
      </c>
      <c r="EB96">
        <v>6.5523962191137805E-2</v>
      </c>
      <c r="EC96">
        <v>0.91591614722846704</v>
      </c>
      <c r="ED96">
        <v>0.266955283781946</v>
      </c>
      <c r="EE96">
        <v>0.206464652927529</v>
      </c>
      <c r="EF96">
        <v>0.16392875095199899</v>
      </c>
      <c r="EG96">
        <v>1.11418707501728</v>
      </c>
      <c r="EH96">
        <v>0.31525542638061499</v>
      </c>
      <c r="EI96">
        <v>0.22394433469455599</v>
      </c>
      <c r="EJ96">
        <v>4.4962875285475699</v>
      </c>
      <c r="EK96">
        <v>0.13806859543473901</v>
      </c>
      <c r="EL96">
        <v>1.9713866722081098E-3</v>
      </c>
      <c r="EN96">
        <f t="shared" si="1"/>
        <v>11254.752243436804</v>
      </c>
    </row>
    <row r="97" spans="1:144" x14ac:dyDescent="0.25">
      <c r="A97" t="s">
        <v>95</v>
      </c>
      <c r="B97">
        <v>192.38109183750299</v>
      </c>
      <c r="C97">
        <v>28.354026319132799</v>
      </c>
      <c r="D97">
        <v>13.4418336054381</v>
      </c>
      <c r="E97">
        <v>1002.94396121113</v>
      </c>
      <c r="F97">
        <v>90.453230441927005</v>
      </c>
      <c r="G97">
        <v>434.70123059628401</v>
      </c>
      <c r="H97">
        <v>224.97437645995399</v>
      </c>
      <c r="I97">
        <v>3.4815487656208699</v>
      </c>
      <c r="J97">
        <v>200.49617660913799</v>
      </c>
      <c r="K97">
        <v>12.129083404104399</v>
      </c>
      <c r="L97">
        <v>4.0033051381178701</v>
      </c>
      <c r="M97">
        <v>18.539031001165799</v>
      </c>
      <c r="N97">
        <v>1138.9281458228099</v>
      </c>
      <c r="O97">
        <v>14.2796168552533</v>
      </c>
      <c r="P97">
        <v>90.639999030258394</v>
      </c>
      <c r="Q97">
        <v>69.665421960491997</v>
      </c>
      <c r="R97">
        <v>152.053863433798</v>
      </c>
      <c r="S97">
        <v>566.80730791364101</v>
      </c>
      <c r="T97">
        <v>65.724773837314501</v>
      </c>
      <c r="U97">
        <v>32.3362633899497</v>
      </c>
      <c r="V97">
        <v>28.755742873450401</v>
      </c>
      <c r="W97">
        <v>770.53970832711195</v>
      </c>
      <c r="X97">
        <v>7.5690093902527398</v>
      </c>
      <c r="Y97">
        <v>29.331675553040899</v>
      </c>
      <c r="Z97">
        <v>17.088226128183202</v>
      </c>
      <c r="AA97">
        <v>335.85102431066099</v>
      </c>
      <c r="AB97">
        <v>277.609777943094</v>
      </c>
      <c r="AC97">
        <v>1994.29310713568</v>
      </c>
      <c r="AD97">
        <v>120.266409979771</v>
      </c>
      <c r="AE97">
        <v>2.2261886373164299</v>
      </c>
      <c r="AF97">
        <v>50.295388313788997</v>
      </c>
      <c r="AG97">
        <v>5.0984922671952999</v>
      </c>
      <c r="AH97">
        <v>261.62246671457899</v>
      </c>
      <c r="AI97">
        <v>43.449429938868803</v>
      </c>
      <c r="AJ97">
        <v>33.724378350829703</v>
      </c>
      <c r="AK97">
        <v>15.449416082940999</v>
      </c>
      <c r="AL97">
        <v>3.4840235811225</v>
      </c>
      <c r="AM97">
        <v>20.272955023201799</v>
      </c>
      <c r="AN97">
        <v>7.1458978378048599</v>
      </c>
      <c r="AO97">
        <v>24.037744004799901</v>
      </c>
      <c r="AP97">
        <v>2.8764187618512</v>
      </c>
      <c r="AQ97">
        <v>6.9977143000634401</v>
      </c>
      <c r="AR97">
        <v>9.4766334525199998</v>
      </c>
      <c r="AS97">
        <v>4.8009514007270999</v>
      </c>
      <c r="AT97">
        <v>2.2656299305015799</v>
      </c>
      <c r="AU97">
        <v>12.725476717902501</v>
      </c>
      <c r="AV97">
        <v>4.41569325089187</v>
      </c>
      <c r="AW97">
        <v>0.39679001088569998</v>
      </c>
      <c r="AX97">
        <v>8.7242620503122108</v>
      </c>
      <c r="AY97">
        <v>3.05591797363578</v>
      </c>
      <c r="AZ97">
        <v>34.641861829011603</v>
      </c>
      <c r="BA97">
        <v>4.3494192559601004</v>
      </c>
      <c r="BB97">
        <v>35.061371168227197</v>
      </c>
      <c r="BC97">
        <v>455.13487597981998</v>
      </c>
      <c r="BD97">
        <v>283.35855013383502</v>
      </c>
      <c r="BE97">
        <v>333.51152241660299</v>
      </c>
      <c r="BF97">
        <v>136.632041886097</v>
      </c>
      <c r="BG97">
        <v>181.73016373963699</v>
      </c>
      <c r="BH97">
        <v>782.97952391430795</v>
      </c>
      <c r="BI97">
        <v>108.02378117810299</v>
      </c>
      <c r="BJ97">
        <v>9.5660809086647998</v>
      </c>
      <c r="BK97">
        <v>56.5224084077377</v>
      </c>
      <c r="BL97">
        <v>1620.2953738081001</v>
      </c>
      <c r="BM97">
        <v>3213.2958025694702</v>
      </c>
      <c r="BN97">
        <v>375.08799782972602</v>
      </c>
      <c r="BO97">
        <v>59.3631402215482</v>
      </c>
      <c r="BP97">
        <v>51.710092500283302</v>
      </c>
      <c r="BQ97">
        <v>1931.2566969922</v>
      </c>
      <c r="BR97">
        <v>11.1983601391702</v>
      </c>
      <c r="BS97">
        <v>14.705884374987599</v>
      </c>
      <c r="BT97">
        <v>63.882429277479503</v>
      </c>
      <c r="BU97">
        <v>13.950696270181799</v>
      </c>
      <c r="BV97">
        <v>247.27386930385299</v>
      </c>
      <c r="BW97">
        <v>240.17274418581599</v>
      </c>
      <c r="BX97">
        <v>284.59977982437499</v>
      </c>
      <c r="BY97">
        <v>101.430319508316</v>
      </c>
      <c r="BZ97">
        <v>75.4413985496723</v>
      </c>
      <c r="CA97">
        <v>51.272857520527701</v>
      </c>
      <c r="CB97">
        <v>747.80460050105796</v>
      </c>
      <c r="CC97">
        <v>120.664526334096</v>
      </c>
      <c r="CD97">
        <v>653.24701990242602</v>
      </c>
      <c r="CE97">
        <v>323.16112636308401</v>
      </c>
      <c r="CF97">
        <v>154.839641822781</v>
      </c>
      <c r="CG97">
        <v>9.9446629156470205</v>
      </c>
      <c r="CH97">
        <v>25.7355845559646</v>
      </c>
      <c r="CI97">
        <v>31.089137687800399</v>
      </c>
      <c r="CJ97">
        <v>728.26108420417302</v>
      </c>
      <c r="CK97">
        <v>75.225918390841201</v>
      </c>
      <c r="CL97">
        <v>32.295129365740301</v>
      </c>
      <c r="CM97">
        <v>115.51900744977399</v>
      </c>
      <c r="CN97">
        <v>48.044767906354501</v>
      </c>
      <c r="CO97">
        <v>17.6120629917244</v>
      </c>
      <c r="CP97">
        <v>7.7339841316212601</v>
      </c>
      <c r="CQ97">
        <v>58.752781777652402</v>
      </c>
      <c r="CR97">
        <v>7.4508210299869502</v>
      </c>
      <c r="CS97">
        <v>47090.091216028799</v>
      </c>
      <c r="CT97">
        <v>355.481631031326</v>
      </c>
      <c r="CU97">
        <v>6.6401511460098801</v>
      </c>
      <c r="CV97">
        <v>790.28249664406496</v>
      </c>
      <c r="CW97">
        <v>1882.6136941787099</v>
      </c>
      <c r="CX97">
        <v>20.226216370360198</v>
      </c>
      <c r="CY97">
        <v>29.49220657919</v>
      </c>
      <c r="CZ97">
        <v>15.8685914950601</v>
      </c>
      <c r="DA97">
        <v>21.9517666299854</v>
      </c>
      <c r="DB97">
        <v>184.91047926841401</v>
      </c>
      <c r="DC97">
        <v>649.79888289822304</v>
      </c>
      <c r="DD97">
        <v>128.85595642684299</v>
      </c>
      <c r="DE97">
        <v>793.59861181571</v>
      </c>
      <c r="DF97">
        <v>62.938495735022101</v>
      </c>
      <c r="DG97">
        <v>60.311937572573797</v>
      </c>
      <c r="DH97">
        <v>248.74947902173901</v>
      </c>
      <c r="DI97">
        <v>215.40016310339999</v>
      </c>
      <c r="DJ97">
        <v>9.9352610055104194</v>
      </c>
      <c r="DK97">
        <v>4.9524258374501899</v>
      </c>
      <c r="DL97">
        <v>5.6460914092688901</v>
      </c>
      <c r="DM97">
        <v>7.6580900317063998</v>
      </c>
      <c r="DN97">
        <v>13.575333123356099</v>
      </c>
      <c r="DO97">
        <v>2.1081489170147298</v>
      </c>
      <c r="DP97">
        <v>68.228846402645999</v>
      </c>
      <c r="DQ97">
        <v>6.6225778542726399</v>
      </c>
      <c r="DR97">
        <v>4.3775439137595296</v>
      </c>
      <c r="DS97">
        <v>11.911051690487801</v>
      </c>
      <c r="DT97">
        <v>19.104571307420802</v>
      </c>
      <c r="DU97">
        <v>49.342591186162899</v>
      </c>
      <c r="DV97">
        <v>11.0842925424763</v>
      </c>
      <c r="DW97">
        <v>14.5719420612234</v>
      </c>
      <c r="DX97">
        <v>1.5302640839260799</v>
      </c>
      <c r="DY97">
        <v>1.1755435927961599</v>
      </c>
      <c r="DZ97">
        <v>5.5476984317257001</v>
      </c>
      <c r="EA97">
        <v>6.61891269651451</v>
      </c>
      <c r="EB97">
        <v>2.8313521537234099</v>
      </c>
      <c r="EC97">
        <v>10.9641649630945</v>
      </c>
      <c r="ED97">
        <v>2.5048214480380002</v>
      </c>
      <c r="EE97">
        <v>2.0634519203144901</v>
      </c>
      <c r="EF97">
        <v>2.8066499791464898</v>
      </c>
      <c r="EG97">
        <v>12.4372769362115</v>
      </c>
      <c r="EH97">
        <v>3.4907494851246201</v>
      </c>
      <c r="EI97">
        <v>9.8791538893432502</v>
      </c>
      <c r="EJ97">
        <v>58.869256242402201</v>
      </c>
      <c r="EK97">
        <v>1.1202258037583901</v>
      </c>
      <c r="EL97">
        <v>4.5447472378417203E-2</v>
      </c>
      <c r="EN97">
        <f t="shared" si="1"/>
        <v>75302.227451227125</v>
      </c>
    </row>
    <row r="98" spans="1:144" x14ac:dyDescent="0.25">
      <c r="A98" t="s">
        <v>96</v>
      </c>
      <c r="B98">
        <v>27.322026523709599</v>
      </c>
      <c r="C98">
        <v>4.9297221151087296</v>
      </c>
      <c r="D98">
        <v>1.8347323540551701</v>
      </c>
      <c r="E98">
        <v>136.03732374230501</v>
      </c>
      <c r="F98">
        <v>15.9845068776049</v>
      </c>
      <c r="G98">
        <v>63.299093732134899</v>
      </c>
      <c r="H98">
        <v>46.301830662690001</v>
      </c>
      <c r="I98">
        <v>1.25578824413876</v>
      </c>
      <c r="J98">
        <v>8.9298302937369094</v>
      </c>
      <c r="K98">
        <v>1.47187998535863</v>
      </c>
      <c r="L98">
        <v>1.1307531324659501</v>
      </c>
      <c r="M98">
        <v>0.63156133506330503</v>
      </c>
      <c r="N98">
        <v>13.7966328423382</v>
      </c>
      <c r="O98">
        <v>0.40309294600326301</v>
      </c>
      <c r="P98">
        <v>13.728580395771999</v>
      </c>
      <c r="Q98">
        <v>5.9406273921468902</v>
      </c>
      <c r="R98">
        <v>31.942950508656899</v>
      </c>
      <c r="S98">
        <v>11.575481032429099</v>
      </c>
      <c r="T98">
        <v>6.22835194303872</v>
      </c>
      <c r="U98">
        <v>1.3626135291391199</v>
      </c>
      <c r="V98">
        <v>2.1938674967074299</v>
      </c>
      <c r="W98">
        <v>33.979268610347503</v>
      </c>
      <c r="X98">
        <v>0.68340329642683595</v>
      </c>
      <c r="Y98">
        <v>4.0797406548408697</v>
      </c>
      <c r="Z98">
        <v>1.38910578012329</v>
      </c>
      <c r="AA98">
        <v>1.37529503956707</v>
      </c>
      <c r="AB98">
        <v>57.324779405693697</v>
      </c>
      <c r="AC98">
        <v>400.72575884780798</v>
      </c>
      <c r="AD98">
        <v>22.263344779474</v>
      </c>
      <c r="AE98">
        <v>0.35930722869465098</v>
      </c>
      <c r="AF98">
        <v>6.3669605974713299</v>
      </c>
      <c r="AG98">
        <v>1.62223433623696</v>
      </c>
      <c r="AH98">
        <v>48.090406742878301</v>
      </c>
      <c r="AI98">
        <v>8.8353636539949107</v>
      </c>
      <c r="AJ98">
        <v>7.1293298092568902</v>
      </c>
      <c r="AK98">
        <v>3.2928636204266</v>
      </c>
      <c r="AL98">
        <v>0.58303551152867805</v>
      </c>
      <c r="AM98">
        <v>5.5004299363454896</v>
      </c>
      <c r="AN98">
        <v>2.1298074847545601</v>
      </c>
      <c r="AO98">
        <v>5.20211082227652</v>
      </c>
      <c r="AP98">
        <v>0.49351554258371999</v>
      </c>
      <c r="AQ98">
        <v>0.91700429662099303</v>
      </c>
      <c r="AR98">
        <v>0.96684299066012003</v>
      </c>
      <c r="AS98">
        <v>0.47985738549756701</v>
      </c>
      <c r="AT98">
        <v>0.30558169900212201</v>
      </c>
      <c r="AU98">
        <v>1.29536820939708</v>
      </c>
      <c r="AV98">
        <v>0.44747283560145301</v>
      </c>
      <c r="AW98">
        <v>0.13039689045955399</v>
      </c>
      <c r="AX98">
        <v>1.4024135781848399</v>
      </c>
      <c r="AY98">
        <v>0.566409010115695</v>
      </c>
      <c r="AZ98">
        <v>4.7025147801105502</v>
      </c>
      <c r="BA98">
        <v>1.4295429410118401</v>
      </c>
      <c r="BB98">
        <v>4.0013280902602402</v>
      </c>
      <c r="BC98">
        <v>16.967398970516602</v>
      </c>
      <c r="BD98">
        <v>34.8109629032623</v>
      </c>
      <c r="BE98">
        <v>42.4917238948019</v>
      </c>
      <c r="BF98">
        <v>2.0938676096195401</v>
      </c>
      <c r="BG98">
        <v>2.48844460661287</v>
      </c>
      <c r="BH98">
        <v>14.416921954464801</v>
      </c>
      <c r="BI98">
        <v>18.966917893958598</v>
      </c>
      <c r="BJ98">
        <v>3.4014865008172301</v>
      </c>
      <c r="BK98">
        <v>6.5630589304306701</v>
      </c>
      <c r="BL98">
        <v>89.9999437024249</v>
      </c>
      <c r="BM98">
        <v>158.871818697078</v>
      </c>
      <c r="BN98">
        <v>24.1753443665724</v>
      </c>
      <c r="BO98">
        <v>4.6367004477151097</v>
      </c>
      <c r="BP98">
        <v>9.9741732602131794</v>
      </c>
      <c r="BQ98">
        <v>79.597422121806304</v>
      </c>
      <c r="BR98">
        <v>7.0590003407903597</v>
      </c>
      <c r="BS98">
        <v>17.593950550104399</v>
      </c>
      <c r="BT98">
        <v>7.7484671093043698</v>
      </c>
      <c r="BU98">
        <v>0.83798531616449901</v>
      </c>
      <c r="BV98">
        <v>27.501755084276699</v>
      </c>
      <c r="BW98">
        <v>24.1561701025189</v>
      </c>
      <c r="BX98">
        <v>7.3429142501696099</v>
      </c>
      <c r="BY98">
        <v>9.6990512411322491</v>
      </c>
      <c r="BZ98">
        <v>11.4962342079693</v>
      </c>
      <c r="CA98">
        <v>1.90385978398194</v>
      </c>
      <c r="CB98">
        <v>41.017700267618999</v>
      </c>
      <c r="CC98">
        <v>16.6683506722032</v>
      </c>
      <c r="CD98">
        <v>102.74594571102</v>
      </c>
      <c r="CE98">
        <v>21.2635463114215</v>
      </c>
      <c r="CF98">
        <v>30.983325792640201</v>
      </c>
      <c r="CG98">
        <v>2.7719506947190999</v>
      </c>
      <c r="CH98">
        <v>1.44461275662554</v>
      </c>
      <c r="CI98">
        <v>26.527740149558898</v>
      </c>
      <c r="CJ98">
        <v>248.742852476975</v>
      </c>
      <c r="CK98">
        <v>96.421170554523897</v>
      </c>
      <c r="CL98">
        <v>2.3370904556190499</v>
      </c>
      <c r="CM98">
        <v>5.8869048480950497</v>
      </c>
      <c r="CN98">
        <v>61.230758281716</v>
      </c>
      <c r="CO98">
        <v>3.8411597286702599</v>
      </c>
      <c r="CP98">
        <v>3.3936021038233002</v>
      </c>
      <c r="CQ98">
        <v>23.178363735205401</v>
      </c>
      <c r="CR98">
        <v>33.791857027216601</v>
      </c>
      <c r="CS98">
        <v>71.732516425054996</v>
      </c>
      <c r="CT98">
        <v>13074.1186237</v>
      </c>
      <c r="CU98">
        <v>1.7239432084600199</v>
      </c>
      <c r="CV98">
        <v>13.659491147733</v>
      </c>
      <c r="CW98">
        <v>15.492384917114</v>
      </c>
      <c r="CX98">
        <v>9.7437442140234207</v>
      </c>
      <c r="CY98">
        <v>16.5591992778076</v>
      </c>
      <c r="CZ98">
        <v>2.3164444682544598</v>
      </c>
      <c r="DA98">
        <v>19.338342561847401</v>
      </c>
      <c r="DB98">
        <v>23.713524379582701</v>
      </c>
      <c r="DC98">
        <v>123.921376200701</v>
      </c>
      <c r="DD98">
        <v>13.7762987323726</v>
      </c>
      <c r="DE98">
        <v>22.686792772743502</v>
      </c>
      <c r="DF98">
        <v>11.7307243874987</v>
      </c>
      <c r="DG98">
        <v>5.7767417187680596</v>
      </c>
      <c r="DH98">
        <v>2.0093507497200198</v>
      </c>
      <c r="DI98">
        <v>11.8970472740586</v>
      </c>
      <c r="DJ98">
        <v>0.42904511322650601</v>
      </c>
      <c r="DK98">
        <v>0.31087292639209502</v>
      </c>
      <c r="DL98">
        <v>3.38159451130926</v>
      </c>
      <c r="DM98">
        <v>0.69829818290437096</v>
      </c>
      <c r="DN98">
        <v>1.7212595886983899</v>
      </c>
      <c r="DO98">
        <v>0.32207519613665397</v>
      </c>
      <c r="DP98">
        <v>13.6813309566289</v>
      </c>
      <c r="DQ98">
        <v>1.7897625823748999</v>
      </c>
      <c r="DR98">
        <v>0.16506919013436999</v>
      </c>
      <c r="DS98">
        <v>3.39196827430208</v>
      </c>
      <c r="DT98">
        <v>1.9335840112510101</v>
      </c>
      <c r="DU98">
        <v>6.18953165375199</v>
      </c>
      <c r="DV98">
        <v>2.7581690669266501</v>
      </c>
      <c r="DW98">
        <v>0.90572781140048497</v>
      </c>
      <c r="DX98">
        <v>0.160203189460947</v>
      </c>
      <c r="DY98">
        <v>0.25213121665162402</v>
      </c>
      <c r="DZ98">
        <v>0.68315996292435699</v>
      </c>
      <c r="EA98">
        <v>2.3065699166513101</v>
      </c>
      <c r="EB98">
        <v>0.17463163447274899</v>
      </c>
      <c r="EC98">
        <v>1.6777203646412899</v>
      </c>
      <c r="ED98">
        <v>0.37144539668135201</v>
      </c>
      <c r="EE98">
        <v>0.31286993933857898</v>
      </c>
      <c r="EF98">
        <v>1.9968150943666401</v>
      </c>
      <c r="EG98">
        <v>1.8414442718109101</v>
      </c>
      <c r="EH98">
        <v>0.39770713981176897</v>
      </c>
      <c r="EI98">
        <v>0.31313890444280601</v>
      </c>
      <c r="EJ98">
        <v>6.4604552790896497</v>
      </c>
      <c r="EK98">
        <v>0.23119219241219999</v>
      </c>
      <c r="EL98">
        <v>2.9560489045516E-3</v>
      </c>
      <c r="EN98">
        <f t="shared" si="1"/>
        <v>15866.471822659452</v>
      </c>
    </row>
    <row r="99" spans="1:144" x14ac:dyDescent="0.25">
      <c r="A99" t="s">
        <v>97</v>
      </c>
      <c r="B99">
        <v>111.99582279567601</v>
      </c>
      <c r="C99">
        <v>15.2525197545691</v>
      </c>
      <c r="D99">
        <v>7.6772464187082097</v>
      </c>
      <c r="E99">
        <v>664.86404960376797</v>
      </c>
      <c r="F99">
        <v>55.371563185588002</v>
      </c>
      <c r="G99">
        <v>593.28005919708198</v>
      </c>
      <c r="H99">
        <v>275.79354885661297</v>
      </c>
      <c r="I99">
        <v>1.56931959824992</v>
      </c>
      <c r="J99">
        <v>99.166699754309604</v>
      </c>
      <c r="K99">
        <v>5.2623853995716896</v>
      </c>
      <c r="L99">
        <v>2.6118806035000701</v>
      </c>
      <c r="M99">
        <v>3.9515570393164401</v>
      </c>
      <c r="N99">
        <v>264.462281920012</v>
      </c>
      <c r="O99">
        <v>2.4819028320720502</v>
      </c>
      <c r="P99">
        <v>65.566967929642999</v>
      </c>
      <c r="Q99">
        <v>30.445390293158599</v>
      </c>
      <c r="R99">
        <v>90.986801590151302</v>
      </c>
      <c r="S99">
        <v>249.00888195383499</v>
      </c>
      <c r="T99">
        <v>35.7136391991327</v>
      </c>
      <c r="U99">
        <v>7.1314130930674704</v>
      </c>
      <c r="V99">
        <v>56.776820903056297</v>
      </c>
      <c r="W99">
        <v>461.52160667293799</v>
      </c>
      <c r="X99">
        <v>3.13570924138067</v>
      </c>
      <c r="Y99">
        <v>145.36257110355899</v>
      </c>
      <c r="Z99">
        <v>34.486212336647299</v>
      </c>
      <c r="AA99">
        <v>88.813831884318105</v>
      </c>
      <c r="AB99">
        <v>126.931560235802</v>
      </c>
      <c r="AC99">
        <v>1474.52527966718</v>
      </c>
      <c r="AD99">
        <v>70.726258955840194</v>
      </c>
      <c r="AE99">
        <v>0.72178575505838904</v>
      </c>
      <c r="AF99">
        <v>18.416270385769</v>
      </c>
      <c r="AG99">
        <v>2.2761474613194999</v>
      </c>
      <c r="AH99">
        <v>135.07446365470699</v>
      </c>
      <c r="AI99">
        <v>14.5983735083762</v>
      </c>
      <c r="AJ99">
        <v>13.467874199502001</v>
      </c>
      <c r="AK99">
        <v>4.7340146449525404</v>
      </c>
      <c r="AL99">
        <v>1.9346596111230601</v>
      </c>
      <c r="AM99">
        <v>10.052150934331999</v>
      </c>
      <c r="AN99">
        <v>3.63928569178114</v>
      </c>
      <c r="AO99">
        <v>10.1182523779405</v>
      </c>
      <c r="AP99">
        <v>1.1310044203396299</v>
      </c>
      <c r="AQ99">
        <v>5.0604320457837604</v>
      </c>
      <c r="AR99">
        <v>3.2921339237195602</v>
      </c>
      <c r="AS99">
        <v>1.54004436644625</v>
      </c>
      <c r="AT99">
        <v>0.87147253469146602</v>
      </c>
      <c r="AU99">
        <v>4.7257008032710797</v>
      </c>
      <c r="AV99">
        <v>1.61739610320581</v>
      </c>
      <c r="AW99">
        <v>0.19912849683773001</v>
      </c>
      <c r="AX99">
        <v>3.2289349720029898</v>
      </c>
      <c r="AY99">
        <v>1.1782373420202701</v>
      </c>
      <c r="AZ99">
        <v>12.675196727506901</v>
      </c>
      <c r="BA99">
        <v>2.6611105856860902</v>
      </c>
      <c r="BB99">
        <v>9.8823540396259997</v>
      </c>
      <c r="BC99">
        <v>35.831362537820603</v>
      </c>
      <c r="BD99">
        <v>94.790734071512503</v>
      </c>
      <c r="BE99">
        <v>6.1953258177223303</v>
      </c>
      <c r="BF99">
        <v>3.5284578967864002</v>
      </c>
      <c r="BG99">
        <v>5.9249694885898796</v>
      </c>
      <c r="BH99">
        <v>13.6608487955518</v>
      </c>
      <c r="BI99">
        <v>47.073111609434001</v>
      </c>
      <c r="BJ99">
        <v>2.5931706009864901</v>
      </c>
      <c r="BK99">
        <v>14.2956473546315</v>
      </c>
      <c r="BL99">
        <v>375.99722349379601</v>
      </c>
      <c r="BM99">
        <v>271.87093526318802</v>
      </c>
      <c r="BN99">
        <v>124.246947274165</v>
      </c>
      <c r="BO99">
        <v>8.02084323272266</v>
      </c>
      <c r="BP99">
        <v>20.515144235833301</v>
      </c>
      <c r="BQ99">
        <v>141.77714780407399</v>
      </c>
      <c r="BR99">
        <v>2.7026101776306901</v>
      </c>
      <c r="BS99">
        <v>4.6998992515847604</v>
      </c>
      <c r="BT99">
        <v>13.1639982634451</v>
      </c>
      <c r="BU99">
        <v>1.86039357438213</v>
      </c>
      <c r="BV99">
        <v>83.904964222461302</v>
      </c>
      <c r="BW99">
        <v>44.324581286230803</v>
      </c>
      <c r="BX99">
        <v>16.147958499257399</v>
      </c>
      <c r="BY99">
        <v>13.3638669849375</v>
      </c>
      <c r="BZ99">
        <v>6.7446571410539597</v>
      </c>
      <c r="CA99">
        <v>3.9203490107988799</v>
      </c>
      <c r="CB99">
        <v>86.404116734303102</v>
      </c>
      <c r="CC99">
        <v>37.525290196263903</v>
      </c>
      <c r="CD99">
        <v>348.07306583298703</v>
      </c>
      <c r="CE99">
        <v>71.759037895056395</v>
      </c>
      <c r="CF99">
        <v>56.079721740237801</v>
      </c>
      <c r="CG99">
        <v>4.7675714398671296</v>
      </c>
      <c r="CH99">
        <v>2.8415424087897798</v>
      </c>
      <c r="CI99">
        <v>5.0007536916632898</v>
      </c>
      <c r="CJ99">
        <v>112.930716736736</v>
      </c>
      <c r="CK99">
        <v>10.811766507664901</v>
      </c>
      <c r="CL99">
        <v>1.32919299023994</v>
      </c>
      <c r="CM99">
        <v>9.9741531307683502</v>
      </c>
      <c r="CN99">
        <v>8.2313528207336493</v>
      </c>
      <c r="CO99">
        <v>1.4007002321998701</v>
      </c>
      <c r="CP99">
        <v>0.65706720422742704</v>
      </c>
      <c r="CQ99">
        <v>6.6241864950315597</v>
      </c>
      <c r="CR99">
        <v>1.3314153407944</v>
      </c>
      <c r="CS99">
        <v>5.6292880457588899</v>
      </c>
      <c r="CT99">
        <v>2.6014585350425499</v>
      </c>
      <c r="CU99">
        <v>22138.785091229998</v>
      </c>
      <c r="CV99">
        <v>23.388540803462401</v>
      </c>
      <c r="CW99">
        <v>23.746384576228301</v>
      </c>
      <c r="CX99">
        <v>68.188103881660496</v>
      </c>
      <c r="CY99">
        <v>183.369764526647</v>
      </c>
      <c r="CZ99">
        <v>109.77213292918501</v>
      </c>
      <c r="DA99">
        <v>223.385908092911</v>
      </c>
      <c r="DB99">
        <v>1573.15379914394</v>
      </c>
      <c r="DC99">
        <v>220.17901152540401</v>
      </c>
      <c r="DD99">
        <v>531.26776196863</v>
      </c>
      <c r="DE99">
        <v>266.42372638642303</v>
      </c>
      <c r="DF99">
        <v>126.649252675951</v>
      </c>
      <c r="DG99">
        <v>55.217090818731698</v>
      </c>
      <c r="DH99">
        <v>8.6577703666650105</v>
      </c>
      <c r="DI99">
        <v>49.919516462127497</v>
      </c>
      <c r="DJ99">
        <v>2.2916404853825099</v>
      </c>
      <c r="DK99">
        <v>0.89056907371092298</v>
      </c>
      <c r="DL99">
        <v>1.9178848142290701</v>
      </c>
      <c r="DM99">
        <v>2.5947738758072099</v>
      </c>
      <c r="DN99">
        <v>4.9748468298450597</v>
      </c>
      <c r="DO99">
        <v>0.91229499838078598</v>
      </c>
      <c r="DP99">
        <v>32.452149623274998</v>
      </c>
      <c r="DQ99">
        <v>1.9814046742639799</v>
      </c>
      <c r="DR99">
        <v>0.92775422991984202</v>
      </c>
      <c r="DS99">
        <v>7.78384358587902</v>
      </c>
      <c r="DT99">
        <v>6.8972836913641302</v>
      </c>
      <c r="DU99">
        <v>16.357194028757</v>
      </c>
      <c r="DV99">
        <v>29.203328185494499</v>
      </c>
      <c r="DW99">
        <v>242.38827029761001</v>
      </c>
      <c r="DX99">
        <v>141.67677138689399</v>
      </c>
      <c r="DY99">
        <v>1.41816699235105</v>
      </c>
      <c r="DZ99">
        <v>4.79431404414143</v>
      </c>
      <c r="EA99">
        <v>139.97229927913099</v>
      </c>
      <c r="EB99">
        <v>3.9344305287094099</v>
      </c>
      <c r="EC99">
        <v>14.764867076132999</v>
      </c>
      <c r="ED99">
        <v>240.961507784254</v>
      </c>
      <c r="EE99">
        <v>2.6120268601148902</v>
      </c>
      <c r="EF99">
        <v>2.4838590694975098</v>
      </c>
      <c r="EG99">
        <v>12.246186925937</v>
      </c>
      <c r="EH99">
        <v>2.1706651533861798</v>
      </c>
      <c r="EI99">
        <v>3.17495250997694</v>
      </c>
      <c r="EJ99">
        <v>57.246919765184401</v>
      </c>
      <c r="EK99">
        <v>1.0724261623428599</v>
      </c>
      <c r="EL99">
        <v>1.4208694824463399E-2</v>
      </c>
      <c r="EN99">
        <f t="shared" si="1"/>
        <v>34021.318448486461</v>
      </c>
    </row>
    <row r="100" spans="1:144" x14ac:dyDescent="0.25">
      <c r="A100" t="s">
        <v>98</v>
      </c>
      <c r="B100">
        <v>1033.54926826358</v>
      </c>
      <c r="C100">
        <v>143.245893723021</v>
      </c>
      <c r="D100">
        <v>84.341797831575704</v>
      </c>
      <c r="E100">
        <v>23082.180681835602</v>
      </c>
      <c r="F100">
        <v>740.83900334101304</v>
      </c>
      <c r="G100">
        <v>8089.8366798696898</v>
      </c>
      <c r="H100">
        <v>3037.4462311810298</v>
      </c>
      <c r="I100">
        <v>16.284491591130699</v>
      </c>
      <c r="J100">
        <v>443.19843303605302</v>
      </c>
      <c r="K100">
        <v>113.128296840543</v>
      </c>
      <c r="L100">
        <v>14.0234639255158</v>
      </c>
      <c r="M100">
        <v>18.4586543838371</v>
      </c>
      <c r="N100">
        <v>1054.2104908766601</v>
      </c>
      <c r="O100">
        <v>11.990481560004101</v>
      </c>
      <c r="P100">
        <v>391.43587095436101</v>
      </c>
      <c r="Q100">
        <v>315.95490257314401</v>
      </c>
      <c r="R100">
        <v>304.96459454960302</v>
      </c>
      <c r="S100">
        <v>390.343185823993</v>
      </c>
      <c r="T100">
        <v>333.802260558309</v>
      </c>
      <c r="U100">
        <v>75.2563951555682</v>
      </c>
      <c r="V100">
        <v>181.34609819220901</v>
      </c>
      <c r="W100">
        <v>10151.534090044899</v>
      </c>
      <c r="X100">
        <v>69.520480324338294</v>
      </c>
      <c r="Y100">
        <v>819.65793576712304</v>
      </c>
      <c r="Z100">
        <v>153.41814628375499</v>
      </c>
      <c r="AA100">
        <v>403.66168601168602</v>
      </c>
      <c r="AB100">
        <v>835.23018359753803</v>
      </c>
      <c r="AC100">
        <v>8347.7955702238505</v>
      </c>
      <c r="AD100">
        <v>644.96530377636304</v>
      </c>
      <c r="AE100">
        <v>4.9249252854577596</v>
      </c>
      <c r="AF100">
        <v>242.326621595879</v>
      </c>
      <c r="AG100">
        <v>16.6847333806713</v>
      </c>
      <c r="AH100">
        <v>1210.14242252044</v>
      </c>
      <c r="AI100">
        <v>151.52355543371399</v>
      </c>
      <c r="AJ100">
        <v>164.73474604572399</v>
      </c>
      <c r="AK100">
        <v>55.328381300722903</v>
      </c>
      <c r="AL100">
        <v>20.006148209431199</v>
      </c>
      <c r="AM100">
        <v>108.436722254412</v>
      </c>
      <c r="AN100">
        <v>33.950638947673198</v>
      </c>
      <c r="AO100">
        <v>175.05826147373901</v>
      </c>
      <c r="AP100">
        <v>7.0104969015399101</v>
      </c>
      <c r="AQ100">
        <v>24.3869246773877</v>
      </c>
      <c r="AR100">
        <v>32.778250942367499</v>
      </c>
      <c r="AS100">
        <v>12.880591693621399</v>
      </c>
      <c r="AT100">
        <v>7.7067185810852701</v>
      </c>
      <c r="AU100">
        <v>64.711494819573105</v>
      </c>
      <c r="AV100">
        <v>14.9118282928398</v>
      </c>
      <c r="AW100">
        <v>1.4426809680619599</v>
      </c>
      <c r="AX100">
        <v>32.347483331973898</v>
      </c>
      <c r="AY100">
        <v>8.3052195856460607</v>
      </c>
      <c r="AZ100">
        <v>243.00038222422</v>
      </c>
      <c r="BA100">
        <v>12.214218155930499</v>
      </c>
      <c r="BB100">
        <v>76.844954418850506</v>
      </c>
      <c r="BC100">
        <v>402.76842201640801</v>
      </c>
      <c r="BD100">
        <v>406.52351162662802</v>
      </c>
      <c r="BE100">
        <v>63.218906467947903</v>
      </c>
      <c r="BF100">
        <v>58.189458463262497</v>
      </c>
      <c r="BG100">
        <v>16.8908482025899</v>
      </c>
      <c r="BH100">
        <v>108.852174739296</v>
      </c>
      <c r="BI100">
        <v>177.36038718720701</v>
      </c>
      <c r="BJ100">
        <v>18.946345180986</v>
      </c>
      <c r="BK100">
        <v>210.106454121779</v>
      </c>
      <c r="BL100">
        <v>1536.82346619845</v>
      </c>
      <c r="BM100">
        <v>2311.4702778456299</v>
      </c>
      <c r="BN100">
        <v>192.04861115495501</v>
      </c>
      <c r="BO100">
        <v>63.879656505717499</v>
      </c>
      <c r="BP100">
        <v>116.056898244781</v>
      </c>
      <c r="BQ100">
        <v>1122.6705216753801</v>
      </c>
      <c r="BR100">
        <v>23.5429133039143</v>
      </c>
      <c r="BS100">
        <v>34.985024359246097</v>
      </c>
      <c r="BT100">
        <v>64.295892846581296</v>
      </c>
      <c r="BU100">
        <v>13.376413117437799</v>
      </c>
      <c r="BV100">
        <v>405.128280356684</v>
      </c>
      <c r="BW100">
        <v>688.55758357492005</v>
      </c>
      <c r="BX100">
        <v>140.79347244947101</v>
      </c>
      <c r="BY100">
        <v>125.29234832786901</v>
      </c>
      <c r="BZ100">
        <v>58.137033145166498</v>
      </c>
      <c r="CA100">
        <v>33.973349740751203</v>
      </c>
      <c r="CB100">
        <v>729.575862133496</v>
      </c>
      <c r="CC100">
        <v>249.07555270095901</v>
      </c>
      <c r="CD100">
        <v>1698.5170620070701</v>
      </c>
      <c r="CE100">
        <v>403.77893033404303</v>
      </c>
      <c r="CF100">
        <v>250.23166196222101</v>
      </c>
      <c r="CG100">
        <v>15.657688356413701</v>
      </c>
      <c r="CH100">
        <v>12.936753939446101</v>
      </c>
      <c r="CI100">
        <v>57.574914630168301</v>
      </c>
      <c r="CJ100">
        <v>1397.4854314971799</v>
      </c>
      <c r="CK100">
        <v>124.380324266315</v>
      </c>
      <c r="CL100">
        <v>164.143928648837</v>
      </c>
      <c r="CM100">
        <v>83.0573157569725</v>
      </c>
      <c r="CN100">
        <v>182.36326374628999</v>
      </c>
      <c r="CO100">
        <v>20.293880620286799</v>
      </c>
      <c r="CP100">
        <v>41.383539698725301</v>
      </c>
      <c r="CQ100">
        <v>79.216109650273296</v>
      </c>
      <c r="CR100">
        <v>617.95444807188505</v>
      </c>
      <c r="CS100">
        <v>159.041956475099</v>
      </c>
      <c r="CT100">
        <v>426.54368108366401</v>
      </c>
      <c r="CU100">
        <v>41.559293642399098</v>
      </c>
      <c r="CV100">
        <v>326827.242951105</v>
      </c>
      <c r="CW100">
        <v>181.52187270200301</v>
      </c>
      <c r="CX100">
        <v>90.974713658394194</v>
      </c>
      <c r="CY100">
        <v>288.95491653347102</v>
      </c>
      <c r="CZ100">
        <v>301.60107991824202</v>
      </c>
      <c r="DA100">
        <v>128.40813121014199</v>
      </c>
      <c r="DB100">
        <v>803.26730049515504</v>
      </c>
      <c r="DC100">
        <v>2510.5875645957099</v>
      </c>
      <c r="DD100">
        <v>2612.2280196076199</v>
      </c>
      <c r="DE100">
        <v>938.05741632573404</v>
      </c>
      <c r="DF100">
        <v>240.761398514809</v>
      </c>
      <c r="DG100">
        <v>80.331274632036596</v>
      </c>
      <c r="DH100">
        <v>41.164660526983198</v>
      </c>
      <c r="DI100">
        <v>195.308237324191</v>
      </c>
      <c r="DJ100">
        <v>24.345195890644</v>
      </c>
      <c r="DK100">
        <v>12.644280184073001</v>
      </c>
      <c r="DL100">
        <v>21.337824277658701</v>
      </c>
      <c r="DM100">
        <v>21.9880916328887</v>
      </c>
      <c r="DN100">
        <v>53.0393873966594</v>
      </c>
      <c r="DO100">
        <v>6.9613917946169304</v>
      </c>
      <c r="DP100">
        <v>267.68290984872903</v>
      </c>
      <c r="DQ100">
        <v>19.510705718137601</v>
      </c>
      <c r="DR100">
        <v>9.5586341950119103</v>
      </c>
      <c r="DS100">
        <v>54.4919153932507</v>
      </c>
      <c r="DT100">
        <v>41.908383270922499</v>
      </c>
      <c r="DU100">
        <v>137.96865378939199</v>
      </c>
      <c r="DV100">
        <v>50.830782675416003</v>
      </c>
      <c r="DW100">
        <v>129.630262809605</v>
      </c>
      <c r="DX100">
        <v>8.1976360945615401</v>
      </c>
      <c r="DY100">
        <v>5.7503152290974597</v>
      </c>
      <c r="DZ100">
        <v>27.066508039607999</v>
      </c>
      <c r="EA100">
        <v>30.7610780161734</v>
      </c>
      <c r="EB100">
        <v>187.265844883798</v>
      </c>
      <c r="EC100">
        <v>168.53961088010101</v>
      </c>
      <c r="ED100">
        <v>30.146094733299499</v>
      </c>
      <c r="EE100">
        <v>20.233501475325198</v>
      </c>
      <c r="EF100">
        <v>14.073335293123799</v>
      </c>
      <c r="EG100">
        <v>78.613271419959602</v>
      </c>
      <c r="EH100">
        <v>9.7417803924545296</v>
      </c>
      <c r="EI100">
        <v>12.8289482614855</v>
      </c>
      <c r="EJ100">
        <v>270.26114574330597</v>
      </c>
      <c r="EK100">
        <v>4.0479773463930897</v>
      </c>
      <c r="EL100">
        <v>0.342412537903934</v>
      </c>
      <c r="EN100">
        <f t="shared" si="1"/>
        <v>416132.11623958475</v>
      </c>
    </row>
    <row r="101" spans="1:144" x14ac:dyDescent="0.25">
      <c r="A101" t="s">
        <v>99</v>
      </c>
      <c r="B101">
        <v>813.56613341853301</v>
      </c>
      <c r="C101">
        <v>138.46712602492701</v>
      </c>
      <c r="D101">
        <v>56.596360044364403</v>
      </c>
      <c r="E101">
        <v>4554.4927452026304</v>
      </c>
      <c r="F101">
        <v>562.41818555705004</v>
      </c>
      <c r="G101">
        <v>1771.77465422821</v>
      </c>
      <c r="H101">
        <v>884.29569499052104</v>
      </c>
      <c r="I101">
        <v>9.7100406547653808</v>
      </c>
      <c r="J101">
        <v>271.22524635085199</v>
      </c>
      <c r="K101">
        <v>57.080238016871</v>
      </c>
      <c r="L101">
        <v>13.305206589707399</v>
      </c>
      <c r="M101">
        <v>16.478826442097901</v>
      </c>
      <c r="N101">
        <v>290.13730748873002</v>
      </c>
      <c r="O101">
        <v>13.682754055941199</v>
      </c>
      <c r="P101">
        <v>559.35199050688595</v>
      </c>
      <c r="Q101">
        <v>150.49067811830301</v>
      </c>
      <c r="R101">
        <v>675.42594400088797</v>
      </c>
      <c r="S101">
        <v>445.20634036294399</v>
      </c>
      <c r="T101">
        <v>243.356585241761</v>
      </c>
      <c r="U101">
        <v>31.366848914339201</v>
      </c>
      <c r="V101">
        <v>35.644723126627099</v>
      </c>
      <c r="W101">
        <v>2074.2405955983299</v>
      </c>
      <c r="X101">
        <v>14.369742712036301</v>
      </c>
      <c r="Y101">
        <v>71.659873676246903</v>
      </c>
      <c r="Z101">
        <v>94.101816805707003</v>
      </c>
      <c r="AA101">
        <v>12.3311583138118</v>
      </c>
      <c r="AB101">
        <v>1366.3236615809601</v>
      </c>
      <c r="AC101">
        <v>13531.3441608346</v>
      </c>
      <c r="AD101">
        <v>654.84614244942804</v>
      </c>
      <c r="AE101">
        <v>5.6092087141585996</v>
      </c>
      <c r="AF101">
        <v>183.45488087032501</v>
      </c>
      <c r="AG101">
        <v>20.7646835715456</v>
      </c>
      <c r="AH101">
        <v>1231.06094436943</v>
      </c>
      <c r="AI101">
        <v>149.472242903688</v>
      </c>
      <c r="AJ101">
        <v>300.998576152618</v>
      </c>
      <c r="AK101">
        <v>42.668346610364203</v>
      </c>
      <c r="AL101">
        <v>15.174851267573001</v>
      </c>
      <c r="AM101">
        <v>97.427161127370894</v>
      </c>
      <c r="AN101">
        <v>32.6638041848325</v>
      </c>
      <c r="AO101">
        <v>86.786762214076106</v>
      </c>
      <c r="AP101">
        <v>14.306642672452</v>
      </c>
      <c r="AQ101">
        <v>189.55753797160801</v>
      </c>
      <c r="AR101">
        <v>32.662672812518302</v>
      </c>
      <c r="AS101">
        <v>13.9346427252126</v>
      </c>
      <c r="AT101">
        <v>9.62891865754351</v>
      </c>
      <c r="AU101">
        <v>41.6930509870542</v>
      </c>
      <c r="AV101">
        <v>12.5385153067103</v>
      </c>
      <c r="AW101">
        <v>1.51402994819133</v>
      </c>
      <c r="AX101">
        <v>27.035891575083099</v>
      </c>
      <c r="AY101">
        <v>15.5286349936795</v>
      </c>
      <c r="AZ101">
        <v>73.752429020463296</v>
      </c>
      <c r="BA101">
        <v>12.2392637101914</v>
      </c>
      <c r="BB101">
        <v>97.002959061275206</v>
      </c>
      <c r="BC101">
        <v>379.50603533547297</v>
      </c>
      <c r="BD101">
        <v>1493.16021258366</v>
      </c>
      <c r="BE101">
        <v>67.451881687245901</v>
      </c>
      <c r="BF101">
        <v>46.437792285141498</v>
      </c>
      <c r="BG101">
        <v>138.79244219219501</v>
      </c>
      <c r="BH101">
        <v>239.658481855254</v>
      </c>
      <c r="BI101">
        <v>339.37381988527699</v>
      </c>
      <c r="BJ101">
        <v>31.270218302809301</v>
      </c>
      <c r="BK101">
        <v>252.75664401159301</v>
      </c>
      <c r="BL101">
        <v>2421.9337258627802</v>
      </c>
      <c r="BM101">
        <v>3275.5169626551501</v>
      </c>
      <c r="BN101">
        <v>243.04513241752801</v>
      </c>
      <c r="BO101">
        <v>143.07624113885399</v>
      </c>
      <c r="BP101">
        <v>345.21813797246801</v>
      </c>
      <c r="BQ101">
        <v>1385.0182215754901</v>
      </c>
      <c r="BR101">
        <v>42.399420080029003</v>
      </c>
      <c r="BS101">
        <v>48.781539379503599</v>
      </c>
      <c r="BT101">
        <v>184.231384396902</v>
      </c>
      <c r="BU101">
        <v>23.2831842116023</v>
      </c>
      <c r="BV101">
        <v>1070.94412704814</v>
      </c>
      <c r="BW101">
        <v>450.728485171226</v>
      </c>
      <c r="BX101">
        <v>189.66471540149399</v>
      </c>
      <c r="BY101">
        <v>183.45057488644699</v>
      </c>
      <c r="BZ101">
        <v>94.692690205365693</v>
      </c>
      <c r="CA101">
        <v>95.179737289982697</v>
      </c>
      <c r="CB101">
        <v>1065.84772793964</v>
      </c>
      <c r="CC101">
        <v>571.41927356541396</v>
      </c>
      <c r="CD101">
        <v>2692.2968095398701</v>
      </c>
      <c r="CE101">
        <v>851.86212337888196</v>
      </c>
      <c r="CF101">
        <v>388.52871599439601</v>
      </c>
      <c r="CG101">
        <v>36.937474935182898</v>
      </c>
      <c r="CH101">
        <v>18.409231471928202</v>
      </c>
      <c r="CI101">
        <v>56.764518059715101</v>
      </c>
      <c r="CJ101">
        <v>1692.44981814122</v>
      </c>
      <c r="CK101">
        <v>120.76500064439399</v>
      </c>
      <c r="CL101">
        <v>13.929834609283301</v>
      </c>
      <c r="CM101">
        <v>102.779421920592</v>
      </c>
      <c r="CN101">
        <v>209.613955630888</v>
      </c>
      <c r="CO101">
        <v>9.5541774729337998</v>
      </c>
      <c r="CP101">
        <v>8.2552692628244895</v>
      </c>
      <c r="CQ101">
        <v>67.767538476462306</v>
      </c>
      <c r="CR101">
        <v>12.069723080686099</v>
      </c>
      <c r="CS101">
        <v>110.32015001246501</v>
      </c>
      <c r="CT101">
        <v>27.262411942801599</v>
      </c>
      <c r="CU101">
        <v>17.1727636406778</v>
      </c>
      <c r="CV101">
        <v>125.752550145131</v>
      </c>
      <c r="CW101">
        <v>215204.899530063</v>
      </c>
      <c r="CX101">
        <v>95.224139410424897</v>
      </c>
      <c r="CY101">
        <v>79.794821009439204</v>
      </c>
      <c r="CZ101">
        <v>88.862606238319799</v>
      </c>
      <c r="DA101">
        <v>53.535729597356799</v>
      </c>
      <c r="DB101">
        <v>287.56626620168299</v>
      </c>
      <c r="DC101">
        <v>772.80721579280601</v>
      </c>
      <c r="DD101">
        <v>268.03714096556803</v>
      </c>
      <c r="DE101">
        <v>1935.67225698056</v>
      </c>
      <c r="DF101">
        <v>162.95732106789899</v>
      </c>
      <c r="DG101">
        <v>72.069157709512794</v>
      </c>
      <c r="DH101">
        <v>24.224608764863198</v>
      </c>
      <c r="DI101">
        <v>156.19525175780001</v>
      </c>
      <c r="DJ101">
        <v>8.88922560154972</v>
      </c>
      <c r="DK101">
        <v>9.5861866660901693</v>
      </c>
      <c r="DL101">
        <v>20.338419446457898</v>
      </c>
      <c r="DM101">
        <v>25.838613526604501</v>
      </c>
      <c r="DN101">
        <v>72.131454400423806</v>
      </c>
      <c r="DO101">
        <v>5.0619134021587797</v>
      </c>
      <c r="DP101">
        <v>227.27433272788801</v>
      </c>
      <c r="DQ101">
        <v>16.150708219733801</v>
      </c>
      <c r="DR101">
        <v>6.4883471268281898</v>
      </c>
      <c r="DS101">
        <v>30.508524225284798</v>
      </c>
      <c r="DT101">
        <v>82.728309126550997</v>
      </c>
      <c r="DU101">
        <v>226.00264554242099</v>
      </c>
      <c r="DV101">
        <v>27.578326359408699</v>
      </c>
      <c r="DW101">
        <v>66.722871366025501</v>
      </c>
      <c r="DX101">
        <v>6.7119425805861503</v>
      </c>
      <c r="DY101">
        <v>2.93664875181417</v>
      </c>
      <c r="DZ101">
        <v>17.245492920007202</v>
      </c>
      <c r="EA101">
        <v>25.2001129379208</v>
      </c>
      <c r="EB101">
        <v>3.7202181425221199</v>
      </c>
      <c r="EC101">
        <v>30.108510280808702</v>
      </c>
      <c r="ED101">
        <v>12.662760151240001</v>
      </c>
      <c r="EE101">
        <v>9.5937232035102102</v>
      </c>
      <c r="EF101">
        <v>10.585942893943599</v>
      </c>
      <c r="EG101">
        <v>33.063151150043502</v>
      </c>
      <c r="EH101">
        <v>88.383780816558399</v>
      </c>
      <c r="EI101">
        <v>9.3919348342194198</v>
      </c>
      <c r="EJ101">
        <v>284.025728019018</v>
      </c>
      <c r="EK101">
        <v>4.88402243099031</v>
      </c>
      <c r="EL101">
        <v>0.123299806562579</v>
      </c>
      <c r="EN101">
        <f t="shared" si="1"/>
        <v>274071.88092264952</v>
      </c>
    </row>
    <row r="102" spans="1:144" x14ac:dyDescent="0.25">
      <c r="A102" t="s">
        <v>100</v>
      </c>
      <c r="B102">
        <v>98.485412524745499</v>
      </c>
      <c r="C102">
        <v>19.831464889483598</v>
      </c>
      <c r="D102">
        <v>4.9685467271510504</v>
      </c>
      <c r="E102">
        <v>535.90891003448496</v>
      </c>
      <c r="F102">
        <v>56.6392519690909</v>
      </c>
      <c r="G102">
        <v>196.02794241849</v>
      </c>
      <c r="H102">
        <v>132.58274873188901</v>
      </c>
      <c r="I102">
        <v>2.28718380221461</v>
      </c>
      <c r="J102">
        <v>25.756755182171101</v>
      </c>
      <c r="K102">
        <v>5.2653715854317404</v>
      </c>
      <c r="L102">
        <v>2.8042979954711602</v>
      </c>
      <c r="M102">
        <v>1.7169736052756499</v>
      </c>
      <c r="N102">
        <v>114.631916698658</v>
      </c>
      <c r="O102">
        <v>1.0194882243367001</v>
      </c>
      <c r="P102">
        <v>45.563530815348798</v>
      </c>
      <c r="Q102">
        <v>24.3115199536911</v>
      </c>
      <c r="R102">
        <v>78.580377941377904</v>
      </c>
      <c r="S102">
        <v>47.982070738751901</v>
      </c>
      <c r="T102">
        <v>20.494301114698999</v>
      </c>
      <c r="U102">
        <v>2.8180494343242501</v>
      </c>
      <c r="V102">
        <v>10.431130001806</v>
      </c>
      <c r="W102">
        <v>434.15414438671399</v>
      </c>
      <c r="X102">
        <v>3.27934715586195</v>
      </c>
      <c r="Y102">
        <v>26.489467421331099</v>
      </c>
      <c r="Z102">
        <v>6.4479118834268903</v>
      </c>
      <c r="AA102">
        <v>2.9372309271706301</v>
      </c>
      <c r="AB102">
        <v>160.606853701424</v>
      </c>
      <c r="AC102">
        <v>1553.28331167546</v>
      </c>
      <c r="AD102">
        <v>53.118712168024899</v>
      </c>
      <c r="AE102">
        <v>1.01917438520828</v>
      </c>
      <c r="AF102">
        <v>24.500561077669499</v>
      </c>
      <c r="AG102">
        <v>3.0530444062092701</v>
      </c>
      <c r="AH102">
        <v>107.311927170077</v>
      </c>
      <c r="AI102">
        <v>13.7479926132408</v>
      </c>
      <c r="AJ102">
        <v>16.2681769480876</v>
      </c>
      <c r="AK102">
        <v>4.3637639402765398</v>
      </c>
      <c r="AL102">
        <v>2.5238991515886999</v>
      </c>
      <c r="AM102">
        <v>9.9870190844759001</v>
      </c>
      <c r="AN102">
        <v>4.4221629675408396</v>
      </c>
      <c r="AO102">
        <v>13.252604955786101</v>
      </c>
      <c r="AP102">
        <v>1.1831968185844799</v>
      </c>
      <c r="AQ102">
        <v>2.9670662891019801</v>
      </c>
      <c r="AR102">
        <v>3.2899875957183999</v>
      </c>
      <c r="AS102">
        <v>1.6452824875969201</v>
      </c>
      <c r="AT102">
        <v>1.12124202750291</v>
      </c>
      <c r="AU102">
        <v>4.5490481957164501</v>
      </c>
      <c r="AV102">
        <v>1.48554617743898</v>
      </c>
      <c r="AW102">
        <v>0.199721491765048</v>
      </c>
      <c r="AX102">
        <v>3.2821442073026001</v>
      </c>
      <c r="AY102">
        <v>1.3868166342195201</v>
      </c>
      <c r="AZ102">
        <v>9.5864931456743498</v>
      </c>
      <c r="BA102">
        <v>2.98158123707183</v>
      </c>
      <c r="BB102">
        <v>10.230450301755701</v>
      </c>
      <c r="BC102">
        <v>40.839301620754803</v>
      </c>
      <c r="BD102">
        <v>91.081636415645406</v>
      </c>
      <c r="BE102">
        <v>52.392304555630403</v>
      </c>
      <c r="BF102">
        <v>4.1186577682410404</v>
      </c>
      <c r="BG102">
        <v>6.7888835973305</v>
      </c>
      <c r="BH102">
        <v>15.997418789905099</v>
      </c>
      <c r="BI102">
        <v>37.797266983596501</v>
      </c>
      <c r="BJ102">
        <v>3.3944720954246099</v>
      </c>
      <c r="BK102">
        <v>21.859293738150001</v>
      </c>
      <c r="BL102">
        <v>235.56842937847901</v>
      </c>
      <c r="BM102">
        <v>355.63276125785001</v>
      </c>
      <c r="BN102">
        <v>22.309444397559702</v>
      </c>
      <c r="BO102">
        <v>11.3001701704643</v>
      </c>
      <c r="BP102">
        <v>40.994028656435503</v>
      </c>
      <c r="BQ102">
        <v>138.359662298974</v>
      </c>
      <c r="BR102">
        <v>3.1896457175177502</v>
      </c>
      <c r="BS102">
        <v>5.7791075729720998</v>
      </c>
      <c r="BT102">
        <v>21.765531863419302</v>
      </c>
      <c r="BU102">
        <v>2.61165073599404</v>
      </c>
      <c r="BV102">
        <v>85.910283933400905</v>
      </c>
      <c r="BW102">
        <v>39.791074785451201</v>
      </c>
      <c r="BX102">
        <v>33.213460585755399</v>
      </c>
      <c r="BY102">
        <v>17.074613177462702</v>
      </c>
      <c r="BZ102">
        <v>8.6512382283136198</v>
      </c>
      <c r="CA102">
        <v>4.6471977612217801</v>
      </c>
      <c r="CB102">
        <v>97.192555166010294</v>
      </c>
      <c r="CC102">
        <v>55.907536178141697</v>
      </c>
      <c r="CD102">
        <v>307.83466676499103</v>
      </c>
      <c r="CE102">
        <v>67.343223866474204</v>
      </c>
      <c r="CF102">
        <v>60.865066991685303</v>
      </c>
      <c r="CG102">
        <v>6.3728052884722501</v>
      </c>
      <c r="CH102">
        <v>3.5782521635465701</v>
      </c>
      <c r="CI102">
        <v>6.8904088641538497</v>
      </c>
      <c r="CJ102">
        <v>151.133762143296</v>
      </c>
      <c r="CK102">
        <v>26.783402175882799</v>
      </c>
      <c r="CL102">
        <v>1.8442804617111099</v>
      </c>
      <c r="CM102">
        <v>12.4163318631023</v>
      </c>
      <c r="CN102">
        <v>8.60636924921155</v>
      </c>
      <c r="CO102">
        <v>1.9303668863508401</v>
      </c>
      <c r="CP102">
        <v>0.65109709414196903</v>
      </c>
      <c r="CQ102">
        <v>4.0386276032687398</v>
      </c>
      <c r="CR102">
        <v>3.58066139654388</v>
      </c>
      <c r="CS102">
        <v>7.01737451230498</v>
      </c>
      <c r="CT102">
        <v>2.6747602734185101</v>
      </c>
      <c r="CU102">
        <v>34.014946949278396</v>
      </c>
      <c r="CV102">
        <v>26.977890793340102</v>
      </c>
      <c r="CW102">
        <v>174.601716077129</v>
      </c>
      <c r="CX102">
        <v>25767.102441384701</v>
      </c>
      <c r="CY102">
        <v>108.49888225777001</v>
      </c>
      <c r="CZ102">
        <v>41.224440154303601</v>
      </c>
      <c r="DA102">
        <v>58.937175773642203</v>
      </c>
      <c r="DB102">
        <v>595.87637221650095</v>
      </c>
      <c r="DC102">
        <v>104.702632042327</v>
      </c>
      <c r="DD102">
        <v>199.382844482227</v>
      </c>
      <c r="DE102">
        <v>758.49988748699604</v>
      </c>
      <c r="DF102">
        <v>82.717703711141596</v>
      </c>
      <c r="DG102">
        <v>18.284142693019302</v>
      </c>
      <c r="DH102">
        <v>14.7282426874743</v>
      </c>
      <c r="DI102">
        <v>120.458972303796</v>
      </c>
      <c r="DJ102">
        <v>1.36195398235108</v>
      </c>
      <c r="DK102">
        <v>0.81007984597592197</v>
      </c>
      <c r="DL102">
        <v>2.86314932629202</v>
      </c>
      <c r="DM102">
        <v>3.7845011046760599</v>
      </c>
      <c r="DN102">
        <v>5.5352380756455002</v>
      </c>
      <c r="DO102">
        <v>1.01475812539772</v>
      </c>
      <c r="DP102">
        <v>35.070747391028902</v>
      </c>
      <c r="DQ102">
        <v>1.8652723303563301</v>
      </c>
      <c r="DR102">
        <v>0.592383538367525</v>
      </c>
      <c r="DS102">
        <v>6.86701450141463</v>
      </c>
      <c r="DT102">
        <v>6.1095439553345603</v>
      </c>
      <c r="DU102">
        <v>14.498056218985599</v>
      </c>
      <c r="DV102">
        <v>44.413324285611701</v>
      </c>
      <c r="DW102">
        <v>8.8607473146222002</v>
      </c>
      <c r="DX102">
        <v>0.57621099941991005</v>
      </c>
      <c r="DY102">
        <v>0.57416219172366001</v>
      </c>
      <c r="DZ102">
        <v>3.3214931082503498</v>
      </c>
      <c r="EA102">
        <v>7.9764105004597097</v>
      </c>
      <c r="EB102">
        <v>0.62624336100988698</v>
      </c>
      <c r="EC102">
        <v>4.80692072729377</v>
      </c>
      <c r="ED102">
        <v>2.9147148444840099</v>
      </c>
      <c r="EE102">
        <v>1.2427209133485699</v>
      </c>
      <c r="EF102">
        <v>0.95569390126972198</v>
      </c>
      <c r="EG102">
        <v>55.390743176321202</v>
      </c>
      <c r="EH102">
        <v>1.71520716656576</v>
      </c>
      <c r="EI102">
        <v>1.28669333831875</v>
      </c>
      <c r="EJ102">
        <v>37.449370471986498</v>
      </c>
      <c r="EK102">
        <v>0.91838605270654905</v>
      </c>
      <c r="EL102">
        <v>8.6218963652656792E-3</v>
      </c>
      <c r="EN102">
        <f t="shared" si="1"/>
        <v>34399.93086570577</v>
      </c>
    </row>
    <row r="103" spans="1:144" x14ac:dyDescent="0.25">
      <c r="A103" t="s">
        <v>101</v>
      </c>
      <c r="B103">
        <v>1208.7422845957501</v>
      </c>
      <c r="C103">
        <v>309.44514963218899</v>
      </c>
      <c r="D103">
        <v>156.99804041979399</v>
      </c>
      <c r="E103">
        <v>11603.3236792223</v>
      </c>
      <c r="F103">
        <v>601.78633826324096</v>
      </c>
      <c r="G103">
        <v>12815.572403542301</v>
      </c>
      <c r="H103">
        <v>8056.9837148684501</v>
      </c>
      <c r="I103">
        <v>13.039427781389399</v>
      </c>
      <c r="J103">
        <v>2081.05649884882</v>
      </c>
      <c r="K103">
        <v>60.640030183446903</v>
      </c>
      <c r="L103">
        <v>15.149820100031199</v>
      </c>
      <c r="M103">
        <v>34.699011522045097</v>
      </c>
      <c r="N103">
        <v>3082.1059198938201</v>
      </c>
      <c r="O103">
        <v>17.861545211643602</v>
      </c>
      <c r="P103">
        <v>854.57284351862495</v>
      </c>
      <c r="Q103">
        <v>629.54734558733503</v>
      </c>
      <c r="R103">
        <v>609.17913555452105</v>
      </c>
      <c r="S103">
        <v>1375.20384091285</v>
      </c>
      <c r="T103">
        <v>865.66376255722105</v>
      </c>
      <c r="U103">
        <v>78.024603928288698</v>
      </c>
      <c r="V103">
        <v>219.8168469949</v>
      </c>
      <c r="W103">
        <v>11973.373291865601</v>
      </c>
      <c r="X103">
        <v>79.050933320655403</v>
      </c>
      <c r="Y103">
        <v>3550.5717980541299</v>
      </c>
      <c r="Z103">
        <v>172.23243170853499</v>
      </c>
      <c r="AA103">
        <v>37.664485547172198</v>
      </c>
      <c r="AB103">
        <v>699.38776251957802</v>
      </c>
      <c r="AC103">
        <v>12562.9701776697</v>
      </c>
      <c r="AD103">
        <v>752.92410721023805</v>
      </c>
      <c r="AE103">
        <v>4.7189483663317802</v>
      </c>
      <c r="AF103">
        <v>184.23951890744499</v>
      </c>
      <c r="AG103">
        <v>14.738197349577099</v>
      </c>
      <c r="AH103">
        <v>1520.48336265116</v>
      </c>
      <c r="AI103">
        <v>190.35864464560001</v>
      </c>
      <c r="AJ103">
        <v>140.24031206545899</v>
      </c>
      <c r="AK103">
        <v>101.121303509331</v>
      </c>
      <c r="AL103">
        <v>24.011399682489898</v>
      </c>
      <c r="AM103">
        <v>106.35912346510101</v>
      </c>
      <c r="AN103">
        <v>23.649747184482798</v>
      </c>
      <c r="AO103">
        <v>61.886300181175699</v>
      </c>
      <c r="AP103">
        <v>5.3006340085092702</v>
      </c>
      <c r="AQ103">
        <v>41.620315180252803</v>
      </c>
      <c r="AR103">
        <v>69.970846600602499</v>
      </c>
      <c r="AS103">
        <v>36.681556194765399</v>
      </c>
      <c r="AT103">
        <v>8.6607400631916107</v>
      </c>
      <c r="AU103">
        <v>78.998386630819695</v>
      </c>
      <c r="AV103">
        <v>29.177429432983999</v>
      </c>
      <c r="AW103">
        <v>1.1588442907627701</v>
      </c>
      <c r="AX103">
        <v>42.3527113269297</v>
      </c>
      <c r="AY103">
        <v>13.1094569588338</v>
      </c>
      <c r="AZ103">
        <v>96.500376835194402</v>
      </c>
      <c r="BA103">
        <v>10.0890877141599</v>
      </c>
      <c r="BB103">
        <v>87.497914327710603</v>
      </c>
      <c r="BC103">
        <v>342.68837881113097</v>
      </c>
      <c r="BD103">
        <v>443.40452822601401</v>
      </c>
      <c r="BE103">
        <v>29.438179674623601</v>
      </c>
      <c r="BF103">
        <v>17.4779074890115</v>
      </c>
      <c r="BG103">
        <v>29.012379224628202</v>
      </c>
      <c r="BH103">
        <v>68.179962137415401</v>
      </c>
      <c r="BI103">
        <v>176.20325205982201</v>
      </c>
      <c r="BJ103">
        <v>12.002196658975601</v>
      </c>
      <c r="BK103">
        <v>74.968615848261706</v>
      </c>
      <c r="BL103">
        <v>1788.76452358955</v>
      </c>
      <c r="BM103">
        <v>1726.08989364684</v>
      </c>
      <c r="BN103">
        <v>164.65963731745501</v>
      </c>
      <c r="BO103">
        <v>47.905956645895202</v>
      </c>
      <c r="BP103">
        <v>101.725083996668</v>
      </c>
      <c r="BQ103">
        <v>626.09257495574002</v>
      </c>
      <c r="BR103">
        <v>13.6851459907585</v>
      </c>
      <c r="BS103">
        <v>19.856284405134499</v>
      </c>
      <c r="BT103">
        <v>62.906140888849301</v>
      </c>
      <c r="BU103">
        <v>13.368941107850899</v>
      </c>
      <c r="BV103">
        <v>630.52546513895197</v>
      </c>
      <c r="BW103">
        <v>175.592930022589</v>
      </c>
      <c r="BX103">
        <v>98.241073406269294</v>
      </c>
      <c r="BY103">
        <v>62.081492824963199</v>
      </c>
      <c r="BZ103">
        <v>40.633699263797197</v>
      </c>
      <c r="CA103">
        <v>62.371969131040203</v>
      </c>
      <c r="CB103">
        <v>418.28372003537601</v>
      </c>
      <c r="CC103">
        <v>154.57453474558801</v>
      </c>
      <c r="CD103">
        <v>2448.0491354338301</v>
      </c>
      <c r="CE103">
        <v>240.632549958948</v>
      </c>
      <c r="CF103">
        <v>178.30827770926001</v>
      </c>
      <c r="CG103">
        <v>13.963311265165601</v>
      </c>
      <c r="CH103">
        <v>8.3427993446812607</v>
      </c>
      <c r="CI103">
        <v>20.602786622746301</v>
      </c>
      <c r="CJ103">
        <v>532.34912562218005</v>
      </c>
      <c r="CK103">
        <v>45.198427205835898</v>
      </c>
      <c r="CL103">
        <v>5.0134168142670399</v>
      </c>
      <c r="CM103">
        <v>71.942081445753701</v>
      </c>
      <c r="CN103">
        <v>56.390842813081399</v>
      </c>
      <c r="CO103">
        <v>13.661230991010401</v>
      </c>
      <c r="CP103">
        <v>6.4009090734312801</v>
      </c>
      <c r="CQ103">
        <v>49.453549677457801</v>
      </c>
      <c r="CR103">
        <v>5.2292908002781804</v>
      </c>
      <c r="CS103">
        <v>26.3879677518694</v>
      </c>
      <c r="CT103">
        <v>10.3030333401249</v>
      </c>
      <c r="CU103">
        <v>62.030116540295197</v>
      </c>
      <c r="CV103">
        <v>260.19182317829899</v>
      </c>
      <c r="CW103">
        <v>138.917213542279</v>
      </c>
      <c r="CX103">
        <v>570.60673115929001</v>
      </c>
      <c r="CY103">
        <v>65778.582917455293</v>
      </c>
      <c r="CZ103">
        <v>128.74345622098099</v>
      </c>
      <c r="DA103">
        <v>202.12651758646399</v>
      </c>
      <c r="DB103">
        <v>1053.9911942354699</v>
      </c>
      <c r="DC103">
        <v>546.08382664523594</v>
      </c>
      <c r="DD103">
        <v>1030.6899225105401</v>
      </c>
      <c r="DE103">
        <v>1366.4106260349799</v>
      </c>
      <c r="DF103">
        <v>1579.07250111343</v>
      </c>
      <c r="DG103">
        <v>136.45791592893801</v>
      </c>
      <c r="DH103">
        <v>34.024100824387297</v>
      </c>
      <c r="DI103">
        <v>145.17118939050201</v>
      </c>
      <c r="DJ103">
        <v>34.275254104553902</v>
      </c>
      <c r="DK103">
        <v>6.64033106912159</v>
      </c>
      <c r="DL103">
        <v>14.1085242480048</v>
      </c>
      <c r="DM103">
        <v>19.443324941286999</v>
      </c>
      <c r="DN103">
        <v>69.489982730352807</v>
      </c>
      <c r="DO103">
        <v>13.085402949007999</v>
      </c>
      <c r="DP103">
        <v>249.64780388182101</v>
      </c>
      <c r="DQ103">
        <v>24.615219143362602</v>
      </c>
      <c r="DR103">
        <v>12.2022998823543</v>
      </c>
      <c r="DS103">
        <v>54.418990338916899</v>
      </c>
      <c r="DT103">
        <v>32.273143499965599</v>
      </c>
      <c r="DU103">
        <v>181.99045752269399</v>
      </c>
      <c r="DV103">
        <v>30.177762339929799</v>
      </c>
      <c r="DW103">
        <v>154.93246520382201</v>
      </c>
      <c r="DX103">
        <v>5.0592145922887903</v>
      </c>
      <c r="DY103">
        <v>30.983258558065199</v>
      </c>
      <c r="DZ103">
        <v>33.199117948029397</v>
      </c>
      <c r="EA103">
        <v>37.3535057744364</v>
      </c>
      <c r="EB103">
        <v>4.4255587744366602</v>
      </c>
      <c r="EC103">
        <v>118.60018043904</v>
      </c>
      <c r="ED103">
        <v>11.3079808087231</v>
      </c>
      <c r="EE103">
        <v>301.05399431275998</v>
      </c>
      <c r="EF103">
        <v>19.018091095128099</v>
      </c>
      <c r="EG103">
        <v>74.687410709192505</v>
      </c>
      <c r="EH103">
        <v>10.3102075726992</v>
      </c>
      <c r="EI103">
        <v>14.4701982316975</v>
      </c>
      <c r="EJ103">
        <v>356.83095339052699</v>
      </c>
      <c r="EK103">
        <v>5.3326783426706799</v>
      </c>
      <c r="EL103">
        <v>0.13378509332871</v>
      </c>
      <c r="EN103">
        <f t="shared" si="1"/>
        <v>163496.64274158521</v>
      </c>
    </row>
    <row r="104" spans="1:144" x14ac:dyDescent="0.25">
      <c r="A104" t="s">
        <v>102</v>
      </c>
      <c r="B104">
        <v>474.47734558753803</v>
      </c>
      <c r="C104">
        <v>77.370014218020202</v>
      </c>
      <c r="D104">
        <v>69.537354483787894</v>
      </c>
      <c r="E104">
        <v>13714.711849974199</v>
      </c>
      <c r="F104">
        <v>315.47399356317101</v>
      </c>
      <c r="G104">
        <v>3526.2754854135601</v>
      </c>
      <c r="H104">
        <v>3574.42283559932</v>
      </c>
      <c r="I104">
        <v>7.3531338247178297</v>
      </c>
      <c r="J104">
        <v>927.29955824797605</v>
      </c>
      <c r="K104">
        <v>68.548120440063499</v>
      </c>
      <c r="L104">
        <v>8.0100219364387808</v>
      </c>
      <c r="M104">
        <v>38.283714000972097</v>
      </c>
      <c r="N104">
        <v>579.56430889959404</v>
      </c>
      <c r="O104">
        <v>27.7957532041322</v>
      </c>
      <c r="P104">
        <v>283.62946977213801</v>
      </c>
      <c r="Q104">
        <v>290.84218105204502</v>
      </c>
      <c r="R104">
        <v>234.486764451384</v>
      </c>
      <c r="S104">
        <v>1084.15739337484</v>
      </c>
      <c r="T104">
        <v>302.80878017116902</v>
      </c>
      <c r="U104">
        <v>95.960054503311994</v>
      </c>
      <c r="V104">
        <v>145.87349547948199</v>
      </c>
      <c r="W104">
        <v>1449.23341710003</v>
      </c>
      <c r="X104">
        <v>12.009017098417401</v>
      </c>
      <c r="Y104">
        <v>1140.9065425568201</v>
      </c>
      <c r="Z104">
        <v>1196.2198929630699</v>
      </c>
      <c r="AA104">
        <v>35.650478357726001</v>
      </c>
      <c r="AB104">
        <v>320.39337544377003</v>
      </c>
      <c r="AC104">
        <v>2575.8100456243301</v>
      </c>
      <c r="AD104">
        <v>218.17763775992799</v>
      </c>
      <c r="AE104">
        <v>1.64818478070699</v>
      </c>
      <c r="AF104">
        <v>59.042984666155</v>
      </c>
      <c r="AG104">
        <v>6.03993731759157</v>
      </c>
      <c r="AH104">
        <v>414.52065523774598</v>
      </c>
      <c r="AI104">
        <v>54.922843790501801</v>
      </c>
      <c r="AJ104">
        <v>52.840649281212301</v>
      </c>
      <c r="AK104">
        <v>21.583481157444901</v>
      </c>
      <c r="AL104">
        <v>7.6447251177700801</v>
      </c>
      <c r="AM104">
        <v>37.821453808291601</v>
      </c>
      <c r="AN104">
        <v>15.340542407780999</v>
      </c>
      <c r="AO104">
        <v>30.280797563058702</v>
      </c>
      <c r="AP104">
        <v>2.59902204425818</v>
      </c>
      <c r="AQ104">
        <v>8.3642108236494401</v>
      </c>
      <c r="AR104">
        <v>12.0220802284289</v>
      </c>
      <c r="AS104">
        <v>4.9888346235866896</v>
      </c>
      <c r="AT104">
        <v>3.5192143010024299</v>
      </c>
      <c r="AU104">
        <v>38.5607217268415</v>
      </c>
      <c r="AV104">
        <v>6.6017588604964104</v>
      </c>
      <c r="AW104">
        <v>0.50199072180100002</v>
      </c>
      <c r="AX104">
        <v>10.0809339706329</v>
      </c>
      <c r="AY104">
        <v>3.15446546947428</v>
      </c>
      <c r="AZ104">
        <v>45.235734532682599</v>
      </c>
      <c r="BA104">
        <v>4.6349476340122298</v>
      </c>
      <c r="BB104">
        <v>33.032423456430998</v>
      </c>
      <c r="BC104">
        <v>69.505729349920003</v>
      </c>
      <c r="BD104">
        <v>166.486301432293</v>
      </c>
      <c r="BE104">
        <v>17.037829623538101</v>
      </c>
      <c r="BF104">
        <v>9.8914058251803407</v>
      </c>
      <c r="BG104">
        <v>6.9031363561410002</v>
      </c>
      <c r="BH104">
        <v>35.491626259125397</v>
      </c>
      <c r="BI104">
        <v>69.1126284249397</v>
      </c>
      <c r="BJ104">
        <v>6.3548892670514698</v>
      </c>
      <c r="BK104">
        <v>41.236107026145703</v>
      </c>
      <c r="BL104">
        <v>401.99562789458702</v>
      </c>
      <c r="BM104">
        <v>647.828920385007</v>
      </c>
      <c r="BN104">
        <v>59.504130969079903</v>
      </c>
      <c r="BO104">
        <v>23.1113855220737</v>
      </c>
      <c r="BP104">
        <v>58.522164844391497</v>
      </c>
      <c r="BQ104">
        <v>247.60946600515899</v>
      </c>
      <c r="BR104">
        <v>6.6670341240456903</v>
      </c>
      <c r="BS104">
        <v>10.1406977418177</v>
      </c>
      <c r="BT104">
        <v>40.4902566710497</v>
      </c>
      <c r="BU104">
        <v>6.8288545615683001</v>
      </c>
      <c r="BV104">
        <v>170.26120142650899</v>
      </c>
      <c r="BW104">
        <v>94.947293345559004</v>
      </c>
      <c r="BX104">
        <v>34.608364239578201</v>
      </c>
      <c r="BY104">
        <v>39.318836517338603</v>
      </c>
      <c r="BZ104">
        <v>18.091847258023002</v>
      </c>
      <c r="CA104">
        <v>10.6116129247497</v>
      </c>
      <c r="CB104">
        <v>206.419914655345</v>
      </c>
      <c r="CC104">
        <v>85.748089579917306</v>
      </c>
      <c r="CD104">
        <v>544.515776919465</v>
      </c>
      <c r="CE104">
        <v>106.54260289600499</v>
      </c>
      <c r="CF104">
        <v>84.983587444201603</v>
      </c>
      <c r="CG104">
        <v>7.2403930423567404</v>
      </c>
      <c r="CH104">
        <v>4.2697641697594504</v>
      </c>
      <c r="CI104">
        <v>12.1820159807619</v>
      </c>
      <c r="CJ104">
        <v>302.27226523450702</v>
      </c>
      <c r="CK104">
        <v>28.637135048964399</v>
      </c>
      <c r="CL104">
        <v>4.4880222032566204</v>
      </c>
      <c r="CM104">
        <v>23.935293667838501</v>
      </c>
      <c r="CN104">
        <v>35.3934242754408</v>
      </c>
      <c r="CO104">
        <v>8.9787907958455602</v>
      </c>
      <c r="CP104">
        <v>5.0472452882060699</v>
      </c>
      <c r="CQ104">
        <v>25.762345099102401</v>
      </c>
      <c r="CR104">
        <v>2.8149109724395802</v>
      </c>
      <c r="CS104">
        <v>14.121767199486699</v>
      </c>
      <c r="CT104">
        <v>8.0435914002454894</v>
      </c>
      <c r="CU104">
        <v>136.30464318172</v>
      </c>
      <c r="CV104">
        <v>146.267016689549</v>
      </c>
      <c r="CW104">
        <v>62.873632670189203</v>
      </c>
      <c r="CX104">
        <v>48.447284832792199</v>
      </c>
      <c r="CY104">
        <v>411.12631453172997</v>
      </c>
      <c r="CZ104">
        <v>39178.9640032147</v>
      </c>
      <c r="DA104">
        <v>286.41653091523</v>
      </c>
      <c r="DB104">
        <v>1286.2255590468801</v>
      </c>
      <c r="DC104">
        <v>200.400159018311</v>
      </c>
      <c r="DD104">
        <v>1330.44059730968</v>
      </c>
      <c r="DE104">
        <v>261.87056679243398</v>
      </c>
      <c r="DF104">
        <v>178.154093946898</v>
      </c>
      <c r="DG104">
        <v>44.439427566561598</v>
      </c>
      <c r="DH104">
        <v>16.527776198450699</v>
      </c>
      <c r="DI104">
        <v>106.708731662186</v>
      </c>
      <c r="DJ104">
        <v>11.4142283607623</v>
      </c>
      <c r="DK104">
        <v>2.06990000250096</v>
      </c>
      <c r="DL104">
        <v>11.913416428521</v>
      </c>
      <c r="DM104">
        <v>9.9900764092766092</v>
      </c>
      <c r="DN104">
        <v>17.2786832664112</v>
      </c>
      <c r="DO104">
        <v>3.8835255050722002</v>
      </c>
      <c r="DP104">
        <v>85.759741355823195</v>
      </c>
      <c r="DQ104">
        <v>7.63053556626532</v>
      </c>
      <c r="DR104">
        <v>4.2242965239501196</v>
      </c>
      <c r="DS104">
        <v>39.595192825132202</v>
      </c>
      <c r="DT104">
        <v>15.3743151710589</v>
      </c>
      <c r="DU104">
        <v>59.064448142636202</v>
      </c>
      <c r="DV104">
        <v>16.915376905095499</v>
      </c>
      <c r="DW104">
        <v>63.558066921196001</v>
      </c>
      <c r="DX104">
        <v>4.8735060057664796</v>
      </c>
      <c r="DY104">
        <v>1.9089157741515099</v>
      </c>
      <c r="DZ104">
        <v>8.7454161097103693</v>
      </c>
      <c r="EA104">
        <v>13.002700438432599</v>
      </c>
      <c r="EB104">
        <v>1.73942533883674</v>
      </c>
      <c r="EC104">
        <v>41.7373554943076</v>
      </c>
      <c r="ED104">
        <v>5.3928343029357801</v>
      </c>
      <c r="EE104">
        <v>5.09031603520652</v>
      </c>
      <c r="EF104">
        <v>4.5260473568126098</v>
      </c>
      <c r="EG104">
        <v>156.48316757543299</v>
      </c>
      <c r="EH104">
        <v>4.6774261115935696</v>
      </c>
      <c r="EI104">
        <v>4.8450341433908797</v>
      </c>
      <c r="EJ104">
        <v>187.587832288128</v>
      </c>
      <c r="EK104">
        <v>2.4046718899580899</v>
      </c>
      <c r="EL104">
        <v>5.8042891482320599E-2</v>
      </c>
      <c r="EN104">
        <f t="shared" si="1"/>
        <v>81961.129745208746</v>
      </c>
    </row>
    <row r="105" spans="1:144" x14ac:dyDescent="0.25">
      <c r="A105" t="s">
        <v>103</v>
      </c>
      <c r="B105">
        <v>1919.7669456522799</v>
      </c>
      <c r="C105">
        <v>273.71304387188098</v>
      </c>
      <c r="D105">
        <v>145.91943103702101</v>
      </c>
      <c r="E105">
        <v>8011.8422166274204</v>
      </c>
      <c r="F105">
        <v>556.79602727054305</v>
      </c>
      <c r="G105">
        <v>19729.6805693202</v>
      </c>
      <c r="H105">
        <v>8012.1810716792097</v>
      </c>
      <c r="I105">
        <v>10.5587013843459</v>
      </c>
      <c r="J105">
        <v>2069.7365433179102</v>
      </c>
      <c r="K105">
        <v>45.808752480402902</v>
      </c>
      <c r="L105">
        <v>17.983751164961401</v>
      </c>
      <c r="M105">
        <v>61.3830963145843</v>
      </c>
      <c r="N105">
        <v>2763.1845477377401</v>
      </c>
      <c r="O105">
        <v>39.457174748374499</v>
      </c>
      <c r="P105">
        <v>732.40416896190402</v>
      </c>
      <c r="Q105">
        <v>769.38957613279001</v>
      </c>
      <c r="R105">
        <v>708.63694753029904</v>
      </c>
      <c r="S105">
        <v>1876.76387924904</v>
      </c>
      <c r="T105">
        <v>539.19435774644705</v>
      </c>
      <c r="U105">
        <v>131.720033075847</v>
      </c>
      <c r="V105">
        <v>241.03171639010401</v>
      </c>
      <c r="W105">
        <v>11901.352864042599</v>
      </c>
      <c r="X105">
        <v>69.362601316244493</v>
      </c>
      <c r="Y105">
        <v>499.53324982999999</v>
      </c>
      <c r="Z105">
        <v>204.145033953715</v>
      </c>
      <c r="AA105">
        <v>34.924117907121101</v>
      </c>
      <c r="AB105">
        <v>766.43578013599097</v>
      </c>
      <c r="AC105">
        <v>7558.1055638121097</v>
      </c>
      <c r="AD105">
        <v>733.07779156118897</v>
      </c>
      <c r="AE105">
        <v>3.6940782743471101</v>
      </c>
      <c r="AF105">
        <v>932.71400660384597</v>
      </c>
      <c r="AG105">
        <v>18.313387630214201</v>
      </c>
      <c r="AH105">
        <v>1422.0504757603901</v>
      </c>
      <c r="AI105">
        <v>145.43944382030799</v>
      </c>
      <c r="AJ105">
        <v>165.11043701276901</v>
      </c>
      <c r="AK105">
        <v>53.062425291698801</v>
      </c>
      <c r="AL105">
        <v>25.638941335764802</v>
      </c>
      <c r="AM105">
        <v>133.09890922609699</v>
      </c>
      <c r="AN105">
        <v>34.389684540931597</v>
      </c>
      <c r="AO105">
        <v>120.761292217442</v>
      </c>
      <c r="AP105">
        <v>9.2308447918825696</v>
      </c>
      <c r="AQ105">
        <v>25.6187840921712</v>
      </c>
      <c r="AR105">
        <v>31.370931668892599</v>
      </c>
      <c r="AS105">
        <v>14.2873362325142</v>
      </c>
      <c r="AT105">
        <v>8.8038306845588803</v>
      </c>
      <c r="AU105">
        <v>48.796535371085497</v>
      </c>
      <c r="AV105">
        <v>16.069914738926698</v>
      </c>
      <c r="AW105">
        <v>1.2588851972489199</v>
      </c>
      <c r="AX105">
        <v>67.598864548350605</v>
      </c>
      <c r="AY105">
        <v>8.8179170175166508</v>
      </c>
      <c r="AZ105">
        <v>105.651933986884</v>
      </c>
      <c r="BA105">
        <v>12.3540336292943</v>
      </c>
      <c r="BB105">
        <v>78.839714523120804</v>
      </c>
      <c r="BC105">
        <v>235.42215916562</v>
      </c>
      <c r="BD105">
        <v>1290.7753209109501</v>
      </c>
      <c r="BE105">
        <v>50.254641796836196</v>
      </c>
      <c r="BF105">
        <v>37.313950142204398</v>
      </c>
      <c r="BG105">
        <v>18.859095237062899</v>
      </c>
      <c r="BH105">
        <v>108.73150008711799</v>
      </c>
      <c r="BI105">
        <v>513.98077448970696</v>
      </c>
      <c r="BJ105">
        <v>18.0328158815575</v>
      </c>
      <c r="BK105">
        <v>152.826401214057</v>
      </c>
      <c r="BL105">
        <v>3432.5939762683602</v>
      </c>
      <c r="BM105">
        <v>2046.2281696736</v>
      </c>
      <c r="BN105">
        <v>174.67220818744201</v>
      </c>
      <c r="BO105">
        <v>69.974707995593405</v>
      </c>
      <c r="BP105">
        <v>176.79996186982399</v>
      </c>
      <c r="BQ105">
        <v>1721.95647357091</v>
      </c>
      <c r="BR105">
        <v>22.394703263942102</v>
      </c>
      <c r="BS105">
        <v>31.574041655114801</v>
      </c>
      <c r="BT105">
        <v>77.967727663554797</v>
      </c>
      <c r="BU105">
        <v>15.3908997233398</v>
      </c>
      <c r="BV105">
        <v>488.963482295208</v>
      </c>
      <c r="BW105">
        <v>367.78062420221499</v>
      </c>
      <c r="BX105">
        <v>309.48320520264701</v>
      </c>
      <c r="BY105">
        <v>134.94699726339601</v>
      </c>
      <c r="BZ105">
        <v>59.084698414977701</v>
      </c>
      <c r="CA105">
        <v>77.233591934471406</v>
      </c>
      <c r="CB105">
        <v>1863.87138877504</v>
      </c>
      <c r="CC105">
        <v>333.33061395050402</v>
      </c>
      <c r="CD105">
        <v>6631.6805071483604</v>
      </c>
      <c r="CE105">
        <v>484.834991942839</v>
      </c>
      <c r="CF105">
        <v>243.95046356181999</v>
      </c>
      <c r="CG105">
        <v>36.950969948027399</v>
      </c>
      <c r="CH105">
        <v>14.716159669075401</v>
      </c>
      <c r="CI105">
        <v>36.219103096532002</v>
      </c>
      <c r="CJ105">
        <v>900.43624220023901</v>
      </c>
      <c r="CK105">
        <v>78.884532858295401</v>
      </c>
      <c r="CL105">
        <v>39.793855349938703</v>
      </c>
      <c r="CM105">
        <v>102.76439499004201</v>
      </c>
      <c r="CN105">
        <v>91.154444545555606</v>
      </c>
      <c r="CO105">
        <v>15.5264427194949</v>
      </c>
      <c r="CP105">
        <v>14.292590720657399</v>
      </c>
      <c r="CQ105">
        <v>77.996841629205505</v>
      </c>
      <c r="CR105">
        <v>9.2616641034953293</v>
      </c>
      <c r="CS105">
        <v>64.646149688575207</v>
      </c>
      <c r="CT105">
        <v>56.0470898269527</v>
      </c>
      <c r="CU105">
        <v>98.496377222508897</v>
      </c>
      <c r="CV105">
        <v>289.57250524906902</v>
      </c>
      <c r="CW105">
        <v>195.796308100197</v>
      </c>
      <c r="CX105">
        <v>137.252991797242</v>
      </c>
      <c r="CY105">
        <v>715.86353366751905</v>
      </c>
      <c r="CZ105">
        <v>651.47133049454703</v>
      </c>
      <c r="DA105">
        <v>94810.177666328207</v>
      </c>
      <c r="DB105">
        <v>1156.3714073297799</v>
      </c>
      <c r="DC105">
        <v>4538.4886110461703</v>
      </c>
      <c r="DD105">
        <v>8003.6284776943903</v>
      </c>
      <c r="DE105">
        <v>674.72539067974105</v>
      </c>
      <c r="DF105">
        <v>265.54824769717902</v>
      </c>
      <c r="DG105">
        <v>149.72559872335199</v>
      </c>
      <c r="DH105">
        <v>51.521271856679697</v>
      </c>
      <c r="DI105">
        <v>300.18706315509098</v>
      </c>
      <c r="DJ105">
        <v>25.116027078200901</v>
      </c>
      <c r="DK105">
        <v>7.8082664734375404</v>
      </c>
      <c r="DL105">
        <v>21.857849641273098</v>
      </c>
      <c r="DM105">
        <v>44.881163063945799</v>
      </c>
      <c r="DN105">
        <v>47.000691811776299</v>
      </c>
      <c r="DO105">
        <v>10.8001855924943</v>
      </c>
      <c r="DP105">
        <v>277.88636881722499</v>
      </c>
      <c r="DQ105">
        <v>28.6717538591965</v>
      </c>
      <c r="DR105">
        <v>13.9214063780686</v>
      </c>
      <c r="DS105">
        <v>58.202308353842398</v>
      </c>
      <c r="DT105">
        <v>40.4205061986356</v>
      </c>
      <c r="DU105">
        <v>197.21924209251301</v>
      </c>
      <c r="DV105">
        <v>52.156071162487102</v>
      </c>
      <c r="DW105">
        <v>99.801200152055799</v>
      </c>
      <c r="DX105">
        <v>15.233337907728499</v>
      </c>
      <c r="DY105">
        <v>12.189016973671301</v>
      </c>
      <c r="DZ105">
        <v>23.801168027159399</v>
      </c>
      <c r="EA105">
        <v>32.613476313920202</v>
      </c>
      <c r="EB105">
        <v>4.8225435395377598</v>
      </c>
      <c r="EC105">
        <v>82.168947834903506</v>
      </c>
      <c r="ED105">
        <v>22.387846342707601</v>
      </c>
      <c r="EE105">
        <v>18.560494384728401</v>
      </c>
      <c r="EF105">
        <v>14.9659276691669</v>
      </c>
      <c r="EG105">
        <v>72.805417827498403</v>
      </c>
      <c r="EH105">
        <v>14.680210121618201</v>
      </c>
      <c r="EI105">
        <v>16.6997255645101</v>
      </c>
      <c r="EJ105">
        <v>456.67699467206302</v>
      </c>
      <c r="EK105">
        <v>7.0725614319038304</v>
      </c>
      <c r="EL105">
        <v>0.15574722417438799</v>
      </c>
      <c r="EN105">
        <f t="shared" si="1"/>
        <v>210396.06597483496</v>
      </c>
    </row>
    <row r="106" spans="1:144" x14ac:dyDescent="0.25">
      <c r="A106" t="s">
        <v>104</v>
      </c>
      <c r="B106">
        <v>3868.9636032252902</v>
      </c>
      <c r="C106">
        <v>822.01948893955796</v>
      </c>
      <c r="D106">
        <v>427.464849547825</v>
      </c>
      <c r="E106">
        <v>43686.363699882699</v>
      </c>
      <c r="F106">
        <v>2164.0373244290099</v>
      </c>
      <c r="G106">
        <v>46775.307908256204</v>
      </c>
      <c r="H106">
        <v>18206.606280880598</v>
      </c>
      <c r="I106">
        <v>43.6661591683472</v>
      </c>
      <c r="J106">
        <v>4821.5853411076096</v>
      </c>
      <c r="K106">
        <v>445.22170095421501</v>
      </c>
      <c r="L106">
        <v>64.018791707422295</v>
      </c>
      <c r="M106">
        <v>206.571246762991</v>
      </c>
      <c r="N106">
        <v>9195.8792058068102</v>
      </c>
      <c r="O106">
        <v>136.19783929532599</v>
      </c>
      <c r="P106">
        <v>2581.11332070238</v>
      </c>
      <c r="Q106">
        <v>3964.6594941241801</v>
      </c>
      <c r="R106">
        <v>2919.6729683469598</v>
      </c>
      <c r="S106">
        <v>6783.0747639630999</v>
      </c>
      <c r="T106">
        <v>2098.8076705356498</v>
      </c>
      <c r="U106">
        <v>485.35236969448999</v>
      </c>
      <c r="V106">
        <v>992.60838734385595</v>
      </c>
      <c r="W106">
        <v>25947.403363972</v>
      </c>
      <c r="X106">
        <v>204.88282041002</v>
      </c>
      <c r="Y106">
        <v>6882.57323093184</v>
      </c>
      <c r="Z106">
        <v>580.85659772188205</v>
      </c>
      <c r="AA106">
        <v>183.57426649342599</v>
      </c>
      <c r="AB106">
        <v>3003.3402144096899</v>
      </c>
      <c r="AC106">
        <v>46597.919836560301</v>
      </c>
      <c r="AD106">
        <v>2935.4536440602801</v>
      </c>
      <c r="AE106">
        <v>18.733098217931499</v>
      </c>
      <c r="AF106">
        <v>692.28641986135699</v>
      </c>
      <c r="AG106">
        <v>55.784628623378097</v>
      </c>
      <c r="AH106">
        <v>4486.5138476698803</v>
      </c>
      <c r="AI106">
        <v>715.960600295718</v>
      </c>
      <c r="AJ106">
        <v>541.25725585571297</v>
      </c>
      <c r="AK106">
        <v>509.68985822990101</v>
      </c>
      <c r="AL106">
        <v>77.087259266657099</v>
      </c>
      <c r="AM106">
        <v>497.35133832092299</v>
      </c>
      <c r="AN106">
        <v>88.127669295978293</v>
      </c>
      <c r="AO106">
        <v>234.79401088217099</v>
      </c>
      <c r="AP106">
        <v>22.9418327898717</v>
      </c>
      <c r="AQ106">
        <v>156.81727839658001</v>
      </c>
      <c r="AR106">
        <v>296.29852927451998</v>
      </c>
      <c r="AS106">
        <v>132.67415947795399</v>
      </c>
      <c r="AT106">
        <v>31.381467685901399</v>
      </c>
      <c r="AU106">
        <v>322.14840747971499</v>
      </c>
      <c r="AV106">
        <v>112.34624056414199</v>
      </c>
      <c r="AW106">
        <v>4.3763742672835599</v>
      </c>
      <c r="AX106">
        <v>163.89544469132599</v>
      </c>
      <c r="AY106">
        <v>49.509293738184098</v>
      </c>
      <c r="AZ106">
        <v>411.09744083583001</v>
      </c>
      <c r="BA106">
        <v>38.109831634353498</v>
      </c>
      <c r="BB106">
        <v>348.12081033510401</v>
      </c>
      <c r="BC106">
        <v>914.45743623013198</v>
      </c>
      <c r="BD106">
        <v>2027.53125132626</v>
      </c>
      <c r="BE106">
        <v>146.031421881802</v>
      </c>
      <c r="BF106">
        <v>89.0533959251798</v>
      </c>
      <c r="BG106">
        <v>162.11896820112699</v>
      </c>
      <c r="BH106">
        <v>270.499757557387</v>
      </c>
      <c r="BI106">
        <v>554.18579863851699</v>
      </c>
      <c r="BJ106">
        <v>84.986082914584401</v>
      </c>
      <c r="BK106">
        <v>308.143936208897</v>
      </c>
      <c r="BL106">
        <v>10025.740397342001</v>
      </c>
      <c r="BM106">
        <v>6798.5179730444897</v>
      </c>
      <c r="BN106">
        <v>1595.50957060974</v>
      </c>
      <c r="BO106">
        <v>187.326281297268</v>
      </c>
      <c r="BP106">
        <v>398.12266367631901</v>
      </c>
      <c r="BQ106">
        <v>4289.9180851361298</v>
      </c>
      <c r="BR106">
        <v>57.018709188254</v>
      </c>
      <c r="BS106">
        <v>81.741174858536993</v>
      </c>
      <c r="BT106">
        <v>273.00708999640102</v>
      </c>
      <c r="BU106">
        <v>90.811561188687506</v>
      </c>
      <c r="BV106">
        <v>1900.2715657908</v>
      </c>
      <c r="BW106">
        <v>739.34967633692304</v>
      </c>
      <c r="BX106">
        <v>875.92061970111399</v>
      </c>
      <c r="BY106">
        <v>278.03054253070002</v>
      </c>
      <c r="BZ106">
        <v>149.496740519355</v>
      </c>
      <c r="CA106">
        <v>172.196567698178</v>
      </c>
      <c r="CB106">
        <v>5460.5368663563804</v>
      </c>
      <c r="CC106">
        <v>707.41699653216904</v>
      </c>
      <c r="CD106">
        <v>5898.2487399043503</v>
      </c>
      <c r="CE106">
        <v>1083.1686788757099</v>
      </c>
      <c r="CF106">
        <v>830.18032618845905</v>
      </c>
      <c r="CG106">
        <v>58.980587960145698</v>
      </c>
      <c r="CH106">
        <v>61.1243621970942</v>
      </c>
      <c r="CI106">
        <v>88.716762509434901</v>
      </c>
      <c r="CJ106">
        <v>2246.3919700746201</v>
      </c>
      <c r="CK106">
        <v>247.11594913179101</v>
      </c>
      <c r="CL106">
        <v>24.069169424369299</v>
      </c>
      <c r="CM106">
        <v>362.33990717996699</v>
      </c>
      <c r="CN106">
        <v>211.96236173884799</v>
      </c>
      <c r="CO106">
        <v>50.323286159329498</v>
      </c>
      <c r="CP106">
        <v>24.1815885885105</v>
      </c>
      <c r="CQ106">
        <v>181.900269802938</v>
      </c>
      <c r="CR106">
        <v>21.661897224191801</v>
      </c>
      <c r="CS106">
        <v>109.39096037583199</v>
      </c>
      <c r="CT106">
        <v>51.381273552847397</v>
      </c>
      <c r="CU106">
        <v>1032.3363093058299</v>
      </c>
      <c r="CV106">
        <v>994.84686322799098</v>
      </c>
      <c r="CW106">
        <v>574.38712740866094</v>
      </c>
      <c r="CX106">
        <v>3598.47548932269</v>
      </c>
      <c r="CY106">
        <v>1447.0924780693999</v>
      </c>
      <c r="CZ106">
        <v>901.757295811262</v>
      </c>
      <c r="DA106">
        <v>1231.1676716534</v>
      </c>
      <c r="DB106">
        <v>419174.07898771903</v>
      </c>
      <c r="DC106">
        <v>2889.64363101768</v>
      </c>
      <c r="DD106">
        <v>4540.1601623085799</v>
      </c>
      <c r="DE106">
        <v>3175.0376547106198</v>
      </c>
      <c r="DF106">
        <v>2717.4995758990199</v>
      </c>
      <c r="DG106">
        <v>2277.11921291419</v>
      </c>
      <c r="DH106">
        <v>323.025114744939</v>
      </c>
      <c r="DI106">
        <v>1240.5102239924199</v>
      </c>
      <c r="DJ106">
        <v>129.14254831644899</v>
      </c>
      <c r="DK106">
        <v>30.072988614707299</v>
      </c>
      <c r="DL106">
        <v>65.026965132125895</v>
      </c>
      <c r="DM106">
        <v>136.38405999817201</v>
      </c>
      <c r="DN106">
        <v>267.16471370525198</v>
      </c>
      <c r="DO106">
        <v>48.142012505011202</v>
      </c>
      <c r="DP106">
        <v>1143.66270739936</v>
      </c>
      <c r="DQ106">
        <v>104.156740347159</v>
      </c>
      <c r="DR106">
        <v>60.793772810797201</v>
      </c>
      <c r="DS106">
        <v>209.77002512976301</v>
      </c>
      <c r="DT106">
        <v>185.535573417514</v>
      </c>
      <c r="DU106">
        <v>627.91005168113497</v>
      </c>
      <c r="DV106">
        <v>1619.5836053522</v>
      </c>
      <c r="DW106">
        <v>770.28210014681304</v>
      </c>
      <c r="DX106">
        <v>77.396808881633206</v>
      </c>
      <c r="DY106">
        <v>44.2966445682341</v>
      </c>
      <c r="DZ106">
        <v>92.123267678361799</v>
      </c>
      <c r="EA106">
        <v>190.280612931299</v>
      </c>
      <c r="EB106">
        <v>28.4611692270825</v>
      </c>
      <c r="EC106">
        <v>430.98867436538899</v>
      </c>
      <c r="ED106">
        <v>484.46282168693602</v>
      </c>
      <c r="EE106">
        <v>69.546644125761205</v>
      </c>
      <c r="EF106">
        <v>148.352991657058</v>
      </c>
      <c r="EG106">
        <v>832.62496339421295</v>
      </c>
      <c r="EH106">
        <v>171.47787446429601</v>
      </c>
      <c r="EI106">
        <v>130.70907562251199</v>
      </c>
      <c r="EJ106">
        <v>3992.6675061549499</v>
      </c>
      <c r="EK106">
        <v>71.550923266665606</v>
      </c>
      <c r="EL106">
        <v>0.59935115157169705</v>
      </c>
      <c r="EN106">
        <f t="shared" si="1"/>
        <v>755501.88370033796</v>
      </c>
    </row>
    <row r="107" spans="1:144" x14ac:dyDescent="0.25">
      <c r="A107" t="s">
        <v>105</v>
      </c>
      <c r="B107">
        <v>1092.81310824662</v>
      </c>
      <c r="C107">
        <v>201.780770390356</v>
      </c>
      <c r="D107">
        <v>170.28312089201</v>
      </c>
      <c r="E107">
        <v>7488.4692241899702</v>
      </c>
      <c r="F107">
        <v>851.36583932753604</v>
      </c>
      <c r="G107">
        <v>1820.8150185177999</v>
      </c>
      <c r="H107">
        <v>1782.1380997906299</v>
      </c>
      <c r="I107">
        <v>42.014634137710097</v>
      </c>
      <c r="J107">
        <v>389.34144923808202</v>
      </c>
      <c r="K107">
        <v>67.316003839744397</v>
      </c>
      <c r="L107">
        <v>26.629090656438699</v>
      </c>
      <c r="M107">
        <v>20.601025328790001</v>
      </c>
      <c r="N107">
        <v>493.52067246570402</v>
      </c>
      <c r="O107">
        <v>18.6883425597869</v>
      </c>
      <c r="P107">
        <v>451.577310346518</v>
      </c>
      <c r="Q107">
        <v>281.46773597142197</v>
      </c>
      <c r="R107">
        <v>1047.9499436835899</v>
      </c>
      <c r="S107">
        <v>461.236736622649</v>
      </c>
      <c r="T107">
        <v>238.12767353744599</v>
      </c>
      <c r="U107">
        <v>41.012081832671697</v>
      </c>
      <c r="V107">
        <v>131.201321687568</v>
      </c>
      <c r="W107">
        <v>1207.13637846559</v>
      </c>
      <c r="X107">
        <v>33.4543456421613</v>
      </c>
      <c r="Y107">
        <v>212.01571357746801</v>
      </c>
      <c r="Z107">
        <v>63.127909689746403</v>
      </c>
      <c r="AA107">
        <v>150.722446540378</v>
      </c>
      <c r="AB107">
        <v>1501.9780259766701</v>
      </c>
      <c r="AC107">
        <v>10355.7259808667</v>
      </c>
      <c r="AD107">
        <v>643.12427479354403</v>
      </c>
      <c r="AE107">
        <v>12.1543593496738</v>
      </c>
      <c r="AF107">
        <v>354.33053655983099</v>
      </c>
      <c r="AG107">
        <v>40.048533052222503</v>
      </c>
      <c r="AH107">
        <v>1322.7606443002901</v>
      </c>
      <c r="AI107">
        <v>265.51844670808703</v>
      </c>
      <c r="AJ107">
        <v>262.39891317846502</v>
      </c>
      <c r="AK107">
        <v>86.299065772776302</v>
      </c>
      <c r="AL107">
        <v>36.5417520491715</v>
      </c>
      <c r="AM107">
        <v>225.70962483951399</v>
      </c>
      <c r="AN107">
        <v>74.961623428509498</v>
      </c>
      <c r="AO107">
        <v>184.25608788198599</v>
      </c>
      <c r="AP107">
        <v>25.528304533132498</v>
      </c>
      <c r="AQ107">
        <v>51.048641110587504</v>
      </c>
      <c r="AR107">
        <v>43.136373951053898</v>
      </c>
      <c r="AS107">
        <v>20.229135441523901</v>
      </c>
      <c r="AT107">
        <v>13.284321928535499</v>
      </c>
      <c r="AU107">
        <v>87.442477480262696</v>
      </c>
      <c r="AV107">
        <v>18.140064047544399</v>
      </c>
      <c r="AW107">
        <v>7.7867480009290597</v>
      </c>
      <c r="AX107">
        <v>53.761028527420898</v>
      </c>
      <c r="AY107">
        <v>38.349618294044497</v>
      </c>
      <c r="AZ107">
        <v>159.91923847042901</v>
      </c>
      <c r="BA107">
        <v>35.122283844342</v>
      </c>
      <c r="BB107">
        <v>194.48731245712301</v>
      </c>
      <c r="BC107">
        <v>1192.12508724227</v>
      </c>
      <c r="BD107">
        <v>2191.7760406499001</v>
      </c>
      <c r="BE107">
        <v>961.97606196342304</v>
      </c>
      <c r="BF107">
        <v>206.84993130445</v>
      </c>
      <c r="BG107">
        <v>55.615903823077197</v>
      </c>
      <c r="BH107">
        <v>513.45866722259802</v>
      </c>
      <c r="BI107">
        <v>987.04685820583302</v>
      </c>
      <c r="BJ107">
        <v>121.401398152155</v>
      </c>
      <c r="BK107">
        <v>387.94219353415701</v>
      </c>
      <c r="BL107">
        <v>5953.5073528947496</v>
      </c>
      <c r="BM107">
        <v>11651.8810470145</v>
      </c>
      <c r="BN107">
        <v>990.93866230850495</v>
      </c>
      <c r="BO107">
        <v>335.38578864524601</v>
      </c>
      <c r="BP107">
        <v>501.80762027147699</v>
      </c>
      <c r="BQ107">
        <v>4577.3169557779602</v>
      </c>
      <c r="BR107">
        <v>147.67936236877301</v>
      </c>
      <c r="BS107">
        <v>249.933547945416</v>
      </c>
      <c r="BT107">
        <v>270.01591613061299</v>
      </c>
      <c r="BU107">
        <v>113.148193942272</v>
      </c>
      <c r="BV107">
        <v>2002.0010702612501</v>
      </c>
      <c r="BW107">
        <v>1781.6992200285299</v>
      </c>
      <c r="BX107">
        <v>454.92730935706697</v>
      </c>
      <c r="BY107">
        <v>1628.0651481677301</v>
      </c>
      <c r="BZ107">
        <v>318.49729636009403</v>
      </c>
      <c r="CA107">
        <v>192.369803598712</v>
      </c>
      <c r="CB107">
        <v>3304.4516981635302</v>
      </c>
      <c r="CC107">
        <v>1231.36346389761</v>
      </c>
      <c r="CD107">
        <v>8504.9380751253302</v>
      </c>
      <c r="CE107">
        <v>1449.6663750908201</v>
      </c>
      <c r="CF107">
        <v>829.75923345773106</v>
      </c>
      <c r="CG107">
        <v>113.543674191303</v>
      </c>
      <c r="CH107">
        <v>204.587990589545</v>
      </c>
      <c r="CI107">
        <v>285.858460249757</v>
      </c>
      <c r="CJ107">
        <v>7071.4411828249104</v>
      </c>
      <c r="CK107">
        <v>875.48521744930099</v>
      </c>
      <c r="CL107">
        <v>108.189734320174</v>
      </c>
      <c r="CM107">
        <v>891.928282421674</v>
      </c>
      <c r="CN107">
        <v>682.06778686632299</v>
      </c>
      <c r="CO107">
        <v>287.76150807514699</v>
      </c>
      <c r="CP107">
        <v>188.061474962739</v>
      </c>
      <c r="CQ107">
        <v>1628.7643660778199</v>
      </c>
      <c r="CR107">
        <v>92.3602162336162</v>
      </c>
      <c r="CS107">
        <v>1739.7773444601501</v>
      </c>
      <c r="CT107">
        <v>881.30078545634694</v>
      </c>
      <c r="CU107">
        <v>224.511985613094</v>
      </c>
      <c r="CV107">
        <v>2688.9997376564102</v>
      </c>
      <c r="CW107">
        <v>1692.76896033104</v>
      </c>
      <c r="CX107">
        <v>467.42653690953398</v>
      </c>
      <c r="CY107">
        <v>620.93478809916996</v>
      </c>
      <c r="CZ107">
        <v>256.72184337079898</v>
      </c>
      <c r="DA107">
        <v>294.590369110452</v>
      </c>
      <c r="DB107">
        <v>2620.0952466955</v>
      </c>
      <c r="DC107">
        <v>617869.96941047604</v>
      </c>
      <c r="DD107">
        <v>1971.29509061723</v>
      </c>
      <c r="DE107">
        <v>8844.5368501117991</v>
      </c>
      <c r="DF107">
        <v>1554.8766459042799</v>
      </c>
      <c r="DG107">
        <v>793.85844387864699</v>
      </c>
      <c r="DH107">
        <v>481.64005862364797</v>
      </c>
      <c r="DI107">
        <v>2834.2169630342401</v>
      </c>
      <c r="DJ107">
        <v>87.1678743128913</v>
      </c>
      <c r="DK107">
        <v>27.076468667519201</v>
      </c>
      <c r="DL107">
        <v>89.633356752100894</v>
      </c>
      <c r="DM107">
        <v>78.263473462253799</v>
      </c>
      <c r="DN107">
        <v>132.78849738324999</v>
      </c>
      <c r="DO107">
        <v>43.7024968784539</v>
      </c>
      <c r="DP107">
        <v>533.45342064463603</v>
      </c>
      <c r="DQ107">
        <v>118.667630344156</v>
      </c>
      <c r="DR107">
        <v>40.436913306627702</v>
      </c>
      <c r="DS107">
        <v>224.47226481221401</v>
      </c>
      <c r="DT107">
        <v>195.463972982728</v>
      </c>
      <c r="DU107">
        <v>370.87077846486397</v>
      </c>
      <c r="DV107">
        <v>227.288580717429</v>
      </c>
      <c r="DW107">
        <v>102.71166240117</v>
      </c>
      <c r="DX107">
        <v>22.948461849862198</v>
      </c>
      <c r="DY107">
        <v>7.3398812290134501</v>
      </c>
      <c r="DZ107">
        <v>42.942638484673203</v>
      </c>
      <c r="EA107">
        <v>53.933764945462499</v>
      </c>
      <c r="EB107">
        <v>11.438783686909201</v>
      </c>
      <c r="EC107">
        <v>126.58277846083701</v>
      </c>
      <c r="ED107">
        <v>29.437444541173299</v>
      </c>
      <c r="EE107">
        <v>21.044515445661499</v>
      </c>
      <c r="EF107">
        <v>13.417644438587899</v>
      </c>
      <c r="EG107">
        <v>357.33505999722001</v>
      </c>
      <c r="EH107">
        <v>18.665655048763099</v>
      </c>
      <c r="EI107">
        <v>18.573531910587601</v>
      </c>
      <c r="EJ107">
        <v>459.32580475569603</v>
      </c>
      <c r="EK107">
        <v>8.5848360870689202</v>
      </c>
      <c r="EL107">
        <v>0.285733362686037</v>
      </c>
      <c r="EN107">
        <f t="shared" si="1"/>
        <v>749737.81957691337</v>
      </c>
    </row>
    <row r="108" spans="1:144" x14ac:dyDescent="0.25">
      <c r="A108" t="s">
        <v>106</v>
      </c>
      <c r="B108">
        <v>5312.8968556946202</v>
      </c>
      <c r="C108">
        <v>1077.43609036819</v>
      </c>
      <c r="D108">
        <v>389.62555313494602</v>
      </c>
      <c r="E108">
        <v>34833.830200886201</v>
      </c>
      <c r="F108">
        <v>1896.74623945189</v>
      </c>
      <c r="G108">
        <v>5993.80460704503</v>
      </c>
      <c r="H108">
        <v>1951.7729703181501</v>
      </c>
      <c r="I108">
        <v>19.128659605202699</v>
      </c>
      <c r="J108">
        <v>3987.50424158956</v>
      </c>
      <c r="K108">
        <v>245.59721618191199</v>
      </c>
      <c r="L108">
        <v>51.729223774940102</v>
      </c>
      <c r="M108">
        <v>96.132208097622595</v>
      </c>
      <c r="N108">
        <v>4741.7694497112998</v>
      </c>
      <c r="O108">
        <v>23.6702223436533</v>
      </c>
      <c r="P108">
        <v>3094.3751417431699</v>
      </c>
      <c r="Q108">
        <v>977.53155495454496</v>
      </c>
      <c r="R108">
        <v>2856.7730411509901</v>
      </c>
      <c r="S108">
        <v>1040.22428855677</v>
      </c>
      <c r="T108">
        <v>1149.28691517945</v>
      </c>
      <c r="U108">
        <v>349.56085781727597</v>
      </c>
      <c r="V108">
        <v>890.05471606877495</v>
      </c>
      <c r="W108">
        <v>10607.473140824601</v>
      </c>
      <c r="X108">
        <v>149.47727227974201</v>
      </c>
      <c r="Y108">
        <v>2303.43641814687</v>
      </c>
      <c r="Z108">
        <v>753.930204403522</v>
      </c>
      <c r="AA108">
        <v>275.38030288719</v>
      </c>
      <c r="AB108">
        <v>1253.06300343357</v>
      </c>
      <c r="AC108">
        <v>12525.5839294282</v>
      </c>
      <c r="AD108">
        <v>959.02992355894196</v>
      </c>
      <c r="AE108">
        <v>6.2826269388975797</v>
      </c>
      <c r="AF108">
        <v>314.61202942220598</v>
      </c>
      <c r="AG108">
        <v>23.168396140961001</v>
      </c>
      <c r="AH108">
        <v>1433.1856352632401</v>
      </c>
      <c r="AI108">
        <v>224.21695616725401</v>
      </c>
      <c r="AJ108">
        <v>229.22339785746601</v>
      </c>
      <c r="AK108">
        <v>92.274202956683794</v>
      </c>
      <c r="AL108">
        <v>28.429208229490602</v>
      </c>
      <c r="AM108">
        <v>158.89109094641901</v>
      </c>
      <c r="AN108">
        <v>49.3986535417393</v>
      </c>
      <c r="AO108">
        <v>195.60416900084201</v>
      </c>
      <c r="AP108">
        <v>12.618715592913601</v>
      </c>
      <c r="AQ108">
        <v>40.056968226017503</v>
      </c>
      <c r="AR108">
        <v>59.422893705550898</v>
      </c>
      <c r="AS108">
        <v>24.690342192036599</v>
      </c>
      <c r="AT108">
        <v>14.105677016263799</v>
      </c>
      <c r="AU108">
        <v>147.35533935314999</v>
      </c>
      <c r="AV108">
        <v>31.399194174114999</v>
      </c>
      <c r="AW108">
        <v>2.8390325385087101</v>
      </c>
      <c r="AX108">
        <v>51.213689236535103</v>
      </c>
      <c r="AY108">
        <v>17.954159824817602</v>
      </c>
      <c r="AZ108">
        <v>181.165514508379</v>
      </c>
      <c r="BA108">
        <v>20.673060763629799</v>
      </c>
      <c r="BB108">
        <v>128.75127343409</v>
      </c>
      <c r="BC108">
        <v>378.18323891900297</v>
      </c>
      <c r="BD108">
        <v>1490.5417998758901</v>
      </c>
      <c r="BE108">
        <v>90.408951039376106</v>
      </c>
      <c r="BF108">
        <v>46.761880120299303</v>
      </c>
      <c r="BG108">
        <v>36.889878017229599</v>
      </c>
      <c r="BH108">
        <v>159.63965487950301</v>
      </c>
      <c r="BI108">
        <v>284.27278291171899</v>
      </c>
      <c r="BJ108">
        <v>28.0092197159438</v>
      </c>
      <c r="BK108">
        <v>169.63336921144801</v>
      </c>
      <c r="BL108">
        <v>3051.4260053922198</v>
      </c>
      <c r="BM108">
        <v>3132.9846853965701</v>
      </c>
      <c r="BN108">
        <v>279.64161316786601</v>
      </c>
      <c r="BO108">
        <v>99.628898175577902</v>
      </c>
      <c r="BP108">
        <v>166.223886113617</v>
      </c>
      <c r="BQ108">
        <v>1418.4949728916599</v>
      </c>
      <c r="BR108">
        <v>36.008547671266797</v>
      </c>
      <c r="BS108">
        <v>48.403390309970398</v>
      </c>
      <c r="BT108">
        <v>121.263929003407</v>
      </c>
      <c r="BU108">
        <v>28.261319657964499</v>
      </c>
      <c r="BV108">
        <v>764.326130849077</v>
      </c>
      <c r="BW108">
        <v>438.05434016491699</v>
      </c>
      <c r="BX108">
        <v>177.00122621441099</v>
      </c>
      <c r="BY108">
        <v>195.956744881872</v>
      </c>
      <c r="BZ108">
        <v>73.923942594543306</v>
      </c>
      <c r="CA108">
        <v>44.450361033148397</v>
      </c>
      <c r="CB108">
        <v>915.74872605030805</v>
      </c>
      <c r="CC108">
        <v>383.98878741187201</v>
      </c>
      <c r="CD108">
        <v>3219.5821781268</v>
      </c>
      <c r="CE108">
        <v>1338.89478459426</v>
      </c>
      <c r="CF108">
        <v>538.327418407957</v>
      </c>
      <c r="CG108">
        <v>38.109002050158303</v>
      </c>
      <c r="CH108">
        <v>17.669325967479999</v>
      </c>
      <c r="CI108">
        <v>66.961615188485595</v>
      </c>
      <c r="CJ108">
        <v>1393.86803105587</v>
      </c>
      <c r="CK108">
        <v>121.280220634776</v>
      </c>
      <c r="CL108">
        <v>12.580636708122199</v>
      </c>
      <c r="CM108">
        <v>118.64113626101</v>
      </c>
      <c r="CN108">
        <v>179.068352077176</v>
      </c>
      <c r="CO108">
        <v>41.582355728138303</v>
      </c>
      <c r="CP108">
        <v>21.9810759357531</v>
      </c>
      <c r="CQ108">
        <v>149.055970637407</v>
      </c>
      <c r="CR108">
        <v>37.160561411190699</v>
      </c>
      <c r="CS108">
        <v>98.987409773769102</v>
      </c>
      <c r="CT108">
        <v>153.49203590058201</v>
      </c>
      <c r="CU108">
        <v>578.85326838056199</v>
      </c>
      <c r="CV108">
        <v>1079.140935439</v>
      </c>
      <c r="CW108">
        <v>314.92177732576999</v>
      </c>
      <c r="CX108">
        <v>581.63450352889004</v>
      </c>
      <c r="CY108">
        <v>1881.4105988931301</v>
      </c>
      <c r="CZ108">
        <v>4294.1897897376002</v>
      </c>
      <c r="DA108">
        <v>1276.7051527472299</v>
      </c>
      <c r="DB108">
        <v>5559.5280080697903</v>
      </c>
      <c r="DC108">
        <v>1920.0368168949699</v>
      </c>
      <c r="DD108">
        <v>245911.54864752601</v>
      </c>
      <c r="DE108">
        <v>2620.8933839923998</v>
      </c>
      <c r="DF108">
        <v>1136.57984909266</v>
      </c>
      <c r="DG108">
        <v>287.73513153793499</v>
      </c>
      <c r="DH108">
        <v>106.771019912456</v>
      </c>
      <c r="DI108">
        <v>669.36209346966302</v>
      </c>
      <c r="DJ108">
        <v>89.352544638583893</v>
      </c>
      <c r="DK108">
        <v>19.568365949584599</v>
      </c>
      <c r="DL108">
        <v>55.087594877770101</v>
      </c>
      <c r="DM108">
        <v>60.317143560869098</v>
      </c>
      <c r="DN108">
        <v>104.267338526891</v>
      </c>
      <c r="DO108">
        <v>87.567764998387801</v>
      </c>
      <c r="DP108">
        <v>845.26903333176597</v>
      </c>
      <c r="DQ108">
        <v>80.231111064891095</v>
      </c>
      <c r="DR108">
        <v>25.4329215890745</v>
      </c>
      <c r="DS108">
        <v>157.406303330648</v>
      </c>
      <c r="DT108">
        <v>211.925662716245</v>
      </c>
      <c r="DU108">
        <v>1122.4801228615199</v>
      </c>
      <c r="DV108">
        <v>192.39333262217701</v>
      </c>
      <c r="DW108">
        <v>371.50259320958497</v>
      </c>
      <c r="DX108">
        <v>157.23426741441901</v>
      </c>
      <c r="DY108">
        <v>73.176742667688004</v>
      </c>
      <c r="DZ108">
        <v>44.114476026793398</v>
      </c>
      <c r="EA108">
        <v>152.14040945516601</v>
      </c>
      <c r="EB108">
        <v>42.678571644574397</v>
      </c>
      <c r="EC108">
        <v>363.60534069154397</v>
      </c>
      <c r="ED108">
        <v>107.032099451251</v>
      </c>
      <c r="EE108">
        <v>152.755172322985</v>
      </c>
      <c r="EF108">
        <v>123.17552840515999</v>
      </c>
      <c r="EG108">
        <v>692.48922223006696</v>
      </c>
      <c r="EH108">
        <v>102.496818684717</v>
      </c>
      <c r="EI108">
        <v>81.289867006927295</v>
      </c>
      <c r="EJ108">
        <v>1984.2947507193001</v>
      </c>
      <c r="EK108">
        <v>36.6196295034296</v>
      </c>
      <c r="EL108">
        <v>0.26393957355751801</v>
      </c>
      <c r="EN108">
        <f t="shared" si="1"/>
        <v>400657.20671342127</v>
      </c>
    </row>
    <row r="109" spans="1:144" x14ac:dyDescent="0.25">
      <c r="A109" t="s">
        <v>107</v>
      </c>
      <c r="B109">
        <v>1153.5912352902899</v>
      </c>
      <c r="C109">
        <v>209.24730395997199</v>
      </c>
      <c r="D109">
        <v>141.23550980062399</v>
      </c>
      <c r="E109">
        <v>20128.933282454102</v>
      </c>
      <c r="F109">
        <v>716.69314708497097</v>
      </c>
      <c r="G109">
        <v>4764.7513032350198</v>
      </c>
      <c r="H109">
        <v>5782.8342258381299</v>
      </c>
      <c r="I109">
        <v>20.705056755048801</v>
      </c>
      <c r="J109">
        <v>1453.2491080672</v>
      </c>
      <c r="K109">
        <v>133.87393498107701</v>
      </c>
      <c r="L109">
        <v>27.234417584283499</v>
      </c>
      <c r="M109">
        <v>50.248551926096098</v>
      </c>
      <c r="N109">
        <v>1175.88449003202</v>
      </c>
      <c r="O109">
        <v>35.464595844656003</v>
      </c>
      <c r="P109">
        <v>800.03655101058905</v>
      </c>
      <c r="Q109">
        <v>528.82714383746395</v>
      </c>
      <c r="R109">
        <v>964.58602426099105</v>
      </c>
      <c r="S109">
        <v>1322.28918688153</v>
      </c>
      <c r="T109">
        <v>522.21199261070001</v>
      </c>
      <c r="U109">
        <v>132.50831646080701</v>
      </c>
      <c r="V109">
        <v>256.43549482593801</v>
      </c>
      <c r="W109">
        <v>14463.7687431417</v>
      </c>
      <c r="X109">
        <v>106.402153790025</v>
      </c>
      <c r="Y109">
        <v>183.84566475858799</v>
      </c>
      <c r="Z109">
        <v>219.32797213238001</v>
      </c>
      <c r="AA109">
        <v>32.4544826552874</v>
      </c>
      <c r="AB109">
        <v>1618.8772169081701</v>
      </c>
      <c r="AC109">
        <v>17856.923118279999</v>
      </c>
      <c r="AD109">
        <v>1001.94542584646</v>
      </c>
      <c r="AE109">
        <v>11.308498431478901</v>
      </c>
      <c r="AF109">
        <v>292.055205907122</v>
      </c>
      <c r="AG109">
        <v>28.812568204992399</v>
      </c>
      <c r="AH109">
        <v>2111.83935948621</v>
      </c>
      <c r="AI109">
        <v>302.967359417338</v>
      </c>
      <c r="AJ109">
        <v>209.25940124517101</v>
      </c>
      <c r="AK109">
        <v>135.033640086421</v>
      </c>
      <c r="AL109">
        <v>29.152797814153601</v>
      </c>
      <c r="AM109">
        <v>145.760673231125</v>
      </c>
      <c r="AN109">
        <v>46.1954626626286</v>
      </c>
      <c r="AO109">
        <v>128.07254457147499</v>
      </c>
      <c r="AP109">
        <v>13.4200007825809</v>
      </c>
      <c r="AQ109">
        <v>59.512233223754002</v>
      </c>
      <c r="AR109">
        <v>95.443658087475001</v>
      </c>
      <c r="AS109">
        <v>49.0730732080929</v>
      </c>
      <c r="AT109">
        <v>12.739659674375901</v>
      </c>
      <c r="AU109">
        <v>124.53052868480999</v>
      </c>
      <c r="AV109">
        <v>38.5642454990872</v>
      </c>
      <c r="AW109">
        <v>2.13689938626595</v>
      </c>
      <c r="AX109">
        <v>61.322123818373697</v>
      </c>
      <c r="AY109">
        <v>24.407511154904601</v>
      </c>
      <c r="AZ109">
        <v>145.53263521705799</v>
      </c>
      <c r="BA109">
        <v>21.865893226642399</v>
      </c>
      <c r="BB109">
        <v>145.975901376514</v>
      </c>
      <c r="BC109">
        <v>504.46464033988599</v>
      </c>
      <c r="BD109">
        <v>936.96766972014996</v>
      </c>
      <c r="BE109">
        <v>108.53119495987499</v>
      </c>
      <c r="BF109">
        <v>84.756439041538101</v>
      </c>
      <c r="BG109">
        <v>189.822707334364</v>
      </c>
      <c r="BH109">
        <v>163.804543189095</v>
      </c>
      <c r="BI109">
        <v>362.22900056434599</v>
      </c>
      <c r="BJ109">
        <v>32.289952968098497</v>
      </c>
      <c r="BK109">
        <v>214.70499231846901</v>
      </c>
      <c r="BL109">
        <v>3010.8923972684001</v>
      </c>
      <c r="BM109">
        <v>4343.3174246712397</v>
      </c>
      <c r="BN109">
        <v>2636.5008309028299</v>
      </c>
      <c r="BO109">
        <v>253.883830403258</v>
      </c>
      <c r="BP109">
        <v>280.76806677499002</v>
      </c>
      <c r="BQ109">
        <v>2917.1199617737502</v>
      </c>
      <c r="BR109">
        <v>29.418369438829799</v>
      </c>
      <c r="BS109">
        <v>44.865399261011397</v>
      </c>
      <c r="BT109">
        <v>217.71878880263</v>
      </c>
      <c r="BU109">
        <v>31.490799168230801</v>
      </c>
      <c r="BV109">
        <v>958.93887593447505</v>
      </c>
      <c r="BW109">
        <v>403.70943293934403</v>
      </c>
      <c r="BX109">
        <v>282.53010985621199</v>
      </c>
      <c r="BY109">
        <v>181.097764984262</v>
      </c>
      <c r="BZ109">
        <v>76.786797238719004</v>
      </c>
      <c r="CA109">
        <v>87.213215810185403</v>
      </c>
      <c r="CB109">
        <v>1502.0769340652801</v>
      </c>
      <c r="CC109">
        <v>540.64170831005299</v>
      </c>
      <c r="CD109">
        <v>2566.6039749714901</v>
      </c>
      <c r="CE109">
        <v>847.71258735999197</v>
      </c>
      <c r="CF109">
        <v>759.18518015760799</v>
      </c>
      <c r="CG109">
        <v>51.4107552329586</v>
      </c>
      <c r="CH109">
        <v>68.065245999441302</v>
      </c>
      <c r="CI109">
        <v>54.046561618693701</v>
      </c>
      <c r="CJ109">
        <v>1254.4964262020501</v>
      </c>
      <c r="CK109">
        <v>117.956730843776</v>
      </c>
      <c r="CL109">
        <v>15.413089215979699</v>
      </c>
      <c r="CM109">
        <v>199.785036697142</v>
      </c>
      <c r="CN109">
        <v>104.053645699203</v>
      </c>
      <c r="CO109">
        <v>20.183156379746102</v>
      </c>
      <c r="CP109">
        <v>10.703379493571999</v>
      </c>
      <c r="CQ109">
        <v>63.447587924365202</v>
      </c>
      <c r="CR109">
        <v>26.9651409038919</v>
      </c>
      <c r="CS109">
        <v>71.7044213620145</v>
      </c>
      <c r="CT109">
        <v>27.677118018591099</v>
      </c>
      <c r="CU109">
        <v>80.587452708400903</v>
      </c>
      <c r="CV109">
        <v>345.21663092429901</v>
      </c>
      <c r="CW109">
        <v>361.61256010813901</v>
      </c>
      <c r="CX109">
        <v>373.713100122539</v>
      </c>
      <c r="CY109">
        <v>314.93382827921198</v>
      </c>
      <c r="CZ109">
        <v>176.66070827869299</v>
      </c>
      <c r="DA109">
        <v>179.51854041735101</v>
      </c>
      <c r="DB109">
        <v>1690.7400451057899</v>
      </c>
      <c r="DC109">
        <v>1130.42626209167</v>
      </c>
      <c r="DD109">
        <v>1120.46917325597</v>
      </c>
      <c r="DE109">
        <v>233170.77263176299</v>
      </c>
      <c r="DF109">
        <v>749.223982800415</v>
      </c>
      <c r="DG109">
        <v>945.21755031445002</v>
      </c>
      <c r="DH109">
        <v>104.199971776859</v>
      </c>
      <c r="DI109">
        <v>398.01150427230198</v>
      </c>
      <c r="DJ109">
        <v>49.039399560006601</v>
      </c>
      <c r="DK109">
        <v>16.9884266732799</v>
      </c>
      <c r="DL109">
        <v>30.955365307802701</v>
      </c>
      <c r="DM109">
        <v>48.768837781670499</v>
      </c>
      <c r="DN109">
        <v>102.56945439827599</v>
      </c>
      <c r="DO109">
        <v>23.118232253154201</v>
      </c>
      <c r="DP109">
        <v>455.742620973599</v>
      </c>
      <c r="DQ109">
        <v>34.289361719745202</v>
      </c>
      <c r="DR109">
        <v>21.150249735329901</v>
      </c>
      <c r="DS109">
        <v>113.358966128068</v>
      </c>
      <c r="DT109">
        <v>112.136122315083</v>
      </c>
      <c r="DU109">
        <v>305.78832018026998</v>
      </c>
      <c r="DV109">
        <v>85.962821485295294</v>
      </c>
      <c r="DW109">
        <v>191.91798377227599</v>
      </c>
      <c r="DX109">
        <v>7.2603331925150103</v>
      </c>
      <c r="DY109">
        <v>8.2319770691336895</v>
      </c>
      <c r="DZ109">
        <v>52.935687824431497</v>
      </c>
      <c r="EA109">
        <v>58.787841896176197</v>
      </c>
      <c r="EB109">
        <v>7.6664239253859403</v>
      </c>
      <c r="EC109">
        <v>154.51844482923701</v>
      </c>
      <c r="ED109">
        <v>18.213522269991302</v>
      </c>
      <c r="EE109">
        <v>20.895725477225302</v>
      </c>
      <c r="EF109">
        <v>20.770726080692899</v>
      </c>
      <c r="EG109">
        <v>164.252660989487</v>
      </c>
      <c r="EH109">
        <v>24.221099904139699</v>
      </c>
      <c r="EI109">
        <v>30.525717778594199</v>
      </c>
      <c r="EJ109">
        <v>522.75107099422803</v>
      </c>
      <c r="EK109">
        <v>10.694649724054001</v>
      </c>
      <c r="EL109">
        <v>0.17804195504636</v>
      </c>
      <c r="EN109">
        <f t="shared" si="1"/>
        <v>350530.31343918556</v>
      </c>
    </row>
    <row r="110" spans="1:144" x14ac:dyDescent="0.25">
      <c r="A110" t="s">
        <v>108</v>
      </c>
      <c r="B110">
        <v>322.095217673523</v>
      </c>
      <c r="C110">
        <v>63.695803362738502</v>
      </c>
      <c r="D110">
        <v>21.855208902128499</v>
      </c>
      <c r="E110">
        <v>1948.82257249795</v>
      </c>
      <c r="F110">
        <v>240.03168264824899</v>
      </c>
      <c r="G110">
        <v>1017.6427584806401</v>
      </c>
      <c r="H110">
        <v>745.65486042985299</v>
      </c>
      <c r="I110">
        <v>11.9240050048633</v>
      </c>
      <c r="J110">
        <v>139.816472721064</v>
      </c>
      <c r="K110">
        <v>25.047230878587602</v>
      </c>
      <c r="L110">
        <v>11.6318825314215</v>
      </c>
      <c r="M110">
        <v>6.2179921245387604</v>
      </c>
      <c r="N110">
        <v>243.62422096021999</v>
      </c>
      <c r="O110">
        <v>6.1303237712709899</v>
      </c>
      <c r="P110">
        <v>236.25928474100499</v>
      </c>
      <c r="Q110">
        <v>72.895638285131199</v>
      </c>
      <c r="R110">
        <v>383.670828414749</v>
      </c>
      <c r="S110">
        <v>152.11564496830999</v>
      </c>
      <c r="T110">
        <v>78.230411829675901</v>
      </c>
      <c r="U110">
        <v>10.4232382484971</v>
      </c>
      <c r="V110">
        <v>71.399510816977596</v>
      </c>
      <c r="W110">
        <v>3077.00487540116</v>
      </c>
      <c r="X110">
        <v>34.2138894656525</v>
      </c>
      <c r="Y110">
        <v>146.39750481430499</v>
      </c>
      <c r="Z110">
        <v>47.435054060977599</v>
      </c>
      <c r="AA110">
        <v>23.099808581097399</v>
      </c>
      <c r="AB110">
        <v>558.98888322118296</v>
      </c>
      <c r="AC110">
        <v>4758.9554077778002</v>
      </c>
      <c r="AD110">
        <v>186.478817835386</v>
      </c>
      <c r="AE110">
        <v>3.9672232874052802</v>
      </c>
      <c r="AF110">
        <v>84.819158487009602</v>
      </c>
      <c r="AG110">
        <v>10.994082727843001</v>
      </c>
      <c r="AH110">
        <v>453.75862850210001</v>
      </c>
      <c r="AI110">
        <v>64.204386697409007</v>
      </c>
      <c r="AJ110">
        <v>55.996616806741798</v>
      </c>
      <c r="AK110">
        <v>15.5596571009846</v>
      </c>
      <c r="AL110">
        <v>6.6918953100497101</v>
      </c>
      <c r="AM110">
        <v>34.216638062370599</v>
      </c>
      <c r="AN110">
        <v>51.325726483823097</v>
      </c>
      <c r="AO110">
        <v>43.864320322265698</v>
      </c>
      <c r="AP110">
        <v>5.13154486325476</v>
      </c>
      <c r="AQ110">
        <v>10.2518435489915</v>
      </c>
      <c r="AR110">
        <v>12.6035693208525</v>
      </c>
      <c r="AS110">
        <v>5.4116265697366499</v>
      </c>
      <c r="AT110">
        <v>3.50327338413708</v>
      </c>
      <c r="AU110">
        <v>19.6578806544739</v>
      </c>
      <c r="AV110">
        <v>5.3081409974570599</v>
      </c>
      <c r="AW110">
        <v>0.87966415243265095</v>
      </c>
      <c r="AX110">
        <v>11.8280532467287</v>
      </c>
      <c r="AY110">
        <v>6.7467191231120198</v>
      </c>
      <c r="AZ110">
        <v>67.406898126290898</v>
      </c>
      <c r="BA110">
        <v>10.693745665519399</v>
      </c>
      <c r="BB110">
        <v>52.9346683069043</v>
      </c>
      <c r="BC110">
        <v>221.05198878534301</v>
      </c>
      <c r="BD110">
        <v>550.53498096780402</v>
      </c>
      <c r="BE110">
        <v>57.300250420157703</v>
      </c>
      <c r="BF110">
        <v>36.794359308812297</v>
      </c>
      <c r="BG110">
        <v>60.507792007340697</v>
      </c>
      <c r="BH110">
        <v>100.270433336263</v>
      </c>
      <c r="BI110">
        <v>197.90455181950401</v>
      </c>
      <c r="BJ110">
        <v>21.099808563356302</v>
      </c>
      <c r="BK110">
        <v>109.024955769043</v>
      </c>
      <c r="BL110">
        <v>1349.27569883358</v>
      </c>
      <c r="BM110">
        <v>2063.3513175466401</v>
      </c>
      <c r="BN110">
        <v>493.449475628404</v>
      </c>
      <c r="BO110">
        <v>64.878185030322499</v>
      </c>
      <c r="BP110">
        <v>146.67280341528101</v>
      </c>
      <c r="BQ110">
        <v>1756.1174670914299</v>
      </c>
      <c r="BR110">
        <v>21.076885485910999</v>
      </c>
      <c r="BS110">
        <v>44.328321314543203</v>
      </c>
      <c r="BT110">
        <v>105.375521143398</v>
      </c>
      <c r="BU110">
        <v>37.858024232493399</v>
      </c>
      <c r="BV110">
        <v>425.75626715500999</v>
      </c>
      <c r="BW110">
        <v>276.49946771655198</v>
      </c>
      <c r="BX110">
        <v>136.46118282961601</v>
      </c>
      <c r="BY110">
        <v>122.882156669057</v>
      </c>
      <c r="BZ110">
        <v>54.703008360879103</v>
      </c>
      <c r="CA110">
        <v>76.728501376254997</v>
      </c>
      <c r="CB110">
        <v>762.44944359362796</v>
      </c>
      <c r="CC110">
        <v>263.31858484356002</v>
      </c>
      <c r="CD110">
        <v>1901.13025726667</v>
      </c>
      <c r="CE110">
        <v>365.20155940755501</v>
      </c>
      <c r="CF110">
        <v>235.65222087343301</v>
      </c>
      <c r="CG110">
        <v>26.656111305730398</v>
      </c>
      <c r="CH110">
        <v>26.783037403042702</v>
      </c>
      <c r="CI110">
        <v>37.118589170403098</v>
      </c>
      <c r="CJ110">
        <v>1025.0288937796699</v>
      </c>
      <c r="CK110">
        <v>81.046240380701605</v>
      </c>
      <c r="CL110">
        <v>15.0001556966054</v>
      </c>
      <c r="CM110">
        <v>98.682752772516906</v>
      </c>
      <c r="CN110">
        <v>75.099396017592298</v>
      </c>
      <c r="CO110">
        <v>14.188043521773</v>
      </c>
      <c r="CP110">
        <v>5.6831849908019096</v>
      </c>
      <c r="CQ110">
        <v>28.868975685151401</v>
      </c>
      <c r="CR110">
        <v>8.8159705240393205</v>
      </c>
      <c r="CS110">
        <v>58.014770815515902</v>
      </c>
      <c r="CT110">
        <v>18.896851920365702</v>
      </c>
      <c r="CU110">
        <v>60.315145638714803</v>
      </c>
      <c r="CV110">
        <v>117.38170458710201</v>
      </c>
      <c r="CW110">
        <v>134.913506729537</v>
      </c>
      <c r="CX110">
        <v>348.51646532218899</v>
      </c>
      <c r="CY110">
        <v>342.94236867308598</v>
      </c>
      <c r="CZ110">
        <v>102.58498329927799</v>
      </c>
      <c r="DA110">
        <v>156.300116703962</v>
      </c>
      <c r="DB110">
        <v>1779.9737875176299</v>
      </c>
      <c r="DC110">
        <v>788.28137344609195</v>
      </c>
      <c r="DD110">
        <v>667.45353935630305</v>
      </c>
      <c r="DE110">
        <v>1564.32833672366</v>
      </c>
      <c r="DF110">
        <v>266838.155391565</v>
      </c>
      <c r="DG110">
        <v>334.43823413574</v>
      </c>
      <c r="DH110">
        <v>135.46021685120999</v>
      </c>
      <c r="DI110">
        <v>1090.37046055416</v>
      </c>
      <c r="DJ110">
        <v>14.047056255677999</v>
      </c>
      <c r="DK110">
        <v>8.4695638621879805</v>
      </c>
      <c r="DL110">
        <v>32.531759612568301</v>
      </c>
      <c r="DM110">
        <v>27.179179851918398</v>
      </c>
      <c r="DN110">
        <v>40.974406451805301</v>
      </c>
      <c r="DO110">
        <v>7.2106503382916598</v>
      </c>
      <c r="DP110">
        <v>148.99237974571599</v>
      </c>
      <c r="DQ110">
        <v>23.676354781931298</v>
      </c>
      <c r="DR110">
        <v>7.6224692460025603</v>
      </c>
      <c r="DS110">
        <v>43.923854288660401</v>
      </c>
      <c r="DT110">
        <v>51.283122243393798</v>
      </c>
      <c r="DU110">
        <v>119.52892190193801</v>
      </c>
      <c r="DV110">
        <v>76.098864321550806</v>
      </c>
      <c r="DW110">
        <v>173.20364493969001</v>
      </c>
      <c r="DX110">
        <v>12.001256471524</v>
      </c>
      <c r="DY110">
        <v>4.7190669553515203</v>
      </c>
      <c r="DZ110">
        <v>33.5168762401265</v>
      </c>
      <c r="EA110">
        <v>18.737046509613702</v>
      </c>
      <c r="EB110">
        <v>16.0051426093274</v>
      </c>
      <c r="EC110">
        <v>51.048006559789897</v>
      </c>
      <c r="ED110">
        <v>37.506228489531601</v>
      </c>
      <c r="EE110">
        <v>17.0983561012251</v>
      </c>
      <c r="EF110">
        <v>12.789898509788101</v>
      </c>
      <c r="EG110">
        <v>339.14990910374797</v>
      </c>
      <c r="EH110">
        <v>6.3515137890444597</v>
      </c>
      <c r="EI110">
        <v>8.4666994480894502</v>
      </c>
      <c r="EJ110">
        <v>133.08198369043001</v>
      </c>
      <c r="EK110">
        <v>4.8081010384381804</v>
      </c>
      <c r="EL110">
        <v>0.105168273069669</v>
      </c>
      <c r="EN110">
        <f t="shared" si="1"/>
        <v>305188.59654970659</v>
      </c>
    </row>
    <row r="111" spans="1:144" x14ac:dyDescent="0.25">
      <c r="A111" t="s">
        <v>109</v>
      </c>
      <c r="B111">
        <v>263.65019055152601</v>
      </c>
      <c r="C111">
        <v>77.710630911423195</v>
      </c>
      <c r="D111">
        <v>17.841755055509999</v>
      </c>
      <c r="E111">
        <v>1291.8367395204</v>
      </c>
      <c r="F111">
        <v>148.24894689544701</v>
      </c>
      <c r="G111">
        <v>561.45724510348396</v>
      </c>
      <c r="H111">
        <v>308.63099745060401</v>
      </c>
      <c r="I111">
        <v>5.7141412107400802</v>
      </c>
      <c r="J111">
        <v>67.991951103649896</v>
      </c>
      <c r="K111">
        <v>18.365798150589502</v>
      </c>
      <c r="L111">
        <v>6.7334037556759601</v>
      </c>
      <c r="M111">
        <v>3.9141583505862898</v>
      </c>
      <c r="N111">
        <v>162.94228511784399</v>
      </c>
      <c r="O111">
        <v>3.18851064014425</v>
      </c>
      <c r="P111">
        <v>92.733918364231897</v>
      </c>
      <c r="Q111">
        <v>56.6807532412382</v>
      </c>
      <c r="R111">
        <v>193.87046489232901</v>
      </c>
      <c r="S111">
        <v>115.349360099254</v>
      </c>
      <c r="T111">
        <v>45.5359629989198</v>
      </c>
      <c r="U111">
        <v>7.98051432073692</v>
      </c>
      <c r="V111">
        <v>132.74840789375</v>
      </c>
      <c r="W111">
        <v>659.50870076075205</v>
      </c>
      <c r="X111">
        <v>6.1556123400675498</v>
      </c>
      <c r="Y111">
        <v>197.49084709256701</v>
      </c>
      <c r="Z111">
        <v>12.8484689420983</v>
      </c>
      <c r="AA111">
        <v>6.0641173048659098</v>
      </c>
      <c r="AB111">
        <v>464.05511983145999</v>
      </c>
      <c r="AC111">
        <v>2656.2870837627702</v>
      </c>
      <c r="AD111">
        <v>210.217071660817</v>
      </c>
      <c r="AE111">
        <v>2.71371941862215</v>
      </c>
      <c r="AF111">
        <v>97.266068332785395</v>
      </c>
      <c r="AG111">
        <v>9.1397434519809408</v>
      </c>
      <c r="AH111">
        <v>825.05142055612703</v>
      </c>
      <c r="AI111">
        <v>38.0978518111094</v>
      </c>
      <c r="AJ111">
        <v>54.567606945006503</v>
      </c>
      <c r="AK111">
        <v>11.152571889639299</v>
      </c>
      <c r="AL111">
        <v>16.7374694565727</v>
      </c>
      <c r="AM111">
        <v>30.2453490055217</v>
      </c>
      <c r="AN111">
        <v>14.3091697049936</v>
      </c>
      <c r="AO111">
        <v>49.702729376528403</v>
      </c>
      <c r="AP111">
        <v>10.153218598383001</v>
      </c>
      <c r="AQ111">
        <v>10.068087479792901</v>
      </c>
      <c r="AR111">
        <v>8.9549050951513802</v>
      </c>
      <c r="AS111">
        <v>4.1858794865598901</v>
      </c>
      <c r="AT111">
        <v>2.8519964018929298</v>
      </c>
      <c r="AU111">
        <v>13.2363494946571</v>
      </c>
      <c r="AV111">
        <v>5.1059117742387903</v>
      </c>
      <c r="AW111">
        <v>0.68421345862615901</v>
      </c>
      <c r="AX111">
        <v>9.2105436435066004</v>
      </c>
      <c r="AY111">
        <v>4.1878090603744997</v>
      </c>
      <c r="AZ111">
        <v>30.649955446718099</v>
      </c>
      <c r="BA111">
        <v>8.0621538826491896</v>
      </c>
      <c r="BB111">
        <v>36.207286982148197</v>
      </c>
      <c r="BC111">
        <v>209.43329033753199</v>
      </c>
      <c r="BD111">
        <v>425.34310846846</v>
      </c>
      <c r="BE111">
        <v>44.2315649920845</v>
      </c>
      <c r="BF111">
        <v>20.4920774739773</v>
      </c>
      <c r="BG111">
        <v>16.8391580213931</v>
      </c>
      <c r="BH111">
        <v>77.228314564811001</v>
      </c>
      <c r="BI111">
        <v>123.143137355009</v>
      </c>
      <c r="BJ111">
        <v>13.859123778971799</v>
      </c>
      <c r="BK111">
        <v>68.275589751608805</v>
      </c>
      <c r="BL111">
        <v>3302.73308555207</v>
      </c>
      <c r="BM111">
        <v>1470.4095146822301</v>
      </c>
      <c r="BN111">
        <v>64.167741437422706</v>
      </c>
      <c r="BO111">
        <v>41.583696732940801</v>
      </c>
      <c r="BP111">
        <v>164.360015785917</v>
      </c>
      <c r="BQ111">
        <v>794.51154080389699</v>
      </c>
      <c r="BR111">
        <v>15.7229311062869</v>
      </c>
      <c r="BS111">
        <v>42.074433642134501</v>
      </c>
      <c r="BT111">
        <v>68.793447064106104</v>
      </c>
      <c r="BU111">
        <v>11.4248260338716</v>
      </c>
      <c r="BV111">
        <v>344.38602358401698</v>
      </c>
      <c r="BW111">
        <v>210.67974129039601</v>
      </c>
      <c r="BX111">
        <v>211.70794908903301</v>
      </c>
      <c r="BY111">
        <v>120.603679530523</v>
      </c>
      <c r="BZ111">
        <v>38.489102175302698</v>
      </c>
      <c r="CA111">
        <v>18.575486252195599</v>
      </c>
      <c r="CB111">
        <v>3057.8263190533698</v>
      </c>
      <c r="CC111">
        <v>208.02074687844501</v>
      </c>
      <c r="CD111">
        <v>1428.42424771521</v>
      </c>
      <c r="CE111">
        <v>270.26087674093702</v>
      </c>
      <c r="CF111">
        <v>190.66040542679701</v>
      </c>
      <c r="CG111">
        <v>20.197098104582601</v>
      </c>
      <c r="CH111">
        <v>10.593828640852401</v>
      </c>
      <c r="CI111">
        <v>23.716781014135499</v>
      </c>
      <c r="CJ111">
        <v>658.63376791006704</v>
      </c>
      <c r="CK111">
        <v>49.466204912441199</v>
      </c>
      <c r="CL111">
        <v>4.5631862154938698</v>
      </c>
      <c r="CM111">
        <v>51.876802409136197</v>
      </c>
      <c r="CN111">
        <v>29.071802383043199</v>
      </c>
      <c r="CO111">
        <v>3.9093828272962599</v>
      </c>
      <c r="CP111">
        <v>1.8024438517083201</v>
      </c>
      <c r="CQ111">
        <v>13.3869296848139</v>
      </c>
      <c r="CR111">
        <v>5.9949918997336002</v>
      </c>
      <c r="CS111">
        <v>22.0937264886905</v>
      </c>
      <c r="CT111">
        <v>6.6303427034259501</v>
      </c>
      <c r="CU111">
        <v>18.6652994680116</v>
      </c>
      <c r="CV111">
        <v>46.587088449955097</v>
      </c>
      <c r="CW111">
        <v>70.423380352620995</v>
      </c>
      <c r="CX111">
        <v>31.856312564325101</v>
      </c>
      <c r="CY111">
        <v>111.167623634465</v>
      </c>
      <c r="CZ111">
        <v>33.736176949087799</v>
      </c>
      <c r="DA111">
        <v>31.8481563152075</v>
      </c>
      <c r="DB111">
        <v>337.96469703785101</v>
      </c>
      <c r="DC111">
        <v>349.77785441942399</v>
      </c>
      <c r="DD111">
        <v>178.03541329256899</v>
      </c>
      <c r="DE111">
        <v>221.158832237696</v>
      </c>
      <c r="DF111">
        <v>114.64345442016899</v>
      </c>
      <c r="DG111">
        <v>84788.902826417398</v>
      </c>
      <c r="DH111">
        <v>68.7114949081746</v>
      </c>
      <c r="DI111">
        <v>233.77094795155901</v>
      </c>
      <c r="DJ111">
        <v>27.6079058487887</v>
      </c>
      <c r="DK111">
        <v>23.947954338156499</v>
      </c>
      <c r="DL111">
        <v>42.143264861227003</v>
      </c>
      <c r="DM111">
        <v>70.821126027538398</v>
      </c>
      <c r="DN111">
        <v>54.057301929179097</v>
      </c>
      <c r="DO111">
        <v>57.063414224065198</v>
      </c>
      <c r="DP111">
        <v>184.70383607767499</v>
      </c>
      <c r="DQ111">
        <v>80.716958699071</v>
      </c>
      <c r="DR111">
        <v>19.483989286976001</v>
      </c>
      <c r="DS111">
        <v>196.038182412054</v>
      </c>
      <c r="DT111">
        <v>141.46795700835801</v>
      </c>
      <c r="DU111">
        <v>110.803365107288</v>
      </c>
      <c r="DV111">
        <v>45.569855611273802</v>
      </c>
      <c r="DW111">
        <v>10.052394273240999</v>
      </c>
      <c r="DX111">
        <v>4.1693357006465499</v>
      </c>
      <c r="DY111">
        <v>1.18564177975153</v>
      </c>
      <c r="DZ111">
        <v>8.7882022223329308</v>
      </c>
      <c r="EA111">
        <v>17.141285309825498</v>
      </c>
      <c r="EB111">
        <v>0.85426097096105202</v>
      </c>
      <c r="EC111">
        <v>12.213251983923501</v>
      </c>
      <c r="ED111">
        <v>4.9485487179063599</v>
      </c>
      <c r="EE111">
        <v>2.1103231797462998</v>
      </c>
      <c r="EF111">
        <v>1.9486827328219301</v>
      </c>
      <c r="EG111">
        <v>44.097782161022003</v>
      </c>
      <c r="EH111">
        <v>4.5014099295303502</v>
      </c>
      <c r="EI111">
        <v>5.4194028434447201</v>
      </c>
      <c r="EJ111">
        <v>67.278040183883405</v>
      </c>
      <c r="EK111">
        <v>2.0574427872299399</v>
      </c>
      <c r="EL111">
        <v>3.9641888708170703E-2</v>
      </c>
      <c r="EN111">
        <f t="shared" si="1"/>
        <v>110942.97394895861</v>
      </c>
    </row>
    <row r="112" spans="1:144" x14ac:dyDescent="0.25">
      <c r="A112" t="s">
        <v>110</v>
      </c>
      <c r="B112">
        <v>87.736861530790804</v>
      </c>
      <c r="C112">
        <v>17.961116626892299</v>
      </c>
      <c r="D112">
        <v>8.4284650384851201</v>
      </c>
      <c r="E112">
        <v>409.34417858172901</v>
      </c>
      <c r="F112">
        <v>45.1395434537162</v>
      </c>
      <c r="G112">
        <v>187.76339935156801</v>
      </c>
      <c r="H112">
        <v>113.751014890761</v>
      </c>
      <c r="I112">
        <v>1.95560888892677</v>
      </c>
      <c r="J112">
        <v>27.266664829650701</v>
      </c>
      <c r="K112">
        <v>8.7485828312507401</v>
      </c>
      <c r="L112">
        <v>1.91813753532783</v>
      </c>
      <c r="M112">
        <v>1.2502957847765701</v>
      </c>
      <c r="N112">
        <v>43.971940209256701</v>
      </c>
      <c r="O112">
        <v>1.0471413778619201</v>
      </c>
      <c r="P112">
        <v>44.868663727144302</v>
      </c>
      <c r="Q112">
        <v>19.9055689203736</v>
      </c>
      <c r="R112">
        <v>70.239029879643695</v>
      </c>
      <c r="S112">
        <v>35.817924441971499</v>
      </c>
      <c r="T112">
        <v>14.018037990306199</v>
      </c>
      <c r="U112">
        <v>1.7046629281046</v>
      </c>
      <c r="V112">
        <v>93.533163867906197</v>
      </c>
      <c r="W112">
        <v>124.135164251136</v>
      </c>
      <c r="X112">
        <v>1.9124643372930401</v>
      </c>
      <c r="Y112">
        <v>12.728250927069301</v>
      </c>
      <c r="Z112">
        <v>4.82190931254741</v>
      </c>
      <c r="AA112">
        <v>2.2662868052186398</v>
      </c>
      <c r="AB112">
        <v>142.946037966136</v>
      </c>
      <c r="AC112">
        <v>813.23870268933103</v>
      </c>
      <c r="AD112">
        <v>57.216255850000898</v>
      </c>
      <c r="AE112">
        <v>1.0181383839956399</v>
      </c>
      <c r="AF112">
        <v>23.8046882296772</v>
      </c>
      <c r="AG112">
        <v>9.8363324844079099</v>
      </c>
      <c r="AH112">
        <v>117.541196020738</v>
      </c>
      <c r="AI112">
        <v>14.5398241375959</v>
      </c>
      <c r="AJ112">
        <v>16.023262881313102</v>
      </c>
      <c r="AK112">
        <v>3.9596757677980299</v>
      </c>
      <c r="AL112">
        <v>1.7903633166731501</v>
      </c>
      <c r="AM112">
        <v>8.7926946091277607</v>
      </c>
      <c r="AN112">
        <v>6.2834503091017702</v>
      </c>
      <c r="AO112">
        <v>11.514421324118301</v>
      </c>
      <c r="AP112">
        <v>5.9685911767975801</v>
      </c>
      <c r="AQ112">
        <v>2.7721145333611799</v>
      </c>
      <c r="AR112">
        <v>3.0560112866167501</v>
      </c>
      <c r="AS112">
        <v>2.2384751203962798</v>
      </c>
      <c r="AT112">
        <v>1.0352159245477801</v>
      </c>
      <c r="AU112">
        <v>5.0411450468213701</v>
      </c>
      <c r="AV112">
        <v>1.3301502148850599</v>
      </c>
      <c r="AW112">
        <v>0.21806309504751001</v>
      </c>
      <c r="AX112">
        <v>3.3578713440541201</v>
      </c>
      <c r="AY112">
        <v>1.1262487441655999</v>
      </c>
      <c r="AZ112">
        <v>11.545674965085601</v>
      </c>
      <c r="BA112">
        <v>2.09704802377725</v>
      </c>
      <c r="BB112">
        <v>11.9858978224522</v>
      </c>
      <c r="BC112">
        <v>93.569939980833098</v>
      </c>
      <c r="BD112">
        <v>263.55109734377299</v>
      </c>
      <c r="BE112">
        <v>15.631366594759401</v>
      </c>
      <c r="BF112">
        <v>12.3904418911315</v>
      </c>
      <c r="BG112">
        <v>8.5141692790480796</v>
      </c>
      <c r="BH112">
        <v>42.375585276799903</v>
      </c>
      <c r="BI112">
        <v>50.371659355559999</v>
      </c>
      <c r="BJ112">
        <v>5.2202417427828403</v>
      </c>
      <c r="BK112">
        <v>26.7563491531639</v>
      </c>
      <c r="BL112">
        <v>2395.33902359998</v>
      </c>
      <c r="BM112">
        <v>1139.6102255380399</v>
      </c>
      <c r="BN112">
        <v>42.076867073834798</v>
      </c>
      <c r="BO112">
        <v>22.871324547556998</v>
      </c>
      <c r="BP112">
        <v>35.263007345153703</v>
      </c>
      <c r="BQ112">
        <v>1205.1831701368301</v>
      </c>
      <c r="BR112">
        <v>5.38373003243243</v>
      </c>
      <c r="BS112">
        <v>9.7771407889723108</v>
      </c>
      <c r="BT112">
        <v>32.341990383055197</v>
      </c>
      <c r="BU112">
        <v>10.342644331999701</v>
      </c>
      <c r="BV112">
        <v>190.560827706401</v>
      </c>
      <c r="BW112">
        <v>118.69012564583301</v>
      </c>
      <c r="BX112">
        <v>48.773849689365399</v>
      </c>
      <c r="BY112">
        <v>75.555802719425301</v>
      </c>
      <c r="BZ112">
        <v>23.734885429335002</v>
      </c>
      <c r="CA112">
        <v>11.7916240309233</v>
      </c>
      <c r="CB112">
        <v>410.37868137675201</v>
      </c>
      <c r="CC112">
        <v>75.4890208309819</v>
      </c>
      <c r="CD112">
        <v>550.38639468344297</v>
      </c>
      <c r="CE112">
        <v>155.50958609412899</v>
      </c>
      <c r="CF112">
        <v>60.480366765125297</v>
      </c>
      <c r="CG112">
        <v>7.1254055405539898</v>
      </c>
      <c r="CH112">
        <v>6.3745019302926602</v>
      </c>
      <c r="CI112">
        <v>7.2517482260722703</v>
      </c>
      <c r="CJ112">
        <v>179.16705338393399</v>
      </c>
      <c r="CK112">
        <v>16.575082065136801</v>
      </c>
      <c r="CL112">
        <v>2.46458200987388</v>
      </c>
      <c r="CM112">
        <v>32.671895976145997</v>
      </c>
      <c r="CN112">
        <v>11.453099062650001</v>
      </c>
      <c r="CO112">
        <v>1.355892471247</v>
      </c>
      <c r="CP112">
        <v>0.51911707187607303</v>
      </c>
      <c r="CQ112">
        <v>5.6531627308844801</v>
      </c>
      <c r="CR112">
        <v>2.2118506715530799</v>
      </c>
      <c r="CS112">
        <v>7.9069266000607001</v>
      </c>
      <c r="CT112">
        <v>2.3618332919376002</v>
      </c>
      <c r="CU112">
        <v>6.2518360450881003</v>
      </c>
      <c r="CV112">
        <v>23.956940258092899</v>
      </c>
      <c r="CW112">
        <v>25.542984101447399</v>
      </c>
      <c r="CX112">
        <v>10.980229953983001</v>
      </c>
      <c r="CY112">
        <v>29.124804735465101</v>
      </c>
      <c r="CZ112">
        <v>9.1753221008529504</v>
      </c>
      <c r="DA112">
        <v>15.5910333013667</v>
      </c>
      <c r="DB112">
        <v>104.837606034277</v>
      </c>
      <c r="DC112">
        <v>118.73909103819</v>
      </c>
      <c r="DD112">
        <v>96.031026607276203</v>
      </c>
      <c r="DE112">
        <v>79.484555071512901</v>
      </c>
      <c r="DF112">
        <v>54.704905308013601</v>
      </c>
      <c r="DG112">
        <v>124.815376267215</v>
      </c>
      <c r="DH112">
        <v>32658.855740135601</v>
      </c>
      <c r="DI112">
        <v>660.18142163824098</v>
      </c>
      <c r="DJ112">
        <v>11.097765982368999</v>
      </c>
      <c r="DK112">
        <v>6.7867156506434601</v>
      </c>
      <c r="DL112">
        <v>11.278035087997999</v>
      </c>
      <c r="DM112">
        <v>24.141237148955199</v>
      </c>
      <c r="DN112">
        <v>12.4112469428135</v>
      </c>
      <c r="DO112">
        <v>5.3119149400439802</v>
      </c>
      <c r="DP112">
        <v>42.638339583145502</v>
      </c>
      <c r="DQ112">
        <v>25.4232022592332</v>
      </c>
      <c r="DR112">
        <v>4.8935777072586299</v>
      </c>
      <c r="DS112">
        <v>30.5124842249257</v>
      </c>
      <c r="DT112">
        <v>33.155190385106799</v>
      </c>
      <c r="DU112">
        <v>17.128074561982899</v>
      </c>
      <c r="DV112">
        <v>41.236070892647</v>
      </c>
      <c r="DW112">
        <v>3.7453007958354401</v>
      </c>
      <c r="DX112">
        <v>2.6515081965239999</v>
      </c>
      <c r="DY112">
        <v>0.45878629895580503</v>
      </c>
      <c r="DZ112">
        <v>3.38126145274054</v>
      </c>
      <c r="EA112">
        <v>2.5818120841638099</v>
      </c>
      <c r="EB112">
        <v>0.47959978869766301</v>
      </c>
      <c r="EC112">
        <v>3.2144405484180201</v>
      </c>
      <c r="ED112">
        <v>1.1761907225766299</v>
      </c>
      <c r="EE112">
        <v>0.84198240249629697</v>
      </c>
      <c r="EF112">
        <v>1.7127524903623399</v>
      </c>
      <c r="EG112">
        <v>9.6867509044339908</v>
      </c>
      <c r="EH112">
        <v>1.24882027993378</v>
      </c>
      <c r="EI112">
        <v>1.7353263139548101</v>
      </c>
      <c r="EJ112">
        <v>29.0357227473358</v>
      </c>
      <c r="EK112">
        <v>0.59575713504224004</v>
      </c>
      <c r="EL112">
        <v>1.50517228787554E-2</v>
      </c>
      <c r="EN112">
        <f t="shared" si="1"/>
        <v>44430.372711835465</v>
      </c>
    </row>
    <row r="113" spans="1:144" x14ac:dyDescent="0.25">
      <c r="A113" t="s">
        <v>111</v>
      </c>
      <c r="B113">
        <v>312.98124199374001</v>
      </c>
      <c r="C113">
        <v>57.677389110774598</v>
      </c>
      <c r="D113">
        <v>34.071592346488103</v>
      </c>
      <c r="E113">
        <v>2796.9651192597798</v>
      </c>
      <c r="F113">
        <v>172.92366891554599</v>
      </c>
      <c r="G113">
        <v>1358.0283467582201</v>
      </c>
      <c r="H113">
        <v>823.27670648801802</v>
      </c>
      <c r="I113">
        <v>6.2256099921903996</v>
      </c>
      <c r="J113">
        <v>283.39754435577299</v>
      </c>
      <c r="K113">
        <v>27.041837552153801</v>
      </c>
      <c r="L113">
        <v>8.45901368048618</v>
      </c>
      <c r="M113">
        <v>11.090350755044801</v>
      </c>
      <c r="N113">
        <v>346.231146703972</v>
      </c>
      <c r="O113">
        <v>7.9769321815700103</v>
      </c>
      <c r="P113">
        <v>221.200282802977</v>
      </c>
      <c r="Q113">
        <v>92.930632002903394</v>
      </c>
      <c r="R113">
        <v>270.16661506217599</v>
      </c>
      <c r="S113">
        <v>276.63552171177599</v>
      </c>
      <c r="T113">
        <v>92.916331416620906</v>
      </c>
      <c r="U113">
        <v>20.082970210866499</v>
      </c>
      <c r="V113">
        <v>58.470132960709599</v>
      </c>
      <c r="W113">
        <v>800.56358420577999</v>
      </c>
      <c r="X113">
        <v>10.1791511663919</v>
      </c>
      <c r="Y113">
        <v>74.124351911176902</v>
      </c>
      <c r="Z113">
        <v>25.4992898725089</v>
      </c>
      <c r="AA113">
        <v>13.745722027951899</v>
      </c>
      <c r="AB113">
        <v>571.32501099487604</v>
      </c>
      <c r="AC113">
        <v>5346.08589174811</v>
      </c>
      <c r="AD113">
        <v>290.16194732583898</v>
      </c>
      <c r="AE113">
        <v>4.0700186800802598</v>
      </c>
      <c r="AF113">
        <v>167.28689170711999</v>
      </c>
      <c r="AG113">
        <v>13.086706169695599</v>
      </c>
      <c r="AH113">
        <v>1707.4862107950701</v>
      </c>
      <c r="AI113">
        <v>95.429533205744704</v>
      </c>
      <c r="AJ113">
        <v>83.540529705107403</v>
      </c>
      <c r="AK113">
        <v>38.688413522968098</v>
      </c>
      <c r="AL113">
        <v>17.958685636457201</v>
      </c>
      <c r="AM113">
        <v>53.755679432425602</v>
      </c>
      <c r="AN113">
        <v>21.5877365442899</v>
      </c>
      <c r="AO113">
        <v>66.102043498692197</v>
      </c>
      <c r="AP113">
        <v>10.471831036578401</v>
      </c>
      <c r="AQ113">
        <v>13.6923985220246</v>
      </c>
      <c r="AR113">
        <v>18.275973941126701</v>
      </c>
      <c r="AS113">
        <v>8.6103274013480693</v>
      </c>
      <c r="AT113">
        <v>5.1370996070642603</v>
      </c>
      <c r="AU113">
        <v>30.2590506399902</v>
      </c>
      <c r="AV113">
        <v>8.9273319333990209</v>
      </c>
      <c r="AW113">
        <v>1.0169716178218799</v>
      </c>
      <c r="AX113">
        <v>21.7050871034564</v>
      </c>
      <c r="AY113">
        <v>7.2127292397451797</v>
      </c>
      <c r="AZ113">
        <v>77.495674531997693</v>
      </c>
      <c r="BA113">
        <v>8.9032777421904896</v>
      </c>
      <c r="BB113">
        <v>118.00282121235</v>
      </c>
      <c r="BC113">
        <v>568.23658331231695</v>
      </c>
      <c r="BD113">
        <v>3015.1448832095598</v>
      </c>
      <c r="BE113">
        <v>324.71065133193503</v>
      </c>
      <c r="BF113">
        <v>73.103457824988098</v>
      </c>
      <c r="BG113">
        <v>81.957441899270194</v>
      </c>
      <c r="BH113">
        <v>146.04651262919501</v>
      </c>
      <c r="BI113">
        <v>218.52154854392899</v>
      </c>
      <c r="BJ113">
        <v>20.8548571393918</v>
      </c>
      <c r="BK113">
        <v>146.50700217225</v>
      </c>
      <c r="BL113">
        <v>7509.6215233521398</v>
      </c>
      <c r="BM113">
        <v>4620.6608883141998</v>
      </c>
      <c r="BN113">
        <v>647.30418382407504</v>
      </c>
      <c r="BO113">
        <v>83.866037725997103</v>
      </c>
      <c r="BP113">
        <v>385.47257401949298</v>
      </c>
      <c r="BQ113">
        <v>5042.7368600477703</v>
      </c>
      <c r="BR113">
        <v>23.2992463179183</v>
      </c>
      <c r="BS113">
        <v>32.6714954205843</v>
      </c>
      <c r="BT113">
        <v>398.35044222114499</v>
      </c>
      <c r="BU113">
        <v>28.478646184798102</v>
      </c>
      <c r="BV113">
        <v>1108.3502642847</v>
      </c>
      <c r="BW113">
        <v>365.24820484448998</v>
      </c>
      <c r="BX113">
        <v>1295.2003014760701</v>
      </c>
      <c r="BY113">
        <v>175.49582000440699</v>
      </c>
      <c r="BZ113">
        <v>63.101855519145197</v>
      </c>
      <c r="CA113">
        <v>81.857490715243401</v>
      </c>
      <c r="CB113">
        <v>6241.6451237563197</v>
      </c>
      <c r="CC113">
        <v>304.14144921064002</v>
      </c>
      <c r="CD113">
        <v>3119.0236523825201</v>
      </c>
      <c r="CE113">
        <v>823.34007922962405</v>
      </c>
      <c r="CF113">
        <v>365.32095362809201</v>
      </c>
      <c r="CG113">
        <v>25.3731737921416</v>
      </c>
      <c r="CH113">
        <v>46.5857514684214</v>
      </c>
      <c r="CI113">
        <v>36.419992551372403</v>
      </c>
      <c r="CJ113">
        <v>704.67408480636902</v>
      </c>
      <c r="CK113">
        <v>77.712764990213401</v>
      </c>
      <c r="CL113">
        <v>21.582343518284102</v>
      </c>
      <c r="CM113">
        <v>232.92074885982601</v>
      </c>
      <c r="CN113">
        <v>65.907429890727201</v>
      </c>
      <c r="CO113">
        <v>12.5696608528086</v>
      </c>
      <c r="CP113">
        <v>8.7941933279242601</v>
      </c>
      <c r="CQ113">
        <v>73.845434716166196</v>
      </c>
      <c r="CR113">
        <v>8.7847083934287191</v>
      </c>
      <c r="CS113">
        <v>86.377583086824501</v>
      </c>
      <c r="CT113">
        <v>48.452984808166697</v>
      </c>
      <c r="CU113">
        <v>17.910466375972501</v>
      </c>
      <c r="CV113">
        <v>194.73567753454401</v>
      </c>
      <c r="CW113">
        <v>206.14306539863799</v>
      </c>
      <c r="CX113">
        <v>65.542651396660503</v>
      </c>
      <c r="CY113">
        <v>69.888199472004302</v>
      </c>
      <c r="CZ113">
        <v>46.8640842829764</v>
      </c>
      <c r="DA113">
        <v>65.843480316554206</v>
      </c>
      <c r="DB113">
        <v>397.999911865792</v>
      </c>
      <c r="DC113">
        <v>7961.53274356988</v>
      </c>
      <c r="DD113">
        <v>615.37212719521494</v>
      </c>
      <c r="DE113">
        <v>1101.6216283081401</v>
      </c>
      <c r="DF113">
        <v>369.91481528192298</v>
      </c>
      <c r="DG113">
        <v>1212.97632826585</v>
      </c>
      <c r="DH113">
        <v>1332.8432546879201</v>
      </c>
      <c r="DI113">
        <v>172645.86746299401</v>
      </c>
      <c r="DJ113">
        <v>51.380448615655901</v>
      </c>
      <c r="DK113">
        <v>10.294051787929799</v>
      </c>
      <c r="DL113">
        <v>18.015432688988501</v>
      </c>
      <c r="DM113">
        <v>44.444727004327802</v>
      </c>
      <c r="DN113">
        <v>83.759584646326999</v>
      </c>
      <c r="DO113">
        <v>18.778197074488901</v>
      </c>
      <c r="DP113">
        <v>308.54175853475198</v>
      </c>
      <c r="DQ113">
        <v>50.6311440463408</v>
      </c>
      <c r="DR113">
        <v>36.422929762947298</v>
      </c>
      <c r="DS113">
        <v>95.666230411934293</v>
      </c>
      <c r="DT113">
        <v>83.146554669051596</v>
      </c>
      <c r="DU113">
        <v>144.097929202221</v>
      </c>
      <c r="DV113">
        <v>33.183430186434897</v>
      </c>
      <c r="DW113">
        <v>23.820073650803099</v>
      </c>
      <c r="DX113">
        <v>3.7559098231593002</v>
      </c>
      <c r="DY113">
        <v>2.2729622105872598</v>
      </c>
      <c r="DZ113">
        <v>11.197721399700701</v>
      </c>
      <c r="EA113">
        <v>14.803221684681599</v>
      </c>
      <c r="EB113">
        <v>2.6087950088154201</v>
      </c>
      <c r="EC113">
        <v>17.377862301471399</v>
      </c>
      <c r="ED113">
        <v>5.6982613247128597</v>
      </c>
      <c r="EE113">
        <v>4.8400337762378296</v>
      </c>
      <c r="EF113">
        <v>8.7227554479966791</v>
      </c>
      <c r="EG113">
        <v>49.619491461180203</v>
      </c>
      <c r="EH113">
        <v>5.5822099639776503</v>
      </c>
      <c r="EI113">
        <v>12.463717730189799</v>
      </c>
      <c r="EJ113">
        <v>133.297769502401</v>
      </c>
      <c r="EK113">
        <v>2.2220129998009499</v>
      </c>
      <c r="EL113">
        <v>0.118300532542069</v>
      </c>
      <c r="EN113">
        <f t="shared" si="1"/>
        <v>243351.2272589418</v>
      </c>
    </row>
    <row r="114" spans="1:144" x14ac:dyDescent="0.25">
      <c r="A114" t="s">
        <v>112</v>
      </c>
      <c r="B114">
        <v>8.9316398889480002</v>
      </c>
      <c r="C114">
        <v>1.47515903255051</v>
      </c>
      <c r="D114">
        <v>0.62850648010084698</v>
      </c>
      <c r="E114">
        <v>202.77394066882499</v>
      </c>
      <c r="F114">
        <v>7.0252774123885899</v>
      </c>
      <c r="G114">
        <v>24.719019484631101</v>
      </c>
      <c r="H114">
        <v>13.155252493083299</v>
      </c>
      <c r="I114">
        <v>0.21170173119178801</v>
      </c>
      <c r="J114">
        <v>4.9199241587039104</v>
      </c>
      <c r="K114">
        <v>0.88624366874878102</v>
      </c>
      <c r="L114">
        <v>0.324079487115571</v>
      </c>
      <c r="M114">
        <v>0.432102697567668</v>
      </c>
      <c r="N114">
        <v>14.246937766904599</v>
      </c>
      <c r="O114">
        <v>0.224015657451168</v>
      </c>
      <c r="P114">
        <v>14.9188402247281</v>
      </c>
      <c r="Q114">
        <v>2.8844554679350098</v>
      </c>
      <c r="R114">
        <v>6.9232708981799904</v>
      </c>
      <c r="S114">
        <v>7.6500307928459401</v>
      </c>
      <c r="T114">
        <v>50.368158994479799</v>
      </c>
      <c r="U114">
        <v>0.56402787449367697</v>
      </c>
      <c r="V114">
        <v>19.501946561966399</v>
      </c>
      <c r="W114">
        <v>205.521496195938</v>
      </c>
      <c r="X114">
        <v>0.74633065053501402</v>
      </c>
      <c r="Y114">
        <v>2.4327458925258001</v>
      </c>
      <c r="Z114">
        <v>0.99933206156621301</v>
      </c>
      <c r="AA114">
        <v>0.40111961850639899</v>
      </c>
      <c r="AB114">
        <v>11.5210092700981</v>
      </c>
      <c r="AC114">
        <v>82.151536291239296</v>
      </c>
      <c r="AD114">
        <v>5.12009650196278</v>
      </c>
      <c r="AE114">
        <v>6.5777084634754096E-2</v>
      </c>
      <c r="AF114">
        <v>1.7881362896244299</v>
      </c>
      <c r="AG114">
        <v>0.22090536537011601</v>
      </c>
      <c r="AH114">
        <v>9.4883932296969906</v>
      </c>
      <c r="AI114">
        <v>1.52373142217197</v>
      </c>
      <c r="AJ114">
        <v>1.44718706751112</v>
      </c>
      <c r="AK114">
        <v>0.57183787057024005</v>
      </c>
      <c r="AL114">
        <v>0.15318804715714501</v>
      </c>
      <c r="AM114">
        <v>0.98050416074989599</v>
      </c>
      <c r="AN114">
        <v>0.38962994398262502</v>
      </c>
      <c r="AO114">
        <v>0.960246965668206</v>
      </c>
      <c r="AP114">
        <v>0.129617911819849</v>
      </c>
      <c r="AQ114">
        <v>0.256621398390386</v>
      </c>
      <c r="AR114">
        <v>0.29339495540058003</v>
      </c>
      <c r="AS114">
        <v>0.112553490892911</v>
      </c>
      <c r="AT114">
        <v>0.101841307221981</v>
      </c>
      <c r="AU114">
        <v>0.61969741543974199</v>
      </c>
      <c r="AV114">
        <v>0.16265128548993399</v>
      </c>
      <c r="AW114">
        <v>2.06737812846042E-2</v>
      </c>
      <c r="AX114">
        <v>0.227848790662215</v>
      </c>
      <c r="AY114">
        <v>0.13163067208195001</v>
      </c>
      <c r="AZ114">
        <v>1.2219248898094299</v>
      </c>
      <c r="BA114">
        <v>0.16201889415010501</v>
      </c>
      <c r="BB114">
        <v>1.05791465995863</v>
      </c>
      <c r="BC114">
        <v>4.2134725036954102</v>
      </c>
      <c r="BD114">
        <v>9.9559178462712996</v>
      </c>
      <c r="BE114">
        <v>0.59109398278203096</v>
      </c>
      <c r="BF114">
        <v>0.55749309025605398</v>
      </c>
      <c r="BG114">
        <v>0.35842390211645297</v>
      </c>
      <c r="BH114">
        <v>1.72024828479309</v>
      </c>
      <c r="BI114">
        <v>2.9618618534427998</v>
      </c>
      <c r="BJ114">
        <v>0.33098856589169601</v>
      </c>
      <c r="BK114">
        <v>2.05373455900533</v>
      </c>
      <c r="BL114">
        <v>26.225805635776499</v>
      </c>
      <c r="BM114">
        <v>36.057273718500198</v>
      </c>
      <c r="BN114">
        <v>1.5250551824937699</v>
      </c>
      <c r="BO114">
        <v>0.88004706013333101</v>
      </c>
      <c r="BP114">
        <v>2.4753033802658999</v>
      </c>
      <c r="BQ114">
        <v>12.9651095987755</v>
      </c>
      <c r="BR114">
        <v>0.29769858144859002</v>
      </c>
      <c r="BS114">
        <v>0.47833590105527202</v>
      </c>
      <c r="BT114">
        <v>1.65602287966041</v>
      </c>
      <c r="BU114">
        <v>0.22153247296564699</v>
      </c>
      <c r="BV114">
        <v>8.2157508535901798</v>
      </c>
      <c r="BW114">
        <v>4.3061842011415203</v>
      </c>
      <c r="BX114">
        <v>4.9561613682552101</v>
      </c>
      <c r="BY114">
        <v>1.3388394190187201</v>
      </c>
      <c r="BZ114">
        <v>0.778297490145203</v>
      </c>
      <c r="CA114">
        <v>0.55641626992887805</v>
      </c>
      <c r="CB114">
        <v>10.2381986941006</v>
      </c>
      <c r="CC114">
        <v>5.1612187986435396</v>
      </c>
      <c r="CD114">
        <v>26.647374091226901</v>
      </c>
      <c r="CE114">
        <v>24.6461424551071</v>
      </c>
      <c r="CF114">
        <v>4.2957210532534704</v>
      </c>
      <c r="CG114">
        <v>0.78503435629898799</v>
      </c>
      <c r="CH114">
        <v>0.238494884678777</v>
      </c>
      <c r="CI114">
        <v>0.50216072851800397</v>
      </c>
      <c r="CJ114">
        <v>13.4943998983318</v>
      </c>
      <c r="CK114">
        <v>1.07267033972717</v>
      </c>
      <c r="CL114">
        <v>0.10438127966085201</v>
      </c>
      <c r="CM114">
        <v>1.08662922988004</v>
      </c>
      <c r="CN114">
        <v>1.2310748013628201</v>
      </c>
      <c r="CO114">
        <v>0.45742584301009098</v>
      </c>
      <c r="CP114">
        <v>0.22391305257916</v>
      </c>
      <c r="CQ114">
        <v>0.83498667287933304</v>
      </c>
      <c r="CR114">
        <v>0.174112508532826</v>
      </c>
      <c r="CS114">
        <v>0.63339705723158302</v>
      </c>
      <c r="CT114">
        <v>0.25565082824493102</v>
      </c>
      <c r="CU114">
        <v>1.0585311264794399</v>
      </c>
      <c r="CV114">
        <v>3.9106626939786699</v>
      </c>
      <c r="CW114">
        <v>2.3617174645924499</v>
      </c>
      <c r="CX114">
        <v>1.3712426062369201</v>
      </c>
      <c r="CY114">
        <v>4.1068909374139899</v>
      </c>
      <c r="CZ114">
        <v>3.72123406753298</v>
      </c>
      <c r="DA114">
        <v>1.883477659198</v>
      </c>
      <c r="DB114">
        <v>14.839697868025601</v>
      </c>
      <c r="DC114">
        <v>8.5926137794237203</v>
      </c>
      <c r="DD114">
        <v>174.768625556541</v>
      </c>
      <c r="DE114">
        <v>8.8070443144750996</v>
      </c>
      <c r="DF114">
        <v>8.0051696760562905</v>
      </c>
      <c r="DG114">
        <v>2.9286083437591399</v>
      </c>
      <c r="DH114">
        <v>1.0039054380411701</v>
      </c>
      <c r="DI114">
        <v>2.35366479204336</v>
      </c>
      <c r="DJ114">
        <v>6320.9909066468899</v>
      </c>
      <c r="DK114">
        <v>2.1335802988519901</v>
      </c>
      <c r="DL114">
        <v>0.52894975594563198</v>
      </c>
      <c r="DM114">
        <v>4.6437992451509098</v>
      </c>
      <c r="DN114">
        <v>4.1935360047157397</v>
      </c>
      <c r="DO114">
        <v>0.96745465897840499</v>
      </c>
      <c r="DP114">
        <v>5.6278009048496296</v>
      </c>
      <c r="DQ114">
        <v>0.30678453947481599</v>
      </c>
      <c r="DR114">
        <v>2.79315306843091</v>
      </c>
      <c r="DS114">
        <v>22.244708118659901</v>
      </c>
      <c r="DT114">
        <v>5.1605431614933197</v>
      </c>
      <c r="DU114">
        <v>1.93113158044413</v>
      </c>
      <c r="DV114">
        <v>0.37281299161201598</v>
      </c>
      <c r="DW114">
        <v>0.73626552937239598</v>
      </c>
      <c r="DX114">
        <v>0.151151844377994</v>
      </c>
      <c r="DY114">
        <v>7.5712833630027704E-2</v>
      </c>
      <c r="DZ114">
        <v>0.23452517626583599</v>
      </c>
      <c r="EA114">
        <v>0.387651725960726</v>
      </c>
      <c r="EB114">
        <v>5.4372320790593898E-2</v>
      </c>
      <c r="EC114">
        <v>0.72032563861263399</v>
      </c>
      <c r="ED114">
        <v>0.19122601224862501</v>
      </c>
      <c r="EE114">
        <v>0.211027356144464</v>
      </c>
      <c r="EF114">
        <v>0.24124322106514401</v>
      </c>
      <c r="EG114">
        <v>0.97345778477136602</v>
      </c>
      <c r="EH114">
        <v>0.17893883062525101</v>
      </c>
      <c r="EI114">
        <v>0.16577098843256</v>
      </c>
      <c r="EJ114">
        <v>7.9799029239688402</v>
      </c>
      <c r="EK114">
        <v>0.14625335160302599</v>
      </c>
      <c r="EL114">
        <v>1.1692842626230299E-3</v>
      </c>
      <c r="EN114">
        <f t="shared" si="1"/>
        <v>7555.5634221210557</v>
      </c>
    </row>
    <row r="115" spans="1:144" x14ac:dyDescent="0.25">
      <c r="A115" t="s">
        <v>113</v>
      </c>
      <c r="B115">
        <v>33.1980452880535</v>
      </c>
      <c r="C115">
        <v>4.8509444458154496</v>
      </c>
      <c r="D115">
        <v>2.5406472908911999</v>
      </c>
      <c r="E115">
        <v>309.96762823499199</v>
      </c>
      <c r="F115">
        <v>44.308860160425702</v>
      </c>
      <c r="G115">
        <v>139.920836739854</v>
      </c>
      <c r="H115">
        <v>51.339041591685003</v>
      </c>
      <c r="I115">
        <v>0.48588680939038198</v>
      </c>
      <c r="J115">
        <v>16.977208339957102</v>
      </c>
      <c r="K115">
        <v>24.6500890227422</v>
      </c>
      <c r="L115">
        <v>0.73344657311527695</v>
      </c>
      <c r="M115">
        <v>1.1638371577198801</v>
      </c>
      <c r="N115">
        <v>40.225589016207799</v>
      </c>
      <c r="O115">
        <v>2.1640618681286301</v>
      </c>
      <c r="P115">
        <v>23.549851336177198</v>
      </c>
      <c r="Q115">
        <v>10.2284355248667</v>
      </c>
      <c r="R115">
        <v>22.116114261215699</v>
      </c>
      <c r="S115">
        <v>37.144847515891897</v>
      </c>
      <c r="T115">
        <v>43.366853431965701</v>
      </c>
      <c r="U115">
        <v>2.5508452832535999</v>
      </c>
      <c r="V115">
        <v>36.857364820117297</v>
      </c>
      <c r="W115">
        <v>227.30378343229299</v>
      </c>
      <c r="X115">
        <v>1.6958675963992</v>
      </c>
      <c r="Y115">
        <v>9.9436860776144105</v>
      </c>
      <c r="Z115">
        <v>5.6871548213699903</v>
      </c>
      <c r="AA115">
        <v>5.6848378943662103</v>
      </c>
      <c r="AB115">
        <v>44.9567263660647</v>
      </c>
      <c r="AC115">
        <v>341.67978838607701</v>
      </c>
      <c r="AD115">
        <v>22.271415567887299</v>
      </c>
      <c r="AE115">
        <v>0.65187970580379495</v>
      </c>
      <c r="AF115">
        <v>7.1137194506195103</v>
      </c>
      <c r="AG115">
        <v>0.754861248301407</v>
      </c>
      <c r="AH115">
        <v>46.910627728071297</v>
      </c>
      <c r="AI115">
        <v>7.7087671644270896</v>
      </c>
      <c r="AJ115">
        <v>6.4334952222794604</v>
      </c>
      <c r="AK115">
        <v>2.22447012763174</v>
      </c>
      <c r="AL115">
        <v>0.62703796882873597</v>
      </c>
      <c r="AM115">
        <v>4.0290822857651296</v>
      </c>
      <c r="AN115">
        <v>1.60026989829118</v>
      </c>
      <c r="AO115">
        <v>3.1574237357029298</v>
      </c>
      <c r="AP115">
        <v>0.53073349621152899</v>
      </c>
      <c r="AQ115">
        <v>1.49423824710389</v>
      </c>
      <c r="AR115">
        <v>1.7237247887490901</v>
      </c>
      <c r="AS115">
        <v>0.67714736248124296</v>
      </c>
      <c r="AT115">
        <v>0.78670036559433898</v>
      </c>
      <c r="AU115">
        <v>2.4292253234344798</v>
      </c>
      <c r="AV115">
        <v>1.1326546149660099</v>
      </c>
      <c r="AW115">
        <v>0.50285733233564101</v>
      </c>
      <c r="AX115">
        <v>1.7117777828689</v>
      </c>
      <c r="AY115">
        <v>0.78889873079251405</v>
      </c>
      <c r="AZ115">
        <v>8.1301510763762792</v>
      </c>
      <c r="BA115">
        <v>0.87554118901377098</v>
      </c>
      <c r="BB115">
        <v>10.959813285510901</v>
      </c>
      <c r="BC115">
        <v>28.550160219507699</v>
      </c>
      <c r="BD115">
        <v>63.704835729352503</v>
      </c>
      <c r="BE115">
        <v>11.2085401460327</v>
      </c>
      <c r="BF115">
        <v>4.3014026015173101</v>
      </c>
      <c r="BG115">
        <v>2.0853903710629398</v>
      </c>
      <c r="BH115">
        <v>8.8470814620298093</v>
      </c>
      <c r="BI115">
        <v>11.5702421447841</v>
      </c>
      <c r="BJ115">
        <v>1.3862241680182099</v>
      </c>
      <c r="BK115">
        <v>10.8185223957486</v>
      </c>
      <c r="BL115">
        <v>124.040069322581</v>
      </c>
      <c r="BM115">
        <v>224.041490440947</v>
      </c>
      <c r="BN115">
        <v>11.8615677732794</v>
      </c>
      <c r="BO115">
        <v>4.7565849007386696</v>
      </c>
      <c r="BP115">
        <v>9.8682258108444891</v>
      </c>
      <c r="BQ115">
        <v>69.9661054201338</v>
      </c>
      <c r="BR115">
        <v>1.7678073318571501</v>
      </c>
      <c r="BS115">
        <v>3.3990217872722401</v>
      </c>
      <c r="BT115">
        <v>11.6343898143478</v>
      </c>
      <c r="BU115">
        <v>0.793439235679812</v>
      </c>
      <c r="BV115">
        <v>30.0775133336961</v>
      </c>
      <c r="BW115">
        <v>30.835153551096301</v>
      </c>
      <c r="BX115">
        <v>12.1002392418642</v>
      </c>
      <c r="BY115">
        <v>7.4297223302243598</v>
      </c>
      <c r="BZ115">
        <v>4.1364202169514002</v>
      </c>
      <c r="CA115">
        <v>3.2770294012118502</v>
      </c>
      <c r="CB115">
        <v>42.450010858520102</v>
      </c>
      <c r="CC115">
        <v>19.072174413498701</v>
      </c>
      <c r="CD115">
        <v>106.76689719776201</v>
      </c>
      <c r="CE115">
        <v>270.29102858454598</v>
      </c>
      <c r="CF115">
        <v>14.871177592730501</v>
      </c>
      <c r="CG115">
        <v>7.4719189710228298</v>
      </c>
      <c r="CH115">
        <v>2.6026571409510599</v>
      </c>
      <c r="CI115">
        <v>6.7667701825841702</v>
      </c>
      <c r="CJ115">
        <v>50.111458222335102</v>
      </c>
      <c r="CK115">
        <v>5.9896972675459601</v>
      </c>
      <c r="CL115">
        <v>2.7719990737972302</v>
      </c>
      <c r="CM115">
        <v>8.5158741592055698</v>
      </c>
      <c r="CN115">
        <v>3.3953382776862</v>
      </c>
      <c r="CO115">
        <v>0.91147671724276502</v>
      </c>
      <c r="CP115">
        <v>1.09373199268973</v>
      </c>
      <c r="CQ115">
        <v>2.5041089918347099</v>
      </c>
      <c r="CR115">
        <v>0.81434079524867198</v>
      </c>
      <c r="CS115">
        <v>2.2944742599502201</v>
      </c>
      <c r="CT115">
        <v>2.57867809949789</v>
      </c>
      <c r="CU115">
        <v>3.58677066476685</v>
      </c>
      <c r="CV115">
        <v>10.4703350106003</v>
      </c>
      <c r="CW115">
        <v>13.3376062436163</v>
      </c>
      <c r="CX115">
        <v>5.9737341550429104</v>
      </c>
      <c r="CY115">
        <v>8.0558770403463704</v>
      </c>
      <c r="CZ115">
        <v>3.12329954408388</v>
      </c>
      <c r="DA115">
        <v>4.4154698301248301</v>
      </c>
      <c r="DB115">
        <v>42.034020582101597</v>
      </c>
      <c r="DC115">
        <v>63.032465361608097</v>
      </c>
      <c r="DD115">
        <v>52.925170028250903</v>
      </c>
      <c r="DE115">
        <v>93.013490850214197</v>
      </c>
      <c r="DF115">
        <v>29.170771392509302</v>
      </c>
      <c r="DG115">
        <v>8.0092050748531207</v>
      </c>
      <c r="DH115">
        <v>2.87485660964352</v>
      </c>
      <c r="DI115">
        <v>10.47412104635</v>
      </c>
      <c r="DJ115">
        <v>6.8709438242920298</v>
      </c>
      <c r="DK115">
        <v>8103.2119026195796</v>
      </c>
      <c r="DL115">
        <v>1.0822807124161</v>
      </c>
      <c r="DM115">
        <v>33.591810344363203</v>
      </c>
      <c r="DN115">
        <v>48.602746163861902</v>
      </c>
      <c r="DO115">
        <v>0.85224538750359502</v>
      </c>
      <c r="DP115">
        <v>12.997669085581</v>
      </c>
      <c r="DQ115">
        <v>1.6555053139487701</v>
      </c>
      <c r="DR115">
        <v>4.9630228118787798</v>
      </c>
      <c r="DS115">
        <v>46.264377886460203</v>
      </c>
      <c r="DT115">
        <v>2.6301224380589399</v>
      </c>
      <c r="DU115">
        <v>5.2370018899904798</v>
      </c>
      <c r="DV115">
        <v>1.0456969925211499</v>
      </c>
      <c r="DW115">
        <v>22.330425049553199</v>
      </c>
      <c r="DX115">
        <v>0.40981961304866099</v>
      </c>
      <c r="DY115">
        <v>0.283616779529904</v>
      </c>
      <c r="DZ115">
        <v>0.79334630465346301</v>
      </c>
      <c r="EA115">
        <v>1.41941459257688</v>
      </c>
      <c r="EB115">
        <v>0.42479702756829402</v>
      </c>
      <c r="EC115">
        <v>2.4276372439216298</v>
      </c>
      <c r="ED115">
        <v>2.25566046488475</v>
      </c>
      <c r="EE115">
        <v>2.15229686279842</v>
      </c>
      <c r="EF115">
        <v>0.96406769892288802</v>
      </c>
      <c r="EG115">
        <v>2.1510749653855501</v>
      </c>
      <c r="EH115">
        <v>1.6612337002036599</v>
      </c>
      <c r="EI115">
        <v>1.5081240968927401</v>
      </c>
      <c r="EJ115">
        <v>36.073912081348404</v>
      </c>
      <c r="EK115">
        <v>0.69418377490548</v>
      </c>
      <c r="EL115">
        <v>4.5902355072738104E-3</v>
      </c>
      <c r="EN115">
        <f t="shared" si="1"/>
        <v>11559.306504331398</v>
      </c>
    </row>
    <row r="116" spans="1:144" x14ac:dyDescent="0.25">
      <c r="A116" t="s">
        <v>114</v>
      </c>
      <c r="B116">
        <v>30.4907496335607</v>
      </c>
      <c r="C116">
        <v>5.4728224229774396</v>
      </c>
      <c r="D116">
        <v>2.8585157985336198</v>
      </c>
      <c r="E116">
        <v>524.66443993366897</v>
      </c>
      <c r="F116">
        <v>19.400674217158301</v>
      </c>
      <c r="G116">
        <v>87.888838797589401</v>
      </c>
      <c r="H116">
        <v>48.253737365774697</v>
      </c>
      <c r="I116">
        <v>0.62248317322486602</v>
      </c>
      <c r="J116">
        <v>17.831333612804201</v>
      </c>
      <c r="K116">
        <v>3.7948900037593201</v>
      </c>
      <c r="L116">
        <v>1.0729270882327</v>
      </c>
      <c r="M116">
        <v>1.15814232241224</v>
      </c>
      <c r="N116">
        <v>33.388372811902599</v>
      </c>
      <c r="O116">
        <v>0.60687991264290397</v>
      </c>
      <c r="P116">
        <v>51.841477576455901</v>
      </c>
      <c r="Q116">
        <v>9.8986792484868698</v>
      </c>
      <c r="R116">
        <v>37.898977424950601</v>
      </c>
      <c r="S116">
        <v>28.4929753685939</v>
      </c>
      <c r="T116">
        <v>56.558290518177998</v>
      </c>
      <c r="U116">
        <v>2.1330575999145398</v>
      </c>
      <c r="V116">
        <v>23.718446315423702</v>
      </c>
      <c r="W116">
        <v>274.31175210542699</v>
      </c>
      <c r="X116">
        <v>2.5321557742115699</v>
      </c>
      <c r="Y116">
        <v>6.0863073467467199</v>
      </c>
      <c r="Z116">
        <v>4.2384306845296598</v>
      </c>
      <c r="AA116">
        <v>1.2120735676308301</v>
      </c>
      <c r="AB116">
        <v>53.758228273582503</v>
      </c>
      <c r="AC116">
        <v>347.78413397324101</v>
      </c>
      <c r="AD116">
        <v>20.3534595759475</v>
      </c>
      <c r="AE116">
        <v>0.37168340815046802</v>
      </c>
      <c r="AF116">
        <v>7.3254993367813102</v>
      </c>
      <c r="AG116">
        <v>0.93522916242417697</v>
      </c>
      <c r="AH116">
        <v>43.530783176656698</v>
      </c>
      <c r="AI116">
        <v>6.8451393774078504</v>
      </c>
      <c r="AJ116">
        <v>5.9782600523218603</v>
      </c>
      <c r="AK116">
        <v>2.6228912923876502</v>
      </c>
      <c r="AL116">
        <v>0.62258847946527496</v>
      </c>
      <c r="AM116">
        <v>3.5604990420915601</v>
      </c>
      <c r="AN116">
        <v>1.3877303490239901</v>
      </c>
      <c r="AO116">
        <v>4.5275787834786199</v>
      </c>
      <c r="AP116">
        <v>1.0048214979669401</v>
      </c>
      <c r="AQ116">
        <v>0.92822515778715797</v>
      </c>
      <c r="AR116">
        <v>1.18093524511377</v>
      </c>
      <c r="AS116">
        <v>0.51354520680134796</v>
      </c>
      <c r="AT116">
        <v>0.35004243638749499</v>
      </c>
      <c r="AU116">
        <v>2.4586596469777602</v>
      </c>
      <c r="AV116">
        <v>0.59743255581301202</v>
      </c>
      <c r="AW116">
        <v>7.8628135267609603E-2</v>
      </c>
      <c r="AX116">
        <v>2.1981529203446502</v>
      </c>
      <c r="AY116">
        <v>0.64480082099863101</v>
      </c>
      <c r="AZ116">
        <v>7.8949531482945803</v>
      </c>
      <c r="BA116">
        <v>0.691044145898704</v>
      </c>
      <c r="BB116">
        <v>5.5873516691183003</v>
      </c>
      <c r="BC116">
        <v>18.581099460400999</v>
      </c>
      <c r="BD116">
        <v>193.42007310565799</v>
      </c>
      <c r="BE116">
        <v>3.3587094927449499</v>
      </c>
      <c r="BF116">
        <v>3.2470424946060499</v>
      </c>
      <c r="BG116">
        <v>2.9867874617353101</v>
      </c>
      <c r="BH116">
        <v>14.172731705736</v>
      </c>
      <c r="BI116">
        <v>17.5539950173888</v>
      </c>
      <c r="BJ116">
        <v>3.0642780056354901</v>
      </c>
      <c r="BK116">
        <v>10.593292782352799</v>
      </c>
      <c r="BL116">
        <v>334.52929404986202</v>
      </c>
      <c r="BM116">
        <v>184.71333378255201</v>
      </c>
      <c r="BN116">
        <v>22.1053272343703</v>
      </c>
      <c r="BO116">
        <v>5.4531116799489503</v>
      </c>
      <c r="BP116">
        <v>20.452444764561001</v>
      </c>
      <c r="BQ116">
        <v>186.97206109068401</v>
      </c>
      <c r="BR116">
        <v>1.6081728038763701</v>
      </c>
      <c r="BS116">
        <v>2.3330844001279401</v>
      </c>
      <c r="BT116">
        <v>13.0678996083256</v>
      </c>
      <c r="BU116">
        <v>1.9738258993169799</v>
      </c>
      <c r="BV116">
        <v>145.889308705567</v>
      </c>
      <c r="BW116">
        <v>31.317304579317899</v>
      </c>
      <c r="BX116">
        <v>76.875274207035702</v>
      </c>
      <c r="BY116">
        <v>7.6562181396109104</v>
      </c>
      <c r="BZ116">
        <v>13.261994499743899</v>
      </c>
      <c r="CA116">
        <v>6.6319086984083997</v>
      </c>
      <c r="CB116">
        <v>353.65816355160001</v>
      </c>
      <c r="CC116">
        <v>24.753287718669799</v>
      </c>
      <c r="CD116">
        <v>205.40723216402401</v>
      </c>
      <c r="CE116">
        <v>32.036300003477002</v>
      </c>
      <c r="CF116">
        <v>25.485235340492501</v>
      </c>
      <c r="CG116">
        <v>2.4070076489566299</v>
      </c>
      <c r="CH116">
        <v>1.55495826518359</v>
      </c>
      <c r="CI116">
        <v>2.1740308223417002</v>
      </c>
      <c r="CJ116">
        <v>52.849752506626103</v>
      </c>
      <c r="CK116">
        <v>4.2998019161049497</v>
      </c>
      <c r="CL116">
        <v>0.48911012477483901</v>
      </c>
      <c r="CM116">
        <v>11.380602100144801</v>
      </c>
      <c r="CN116">
        <v>4.1988472299684396</v>
      </c>
      <c r="CO116">
        <v>0.80728274473545902</v>
      </c>
      <c r="CP116">
        <v>0.38614841388994697</v>
      </c>
      <c r="CQ116">
        <v>3.1063568890168298</v>
      </c>
      <c r="CR116">
        <v>0.59672845107626704</v>
      </c>
      <c r="CS116">
        <v>3.0006918471075799</v>
      </c>
      <c r="CT116">
        <v>0.91056279169148102</v>
      </c>
      <c r="CU116">
        <v>4.5579384348106897</v>
      </c>
      <c r="CV116">
        <v>14.5851427199831</v>
      </c>
      <c r="CW116">
        <v>12.377350730538099</v>
      </c>
      <c r="CX116">
        <v>4.4428580388483203</v>
      </c>
      <c r="CY116">
        <v>7.9845522253109502</v>
      </c>
      <c r="CZ116">
        <v>6.2572242412664796</v>
      </c>
      <c r="DA116">
        <v>6.2220116098373204</v>
      </c>
      <c r="DB116">
        <v>38.426126212979199</v>
      </c>
      <c r="DC116">
        <v>50.060852731729099</v>
      </c>
      <c r="DD116">
        <v>187.925826059152</v>
      </c>
      <c r="DE116">
        <v>22.4890365506614</v>
      </c>
      <c r="DF116">
        <v>11.442160331831101</v>
      </c>
      <c r="DG116">
        <v>20.923412409271702</v>
      </c>
      <c r="DH116">
        <v>5.8647480408748098</v>
      </c>
      <c r="DI116">
        <v>20.081079420334699</v>
      </c>
      <c r="DJ116">
        <v>27.064911597638499</v>
      </c>
      <c r="DK116">
        <v>0.99612368016573904</v>
      </c>
      <c r="DL116">
        <v>25310.530489821202</v>
      </c>
      <c r="DM116">
        <v>2.1464515896035801</v>
      </c>
      <c r="DN116">
        <v>8.1846242855522</v>
      </c>
      <c r="DO116">
        <v>0.58455535592955399</v>
      </c>
      <c r="DP116">
        <v>30.374159435426801</v>
      </c>
      <c r="DQ116">
        <v>10.7364872755505</v>
      </c>
      <c r="DR116">
        <v>2.1522983531798601</v>
      </c>
      <c r="DS116">
        <v>5.8681172295701698</v>
      </c>
      <c r="DT116">
        <v>225.87954225759</v>
      </c>
      <c r="DU116">
        <v>79.328021673104004</v>
      </c>
      <c r="DV116">
        <v>2.2867080829006898</v>
      </c>
      <c r="DW116">
        <v>4.2180577272377704</v>
      </c>
      <c r="DX116">
        <v>0.353274898958162</v>
      </c>
      <c r="DY116">
        <v>0.23324997491987001</v>
      </c>
      <c r="DZ116">
        <v>1.64283203922391</v>
      </c>
      <c r="EA116">
        <v>1.6031956920334101</v>
      </c>
      <c r="EB116">
        <v>0.34713938768921698</v>
      </c>
      <c r="EC116">
        <v>3.11276307516219</v>
      </c>
      <c r="ED116">
        <v>0.64419850073874096</v>
      </c>
      <c r="EE116">
        <v>0.85158146418994995</v>
      </c>
      <c r="EF116">
        <v>0.60184084667767801</v>
      </c>
      <c r="EG116">
        <v>3.12275844847832</v>
      </c>
      <c r="EH116">
        <v>0.55306401712534303</v>
      </c>
      <c r="EI116">
        <v>0.93498208927125104</v>
      </c>
      <c r="EJ116">
        <v>12.1366252401879</v>
      </c>
      <c r="EK116">
        <v>0.24780232815122999</v>
      </c>
      <c r="EL116">
        <v>8.9627986352201899E-3</v>
      </c>
      <c r="EN116">
        <f t="shared" si="1"/>
        <v>30001.865540617491</v>
      </c>
    </row>
    <row r="117" spans="1:144" x14ac:dyDescent="0.25">
      <c r="A117" t="s">
        <v>115</v>
      </c>
      <c r="B117">
        <v>45.761226015735303</v>
      </c>
      <c r="C117">
        <v>6.1973521650979002</v>
      </c>
      <c r="D117">
        <v>4.1361156136850603</v>
      </c>
      <c r="E117">
        <v>335.08877166022597</v>
      </c>
      <c r="F117">
        <v>33.900362218708104</v>
      </c>
      <c r="G117">
        <v>113.91566433789799</v>
      </c>
      <c r="H117">
        <v>51.4660972265632</v>
      </c>
      <c r="I117">
        <v>0.56445760631964703</v>
      </c>
      <c r="J117">
        <v>21.600923885409301</v>
      </c>
      <c r="K117">
        <v>3.86385071947721</v>
      </c>
      <c r="L117">
        <v>1.53887222238051</v>
      </c>
      <c r="M117">
        <v>3.5967136587053998</v>
      </c>
      <c r="N117">
        <v>176.75246096763601</v>
      </c>
      <c r="O117">
        <v>0.862972230004457</v>
      </c>
      <c r="P117">
        <v>158.91350728019299</v>
      </c>
      <c r="Q117">
        <v>15.624259717672199</v>
      </c>
      <c r="R117">
        <v>33.9540556075628</v>
      </c>
      <c r="S117">
        <v>32.1177511324356</v>
      </c>
      <c r="T117">
        <v>325.288520331256</v>
      </c>
      <c r="U117">
        <v>2.0669738566422202</v>
      </c>
      <c r="V117">
        <v>25.7503105747261</v>
      </c>
      <c r="W117">
        <v>474.15181854342001</v>
      </c>
      <c r="X117">
        <v>1.20258908440329</v>
      </c>
      <c r="Y117">
        <v>6.6957137872155101</v>
      </c>
      <c r="Z117">
        <v>2.9163710347238498</v>
      </c>
      <c r="AA117">
        <v>1.4188751406417499</v>
      </c>
      <c r="AB117">
        <v>213.41551552957199</v>
      </c>
      <c r="AC117">
        <v>1236.2751642241601</v>
      </c>
      <c r="AD117">
        <v>58.099889124133902</v>
      </c>
      <c r="AE117">
        <v>0.34776969709734101</v>
      </c>
      <c r="AF117">
        <v>7.1095553813033199</v>
      </c>
      <c r="AG117">
        <v>0.76270064999037301</v>
      </c>
      <c r="AH117">
        <v>70.658058102851697</v>
      </c>
      <c r="AI117">
        <v>7.1290914140857797</v>
      </c>
      <c r="AJ117">
        <v>10.5416563626644</v>
      </c>
      <c r="AK117">
        <v>1.7117738972657199</v>
      </c>
      <c r="AL117">
        <v>0.71172315806839803</v>
      </c>
      <c r="AM117">
        <v>4.2545669637186601</v>
      </c>
      <c r="AN117">
        <v>1.4263261635339901</v>
      </c>
      <c r="AO117">
        <v>4.8884853908646804</v>
      </c>
      <c r="AP117">
        <v>1.7926524574828999</v>
      </c>
      <c r="AQ117">
        <v>1.22214455032178</v>
      </c>
      <c r="AR117">
        <v>1.3831666791893</v>
      </c>
      <c r="AS117">
        <v>0.63965264055091897</v>
      </c>
      <c r="AT117">
        <v>0.36979114965013499</v>
      </c>
      <c r="AU117">
        <v>2.5893078809239598</v>
      </c>
      <c r="AV117">
        <v>0.77214514757715402</v>
      </c>
      <c r="AW117">
        <v>0.12393716453654401</v>
      </c>
      <c r="AX117">
        <v>2.504339041048</v>
      </c>
      <c r="AY117">
        <v>0.94882381750872602</v>
      </c>
      <c r="AZ117">
        <v>7.7792350324844</v>
      </c>
      <c r="BA117">
        <v>0.77822805200395595</v>
      </c>
      <c r="BB117">
        <v>7.2851047038827899</v>
      </c>
      <c r="BC117">
        <v>28.1517902076633</v>
      </c>
      <c r="BD117">
        <v>366.75852079147899</v>
      </c>
      <c r="BE117">
        <v>14.3748376209517</v>
      </c>
      <c r="BF117">
        <v>4.6389219310907803</v>
      </c>
      <c r="BG117">
        <v>2.1742606728502198</v>
      </c>
      <c r="BH117">
        <v>14.820479950781801</v>
      </c>
      <c r="BI117">
        <v>22.549918773719199</v>
      </c>
      <c r="BJ117">
        <v>106.799654646223</v>
      </c>
      <c r="BK117">
        <v>18.664040266181001</v>
      </c>
      <c r="BL117">
        <v>665.33823530611699</v>
      </c>
      <c r="BM117">
        <v>556.09514378886797</v>
      </c>
      <c r="BN117">
        <v>36.928552085173997</v>
      </c>
      <c r="BO117">
        <v>8.4048770082917095</v>
      </c>
      <c r="BP117">
        <v>24.1577588463452</v>
      </c>
      <c r="BQ117">
        <v>299.97781843515003</v>
      </c>
      <c r="BR117">
        <v>8.9647423324885001</v>
      </c>
      <c r="BS117">
        <v>15.9936230493902</v>
      </c>
      <c r="BT117">
        <v>14.499420434982399</v>
      </c>
      <c r="BU117">
        <v>1.7342717453868099</v>
      </c>
      <c r="BV117">
        <v>370.58455504167199</v>
      </c>
      <c r="BW117">
        <v>137.00972047359201</v>
      </c>
      <c r="BX117">
        <v>39.075358378204697</v>
      </c>
      <c r="BY117">
        <v>17.560597017162099</v>
      </c>
      <c r="BZ117">
        <v>6.35024333229428</v>
      </c>
      <c r="CA117">
        <v>5.7607954019879504</v>
      </c>
      <c r="CB117">
        <v>252.41662055947199</v>
      </c>
      <c r="CC117">
        <v>33.2508161906811</v>
      </c>
      <c r="CD117">
        <v>323.627028546161</v>
      </c>
      <c r="CE117">
        <v>115.474833190707</v>
      </c>
      <c r="CF117">
        <v>27.311158882586501</v>
      </c>
      <c r="CG117">
        <v>4.5533840857657202</v>
      </c>
      <c r="CH117">
        <v>1.0288855843911699</v>
      </c>
      <c r="CI117">
        <v>4.3460068743512501</v>
      </c>
      <c r="CJ117">
        <v>68.019461514969393</v>
      </c>
      <c r="CK117">
        <v>7.2736430440889102</v>
      </c>
      <c r="CL117">
        <v>0.92313138576877696</v>
      </c>
      <c r="CM117">
        <v>11.023304707114301</v>
      </c>
      <c r="CN117">
        <v>5.0624543491221301</v>
      </c>
      <c r="CO117">
        <v>0.74845503675689895</v>
      </c>
      <c r="CP117">
        <v>0.61963238119034403</v>
      </c>
      <c r="CQ117">
        <v>4.0295813342764202</v>
      </c>
      <c r="CR117">
        <v>2.2687426976242202</v>
      </c>
      <c r="CS117">
        <v>3.5162282992233198</v>
      </c>
      <c r="CT117">
        <v>1.2129554402720499</v>
      </c>
      <c r="CU117">
        <v>4.5875679725157399</v>
      </c>
      <c r="CV117">
        <v>15.9970695777517</v>
      </c>
      <c r="CW117">
        <v>20.060487221483601</v>
      </c>
      <c r="CX117">
        <v>6.7224573525468303</v>
      </c>
      <c r="CY117">
        <v>6.4344920763592803</v>
      </c>
      <c r="CZ117">
        <v>3.8597614722873699</v>
      </c>
      <c r="DA117">
        <v>7.55779989162723</v>
      </c>
      <c r="DB117">
        <v>37.144145967627601</v>
      </c>
      <c r="DC117">
        <v>185.64073812544501</v>
      </c>
      <c r="DD117">
        <v>64.823110447112398</v>
      </c>
      <c r="DE117">
        <v>22.215732522412999</v>
      </c>
      <c r="DF117">
        <v>13.7933256528923</v>
      </c>
      <c r="DG117">
        <v>12.252811207837</v>
      </c>
      <c r="DH117">
        <v>10.1910716352899</v>
      </c>
      <c r="DI117">
        <v>125.865278660814</v>
      </c>
      <c r="DJ117">
        <v>28.717060691210701</v>
      </c>
      <c r="DK117">
        <v>283.55816035336102</v>
      </c>
      <c r="DL117">
        <v>19.329001351670001</v>
      </c>
      <c r="DM117">
        <v>23453.842161437398</v>
      </c>
      <c r="DN117">
        <v>245.484635259355</v>
      </c>
      <c r="DO117">
        <v>10.2922455049893</v>
      </c>
      <c r="DP117">
        <v>133.53296837729201</v>
      </c>
      <c r="DQ117">
        <v>81.167019394320604</v>
      </c>
      <c r="DR117">
        <v>34.264844463478802</v>
      </c>
      <c r="DS117">
        <v>308.07167610335398</v>
      </c>
      <c r="DT117">
        <v>61.137379349762703</v>
      </c>
      <c r="DU117">
        <v>52.568579957343204</v>
      </c>
      <c r="DV117">
        <v>1.98208535715351</v>
      </c>
      <c r="DW117">
        <v>3.5870026244482198</v>
      </c>
      <c r="DX117">
        <v>0.88807796136584305</v>
      </c>
      <c r="DY117">
        <v>0.43769913516833298</v>
      </c>
      <c r="DZ117">
        <v>2.2043594344939299</v>
      </c>
      <c r="EA117">
        <v>2.6940658034915601</v>
      </c>
      <c r="EB117">
        <v>0.26866485105514998</v>
      </c>
      <c r="EC117">
        <v>1.7618052823719099</v>
      </c>
      <c r="ED117">
        <v>1.4679279160395</v>
      </c>
      <c r="EE117">
        <v>1.9134468023711899</v>
      </c>
      <c r="EF117">
        <v>1.50136680733909</v>
      </c>
      <c r="EG117">
        <v>6.8693396472635397</v>
      </c>
      <c r="EH117">
        <v>2.9634156547981299</v>
      </c>
      <c r="EI117">
        <v>2.78366186249831</v>
      </c>
      <c r="EJ117">
        <v>82.971461093088905</v>
      </c>
      <c r="EK117">
        <v>1.1821003042918501</v>
      </c>
      <c r="EL117">
        <v>9.5206607296919304E-3</v>
      </c>
      <c r="EN117">
        <f t="shared" si="1"/>
        <v>32543.539435863284</v>
      </c>
    </row>
    <row r="118" spans="1:144" x14ac:dyDescent="0.25">
      <c r="A118" t="s">
        <v>116</v>
      </c>
      <c r="B118">
        <v>134.36604894771401</v>
      </c>
      <c r="C118">
        <v>14.0061645691371</v>
      </c>
      <c r="D118">
        <v>7.8473842076902098</v>
      </c>
      <c r="E118">
        <v>1063.4819783182199</v>
      </c>
      <c r="F118">
        <v>79.402278629830505</v>
      </c>
      <c r="G118">
        <v>210.685911116206</v>
      </c>
      <c r="H118">
        <v>84.310479913156698</v>
      </c>
      <c r="I118">
        <v>1.3991470312380601</v>
      </c>
      <c r="J118">
        <v>235.71753267001799</v>
      </c>
      <c r="K118">
        <v>8.7584604105521802</v>
      </c>
      <c r="L118">
        <v>3.0398910921936899</v>
      </c>
      <c r="M118">
        <v>3.4263173398673601</v>
      </c>
      <c r="N118">
        <v>67.959549480400696</v>
      </c>
      <c r="O118">
        <v>1.21630565517221</v>
      </c>
      <c r="P118">
        <v>185.991568678269</v>
      </c>
      <c r="Q118">
        <v>47.495473990771401</v>
      </c>
      <c r="R118">
        <v>78.545497972901998</v>
      </c>
      <c r="S118">
        <v>52.974092486622098</v>
      </c>
      <c r="T118">
        <v>88.773801753711396</v>
      </c>
      <c r="U118">
        <v>5.9444693593142102</v>
      </c>
      <c r="V118">
        <v>14.109282484256701</v>
      </c>
      <c r="W118">
        <v>795.69921434674404</v>
      </c>
      <c r="X118">
        <v>4.9614058947934403</v>
      </c>
      <c r="Y118">
        <v>16.421689903151702</v>
      </c>
      <c r="Z118">
        <v>9.1035470219591197</v>
      </c>
      <c r="AA118">
        <v>2.8145059016999401</v>
      </c>
      <c r="AB118">
        <v>87.2093578014684</v>
      </c>
      <c r="AC118">
        <v>757.04221752885803</v>
      </c>
      <c r="AD118">
        <v>42.891058753838898</v>
      </c>
      <c r="AE118">
        <v>0.50913657760502695</v>
      </c>
      <c r="AF118">
        <v>12.8870022820487</v>
      </c>
      <c r="AG118">
        <v>1.5804795058743399</v>
      </c>
      <c r="AH118">
        <v>161.405063448725</v>
      </c>
      <c r="AI118">
        <v>11.1668732318044</v>
      </c>
      <c r="AJ118">
        <v>10.9493435262138</v>
      </c>
      <c r="AK118">
        <v>3.1636800106548102</v>
      </c>
      <c r="AL118">
        <v>1.39700345819938</v>
      </c>
      <c r="AM118">
        <v>8.8863174873180597</v>
      </c>
      <c r="AN118">
        <v>3.3386590641781502</v>
      </c>
      <c r="AO118">
        <v>7.6887667293291999</v>
      </c>
      <c r="AP118">
        <v>1.78540214758182</v>
      </c>
      <c r="AQ118">
        <v>2.08788275102803</v>
      </c>
      <c r="AR118">
        <v>2.6453164317308899</v>
      </c>
      <c r="AS118">
        <v>1.1115636635610699</v>
      </c>
      <c r="AT118">
        <v>0.65112088801971302</v>
      </c>
      <c r="AU118">
        <v>4.5597882515800103</v>
      </c>
      <c r="AV118">
        <v>1.23596395767846</v>
      </c>
      <c r="AW118">
        <v>0.19858064065137701</v>
      </c>
      <c r="AX118">
        <v>2.3454638567483101</v>
      </c>
      <c r="AY118">
        <v>1.1094044630572799</v>
      </c>
      <c r="AZ118">
        <v>10.009358221554001</v>
      </c>
      <c r="BA118">
        <v>1.7838950592932701</v>
      </c>
      <c r="BB118">
        <v>9.0978091400277901</v>
      </c>
      <c r="BC118">
        <v>58.062654337139598</v>
      </c>
      <c r="BD118">
        <v>192.710079578792</v>
      </c>
      <c r="BE118">
        <v>22.703645193786201</v>
      </c>
      <c r="BF118">
        <v>8.5337108666295194</v>
      </c>
      <c r="BG118">
        <v>5.8385314398314501</v>
      </c>
      <c r="BH118">
        <v>16.762733622680301</v>
      </c>
      <c r="BI118">
        <v>29.992102735023899</v>
      </c>
      <c r="BJ118">
        <v>33.885159034069197</v>
      </c>
      <c r="BK118">
        <v>16.7517480615255</v>
      </c>
      <c r="BL118">
        <v>743.23783598686805</v>
      </c>
      <c r="BM118">
        <v>413.03544115450501</v>
      </c>
      <c r="BN118">
        <v>25.7662007208306</v>
      </c>
      <c r="BO118">
        <v>9.5462238221528803</v>
      </c>
      <c r="BP118">
        <v>20.528862713972099</v>
      </c>
      <c r="BQ118">
        <v>345.86442091518802</v>
      </c>
      <c r="BR118">
        <v>8.7894684258505897</v>
      </c>
      <c r="BS118">
        <v>6.3104416927518701</v>
      </c>
      <c r="BT118">
        <v>15.0421391003413</v>
      </c>
      <c r="BU118">
        <v>2.2072830716030301</v>
      </c>
      <c r="BV118">
        <v>282.31858083834402</v>
      </c>
      <c r="BW118">
        <v>58.2787164984179</v>
      </c>
      <c r="BX118">
        <v>78.501227445314399</v>
      </c>
      <c r="BY118">
        <v>14.2138877198652</v>
      </c>
      <c r="BZ118">
        <v>9.7084098775772496</v>
      </c>
      <c r="CA118">
        <v>7.9155608286644599</v>
      </c>
      <c r="CB118">
        <v>158.07662011995501</v>
      </c>
      <c r="CC118">
        <v>38.439311909405397</v>
      </c>
      <c r="CD118">
        <v>432.35409094610299</v>
      </c>
      <c r="CE118">
        <v>394.14997875841999</v>
      </c>
      <c r="CF118">
        <v>33.568769054435499</v>
      </c>
      <c r="CG118">
        <v>10.789480507541301</v>
      </c>
      <c r="CH118">
        <v>4.2344848585978303</v>
      </c>
      <c r="CI118">
        <v>6.0066340586427902</v>
      </c>
      <c r="CJ118">
        <v>177.658858550828</v>
      </c>
      <c r="CK118">
        <v>50.260652675093603</v>
      </c>
      <c r="CL118">
        <v>1.56476392452781</v>
      </c>
      <c r="CM118">
        <v>33.4350423211596</v>
      </c>
      <c r="CN118">
        <v>37.878742081951103</v>
      </c>
      <c r="CO118">
        <v>1.6015871425277699</v>
      </c>
      <c r="CP118">
        <v>1.4689229211008701</v>
      </c>
      <c r="CQ118">
        <v>7.2089082041069101</v>
      </c>
      <c r="CR118">
        <v>2.9634771473741899</v>
      </c>
      <c r="CS118">
        <v>5.7486582807549196</v>
      </c>
      <c r="CT118">
        <v>2.9237892895536302</v>
      </c>
      <c r="CU118">
        <v>7.1014133843404599</v>
      </c>
      <c r="CV118">
        <v>28.4196598752333</v>
      </c>
      <c r="CW118">
        <v>23.318040739201599</v>
      </c>
      <c r="CX118">
        <v>11.543351024069199</v>
      </c>
      <c r="CY118">
        <v>31.3575560307122</v>
      </c>
      <c r="CZ118">
        <v>18.3484031071863</v>
      </c>
      <c r="DA118">
        <v>14.294308093825601</v>
      </c>
      <c r="DB118">
        <v>114.979680730498</v>
      </c>
      <c r="DC118">
        <v>176.91851860507199</v>
      </c>
      <c r="DD118">
        <v>807.42893774605898</v>
      </c>
      <c r="DE118">
        <v>66.373423154100294</v>
      </c>
      <c r="DF118">
        <v>40.455123758769098</v>
      </c>
      <c r="DG118">
        <v>16.428462886073898</v>
      </c>
      <c r="DH118">
        <v>20.926227198760198</v>
      </c>
      <c r="DI118">
        <v>31.4678537692742</v>
      </c>
      <c r="DJ118">
        <v>13.2587460388715</v>
      </c>
      <c r="DK118">
        <v>74.956201534213903</v>
      </c>
      <c r="DL118">
        <v>7.9684129911145103</v>
      </c>
      <c r="DM118">
        <v>37.642524704176502</v>
      </c>
      <c r="DN118">
        <v>25745.383206640501</v>
      </c>
      <c r="DO118">
        <v>2.6765483850569498</v>
      </c>
      <c r="DP118">
        <v>108.847299714984</v>
      </c>
      <c r="DQ118">
        <v>10.5484651047468</v>
      </c>
      <c r="DR118">
        <v>26.6471738346529</v>
      </c>
      <c r="DS118">
        <v>47.169340375900298</v>
      </c>
      <c r="DT118">
        <v>16.8525932791723</v>
      </c>
      <c r="DU118">
        <v>33.577036512281197</v>
      </c>
      <c r="DV118">
        <v>3.0464559725878302</v>
      </c>
      <c r="DW118">
        <v>5.4592022108439897</v>
      </c>
      <c r="DX118">
        <v>0.84811189981498902</v>
      </c>
      <c r="DY118">
        <v>2.9217349182429202</v>
      </c>
      <c r="DZ118">
        <v>2.2005710300805301</v>
      </c>
      <c r="EA118">
        <v>4.3609586106732996</v>
      </c>
      <c r="EB118">
        <v>0.55277618140376095</v>
      </c>
      <c r="EC118">
        <v>6.86205267265185</v>
      </c>
      <c r="ED118">
        <v>2.2761474190519602</v>
      </c>
      <c r="EE118">
        <v>4.4028688958688802</v>
      </c>
      <c r="EF118">
        <v>10.4139454748018</v>
      </c>
      <c r="EG118">
        <v>6.4455420314189702</v>
      </c>
      <c r="EH118">
        <v>13.2644039375998</v>
      </c>
      <c r="EI118">
        <v>9.0003658572087701</v>
      </c>
      <c r="EJ118">
        <v>259.21236483232298</v>
      </c>
      <c r="EK118">
        <v>5.2889633620893397</v>
      </c>
      <c r="EL118">
        <v>1.21419035705072E-2</v>
      </c>
      <c r="EN118">
        <f t="shared" si="1"/>
        <v>36065.483462917102</v>
      </c>
    </row>
    <row r="119" spans="1:144" x14ac:dyDescent="0.25">
      <c r="A119" t="s">
        <v>117</v>
      </c>
      <c r="B119">
        <v>12.4022073825546</v>
      </c>
      <c r="C119">
        <v>2.2689673995842599</v>
      </c>
      <c r="D119">
        <v>1.4920686448909</v>
      </c>
      <c r="E119">
        <v>87.485009957777507</v>
      </c>
      <c r="F119">
        <v>9.4895355749708301</v>
      </c>
      <c r="G119">
        <v>27.601076881060401</v>
      </c>
      <c r="H119">
        <v>85.823710698213304</v>
      </c>
      <c r="I119">
        <v>0.14706982775187699</v>
      </c>
      <c r="J119">
        <v>5.9658952915811296</v>
      </c>
      <c r="K119">
        <v>1.5724925555221401</v>
      </c>
      <c r="L119">
        <v>0.182550143301137</v>
      </c>
      <c r="M119">
        <v>0.46552488744614101</v>
      </c>
      <c r="N119">
        <v>12.4953882417828</v>
      </c>
      <c r="O119">
        <v>0.23327377937516999</v>
      </c>
      <c r="P119">
        <v>6.6798841900957102</v>
      </c>
      <c r="Q119">
        <v>3.94683907798834</v>
      </c>
      <c r="R119">
        <v>6.02744549677666</v>
      </c>
      <c r="S119">
        <v>5.4938909066896402</v>
      </c>
      <c r="T119">
        <v>32.434068597204103</v>
      </c>
      <c r="U119">
        <v>0.650420098468529</v>
      </c>
      <c r="V119">
        <v>2.03439515980702</v>
      </c>
      <c r="W119">
        <v>280.90863713497299</v>
      </c>
      <c r="X119">
        <v>1.4018423850272499</v>
      </c>
      <c r="Y119">
        <v>2.7998803965816501</v>
      </c>
      <c r="Z119">
        <v>2.3327452176787702</v>
      </c>
      <c r="AA119">
        <v>0.49092447098422498</v>
      </c>
      <c r="AB119">
        <v>18.114092997001901</v>
      </c>
      <c r="AC119">
        <v>135.46639054389701</v>
      </c>
      <c r="AD119">
        <v>8.8489942884003092</v>
      </c>
      <c r="AE119">
        <v>6.6343640818491895E-2</v>
      </c>
      <c r="AF119">
        <v>2.0571789687242501</v>
      </c>
      <c r="AG119">
        <v>0.193220577872288</v>
      </c>
      <c r="AH119">
        <v>9.8787792358847799</v>
      </c>
      <c r="AI119">
        <v>1.79058915028083</v>
      </c>
      <c r="AJ119">
        <v>1.7960153835936199</v>
      </c>
      <c r="AK119">
        <v>0.62027449460773898</v>
      </c>
      <c r="AL119">
        <v>0.19794878066784999</v>
      </c>
      <c r="AM119">
        <v>1.20574071443873</v>
      </c>
      <c r="AN119">
        <v>0.38800329051906501</v>
      </c>
      <c r="AO119">
        <v>1.0499911014023899</v>
      </c>
      <c r="AP119">
        <v>0.170398469110769</v>
      </c>
      <c r="AQ119">
        <v>0.35986889298987301</v>
      </c>
      <c r="AR119">
        <v>0.363830500991567</v>
      </c>
      <c r="AS119">
        <v>0.20572209341428499</v>
      </c>
      <c r="AT119">
        <v>0.101085163484915</v>
      </c>
      <c r="AU119">
        <v>0.55378580446774694</v>
      </c>
      <c r="AV119">
        <v>0.186388923359873</v>
      </c>
      <c r="AW119">
        <v>3.0125214890689402E-2</v>
      </c>
      <c r="AX119">
        <v>0.37135250769425399</v>
      </c>
      <c r="AY119">
        <v>0.115560548100636</v>
      </c>
      <c r="AZ119">
        <v>1.82579925182069</v>
      </c>
      <c r="BA119">
        <v>0.14948977838182101</v>
      </c>
      <c r="BB119">
        <v>1.51093010188066</v>
      </c>
      <c r="BC119">
        <v>7.9845157266995797</v>
      </c>
      <c r="BD119">
        <v>16.809744526679498</v>
      </c>
      <c r="BE119">
        <v>1.1758950094167699</v>
      </c>
      <c r="BF119">
        <v>1.0817387347482399</v>
      </c>
      <c r="BG119">
        <v>0.239125458038281</v>
      </c>
      <c r="BH119">
        <v>2.7709267759385399</v>
      </c>
      <c r="BI119">
        <v>3.6406749784397001</v>
      </c>
      <c r="BJ119">
        <v>0.418447983311583</v>
      </c>
      <c r="BK119">
        <v>3.3774005511995502</v>
      </c>
      <c r="BL119">
        <v>61.122505517517503</v>
      </c>
      <c r="BM119">
        <v>62.423918392252801</v>
      </c>
      <c r="BN119">
        <v>3.83796794766132</v>
      </c>
      <c r="BO119">
        <v>1.7878220540793499</v>
      </c>
      <c r="BP119">
        <v>19.428150994620701</v>
      </c>
      <c r="BQ119">
        <v>20.2395241616756</v>
      </c>
      <c r="BR119">
        <v>0.50045378373881699</v>
      </c>
      <c r="BS119">
        <v>0.68649872004434997</v>
      </c>
      <c r="BT119">
        <v>1.95122951680419</v>
      </c>
      <c r="BU119">
        <v>0.22673874481008299</v>
      </c>
      <c r="BV119">
        <v>9.9426930234042796</v>
      </c>
      <c r="BW119">
        <v>13.3160208149641</v>
      </c>
      <c r="BX119">
        <v>4.8433666960398503</v>
      </c>
      <c r="BY119">
        <v>3.3223237826373602</v>
      </c>
      <c r="BZ119">
        <v>1.34229405586226</v>
      </c>
      <c r="CA119">
        <v>0.72893764028142005</v>
      </c>
      <c r="CB119">
        <v>55.432371246243697</v>
      </c>
      <c r="CC119">
        <v>5.5737278564738499</v>
      </c>
      <c r="CD119">
        <v>35.9207396038544</v>
      </c>
      <c r="CE119">
        <v>21.461302724906901</v>
      </c>
      <c r="CF119">
        <v>4.3419858036155503</v>
      </c>
      <c r="CG119">
        <v>1.2013725089265599</v>
      </c>
      <c r="CH119">
        <v>0.193143115008618</v>
      </c>
      <c r="CI119">
        <v>1.1748979487348299</v>
      </c>
      <c r="CJ119">
        <v>18.7566213842161</v>
      </c>
      <c r="CK119">
        <v>7.63739041639435</v>
      </c>
      <c r="CL119">
        <v>3.5691866898126001</v>
      </c>
      <c r="CM119">
        <v>1.8606151680002201</v>
      </c>
      <c r="CN119">
        <v>2.0052045942974801</v>
      </c>
      <c r="CO119">
        <v>0.18140524653172199</v>
      </c>
      <c r="CP119">
        <v>0.65653984508879504</v>
      </c>
      <c r="CQ119">
        <v>1.5612163247973301</v>
      </c>
      <c r="CR119">
        <v>0.277556523665344</v>
      </c>
      <c r="CS119">
        <v>1.63235297567597</v>
      </c>
      <c r="CT119">
        <v>3.4142376184069398</v>
      </c>
      <c r="CU119">
        <v>1.2111751524862699</v>
      </c>
      <c r="CV119">
        <v>12.934165663740901</v>
      </c>
      <c r="CW119">
        <v>5.2702308867763801</v>
      </c>
      <c r="CX119">
        <v>1.92613659092794</v>
      </c>
      <c r="CY119">
        <v>4.00555337862603</v>
      </c>
      <c r="CZ119">
        <v>5.07287283604966</v>
      </c>
      <c r="DA119">
        <v>2.6263999112579901</v>
      </c>
      <c r="DB119">
        <v>17.162599156330799</v>
      </c>
      <c r="DC119">
        <v>26.3841008919659</v>
      </c>
      <c r="DD119">
        <v>238.798386775626</v>
      </c>
      <c r="DE119">
        <v>8.1171843146511602</v>
      </c>
      <c r="DF119">
        <v>5.8883630464426204</v>
      </c>
      <c r="DG119">
        <v>6.5914397993859701</v>
      </c>
      <c r="DH119">
        <v>1.30173779738245</v>
      </c>
      <c r="DI119">
        <v>6.5554678960752799</v>
      </c>
      <c r="DJ119">
        <v>0.62288633248302305</v>
      </c>
      <c r="DK119">
        <v>2.8496511835858902</v>
      </c>
      <c r="DL119">
        <v>0.49791509743923601</v>
      </c>
      <c r="DM119">
        <v>2.4590582738042199</v>
      </c>
      <c r="DN119">
        <v>316.26883725810899</v>
      </c>
      <c r="DO119">
        <v>3629.70566655739</v>
      </c>
      <c r="DP119">
        <v>3.90245351944449</v>
      </c>
      <c r="DQ119">
        <v>1.2519160593708101</v>
      </c>
      <c r="DR119">
        <v>0.37672622421617602</v>
      </c>
      <c r="DS119">
        <v>6.87730655934166</v>
      </c>
      <c r="DT119">
        <v>1.4391127992802399</v>
      </c>
      <c r="DU119">
        <v>3.8516504221666499</v>
      </c>
      <c r="DV119">
        <v>0.72226606130626103</v>
      </c>
      <c r="DW119">
        <v>1.33790882661319</v>
      </c>
      <c r="DX119">
        <v>0.104050862708783</v>
      </c>
      <c r="DY119">
        <v>0.105567817803346</v>
      </c>
      <c r="DZ119">
        <v>0.31407685724089002</v>
      </c>
      <c r="EA119">
        <v>0.48305001318942897</v>
      </c>
      <c r="EB119">
        <v>9.0884431863752904E-2</v>
      </c>
      <c r="EC119">
        <v>1.22653846503798</v>
      </c>
      <c r="ED119">
        <v>0.38227657729618297</v>
      </c>
      <c r="EE119">
        <v>0.38908799058250598</v>
      </c>
      <c r="EF119">
        <v>0.22681679007692701</v>
      </c>
      <c r="EG119">
        <v>1.0310690947469401</v>
      </c>
      <c r="EH119">
        <v>0.197791283098353</v>
      </c>
      <c r="EI119">
        <v>0.320433891602804</v>
      </c>
      <c r="EJ119">
        <v>4.59535910636846</v>
      </c>
      <c r="EK119">
        <v>5.6249872753398898E-2</v>
      </c>
      <c r="EL119">
        <v>2.2276218316879099E-3</v>
      </c>
      <c r="EN119">
        <f t="shared" si="1"/>
        <v>5516.0290779507786</v>
      </c>
    </row>
    <row r="120" spans="1:144" x14ac:dyDescent="0.25">
      <c r="A120" t="s">
        <v>118</v>
      </c>
      <c r="B120">
        <v>860.90488048961697</v>
      </c>
      <c r="C120">
        <v>75.733378337553603</v>
      </c>
      <c r="D120">
        <v>54.374803046080203</v>
      </c>
      <c r="E120">
        <v>3143.1104227492801</v>
      </c>
      <c r="F120">
        <v>235.77943634297799</v>
      </c>
      <c r="G120">
        <v>3057.4798379150302</v>
      </c>
      <c r="H120">
        <v>1473.9208804191401</v>
      </c>
      <c r="I120">
        <v>6.8642960281784697</v>
      </c>
      <c r="J120">
        <v>382.85438657632398</v>
      </c>
      <c r="K120">
        <v>36.918356907858197</v>
      </c>
      <c r="L120">
        <v>10.967493451818401</v>
      </c>
      <c r="M120">
        <v>23.481416090190201</v>
      </c>
      <c r="N120">
        <v>2731.53160004454</v>
      </c>
      <c r="O120">
        <v>15.534617789022199</v>
      </c>
      <c r="P120">
        <v>336.47340500371001</v>
      </c>
      <c r="Q120">
        <v>133.95472616365601</v>
      </c>
      <c r="R120">
        <v>334.191464511802</v>
      </c>
      <c r="S120">
        <v>633.83299891455101</v>
      </c>
      <c r="T120">
        <v>225.217754355121</v>
      </c>
      <c r="U120">
        <v>45.835595746497098</v>
      </c>
      <c r="V120">
        <v>120.396227525599</v>
      </c>
      <c r="W120">
        <v>11528.4450492181</v>
      </c>
      <c r="X120">
        <v>80.409713015932496</v>
      </c>
      <c r="Y120">
        <v>101.256879421279</v>
      </c>
      <c r="Z120">
        <v>127.68707388884199</v>
      </c>
      <c r="AA120">
        <v>27.371578039170799</v>
      </c>
      <c r="AB120">
        <v>644.94300380020695</v>
      </c>
      <c r="AC120">
        <v>6448.2651280465598</v>
      </c>
      <c r="AD120">
        <v>680.01256056375905</v>
      </c>
      <c r="AE120">
        <v>10.350522880346301</v>
      </c>
      <c r="AF120">
        <v>637.15072457892802</v>
      </c>
      <c r="AG120">
        <v>28.233388795734701</v>
      </c>
      <c r="AH120">
        <v>5821.3867612521299</v>
      </c>
      <c r="AI120">
        <v>125.06950614965599</v>
      </c>
      <c r="AJ120">
        <v>101.53442210596501</v>
      </c>
      <c r="AK120">
        <v>70.258952100532596</v>
      </c>
      <c r="AL120">
        <v>68.097103785514406</v>
      </c>
      <c r="AM120">
        <v>343.24670567580102</v>
      </c>
      <c r="AN120">
        <v>365.89646330590602</v>
      </c>
      <c r="AO120">
        <v>73.959722942680102</v>
      </c>
      <c r="AP120">
        <v>8.8358195190865896</v>
      </c>
      <c r="AQ120">
        <v>20.112521968718099</v>
      </c>
      <c r="AR120">
        <v>33.4494215604986</v>
      </c>
      <c r="AS120">
        <v>18.5274725044492</v>
      </c>
      <c r="AT120">
        <v>6.79433934067767</v>
      </c>
      <c r="AU120">
        <v>44.596346179047501</v>
      </c>
      <c r="AV120">
        <v>14.2811750229087</v>
      </c>
      <c r="AW120">
        <v>1.3243967479449399</v>
      </c>
      <c r="AX120">
        <v>33.906744057754302</v>
      </c>
      <c r="AY120">
        <v>9.4457087909456892</v>
      </c>
      <c r="AZ120">
        <v>177.089256858943</v>
      </c>
      <c r="BA120">
        <v>11.9630217435072</v>
      </c>
      <c r="BB120">
        <v>134.18235641367099</v>
      </c>
      <c r="BC120">
        <v>297.77059833433702</v>
      </c>
      <c r="BD120">
        <v>749.01916339336901</v>
      </c>
      <c r="BE120">
        <v>146.086090387365</v>
      </c>
      <c r="BF120">
        <v>85.315881510085802</v>
      </c>
      <c r="BG120">
        <v>79.136366772555405</v>
      </c>
      <c r="BH120">
        <v>110.96683783984</v>
      </c>
      <c r="BI120">
        <v>407.77776668114501</v>
      </c>
      <c r="BJ120">
        <v>23.291579769167701</v>
      </c>
      <c r="BK120">
        <v>178.478577449016</v>
      </c>
      <c r="BL120">
        <v>5874.3780903043498</v>
      </c>
      <c r="BM120">
        <v>4809.5623404911103</v>
      </c>
      <c r="BN120">
        <v>395.81899677549802</v>
      </c>
      <c r="BO120">
        <v>62.193870240877899</v>
      </c>
      <c r="BP120">
        <v>324.54294537821897</v>
      </c>
      <c r="BQ120">
        <v>2272.57177260548</v>
      </c>
      <c r="BR120">
        <v>20.885812461323798</v>
      </c>
      <c r="BS120">
        <v>28.990092277229401</v>
      </c>
      <c r="BT120">
        <v>133.72933260635401</v>
      </c>
      <c r="BU120">
        <v>25.801921665062999</v>
      </c>
      <c r="BV120">
        <v>1098.65792926518</v>
      </c>
      <c r="BW120">
        <v>310.53926640915398</v>
      </c>
      <c r="BX120">
        <v>834.93193406500495</v>
      </c>
      <c r="BY120">
        <v>116.591417825984</v>
      </c>
      <c r="BZ120">
        <v>47.441132066180501</v>
      </c>
      <c r="CA120">
        <v>58.230991290027603</v>
      </c>
      <c r="CB120">
        <v>5592.0478744960501</v>
      </c>
      <c r="CC120">
        <v>1184.65058219197</v>
      </c>
      <c r="CD120">
        <v>2965.9809763251301</v>
      </c>
      <c r="CE120">
        <v>506.056171424578</v>
      </c>
      <c r="CF120">
        <v>457.51390533597402</v>
      </c>
      <c r="CG120">
        <v>23.7816871726742</v>
      </c>
      <c r="CH120">
        <v>30.401292257066</v>
      </c>
      <c r="CI120">
        <v>30.585138389547101</v>
      </c>
      <c r="CJ120">
        <v>632.14418305943195</v>
      </c>
      <c r="CK120">
        <v>71.985238681477099</v>
      </c>
      <c r="CL120">
        <v>13.614761475778</v>
      </c>
      <c r="CM120">
        <v>225.907826048142</v>
      </c>
      <c r="CN120">
        <v>49.453705226628898</v>
      </c>
      <c r="CO120">
        <v>10.599640440225899</v>
      </c>
      <c r="CP120">
        <v>6.6841470785924404</v>
      </c>
      <c r="CQ120">
        <v>79.990860470781797</v>
      </c>
      <c r="CR120">
        <v>9.16554951639222</v>
      </c>
      <c r="CS120">
        <v>58.766364681956503</v>
      </c>
      <c r="CT120">
        <v>31.982226415942499</v>
      </c>
      <c r="CU120">
        <v>23.794999662673401</v>
      </c>
      <c r="CV120">
        <v>310.34691052547498</v>
      </c>
      <c r="CW120">
        <v>196.50654999838301</v>
      </c>
      <c r="CX120">
        <v>137.67785325621901</v>
      </c>
      <c r="CY120">
        <v>158.95344529603699</v>
      </c>
      <c r="CZ120">
        <v>55.7400473962213</v>
      </c>
      <c r="DA120">
        <v>113.12006524167199</v>
      </c>
      <c r="DB120">
        <v>723.218137873366</v>
      </c>
      <c r="DC120">
        <v>6263.6650345983699</v>
      </c>
      <c r="DD120">
        <v>781.71661286693097</v>
      </c>
      <c r="DE120">
        <v>790.42002976382605</v>
      </c>
      <c r="DF120">
        <v>279.74979955957701</v>
      </c>
      <c r="DG120">
        <v>313.39089011908698</v>
      </c>
      <c r="DH120">
        <v>113.054802507988</v>
      </c>
      <c r="DI120">
        <v>374.86618396603001</v>
      </c>
      <c r="DJ120">
        <v>137.28419250869501</v>
      </c>
      <c r="DK120">
        <v>130.093733855246</v>
      </c>
      <c r="DL120">
        <v>403.64769960417698</v>
      </c>
      <c r="DM120">
        <v>941.98061537342198</v>
      </c>
      <c r="DN120">
        <v>448.14611662489898</v>
      </c>
      <c r="DO120">
        <v>39.657695515478601</v>
      </c>
      <c r="DP120">
        <v>473526.59572937299</v>
      </c>
      <c r="DQ120">
        <v>456.46320488810198</v>
      </c>
      <c r="DR120">
        <v>57.123597545426001</v>
      </c>
      <c r="DS120">
        <v>213.60038634590501</v>
      </c>
      <c r="DT120">
        <v>331.493287290149</v>
      </c>
      <c r="DU120">
        <v>339.09166190732799</v>
      </c>
      <c r="DV120">
        <v>32.372772540277502</v>
      </c>
      <c r="DW120">
        <v>141.55302864402901</v>
      </c>
      <c r="DX120">
        <v>5.9238371469083297</v>
      </c>
      <c r="DY120">
        <v>27.348060640219199</v>
      </c>
      <c r="DZ120">
        <v>38.980014501825202</v>
      </c>
      <c r="EA120">
        <v>52.758514695024402</v>
      </c>
      <c r="EB120">
        <v>4.4584196292649301</v>
      </c>
      <c r="EC120">
        <v>113.466605588433</v>
      </c>
      <c r="ED120">
        <v>12.214162072392901</v>
      </c>
      <c r="EE120">
        <v>33.250245550851403</v>
      </c>
      <c r="EF120">
        <v>103.558908629358</v>
      </c>
      <c r="EG120">
        <v>76.050636343538599</v>
      </c>
      <c r="EH120">
        <v>128.938196043793</v>
      </c>
      <c r="EI120">
        <v>85.906394732924895</v>
      </c>
      <c r="EJ120">
        <v>2508.10222681613</v>
      </c>
      <c r="EK120">
        <v>98.169096686163002</v>
      </c>
      <c r="EL120">
        <v>0.29783830899604802</v>
      </c>
      <c r="EN120">
        <f t="shared" si="1"/>
        <v>563336.21289926989</v>
      </c>
    </row>
    <row r="121" spans="1:144" x14ac:dyDescent="0.25">
      <c r="A121" t="s">
        <v>119</v>
      </c>
      <c r="B121">
        <v>17.2918950654574</v>
      </c>
      <c r="C121">
        <v>2.9966216379657902</v>
      </c>
      <c r="D121">
        <v>1.1250511519636801</v>
      </c>
      <c r="E121">
        <v>139.33222366217601</v>
      </c>
      <c r="F121">
        <v>21.933026150820702</v>
      </c>
      <c r="G121">
        <v>45.965418287770298</v>
      </c>
      <c r="H121">
        <v>56.913278637086101</v>
      </c>
      <c r="I121">
        <v>0.39090791929623397</v>
      </c>
      <c r="J121">
        <v>8.9623300762218001</v>
      </c>
      <c r="K121">
        <v>1.72555672382334</v>
      </c>
      <c r="L121">
        <v>0.616954922075718</v>
      </c>
      <c r="M121">
        <v>0.49630805165886199</v>
      </c>
      <c r="N121">
        <v>9.6505545305911493</v>
      </c>
      <c r="O121">
        <v>0.25064460894194401</v>
      </c>
      <c r="P121">
        <v>10.362014459728901</v>
      </c>
      <c r="Q121">
        <v>3.8314453008628302</v>
      </c>
      <c r="R121">
        <v>13.7406458927711</v>
      </c>
      <c r="S121">
        <v>9.0591983917310905</v>
      </c>
      <c r="T121">
        <v>7.83559717594121</v>
      </c>
      <c r="U121">
        <v>0.52526901845686103</v>
      </c>
      <c r="V121">
        <v>3.99766779833601</v>
      </c>
      <c r="W121">
        <v>118.255656395188</v>
      </c>
      <c r="X121">
        <v>0.86783621239830799</v>
      </c>
      <c r="Y121">
        <v>7.2598286971158101</v>
      </c>
      <c r="Z121">
        <v>1.67631160248144</v>
      </c>
      <c r="AA121">
        <v>0.61932361758438803</v>
      </c>
      <c r="AB121">
        <v>26.1979928749648</v>
      </c>
      <c r="AC121">
        <v>153.28236152151001</v>
      </c>
      <c r="AD121">
        <v>11.129171940985801</v>
      </c>
      <c r="AE121">
        <v>0.23630849181432201</v>
      </c>
      <c r="AF121">
        <v>4.6368479081084404</v>
      </c>
      <c r="AG121">
        <v>0.55262906809402301</v>
      </c>
      <c r="AH121">
        <v>21.275559622757601</v>
      </c>
      <c r="AI121">
        <v>2.3950635544080501</v>
      </c>
      <c r="AJ121">
        <v>2.9815441273422301</v>
      </c>
      <c r="AK121">
        <v>1.23955802751941</v>
      </c>
      <c r="AL121">
        <v>0.28161091262652499</v>
      </c>
      <c r="AM121">
        <v>1.9460479013604299</v>
      </c>
      <c r="AN121">
        <v>1.6107779381087499</v>
      </c>
      <c r="AO121">
        <v>2.68623170666066</v>
      </c>
      <c r="AP121">
        <v>0.361372465666847</v>
      </c>
      <c r="AQ121">
        <v>0.59348094679189101</v>
      </c>
      <c r="AR121">
        <v>0.60948497818207403</v>
      </c>
      <c r="AS121">
        <v>0.331176287852052</v>
      </c>
      <c r="AT121">
        <v>0.182859835999827</v>
      </c>
      <c r="AU121">
        <v>0.91155711358784197</v>
      </c>
      <c r="AV121">
        <v>0.34063136268335997</v>
      </c>
      <c r="AW121">
        <v>3.6198551550130798E-2</v>
      </c>
      <c r="AX121">
        <v>0.58046112192724297</v>
      </c>
      <c r="AY121">
        <v>0.26585222789429902</v>
      </c>
      <c r="AZ121">
        <v>3.2804939315481798</v>
      </c>
      <c r="BA121">
        <v>0.36784637043266799</v>
      </c>
      <c r="BB121">
        <v>2.8599392995373401</v>
      </c>
      <c r="BC121">
        <v>11.4909677452855</v>
      </c>
      <c r="BD121">
        <v>37.723387030728802</v>
      </c>
      <c r="BE121">
        <v>1.5381024293655601</v>
      </c>
      <c r="BF121">
        <v>1.43194905032623</v>
      </c>
      <c r="BG121">
        <v>1.57432132765292</v>
      </c>
      <c r="BH121">
        <v>4.5582976237530604</v>
      </c>
      <c r="BI121">
        <v>9.4441524292315098</v>
      </c>
      <c r="BJ121">
        <v>0.987179543983014</v>
      </c>
      <c r="BK121">
        <v>5.13251126743471</v>
      </c>
      <c r="BL121">
        <v>116.2337547205</v>
      </c>
      <c r="BM121">
        <v>92.883170148034097</v>
      </c>
      <c r="BN121">
        <v>13.9397774842068</v>
      </c>
      <c r="BO121">
        <v>2.8299950596477399</v>
      </c>
      <c r="BP121">
        <v>6.0723671448843204</v>
      </c>
      <c r="BQ121">
        <v>71.066476104796706</v>
      </c>
      <c r="BR121">
        <v>0.78792202068079897</v>
      </c>
      <c r="BS121">
        <v>1.26882775279999</v>
      </c>
      <c r="BT121">
        <v>5.5563318428573396</v>
      </c>
      <c r="BU121">
        <v>0.91382162322506899</v>
      </c>
      <c r="BV121">
        <v>28.895585504000699</v>
      </c>
      <c r="BW121">
        <v>15.8985336520198</v>
      </c>
      <c r="BX121">
        <v>23.589618827780999</v>
      </c>
      <c r="BY121">
        <v>3.8877247494973801</v>
      </c>
      <c r="BZ121">
        <v>1.8435189520768001</v>
      </c>
      <c r="CA121">
        <v>1.46430883223027</v>
      </c>
      <c r="CB121">
        <v>89.966039492939899</v>
      </c>
      <c r="CC121">
        <v>13.419960139835201</v>
      </c>
      <c r="CD121">
        <v>92.056803878494193</v>
      </c>
      <c r="CE121">
        <v>62.403024436303802</v>
      </c>
      <c r="CF121">
        <v>13.676865762694099</v>
      </c>
      <c r="CG121">
        <v>2.51621843723031</v>
      </c>
      <c r="CH121">
        <v>4.13837700044329</v>
      </c>
      <c r="CI121">
        <v>1.53914990235625</v>
      </c>
      <c r="CJ121">
        <v>29.031962037768398</v>
      </c>
      <c r="CK121">
        <v>3.0355539232018498</v>
      </c>
      <c r="CL121">
        <v>0.36559437871829797</v>
      </c>
      <c r="CM121">
        <v>3.2727728071301598</v>
      </c>
      <c r="CN121">
        <v>1.59659786860076</v>
      </c>
      <c r="CO121">
        <v>0.30987815162714799</v>
      </c>
      <c r="CP121">
        <v>0.23332997315972301</v>
      </c>
      <c r="CQ121">
        <v>1.3452768267559301</v>
      </c>
      <c r="CR121">
        <v>0.41634513537316198</v>
      </c>
      <c r="CS121">
        <v>1.0234524216348699</v>
      </c>
      <c r="CT121">
        <v>0.49424999752390097</v>
      </c>
      <c r="CU121">
        <v>1.5873711499630501</v>
      </c>
      <c r="CV121">
        <v>6.2307639006388502</v>
      </c>
      <c r="CW121">
        <v>6.2818640377725199</v>
      </c>
      <c r="CX121">
        <v>1.8221719042340501</v>
      </c>
      <c r="CY121">
        <v>6.26850876707738</v>
      </c>
      <c r="CZ121">
        <v>3.3037966922106299</v>
      </c>
      <c r="DA121">
        <v>2.79881042264438</v>
      </c>
      <c r="DB121">
        <v>24.3034625627078</v>
      </c>
      <c r="DC121">
        <v>13.1702173861354</v>
      </c>
      <c r="DD121">
        <v>148.608745204033</v>
      </c>
      <c r="DE121">
        <v>9.1355661043225602</v>
      </c>
      <c r="DF121">
        <v>4.57503928275748</v>
      </c>
      <c r="DG121">
        <v>8.3452492130457507</v>
      </c>
      <c r="DH121">
        <v>1.0569605588361</v>
      </c>
      <c r="DI121">
        <v>5.1369112858674599</v>
      </c>
      <c r="DJ121">
        <v>15.916406674428901</v>
      </c>
      <c r="DK121">
        <v>35.328026670655802</v>
      </c>
      <c r="DL121">
        <v>24.4577131726607</v>
      </c>
      <c r="DM121">
        <v>52.1131448125684</v>
      </c>
      <c r="DN121">
        <v>7.4217288021255596</v>
      </c>
      <c r="DO121">
        <v>11.0165045151728</v>
      </c>
      <c r="DP121">
        <v>8.94728380557261</v>
      </c>
      <c r="DQ121">
        <v>12325.298147228001</v>
      </c>
      <c r="DR121">
        <v>5.8290708671078599</v>
      </c>
      <c r="DS121">
        <v>316.27248586479601</v>
      </c>
      <c r="DT121">
        <v>58.911801931878699</v>
      </c>
      <c r="DU121">
        <v>3.3135343014121799</v>
      </c>
      <c r="DV121">
        <v>0.86004796858351096</v>
      </c>
      <c r="DW121">
        <v>5.0469260362983803</v>
      </c>
      <c r="DX121">
        <v>0.397021140217374</v>
      </c>
      <c r="DY121">
        <v>0.15100699050506</v>
      </c>
      <c r="DZ121">
        <v>0.847435044495922</v>
      </c>
      <c r="EA121">
        <v>0.64742729514167696</v>
      </c>
      <c r="EB121">
        <v>0.35891150831052998</v>
      </c>
      <c r="EC121">
        <v>1.0180563825761799</v>
      </c>
      <c r="ED121">
        <v>0.45696056178184202</v>
      </c>
      <c r="EE121">
        <v>0.257087676452664</v>
      </c>
      <c r="EF121">
        <v>0.26043922702132499</v>
      </c>
      <c r="EG121">
        <v>2.1999578481606799</v>
      </c>
      <c r="EH121">
        <v>0.29305374311933602</v>
      </c>
      <c r="EI121">
        <v>0.35241369330029299</v>
      </c>
      <c r="EJ121">
        <v>5.4650783994491601</v>
      </c>
      <c r="EK121">
        <v>0.2498998015061</v>
      </c>
      <c r="EL121">
        <v>2.4549922695418299E-3</v>
      </c>
      <c r="EN121">
        <f t="shared" si="1"/>
        <v>14635.024146944968</v>
      </c>
    </row>
    <row r="122" spans="1:144" x14ac:dyDescent="0.25">
      <c r="A122" t="s">
        <v>120</v>
      </c>
      <c r="B122">
        <v>7.8961404080911697</v>
      </c>
      <c r="C122">
        <v>1.2854077625963001</v>
      </c>
      <c r="D122">
        <v>0.67215745836321505</v>
      </c>
      <c r="E122">
        <v>155.76283899403001</v>
      </c>
      <c r="F122">
        <v>13.7003648351679</v>
      </c>
      <c r="G122">
        <v>20.498752048090399</v>
      </c>
      <c r="H122">
        <v>16.7708410757715</v>
      </c>
      <c r="I122">
        <v>0.15098145711737099</v>
      </c>
      <c r="J122">
        <v>3.0759403761652502</v>
      </c>
      <c r="K122">
        <v>0.94807412415378101</v>
      </c>
      <c r="L122">
        <v>0.30039169788187398</v>
      </c>
      <c r="M122">
        <v>0.36987901525063899</v>
      </c>
      <c r="N122">
        <v>7.9309215495457899</v>
      </c>
      <c r="O122">
        <v>0.198454739830635</v>
      </c>
      <c r="P122">
        <v>6.2477340484664197</v>
      </c>
      <c r="Q122">
        <v>2.5995943589786301</v>
      </c>
      <c r="R122">
        <v>6.3466236417668496</v>
      </c>
      <c r="S122">
        <v>5.7045120475872304</v>
      </c>
      <c r="T122">
        <v>23.086985430605999</v>
      </c>
      <c r="U122">
        <v>0.61826672263364402</v>
      </c>
      <c r="V122">
        <v>6.82533488601206</v>
      </c>
      <c r="W122">
        <v>125.17185116122801</v>
      </c>
      <c r="X122">
        <v>0.62387369618350297</v>
      </c>
      <c r="Y122">
        <v>2.9306069909263801</v>
      </c>
      <c r="Z122">
        <v>1.0010643052500701</v>
      </c>
      <c r="AA122">
        <v>0.27544199243680101</v>
      </c>
      <c r="AB122">
        <v>10.8705547926241</v>
      </c>
      <c r="AC122">
        <v>93.002918367801101</v>
      </c>
      <c r="AD122">
        <v>4.6825666699715898</v>
      </c>
      <c r="AE122">
        <v>7.1915857270925504E-2</v>
      </c>
      <c r="AF122">
        <v>1.3247190816004799</v>
      </c>
      <c r="AG122">
        <v>0.18661078589581701</v>
      </c>
      <c r="AH122">
        <v>11.5124856340815</v>
      </c>
      <c r="AI122">
        <v>1.8936953969822401</v>
      </c>
      <c r="AJ122">
        <v>1.17122523743227</v>
      </c>
      <c r="AK122">
        <v>0.33245463133772302</v>
      </c>
      <c r="AL122">
        <v>0.184537208247854</v>
      </c>
      <c r="AM122">
        <v>0.89373983226964304</v>
      </c>
      <c r="AN122">
        <v>3.4646495654914</v>
      </c>
      <c r="AO122">
        <v>1.0383650290247</v>
      </c>
      <c r="AP122">
        <v>0.14482735879817599</v>
      </c>
      <c r="AQ122">
        <v>0.21589055198429</v>
      </c>
      <c r="AR122">
        <v>0.248038053181383</v>
      </c>
      <c r="AS122">
        <v>9.9721721714603404E-2</v>
      </c>
      <c r="AT122">
        <v>7.2313006471368402E-2</v>
      </c>
      <c r="AU122">
        <v>0.49966959386876197</v>
      </c>
      <c r="AV122">
        <v>0.12606456699457999</v>
      </c>
      <c r="AW122">
        <v>2.0800546466856699E-2</v>
      </c>
      <c r="AX122">
        <v>0.24787031985514199</v>
      </c>
      <c r="AY122">
        <v>0.14528674529222699</v>
      </c>
      <c r="AZ122">
        <v>1.1891678788019</v>
      </c>
      <c r="BA122">
        <v>0.28449426720883603</v>
      </c>
      <c r="BB122">
        <v>0.99656559312749804</v>
      </c>
      <c r="BC122">
        <v>4.2696688488968304</v>
      </c>
      <c r="BD122">
        <v>16.237878813343499</v>
      </c>
      <c r="BE122">
        <v>0.65779888885764703</v>
      </c>
      <c r="BF122">
        <v>0.70132967600520202</v>
      </c>
      <c r="BG122">
        <v>0.39201226718344101</v>
      </c>
      <c r="BH122">
        <v>1.9416381973892001</v>
      </c>
      <c r="BI122">
        <v>4.4023612773954302</v>
      </c>
      <c r="BJ122">
        <v>0.33480119717357498</v>
      </c>
      <c r="BK122">
        <v>1.8494527188612999</v>
      </c>
      <c r="BL122">
        <v>26.771636426457501</v>
      </c>
      <c r="BM122">
        <v>40.982355285177199</v>
      </c>
      <c r="BN122">
        <v>4.5772201069424803</v>
      </c>
      <c r="BO122">
        <v>1.0272558753416801</v>
      </c>
      <c r="BP122">
        <v>2.16912993026915</v>
      </c>
      <c r="BQ122">
        <v>20.188597563073401</v>
      </c>
      <c r="BR122">
        <v>0.305237825946509</v>
      </c>
      <c r="BS122">
        <v>0.48362822531754601</v>
      </c>
      <c r="BT122">
        <v>1.8144846388151299</v>
      </c>
      <c r="BU122">
        <v>0.23971482096737401</v>
      </c>
      <c r="BV122">
        <v>12.395504812346999</v>
      </c>
      <c r="BW122">
        <v>5.4541367058085699</v>
      </c>
      <c r="BX122">
        <v>2.5720369226469999</v>
      </c>
      <c r="BY122">
        <v>1.59543737565418</v>
      </c>
      <c r="BZ122">
        <v>0.82786136312097003</v>
      </c>
      <c r="CA122">
        <v>0.609823797965246</v>
      </c>
      <c r="CB122">
        <v>11.4318454891151</v>
      </c>
      <c r="CC122">
        <v>4.4920085627341297</v>
      </c>
      <c r="CD122">
        <v>25.869160720284999</v>
      </c>
      <c r="CE122">
        <v>39.245569819337597</v>
      </c>
      <c r="CF122">
        <v>6.6498550742338702</v>
      </c>
      <c r="CG122">
        <v>1.2863527063067299</v>
      </c>
      <c r="CH122">
        <v>0.18415502069908701</v>
      </c>
      <c r="CI122">
        <v>0.55537900385065697</v>
      </c>
      <c r="CJ122">
        <v>13.3401179964237</v>
      </c>
      <c r="CK122">
        <v>1.24479750706901</v>
      </c>
      <c r="CL122">
        <v>0.124953557849538</v>
      </c>
      <c r="CM122">
        <v>1.2871753136303501</v>
      </c>
      <c r="CN122">
        <v>1.1905753176276901</v>
      </c>
      <c r="CO122">
        <v>0.35017779456522402</v>
      </c>
      <c r="CP122">
        <v>0.23083992438168599</v>
      </c>
      <c r="CQ122">
        <v>0.76335108871776003</v>
      </c>
      <c r="CR122">
        <v>0.246150259492319</v>
      </c>
      <c r="CS122">
        <v>0.80142207882278904</v>
      </c>
      <c r="CT122">
        <v>0.36628473841807502</v>
      </c>
      <c r="CU122">
        <v>0.74221673287381096</v>
      </c>
      <c r="CV122">
        <v>2.82869012428668</v>
      </c>
      <c r="CW122">
        <v>3.8334337458838199</v>
      </c>
      <c r="CX122">
        <v>1.3474205034373099</v>
      </c>
      <c r="CY122">
        <v>4.2338101084159296</v>
      </c>
      <c r="CZ122">
        <v>2.2688645583469702</v>
      </c>
      <c r="DA122">
        <v>1.3229093047960401</v>
      </c>
      <c r="DB122">
        <v>10.3698293317736</v>
      </c>
      <c r="DC122">
        <v>18.614466840126401</v>
      </c>
      <c r="DD122">
        <v>95.065217778664604</v>
      </c>
      <c r="DE122">
        <v>122.77121700837</v>
      </c>
      <c r="DF122">
        <v>3.7979690769629602</v>
      </c>
      <c r="DG122">
        <v>9.6803043719877593</v>
      </c>
      <c r="DH122">
        <v>0.56588925172253302</v>
      </c>
      <c r="DI122">
        <v>2.9587521500179199</v>
      </c>
      <c r="DJ122">
        <v>37.9249057794013</v>
      </c>
      <c r="DK122">
        <v>76.926798681652599</v>
      </c>
      <c r="DL122">
        <v>1.9577373117137999</v>
      </c>
      <c r="DM122">
        <v>6.0835596862774901</v>
      </c>
      <c r="DN122">
        <v>21.434591930708699</v>
      </c>
      <c r="DO122">
        <v>1.6629699794323001</v>
      </c>
      <c r="DP122">
        <v>6.5160818321393501</v>
      </c>
      <c r="DQ122">
        <v>2.2056935069386001</v>
      </c>
      <c r="DR122">
        <v>2314.15988153743</v>
      </c>
      <c r="DS122">
        <v>45.293280903895401</v>
      </c>
      <c r="DT122">
        <v>3.4115493487151198</v>
      </c>
      <c r="DU122">
        <v>2.9538242789072702</v>
      </c>
      <c r="DV122">
        <v>0.45381423614572702</v>
      </c>
      <c r="DW122">
        <v>0.59404341988014298</v>
      </c>
      <c r="DX122">
        <v>7.3218098216060207E-2</v>
      </c>
      <c r="DY122">
        <v>5.1085840313739701E-2</v>
      </c>
      <c r="DZ122">
        <v>0.20587347333901301</v>
      </c>
      <c r="EA122">
        <v>0.25649146185035099</v>
      </c>
      <c r="EB122">
        <v>7.5753798080416199E-2</v>
      </c>
      <c r="EC122">
        <v>0.47775060549860099</v>
      </c>
      <c r="ED122">
        <v>0.30052155570897499</v>
      </c>
      <c r="EE122">
        <v>0.16454382839755999</v>
      </c>
      <c r="EF122">
        <v>9.7348377219569196E-2</v>
      </c>
      <c r="EG122">
        <v>0.65936369654501303</v>
      </c>
      <c r="EH122">
        <v>0.105526385215497</v>
      </c>
      <c r="EI122">
        <v>9.3575058299142699E-2</v>
      </c>
      <c r="EJ122">
        <v>2.4768825404016201</v>
      </c>
      <c r="EK122">
        <v>9.5612266802815704E-2</v>
      </c>
      <c r="EL122">
        <v>1.0386539114538599E-3</v>
      </c>
      <c r="EN122">
        <f t="shared" si="1"/>
        <v>3615.4896676131489</v>
      </c>
    </row>
    <row r="123" spans="1:144" x14ac:dyDescent="0.25">
      <c r="A123" t="s">
        <v>121</v>
      </c>
      <c r="B123">
        <v>88.827252354972202</v>
      </c>
      <c r="C123">
        <v>12.4064284011307</v>
      </c>
      <c r="D123">
        <v>7.49496376819185</v>
      </c>
      <c r="E123">
        <v>1905.9542113299799</v>
      </c>
      <c r="F123">
        <v>61.734754012947803</v>
      </c>
      <c r="G123">
        <v>263.74545157121599</v>
      </c>
      <c r="H123">
        <v>123.497362959542</v>
      </c>
      <c r="I123">
        <v>1.56552184693983</v>
      </c>
      <c r="J123">
        <v>36.0573241883286</v>
      </c>
      <c r="K123">
        <v>9.3633505743011902</v>
      </c>
      <c r="L123">
        <v>2.1194207049608602</v>
      </c>
      <c r="M123">
        <v>2.3867412447223502</v>
      </c>
      <c r="N123">
        <v>62.814734415356</v>
      </c>
      <c r="O123">
        <v>1.91725966535312</v>
      </c>
      <c r="P123">
        <v>48.2280791971083</v>
      </c>
      <c r="Q123">
        <v>21.3709078217362</v>
      </c>
      <c r="R123">
        <v>62.1651657831354</v>
      </c>
      <c r="S123">
        <v>67.634989836878205</v>
      </c>
      <c r="T123">
        <v>105.919169045217</v>
      </c>
      <c r="U123">
        <v>5.2633801873253097</v>
      </c>
      <c r="V123">
        <v>18.784560892699002</v>
      </c>
      <c r="W123">
        <v>472.16805534714899</v>
      </c>
      <c r="X123">
        <v>4.5125946095618001</v>
      </c>
      <c r="Y123">
        <v>25.802388832388601</v>
      </c>
      <c r="Z123">
        <v>7.8580739187697501</v>
      </c>
      <c r="AA123">
        <v>3.23369769900189</v>
      </c>
      <c r="AB123">
        <v>128.90990597128601</v>
      </c>
      <c r="AC123">
        <v>1726.94290311176</v>
      </c>
      <c r="AD123">
        <v>97.3274018166844</v>
      </c>
      <c r="AE123">
        <v>1.0450428999341099</v>
      </c>
      <c r="AF123">
        <v>25.477289206349599</v>
      </c>
      <c r="AG123">
        <v>2.3495638308056801</v>
      </c>
      <c r="AH123">
        <v>110.525746296767</v>
      </c>
      <c r="AI123">
        <v>24.643353710974999</v>
      </c>
      <c r="AJ123">
        <v>18.805311799056</v>
      </c>
      <c r="AK123">
        <v>12.5149946026267</v>
      </c>
      <c r="AL123">
        <v>2.0137421975995502</v>
      </c>
      <c r="AM123">
        <v>14.085731165142199</v>
      </c>
      <c r="AN123">
        <v>4.0173605788154996</v>
      </c>
      <c r="AO123">
        <v>12.2570022943693</v>
      </c>
      <c r="AP123">
        <v>1.7713454540095299</v>
      </c>
      <c r="AQ123">
        <v>5.6162065806391901</v>
      </c>
      <c r="AR123">
        <v>8.5412628698792208</v>
      </c>
      <c r="AS123">
        <v>4.3369126696201699</v>
      </c>
      <c r="AT123">
        <v>1.12915055589542</v>
      </c>
      <c r="AU123">
        <v>8.8560995535846097</v>
      </c>
      <c r="AV123">
        <v>6.1521536508520303</v>
      </c>
      <c r="AW123">
        <v>0.285471122670444</v>
      </c>
      <c r="AX123">
        <v>5.8180718034402403</v>
      </c>
      <c r="AY123">
        <v>2.12616453447214</v>
      </c>
      <c r="AZ123">
        <v>14.3560364766443</v>
      </c>
      <c r="BA123">
        <v>1.85858115758862</v>
      </c>
      <c r="BB123">
        <v>16.7771010472634</v>
      </c>
      <c r="BC123">
        <v>59.025778705317599</v>
      </c>
      <c r="BD123">
        <v>119.665039765583</v>
      </c>
      <c r="BE123">
        <v>9.0972295804303691</v>
      </c>
      <c r="BF123">
        <v>9.8803213772209393</v>
      </c>
      <c r="BG123">
        <v>4.4410096687580198</v>
      </c>
      <c r="BH123">
        <v>22.691346697293199</v>
      </c>
      <c r="BI123">
        <v>43.891646526574497</v>
      </c>
      <c r="BJ123">
        <v>3.58283069662986</v>
      </c>
      <c r="BK123">
        <v>24.257345845923901</v>
      </c>
      <c r="BL123">
        <v>458.72765944679202</v>
      </c>
      <c r="BM123">
        <v>413.63905228749701</v>
      </c>
      <c r="BN123">
        <v>66.871999835924001</v>
      </c>
      <c r="BO123">
        <v>11.2299511695785</v>
      </c>
      <c r="BP123">
        <v>36.318065154986897</v>
      </c>
      <c r="BQ123">
        <v>437.66886830928701</v>
      </c>
      <c r="BR123">
        <v>3.597067249412</v>
      </c>
      <c r="BS123">
        <v>5.9702822840799596</v>
      </c>
      <c r="BT123">
        <v>20.0586756573747</v>
      </c>
      <c r="BU123">
        <v>2.7101909472246102</v>
      </c>
      <c r="BV123">
        <v>86.722054816380606</v>
      </c>
      <c r="BW123">
        <v>107.63975862378101</v>
      </c>
      <c r="BX123">
        <v>47.752443248850199</v>
      </c>
      <c r="BY123">
        <v>34.667878071352298</v>
      </c>
      <c r="BZ123">
        <v>8.7434566977627597</v>
      </c>
      <c r="CA123">
        <v>9.7890913765416308</v>
      </c>
      <c r="CB123">
        <v>260.62459056239402</v>
      </c>
      <c r="CC123">
        <v>45.811166456767097</v>
      </c>
      <c r="CD123">
        <v>471.345594447027</v>
      </c>
      <c r="CE123">
        <v>184.37664933732199</v>
      </c>
      <c r="CF123">
        <v>53.451753307884097</v>
      </c>
      <c r="CG123">
        <v>7.3274107784869704</v>
      </c>
      <c r="CH123">
        <v>4.6398426051594601</v>
      </c>
      <c r="CI123">
        <v>7.1794931205332402</v>
      </c>
      <c r="CJ123">
        <v>134.02825786689101</v>
      </c>
      <c r="CK123">
        <v>14.325939098489799</v>
      </c>
      <c r="CL123">
        <v>7.9180751964649003</v>
      </c>
      <c r="CM123">
        <v>22.2285443395646</v>
      </c>
      <c r="CN123">
        <v>10.2684413529133</v>
      </c>
      <c r="CO123">
        <v>1.8769495642195699</v>
      </c>
      <c r="CP123">
        <v>2.1873684536010001</v>
      </c>
      <c r="CQ123">
        <v>6.7443284788710303</v>
      </c>
      <c r="CR123">
        <v>2.14629712343132</v>
      </c>
      <c r="CS123">
        <v>6.1271882357392302</v>
      </c>
      <c r="CT123">
        <v>8.0867341970666704</v>
      </c>
      <c r="CU123">
        <v>50.942457750254</v>
      </c>
      <c r="CV123">
        <v>29.767245897317501</v>
      </c>
      <c r="CW123">
        <v>25.0115824704273</v>
      </c>
      <c r="CX123">
        <v>10.6436420814857</v>
      </c>
      <c r="CY123">
        <v>34.481111739963403</v>
      </c>
      <c r="CZ123">
        <v>29.331298270797099</v>
      </c>
      <c r="DA123">
        <v>15.4721574515202</v>
      </c>
      <c r="DB123">
        <v>154.35192397991401</v>
      </c>
      <c r="DC123">
        <v>134.722645988761</v>
      </c>
      <c r="DD123">
        <v>1394.7507076301299</v>
      </c>
      <c r="DE123">
        <v>62.993444779607898</v>
      </c>
      <c r="DF123">
        <v>35.7701313235602</v>
      </c>
      <c r="DG123">
        <v>22.802193883745499</v>
      </c>
      <c r="DH123">
        <v>11.489123504158201</v>
      </c>
      <c r="DI123">
        <v>36.9151256837294</v>
      </c>
      <c r="DJ123">
        <v>17.469185097297</v>
      </c>
      <c r="DK123">
        <v>59.6734012719701</v>
      </c>
      <c r="DL123">
        <v>7.9558176150795603</v>
      </c>
      <c r="DM123">
        <v>77.095937862079793</v>
      </c>
      <c r="DN123">
        <v>15.7961229352036</v>
      </c>
      <c r="DO123">
        <v>6.1639309376640901</v>
      </c>
      <c r="DP123">
        <v>94.5162616433648</v>
      </c>
      <c r="DQ123">
        <v>10.3417957109183</v>
      </c>
      <c r="DR123">
        <v>13.155687173299199</v>
      </c>
      <c r="DS123">
        <v>21564.3994565373</v>
      </c>
      <c r="DT123">
        <v>6.9256626107111297</v>
      </c>
      <c r="DU123">
        <v>27.5916617941003</v>
      </c>
      <c r="DV123">
        <v>4.8457397949528396</v>
      </c>
      <c r="DW123">
        <v>10.0539248431324</v>
      </c>
      <c r="DX123">
        <v>1.0125831031820201</v>
      </c>
      <c r="DY123">
        <v>0.84744749078761195</v>
      </c>
      <c r="DZ123">
        <v>10.6376284912555</v>
      </c>
      <c r="EA123">
        <v>4.0593119380584701</v>
      </c>
      <c r="EB123">
        <v>1.30354629872855</v>
      </c>
      <c r="EC123">
        <v>5.6525185744096298</v>
      </c>
      <c r="ED123">
        <v>2.6105027777968202</v>
      </c>
      <c r="EE123">
        <v>2.0675391544770498</v>
      </c>
      <c r="EF123">
        <v>1.1968831397428601</v>
      </c>
      <c r="EG123">
        <v>7.0556668580446003</v>
      </c>
      <c r="EH123">
        <v>2.0267624839671101</v>
      </c>
      <c r="EI123">
        <v>2.9265981943310702</v>
      </c>
      <c r="EJ123">
        <v>26.609613579521898</v>
      </c>
      <c r="EK123">
        <v>0.51488066600643401</v>
      </c>
      <c r="EL123">
        <v>1.07773176323237E-2</v>
      </c>
      <c r="EN123">
        <f t="shared" si="1"/>
        <v>33014.66105406142</v>
      </c>
    </row>
    <row r="124" spans="1:144" x14ac:dyDescent="0.25">
      <c r="A124" t="s">
        <v>122</v>
      </c>
      <c r="B124">
        <v>618.97817244141095</v>
      </c>
      <c r="C124">
        <v>35.734258632409301</v>
      </c>
      <c r="D124">
        <v>36.089884251776603</v>
      </c>
      <c r="E124">
        <v>5530.4277978628797</v>
      </c>
      <c r="F124">
        <v>135.67751422244299</v>
      </c>
      <c r="G124">
        <v>1828.5487799848299</v>
      </c>
      <c r="H124">
        <v>504.45251507872302</v>
      </c>
      <c r="I124">
        <v>3.34021655289459</v>
      </c>
      <c r="J124">
        <v>132.11200253286401</v>
      </c>
      <c r="K124">
        <v>28.823585547380301</v>
      </c>
      <c r="L124">
        <v>4.9327998089721197</v>
      </c>
      <c r="M124">
        <v>7.50038546512791</v>
      </c>
      <c r="N124">
        <v>203.38907647622901</v>
      </c>
      <c r="O124">
        <v>4.4508406001863703</v>
      </c>
      <c r="P124">
        <v>130.12665833244</v>
      </c>
      <c r="Q124">
        <v>73.295858391307604</v>
      </c>
      <c r="R124">
        <v>248.57853821375099</v>
      </c>
      <c r="S124">
        <v>178.989906707643</v>
      </c>
      <c r="T124">
        <v>116.06560075703599</v>
      </c>
      <c r="U124">
        <v>20.271411654969601</v>
      </c>
      <c r="V124">
        <v>38.354069552756002</v>
      </c>
      <c r="W124">
        <v>1261.129663124</v>
      </c>
      <c r="X124">
        <v>10.9394188606719</v>
      </c>
      <c r="Y124">
        <v>32.953278534441999</v>
      </c>
      <c r="Z124">
        <v>29.328630321434598</v>
      </c>
      <c r="AA124">
        <v>4.8535777443393604</v>
      </c>
      <c r="AB124">
        <v>252.12767459955299</v>
      </c>
      <c r="AC124">
        <v>3448.8341754289099</v>
      </c>
      <c r="AD124">
        <v>207.717839357104</v>
      </c>
      <c r="AE124">
        <v>1.7279550607534799</v>
      </c>
      <c r="AF124">
        <v>60.286839115095098</v>
      </c>
      <c r="AG124">
        <v>6.0849924575223397</v>
      </c>
      <c r="AH124">
        <v>660.31410065531395</v>
      </c>
      <c r="AI124">
        <v>65.541826201431704</v>
      </c>
      <c r="AJ124">
        <v>41.173565309503303</v>
      </c>
      <c r="AK124">
        <v>25.726339872108099</v>
      </c>
      <c r="AL124">
        <v>8.4189774919710398</v>
      </c>
      <c r="AM124">
        <v>28.7241452741834</v>
      </c>
      <c r="AN124">
        <v>8.4671011879653992</v>
      </c>
      <c r="AO124">
        <v>30.0386856421263</v>
      </c>
      <c r="AP124">
        <v>2.6305696244034902</v>
      </c>
      <c r="AQ124">
        <v>10.6245237192287</v>
      </c>
      <c r="AR124">
        <v>16.928011148476099</v>
      </c>
      <c r="AS124">
        <v>8.2745839073815901</v>
      </c>
      <c r="AT124">
        <v>2.3550093585055198</v>
      </c>
      <c r="AU124">
        <v>25.533007546263299</v>
      </c>
      <c r="AV124">
        <v>6.7621855610525499</v>
      </c>
      <c r="AW124">
        <v>0.44616728818413498</v>
      </c>
      <c r="AX124">
        <v>12.9394847175154</v>
      </c>
      <c r="AY124">
        <v>3.9993557133633399</v>
      </c>
      <c r="AZ124">
        <v>33.773135865439201</v>
      </c>
      <c r="BA124">
        <v>3.5476745379764698</v>
      </c>
      <c r="BB124">
        <v>28.048492534238601</v>
      </c>
      <c r="BC124">
        <v>61.360889894814498</v>
      </c>
      <c r="BD124">
        <v>189.97149449933801</v>
      </c>
      <c r="BE124">
        <v>123.497833354842</v>
      </c>
      <c r="BF124">
        <v>10.863603335829801</v>
      </c>
      <c r="BG124">
        <v>14.5496495697223</v>
      </c>
      <c r="BH124">
        <v>29.064314740585498</v>
      </c>
      <c r="BI124">
        <v>70.759179096761102</v>
      </c>
      <c r="BJ124">
        <v>4.6491954055229296</v>
      </c>
      <c r="BK124">
        <v>32.352980029939403</v>
      </c>
      <c r="BL124">
        <v>1078.90551105337</v>
      </c>
      <c r="BM124">
        <v>629.05033527502098</v>
      </c>
      <c r="BN124">
        <v>99.016359591690303</v>
      </c>
      <c r="BO124">
        <v>17.462623607129</v>
      </c>
      <c r="BP124">
        <v>82.988983707684497</v>
      </c>
      <c r="BQ124">
        <v>559.47896537167105</v>
      </c>
      <c r="BR124">
        <v>4.9780620795957402</v>
      </c>
      <c r="BS124">
        <v>7.5930732864849499</v>
      </c>
      <c r="BT124">
        <v>31.280022098316099</v>
      </c>
      <c r="BU124">
        <v>5.7352409213059099</v>
      </c>
      <c r="BV124">
        <v>211.813865474576</v>
      </c>
      <c r="BW124">
        <v>79.033650878157303</v>
      </c>
      <c r="BX124">
        <v>291.98446310652599</v>
      </c>
      <c r="BY124">
        <v>32.975022191750803</v>
      </c>
      <c r="BZ124">
        <v>13.2536219692279</v>
      </c>
      <c r="CA124">
        <v>16.3138228234798</v>
      </c>
      <c r="CB124">
        <v>640.16980800440399</v>
      </c>
      <c r="CC124">
        <v>79.635821189352896</v>
      </c>
      <c r="CD124">
        <v>1008.10658923019</v>
      </c>
      <c r="CE124">
        <v>127.395505597758</v>
      </c>
      <c r="CF124">
        <v>119.259527198904</v>
      </c>
      <c r="CG124">
        <v>10.8547961625518</v>
      </c>
      <c r="CH124">
        <v>6.0326456338887002</v>
      </c>
      <c r="CI124">
        <v>8.72195805589479</v>
      </c>
      <c r="CJ124">
        <v>203.05810960291399</v>
      </c>
      <c r="CK124">
        <v>18.881505261157901</v>
      </c>
      <c r="CL124">
        <v>3.3045625949217898</v>
      </c>
      <c r="CM124">
        <v>51.109339026223502</v>
      </c>
      <c r="CN124">
        <v>21.395453955305701</v>
      </c>
      <c r="CO124">
        <v>4.0200570538420504</v>
      </c>
      <c r="CP124">
        <v>2.3585689470437301</v>
      </c>
      <c r="CQ124">
        <v>12.943834157430199</v>
      </c>
      <c r="CR124">
        <v>2.22845079276797</v>
      </c>
      <c r="CS124">
        <v>12.280860211328701</v>
      </c>
      <c r="CT124">
        <v>11.1826891852232</v>
      </c>
      <c r="CU124">
        <v>8.5810869661836904</v>
      </c>
      <c r="CV124">
        <v>69.310235824571294</v>
      </c>
      <c r="CW124">
        <v>52.5646822634572</v>
      </c>
      <c r="CX124">
        <v>18.776830665671</v>
      </c>
      <c r="CY124">
        <v>33.623101589816599</v>
      </c>
      <c r="CZ124">
        <v>28.4530569295835</v>
      </c>
      <c r="DA124">
        <v>21.275096186169801</v>
      </c>
      <c r="DB124">
        <v>163.70793247935501</v>
      </c>
      <c r="DC124">
        <v>196.35241546652401</v>
      </c>
      <c r="DD124">
        <v>717.53961200075503</v>
      </c>
      <c r="DE124">
        <v>135.211961926908</v>
      </c>
      <c r="DF124">
        <v>68.682340130060894</v>
      </c>
      <c r="DG124">
        <v>73.2921121926708</v>
      </c>
      <c r="DH124">
        <v>21.921631561170599</v>
      </c>
      <c r="DI124">
        <v>77.7896796313686</v>
      </c>
      <c r="DJ124">
        <v>19.630873148975802</v>
      </c>
      <c r="DK124">
        <v>2.5109001136578302</v>
      </c>
      <c r="DL124">
        <v>33.932879580162997</v>
      </c>
      <c r="DM124">
        <v>14.431265758578499</v>
      </c>
      <c r="DN124">
        <v>17.0391468359011</v>
      </c>
      <c r="DO124">
        <v>3.1218440928528501</v>
      </c>
      <c r="DP124">
        <v>85.719968488264001</v>
      </c>
      <c r="DQ124">
        <v>8.5574005075091097</v>
      </c>
      <c r="DR124">
        <v>3.8064648011685698</v>
      </c>
      <c r="DS124">
        <v>19.380343438424301</v>
      </c>
      <c r="DT124">
        <v>35579.323385310498</v>
      </c>
      <c r="DU124">
        <v>73.237487643709599</v>
      </c>
      <c r="DV124">
        <v>8.9103563123109897</v>
      </c>
      <c r="DW124">
        <v>22.049059700826898</v>
      </c>
      <c r="DX124">
        <v>1.48603887353371</v>
      </c>
      <c r="DY124">
        <v>2.6316854955245099</v>
      </c>
      <c r="DZ124">
        <v>5.9177040236949896</v>
      </c>
      <c r="EA124">
        <v>8.5105812096550597</v>
      </c>
      <c r="EB124">
        <v>0.93761344738163399</v>
      </c>
      <c r="EC124">
        <v>19.179385065051498</v>
      </c>
      <c r="ED124">
        <v>3.8191094172953202</v>
      </c>
      <c r="EE124">
        <v>5.0354525955762304</v>
      </c>
      <c r="EF124">
        <v>10.6815091100577</v>
      </c>
      <c r="EG124">
        <v>14.3067252605136</v>
      </c>
      <c r="EH124">
        <v>10.7097628428329</v>
      </c>
      <c r="EI124">
        <v>8.7037417505728705</v>
      </c>
      <c r="EJ124">
        <v>220.03017357337399</v>
      </c>
      <c r="EK124">
        <v>4.2288617558632096</v>
      </c>
      <c r="EL124">
        <v>2.9114888799440099E-2</v>
      </c>
      <c r="EN124">
        <f t="shared" si="1"/>
        <v>60157.204316909752</v>
      </c>
    </row>
    <row r="125" spans="1:144" x14ac:dyDescent="0.25">
      <c r="A125" t="s">
        <v>123</v>
      </c>
      <c r="B125">
        <v>376.41538534825997</v>
      </c>
      <c r="C125">
        <v>53.576415173226501</v>
      </c>
      <c r="D125">
        <v>47.321351210055802</v>
      </c>
      <c r="E125">
        <v>19206.018508605099</v>
      </c>
      <c r="F125">
        <v>334.44555237932099</v>
      </c>
      <c r="G125">
        <v>1162.47410267034</v>
      </c>
      <c r="H125">
        <v>530.008424749406</v>
      </c>
      <c r="I125">
        <v>8.3411036491498702</v>
      </c>
      <c r="J125">
        <v>894.07493197646295</v>
      </c>
      <c r="K125">
        <v>97.960663850987004</v>
      </c>
      <c r="L125">
        <v>8.7355656239098298</v>
      </c>
      <c r="M125">
        <v>27.745113602046999</v>
      </c>
      <c r="N125">
        <v>427.31885759262701</v>
      </c>
      <c r="O125">
        <v>19.556854172055701</v>
      </c>
      <c r="P125">
        <v>255.97642819540201</v>
      </c>
      <c r="Q125">
        <v>250.39122297307799</v>
      </c>
      <c r="R125">
        <v>238.39794974065501</v>
      </c>
      <c r="S125">
        <v>698.54292226648704</v>
      </c>
      <c r="T125">
        <v>295.31035421058601</v>
      </c>
      <c r="U125">
        <v>81.5468422111108</v>
      </c>
      <c r="V125">
        <v>120.568160140351</v>
      </c>
      <c r="W125">
        <v>3988.6472961141299</v>
      </c>
      <c r="X125">
        <v>31.302902545980501</v>
      </c>
      <c r="Y125">
        <v>76.043431033557198</v>
      </c>
      <c r="Z125">
        <v>84.190013791819794</v>
      </c>
      <c r="AA125">
        <v>11.7703528975072</v>
      </c>
      <c r="AB125">
        <v>632.68216660276596</v>
      </c>
      <c r="AC125">
        <v>6366.0069747747502</v>
      </c>
      <c r="AD125">
        <v>425.89851583049898</v>
      </c>
      <c r="AE125">
        <v>3.3124744813243598</v>
      </c>
      <c r="AF125">
        <v>116.522809490076</v>
      </c>
      <c r="AG125">
        <v>17.7785204328889</v>
      </c>
      <c r="AH125">
        <v>1095.31122756692</v>
      </c>
      <c r="AI125">
        <v>413.23047239829498</v>
      </c>
      <c r="AJ125">
        <v>81.742563761502396</v>
      </c>
      <c r="AK125">
        <v>60.097598259319902</v>
      </c>
      <c r="AL125">
        <v>18.771453571815599</v>
      </c>
      <c r="AM125">
        <v>61.282137186320497</v>
      </c>
      <c r="AN125">
        <v>156.66038471437</v>
      </c>
      <c r="AO125">
        <v>50.662788543392899</v>
      </c>
      <c r="AP125">
        <v>5.5600327354961196</v>
      </c>
      <c r="AQ125">
        <v>21.788155797200702</v>
      </c>
      <c r="AR125">
        <v>36.066947286005899</v>
      </c>
      <c r="AS125">
        <v>18.0391123867945</v>
      </c>
      <c r="AT125">
        <v>9.7079050045318596</v>
      </c>
      <c r="AU125">
        <v>69.512354600375005</v>
      </c>
      <c r="AV125">
        <v>16.620645469741302</v>
      </c>
      <c r="AW125">
        <v>1.25551017315197</v>
      </c>
      <c r="AX125">
        <v>29.3377086583756</v>
      </c>
      <c r="AY125">
        <v>8.3378925921549705</v>
      </c>
      <c r="AZ125">
        <v>73.210165442077994</v>
      </c>
      <c r="BA125">
        <v>6.9862467263625598</v>
      </c>
      <c r="BB125">
        <v>146.089961536191</v>
      </c>
      <c r="BC125">
        <v>116.30191872971101</v>
      </c>
      <c r="BD125">
        <v>446.54354961690598</v>
      </c>
      <c r="BE125">
        <v>24.124877616116699</v>
      </c>
      <c r="BF125">
        <v>19.882644935364102</v>
      </c>
      <c r="BG125">
        <v>33.695079252231999</v>
      </c>
      <c r="BH125">
        <v>53.734836087210098</v>
      </c>
      <c r="BI125">
        <v>106.362956892512</v>
      </c>
      <c r="BJ125">
        <v>10.534587948365401</v>
      </c>
      <c r="BK125">
        <v>102.41410126210501</v>
      </c>
      <c r="BL125">
        <v>2105.4084297668701</v>
      </c>
      <c r="BM125">
        <v>1317.55303482929</v>
      </c>
      <c r="BN125">
        <v>200.01831488307499</v>
      </c>
      <c r="BO125">
        <v>31.757254012939399</v>
      </c>
      <c r="BP125">
        <v>75.966839396796999</v>
      </c>
      <c r="BQ125">
        <v>1065.95319133576</v>
      </c>
      <c r="BR125">
        <v>10.603451765994601</v>
      </c>
      <c r="BS125">
        <v>15.996737557248901</v>
      </c>
      <c r="BT125">
        <v>59.465709517380802</v>
      </c>
      <c r="BU125">
        <v>11.9631165548263</v>
      </c>
      <c r="BV125">
        <v>367.83450527706299</v>
      </c>
      <c r="BW125">
        <v>139.79700218172599</v>
      </c>
      <c r="BX125">
        <v>920.86925512181904</v>
      </c>
      <c r="BY125">
        <v>52.268945349605303</v>
      </c>
      <c r="BZ125">
        <v>24.732158722803199</v>
      </c>
      <c r="CA125">
        <v>27.0529571239388</v>
      </c>
      <c r="CB125">
        <v>2287.6630720173798</v>
      </c>
      <c r="CC125">
        <v>143.20722522477999</v>
      </c>
      <c r="CD125">
        <v>970.42067043299596</v>
      </c>
      <c r="CE125">
        <v>220.74890771389599</v>
      </c>
      <c r="CF125">
        <v>169.65913555772099</v>
      </c>
      <c r="CG125">
        <v>12.7352664286172</v>
      </c>
      <c r="CH125">
        <v>12.7036154302808</v>
      </c>
      <c r="CI125">
        <v>17.708242986328202</v>
      </c>
      <c r="CJ125">
        <v>397.35557180321803</v>
      </c>
      <c r="CK125">
        <v>36.0772134415948</v>
      </c>
      <c r="CL125">
        <v>4.0547241604826301</v>
      </c>
      <c r="CM125">
        <v>91.541299320617895</v>
      </c>
      <c r="CN125">
        <v>44.331575885091603</v>
      </c>
      <c r="CO125">
        <v>11.3111736059066</v>
      </c>
      <c r="CP125">
        <v>6.0561720454847503</v>
      </c>
      <c r="CQ125">
        <v>30.930211549825501</v>
      </c>
      <c r="CR125">
        <v>4.25055126545635</v>
      </c>
      <c r="CS125">
        <v>18.013932062762599</v>
      </c>
      <c r="CT125">
        <v>7.75727115892873</v>
      </c>
      <c r="CU125">
        <v>15.231165536644999</v>
      </c>
      <c r="CV125">
        <v>198.76796780780799</v>
      </c>
      <c r="CW125">
        <v>105.270089458279</v>
      </c>
      <c r="CX125">
        <v>43.635101045410998</v>
      </c>
      <c r="CY125">
        <v>59.575884728146903</v>
      </c>
      <c r="CZ125">
        <v>33.601782805046597</v>
      </c>
      <c r="DA125">
        <v>44.5130533903369</v>
      </c>
      <c r="DB125">
        <v>882.93183781585401</v>
      </c>
      <c r="DC125">
        <v>334.86264794444998</v>
      </c>
      <c r="DD125">
        <v>530.33346903754898</v>
      </c>
      <c r="DE125">
        <v>273.50178003787897</v>
      </c>
      <c r="DF125">
        <v>133.74718228792099</v>
      </c>
      <c r="DG125">
        <v>151.97404148452699</v>
      </c>
      <c r="DH125">
        <v>45.363233849784002</v>
      </c>
      <c r="DI125">
        <v>158.33025192876801</v>
      </c>
      <c r="DJ125">
        <v>35.435287323234498</v>
      </c>
      <c r="DK125">
        <v>5.5135038804839596</v>
      </c>
      <c r="DL125">
        <v>17.9257867228132</v>
      </c>
      <c r="DM125">
        <v>16.6269421697171</v>
      </c>
      <c r="DN125">
        <v>43.078706551257099</v>
      </c>
      <c r="DO125">
        <v>8.6947526814084704</v>
      </c>
      <c r="DP125">
        <v>170.42764338141399</v>
      </c>
      <c r="DQ125">
        <v>18.443124206490602</v>
      </c>
      <c r="DR125">
        <v>9.3645507456588302</v>
      </c>
      <c r="DS125">
        <v>53.773656578027698</v>
      </c>
      <c r="DT125">
        <v>119.60561206403599</v>
      </c>
      <c r="DU125">
        <v>97612.481295884296</v>
      </c>
      <c r="DV125">
        <v>20.846962110500801</v>
      </c>
      <c r="DW125">
        <v>66.692686800614297</v>
      </c>
      <c r="DX125">
        <v>3.61175679038949</v>
      </c>
      <c r="DY125">
        <v>11.642747840300601</v>
      </c>
      <c r="DZ125">
        <v>15.7828812810257</v>
      </c>
      <c r="EA125">
        <v>28.4692307449852</v>
      </c>
      <c r="EB125">
        <v>9.8872483405673002</v>
      </c>
      <c r="EC125">
        <v>50.548444061472601</v>
      </c>
      <c r="ED125">
        <v>9.9150338954191302</v>
      </c>
      <c r="EE125">
        <v>381.65212877185201</v>
      </c>
      <c r="EF125">
        <v>41.523194957791901</v>
      </c>
      <c r="EG125">
        <v>37.6522129139478</v>
      </c>
      <c r="EH125">
        <v>52.159125115905297</v>
      </c>
      <c r="EI125">
        <v>149.93795889778301</v>
      </c>
      <c r="EJ125">
        <v>993.008630905156</v>
      </c>
      <c r="EK125">
        <v>21.986468029087899</v>
      </c>
      <c r="EL125">
        <v>9.4197804714512196E-2</v>
      </c>
      <c r="EN125">
        <f t="shared" si="1"/>
        <v>154114.93598118404</v>
      </c>
    </row>
    <row r="126" spans="1:144" x14ac:dyDescent="0.25">
      <c r="A126" t="s">
        <v>124</v>
      </c>
      <c r="B126">
        <v>68.604103629527899</v>
      </c>
      <c r="C126">
        <v>9.1214232432685005</v>
      </c>
      <c r="D126">
        <v>3.1007132652792802</v>
      </c>
      <c r="E126">
        <v>533.45411482253701</v>
      </c>
      <c r="F126">
        <v>31.8276447833492</v>
      </c>
      <c r="G126">
        <v>194.58895637065299</v>
      </c>
      <c r="H126">
        <v>84.490563615688899</v>
      </c>
      <c r="I126">
        <v>1.1273538607751401</v>
      </c>
      <c r="J126">
        <v>22.258206805948301</v>
      </c>
      <c r="K126">
        <v>3.2544826476970701</v>
      </c>
      <c r="L126">
        <v>1.6303801438035399</v>
      </c>
      <c r="M126">
        <v>1.79979609386876</v>
      </c>
      <c r="N126">
        <v>38.748817068937399</v>
      </c>
      <c r="O126">
        <v>0.65556690156919395</v>
      </c>
      <c r="P126">
        <v>12.7072561904673</v>
      </c>
      <c r="Q126">
        <v>12.0599349553379</v>
      </c>
      <c r="R126">
        <v>25.8363270101202</v>
      </c>
      <c r="S126">
        <v>25.014666204593698</v>
      </c>
      <c r="T126">
        <v>27.269798995107799</v>
      </c>
      <c r="U126">
        <v>2.2416997683697502</v>
      </c>
      <c r="V126">
        <v>6.7296133344381497</v>
      </c>
      <c r="W126">
        <v>90.252771769807296</v>
      </c>
      <c r="X126">
        <v>1.70097971022239</v>
      </c>
      <c r="Y126">
        <v>31.123955738086899</v>
      </c>
      <c r="Z126">
        <v>2.2631798279669502</v>
      </c>
      <c r="AA126">
        <v>2.3204043288028902</v>
      </c>
      <c r="AB126">
        <v>90.590305306666593</v>
      </c>
      <c r="AC126">
        <v>684.345657748186</v>
      </c>
      <c r="AD126">
        <v>27.025078022022399</v>
      </c>
      <c r="AE126">
        <v>0.80678908973426</v>
      </c>
      <c r="AF126">
        <v>12.0885518549913</v>
      </c>
      <c r="AG126">
        <v>1.4774518998600401</v>
      </c>
      <c r="AH126">
        <v>67.679565325841494</v>
      </c>
      <c r="AI126">
        <v>6.7814154256355801</v>
      </c>
      <c r="AJ126">
        <v>8.6453996897142797</v>
      </c>
      <c r="AK126">
        <v>2.2166251414142302</v>
      </c>
      <c r="AL126">
        <v>1.08790488609224</v>
      </c>
      <c r="AM126">
        <v>5.1994909247911103</v>
      </c>
      <c r="AN126">
        <v>1.7631449414620499</v>
      </c>
      <c r="AO126">
        <v>9.1662185213878598</v>
      </c>
      <c r="AP126">
        <v>0.76617212861677797</v>
      </c>
      <c r="AQ126">
        <v>1.2111256782177899</v>
      </c>
      <c r="AR126">
        <v>2.98030009111294</v>
      </c>
      <c r="AS126">
        <v>3.89839515381344</v>
      </c>
      <c r="AT126">
        <v>30.179434010845402</v>
      </c>
      <c r="AU126">
        <v>3.07514720325414</v>
      </c>
      <c r="AV126">
        <v>3.7282602098625901</v>
      </c>
      <c r="AW126">
        <v>0.132001689045179</v>
      </c>
      <c r="AX126">
        <v>2.6290536922986099</v>
      </c>
      <c r="AY126">
        <v>0.807842042072208</v>
      </c>
      <c r="AZ126">
        <v>13.378888239916</v>
      </c>
      <c r="BA126">
        <v>2.46613709138424</v>
      </c>
      <c r="BB126">
        <v>9.0691774712161202</v>
      </c>
      <c r="BC126">
        <v>30.107062466804202</v>
      </c>
      <c r="BD126">
        <v>131.962090078491</v>
      </c>
      <c r="BE126">
        <v>9.9760187556548399</v>
      </c>
      <c r="BF126">
        <v>3.3036696086228101</v>
      </c>
      <c r="BG126">
        <v>2.5856380565853598</v>
      </c>
      <c r="BH126">
        <v>10.1321262657159</v>
      </c>
      <c r="BI126">
        <v>30.545274970166801</v>
      </c>
      <c r="BJ126">
        <v>2.2539253396968402</v>
      </c>
      <c r="BK126">
        <v>14.5929387993526</v>
      </c>
      <c r="BL126">
        <v>173.95938649153101</v>
      </c>
      <c r="BM126">
        <v>338.46753438977498</v>
      </c>
      <c r="BN126">
        <v>17.119665293068699</v>
      </c>
      <c r="BO126">
        <v>7.2944294835318804</v>
      </c>
      <c r="BP126">
        <v>12.948796882291999</v>
      </c>
      <c r="BQ126">
        <v>111.957525612441</v>
      </c>
      <c r="BR126">
        <v>2.5518184075970698</v>
      </c>
      <c r="BS126">
        <v>3.6395462936960001</v>
      </c>
      <c r="BT126">
        <v>13.333932298639001</v>
      </c>
      <c r="BU126">
        <v>1.54056284139958</v>
      </c>
      <c r="BV126">
        <v>55.0609759531675</v>
      </c>
      <c r="BW126">
        <v>23.210490755614401</v>
      </c>
      <c r="BX126">
        <v>16.851785038803101</v>
      </c>
      <c r="BY126">
        <v>10.0998695345071</v>
      </c>
      <c r="BZ126">
        <v>5.5114607909106796</v>
      </c>
      <c r="CA126">
        <v>3.0875410185854602</v>
      </c>
      <c r="CB126">
        <v>54.787641634923801</v>
      </c>
      <c r="CC126">
        <v>44.214450257661198</v>
      </c>
      <c r="CD126">
        <v>206.780054986213</v>
      </c>
      <c r="CE126">
        <v>79.616530480947901</v>
      </c>
      <c r="CF126">
        <v>30.809715266276498</v>
      </c>
      <c r="CG126">
        <v>4.7671864192628997</v>
      </c>
      <c r="CH126">
        <v>1.9118087617282</v>
      </c>
      <c r="CI126">
        <v>3.0176792092274201</v>
      </c>
      <c r="CJ126">
        <v>89.009403687252799</v>
      </c>
      <c r="CK126">
        <v>8.0368591694888796</v>
      </c>
      <c r="CL126">
        <v>0.86425555717271696</v>
      </c>
      <c r="CM126">
        <v>7.0209360526752302</v>
      </c>
      <c r="CN126">
        <v>5.29147141203849</v>
      </c>
      <c r="CO126">
        <v>1.2510563345110299</v>
      </c>
      <c r="CP126">
        <v>0.53983598438052105</v>
      </c>
      <c r="CQ126">
        <v>7.0526259141705898</v>
      </c>
      <c r="CR126">
        <v>1.25593803108772</v>
      </c>
      <c r="CS126">
        <v>3.6146183346643901</v>
      </c>
      <c r="CT126">
        <v>1.7170395165980299</v>
      </c>
      <c r="CU126">
        <v>3.4731109403095299</v>
      </c>
      <c r="CV126">
        <v>18.8830284324209</v>
      </c>
      <c r="CW126">
        <v>130.04919139157099</v>
      </c>
      <c r="CX126">
        <v>34.214577370734098</v>
      </c>
      <c r="CY126">
        <v>23.362552880953501</v>
      </c>
      <c r="CZ126">
        <v>6.7013556857600101</v>
      </c>
      <c r="DA126">
        <v>10.0161382551281</v>
      </c>
      <c r="DB126">
        <v>211.540742349065</v>
      </c>
      <c r="DC126">
        <v>70.458629863440706</v>
      </c>
      <c r="DD126">
        <v>97.457767396615495</v>
      </c>
      <c r="DE126">
        <v>62.951849815090704</v>
      </c>
      <c r="DF126">
        <v>71.879281448754597</v>
      </c>
      <c r="DG126">
        <v>9.9759029912347295</v>
      </c>
      <c r="DH126">
        <v>2.4126113363942698</v>
      </c>
      <c r="DI126">
        <v>18.448503191206701</v>
      </c>
      <c r="DJ126">
        <v>1.1473987952028599</v>
      </c>
      <c r="DK126">
        <v>0.68573597273443698</v>
      </c>
      <c r="DL126">
        <v>1.61041463921895</v>
      </c>
      <c r="DM126">
        <v>1.95229446640188</v>
      </c>
      <c r="DN126">
        <v>3.2266042559682999</v>
      </c>
      <c r="DO126">
        <v>0.635496822447291</v>
      </c>
      <c r="DP126">
        <v>20.714726371373501</v>
      </c>
      <c r="DQ126">
        <v>1.43587758761446</v>
      </c>
      <c r="DR126">
        <v>0.91083873527696502</v>
      </c>
      <c r="DS126">
        <v>5.77398987299991</v>
      </c>
      <c r="DT126">
        <v>3.84275148821949</v>
      </c>
      <c r="DU126">
        <v>11.6039705739539</v>
      </c>
      <c r="DV126">
        <v>47622.111064561599</v>
      </c>
      <c r="DW126">
        <v>28.403538679184301</v>
      </c>
      <c r="DX126">
        <v>0.33952467774437201</v>
      </c>
      <c r="DY126">
        <v>0.80695528619787005</v>
      </c>
      <c r="DZ126">
        <v>1.1737399874202901</v>
      </c>
      <c r="EA126">
        <v>1.33440523180183</v>
      </c>
      <c r="EB126">
        <v>0.43621604946930997</v>
      </c>
      <c r="EC126">
        <v>2.7929689545912901</v>
      </c>
      <c r="ED126">
        <v>0.88758304207127103</v>
      </c>
      <c r="EE126">
        <v>0.39595933797392002</v>
      </c>
      <c r="EF126">
        <v>0.97320535328253899</v>
      </c>
      <c r="EG126">
        <v>875.29166999453196</v>
      </c>
      <c r="EH126">
        <v>0.51746804335443697</v>
      </c>
      <c r="EI126">
        <v>0.51907969735195902</v>
      </c>
      <c r="EJ126">
        <v>23.191533222910302</v>
      </c>
      <c r="EK126">
        <v>0.74468308275251505</v>
      </c>
      <c r="EL126">
        <v>1.7004698429728099E-2</v>
      </c>
      <c r="EN126">
        <f t="shared" si="1"/>
        <v>53196.333359833377</v>
      </c>
    </row>
    <row r="127" spans="1:144" x14ac:dyDescent="0.25">
      <c r="A127" t="s">
        <v>125</v>
      </c>
      <c r="B127">
        <v>74.159401399000004</v>
      </c>
      <c r="C127">
        <v>10.826235157148799</v>
      </c>
      <c r="D127">
        <v>2.5918522733607299</v>
      </c>
      <c r="E127">
        <v>241.42410950387099</v>
      </c>
      <c r="F127">
        <v>57.704802408543102</v>
      </c>
      <c r="G127">
        <v>153.49568102389199</v>
      </c>
      <c r="H127">
        <v>72.663409501246804</v>
      </c>
      <c r="I127">
        <v>1.41758034092116</v>
      </c>
      <c r="J127">
        <v>23.891252922759399</v>
      </c>
      <c r="K127">
        <v>3.37554239264822</v>
      </c>
      <c r="L127">
        <v>1.3250834678596799</v>
      </c>
      <c r="M127">
        <v>1.1138790941779999</v>
      </c>
      <c r="N127">
        <v>26.715818987051001</v>
      </c>
      <c r="O127">
        <v>0.52426123287492798</v>
      </c>
      <c r="P127">
        <v>20.767977366617899</v>
      </c>
      <c r="Q127">
        <v>13.659012808462601</v>
      </c>
      <c r="R127">
        <v>47.190860930188002</v>
      </c>
      <c r="S127">
        <v>22.593286463527399</v>
      </c>
      <c r="T127">
        <v>11.900915526404299</v>
      </c>
      <c r="U127">
        <v>0.89769712748878805</v>
      </c>
      <c r="V127">
        <v>4.3496288909673497</v>
      </c>
      <c r="W127">
        <v>112.462686317674</v>
      </c>
      <c r="X127">
        <v>1.5206435889202099</v>
      </c>
      <c r="Y127">
        <v>203.24937815123801</v>
      </c>
      <c r="Z127">
        <v>3.6802847126112401</v>
      </c>
      <c r="AA127">
        <v>2.60264047738674</v>
      </c>
      <c r="AB127">
        <v>96.733088865103994</v>
      </c>
      <c r="AC127">
        <v>731.11562818714799</v>
      </c>
      <c r="AD127">
        <v>27.755611021644398</v>
      </c>
      <c r="AE127">
        <v>0.84164852036374005</v>
      </c>
      <c r="AF127">
        <v>14.618640055252801</v>
      </c>
      <c r="AG127">
        <v>1.8307314446399701</v>
      </c>
      <c r="AH127">
        <v>64.287540929317998</v>
      </c>
      <c r="AI127">
        <v>11.533164419781899</v>
      </c>
      <c r="AJ127">
        <v>10.844206224129</v>
      </c>
      <c r="AK127">
        <v>2.8147952114033599</v>
      </c>
      <c r="AL127">
        <v>0.93461023024297996</v>
      </c>
      <c r="AM127">
        <v>5.5009299226202604</v>
      </c>
      <c r="AN127">
        <v>1.72619764332134</v>
      </c>
      <c r="AO127">
        <v>9.1558274635845507</v>
      </c>
      <c r="AP127">
        <v>0.88689525621941301</v>
      </c>
      <c r="AQ127">
        <v>1.4233584561022501</v>
      </c>
      <c r="AR127">
        <v>1.8995741607687999</v>
      </c>
      <c r="AS127">
        <v>1.1054432534190199</v>
      </c>
      <c r="AT127">
        <v>0.72733860261649896</v>
      </c>
      <c r="AU127">
        <v>2.9386502307379301</v>
      </c>
      <c r="AV127">
        <v>0.95865410219015901</v>
      </c>
      <c r="AW127">
        <v>0.11498537072064401</v>
      </c>
      <c r="AX127">
        <v>2.4636175630700001</v>
      </c>
      <c r="AY127">
        <v>0.88751723089224199</v>
      </c>
      <c r="AZ127">
        <v>10.0108631383447</v>
      </c>
      <c r="BA127">
        <v>1.64513811138372</v>
      </c>
      <c r="BB127">
        <v>8.8573391021771801</v>
      </c>
      <c r="BC127">
        <v>34.960212257738597</v>
      </c>
      <c r="BD127">
        <v>90.692674116037495</v>
      </c>
      <c r="BE127">
        <v>4.4087912056675798</v>
      </c>
      <c r="BF127">
        <v>3.0197995723640698</v>
      </c>
      <c r="BG127">
        <v>5.6018619888972498</v>
      </c>
      <c r="BH127">
        <v>14.326688243236999</v>
      </c>
      <c r="BI127">
        <v>34.674089680450898</v>
      </c>
      <c r="BJ127">
        <v>2.8427160518014798</v>
      </c>
      <c r="BK127">
        <v>26.323160686840801</v>
      </c>
      <c r="BL127">
        <v>213.28696256252999</v>
      </c>
      <c r="BM127">
        <v>352.43414691028801</v>
      </c>
      <c r="BN127">
        <v>22.286436808578902</v>
      </c>
      <c r="BO127">
        <v>8.3276905894475508</v>
      </c>
      <c r="BP127">
        <v>26.398396919936399</v>
      </c>
      <c r="BQ127">
        <v>122.12428263760199</v>
      </c>
      <c r="BR127">
        <v>2.50877251706437</v>
      </c>
      <c r="BS127">
        <v>3.88943143202671</v>
      </c>
      <c r="BT127">
        <v>15.1797219256026</v>
      </c>
      <c r="BU127">
        <v>1.61080323638943</v>
      </c>
      <c r="BV127">
        <v>163.22289540444601</v>
      </c>
      <c r="BW127">
        <v>40.707797551125303</v>
      </c>
      <c r="BX127">
        <v>17.884052685331199</v>
      </c>
      <c r="BY127">
        <v>14.566039051700701</v>
      </c>
      <c r="BZ127">
        <v>5.7512054592940496</v>
      </c>
      <c r="CA127">
        <v>3.2727023258039001</v>
      </c>
      <c r="CB127">
        <v>80.324255619311003</v>
      </c>
      <c r="CC127">
        <v>58.660052807988599</v>
      </c>
      <c r="CD127">
        <v>433.93843382883199</v>
      </c>
      <c r="CE127">
        <v>55.313235952085897</v>
      </c>
      <c r="CF127">
        <v>74.629682531032302</v>
      </c>
      <c r="CG127">
        <v>4.3410984755274198</v>
      </c>
      <c r="CH127">
        <v>1.7181553962229901</v>
      </c>
      <c r="CI127">
        <v>4.5959085310313004</v>
      </c>
      <c r="CJ127">
        <v>184.13050582677201</v>
      </c>
      <c r="CK127">
        <v>12.777715767332699</v>
      </c>
      <c r="CL127">
        <v>1.11482501979538</v>
      </c>
      <c r="CM127">
        <v>9.2903996015153094</v>
      </c>
      <c r="CN127">
        <v>46.933762245118601</v>
      </c>
      <c r="CO127">
        <v>1.2937848192402199</v>
      </c>
      <c r="CP127">
        <v>0.40869499295690298</v>
      </c>
      <c r="CQ127">
        <v>4.1868049231014304</v>
      </c>
      <c r="CR127">
        <v>1.12999510812181</v>
      </c>
      <c r="CS127">
        <v>3.4331772658571502</v>
      </c>
      <c r="CT127">
        <v>1.37715605389622</v>
      </c>
      <c r="CU127">
        <v>5.0597156025801704</v>
      </c>
      <c r="CV127">
        <v>18.909085799746599</v>
      </c>
      <c r="CW127">
        <v>27.719084000898398</v>
      </c>
      <c r="CX127">
        <v>4.6107948975431698</v>
      </c>
      <c r="CY127">
        <v>21.112100720207899</v>
      </c>
      <c r="CZ127">
        <v>18.1322497711264</v>
      </c>
      <c r="DA127">
        <v>12.6794343810028</v>
      </c>
      <c r="DB127">
        <v>77.372910577944594</v>
      </c>
      <c r="DC127">
        <v>28.604071219750701</v>
      </c>
      <c r="DD127">
        <v>139.523082052554</v>
      </c>
      <c r="DE127">
        <v>60.903523001132001</v>
      </c>
      <c r="DF127">
        <v>248.28775300037799</v>
      </c>
      <c r="DG127">
        <v>10.8849808496563</v>
      </c>
      <c r="DH127">
        <v>3.1686355350469002</v>
      </c>
      <c r="DI127">
        <v>17.682299784374401</v>
      </c>
      <c r="DJ127">
        <v>0.91007210406391403</v>
      </c>
      <c r="DK127">
        <v>0.72180829875949404</v>
      </c>
      <c r="DL127">
        <v>1.5476696680101101</v>
      </c>
      <c r="DM127">
        <v>2.7485061479962898</v>
      </c>
      <c r="DN127">
        <v>1.90972397520967</v>
      </c>
      <c r="DO127">
        <v>1.11776475820756</v>
      </c>
      <c r="DP127">
        <v>33.238358043448102</v>
      </c>
      <c r="DQ127">
        <v>1.4260066732747001</v>
      </c>
      <c r="DR127">
        <v>0.47518584077098602</v>
      </c>
      <c r="DS127">
        <v>4.1293395223429403</v>
      </c>
      <c r="DT127">
        <v>6.1851244595309698</v>
      </c>
      <c r="DU127">
        <v>11.3036468081126</v>
      </c>
      <c r="DV127">
        <v>26.0949430461113</v>
      </c>
      <c r="DW127">
        <v>55515.664631334199</v>
      </c>
      <c r="DX127">
        <v>1.5988893495352501</v>
      </c>
      <c r="DY127">
        <v>22.318164432431502</v>
      </c>
      <c r="DZ127">
        <v>26.764651365996698</v>
      </c>
      <c r="EA127">
        <v>4.7434358893531403</v>
      </c>
      <c r="EB127">
        <v>95.462686094927307</v>
      </c>
      <c r="EC127">
        <v>346.18771292611802</v>
      </c>
      <c r="ED127">
        <v>299.78405214704998</v>
      </c>
      <c r="EE127">
        <v>45.831590672539797</v>
      </c>
      <c r="EF127">
        <v>10.084073699714599</v>
      </c>
      <c r="EG127">
        <v>23.597143451918999</v>
      </c>
      <c r="EH127">
        <v>1.98536597011268</v>
      </c>
      <c r="EI127">
        <v>1.47457795566171</v>
      </c>
      <c r="EJ127">
        <v>29.936443217210201</v>
      </c>
      <c r="EK127">
        <v>0.52996141268376395</v>
      </c>
      <c r="EL127">
        <v>1.42702900299279E-2</v>
      </c>
      <c r="EN127">
        <f t="shared" si="1"/>
        <v>61552.050414119236</v>
      </c>
    </row>
    <row r="128" spans="1:144" x14ac:dyDescent="0.25">
      <c r="A128" t="s">
        <v>126</v>
      </c>
      <c r="B128">
        <v>25.473630396746699</v>
      </c>
      <c r="C128">
        <v>3.9962136490973998</v>
      </c>
      <c r="D128">
        <v>2.5883788572545199</v>
      </c>
      <c r="E128">
        <v>206.92550989506901</v>
      </c>
      <c r="F128">
        <v>14.8690471018383</v>
      </c>
      <c r="G128">
        <v>124.28463257636</v>
      </c>
      <c r="H128">
        <v>52.0852783462418</v>
      </c>
      <c r="I128">
        <v>0.33093284241085902</v>
      </c>
      <c r="J128">
        <v>14.9079785704266</v>
      </c>
      <c r="K128">
        <v>11.7538356356614</v>
      </c>
      <c r="L128">
        <v>0.63408426518542305</v>
      </c>
      <c r="M128">
        <v>0.91205380153307902</v>
      </c>
      <c r="N128">
        <v>24.211516333024498</v>
      </c>
      <c r="O128">
        <v>1.30657777329483</v>
      </c>
      <c r="P128">
        <v>29.193069945587901</v>
      </c>
      <c r="Q128">
        <v>8.3782609069667995</v>
      </c>
      <c r="R128">
        <v>21.116602231905301</v>
      </c>
      <c r="S128">
        <v>18.077267859271402</v>
      </c>
      <c r="T128">
        <v>11.3809007953876</v>
      </c>
      <c r="U128">
        <v>1.95204161981126</v>
      </c>
      <c r="V128">
        <v>33.733207612227503</v>
      </c>
      <c r="W128">
        <v>109.606508875225</v>
      </c>
      <c r="X128">
        <v>0.74464248317012804</v>
      </c>
      <c r="Y128">
        <v>11.8995495382191</v>
      </c>
      <c r="Z128">
        <v>4.4869524536294403</v>
      </c>
      <c r="AA128">
        <v>2.9623056313806799</v>
      </c>
      <c r="AB128">
        <v>56.541217706038502</v>
      </c>
      <c r="AC128">
        <v>330.38226590944703</v>
      </c>
      <c r="AD128">
        <v>16.647329171313899</v>
      </c>
      <c r="AE128">
        <v>0.386179146681629</v>
      </c>
      <c r="AF128">
        <v>5.3325131011792797</v>
      </c>
      <c r="AG128">
        <v>0.53188884904292399</v>
      </c>
      <c r="AH128">
        <v>23.821608219385102</v>
      </c>
      <c r="AI128">
        <v>6.11601639002222</v>
      </c>
      <c r="AJ128">
        <v>3.4077306153038101</v>
      </c>
      <c r="AK128">
        <v>1.6075410754441899</v>
      </c>
      <c r="AL128">
        <v>0.42428186560800801</v>
      </c>
      <c r="AM128">
        <v>3.46260621032159</v>
      </c>
      <c r="AN128">
        <v>1.00115161170207</v>
      </c>
      <c r="AO128">
        <v>2.3108189714260901</v>
      </c>
      <c r="AP128">
        <v>0.91324228186311196</v>
      </c>
      <c r="AQ128">
        <v>0.85822378726600201</v>
      </c>
      <c r="AR128">
        <v>1.13481040119782</v>
      </c>
      <c r="AS128">
        <v>0.57176694484298296</v>
      </c>
      <c r="AT128">
        <v>0.68507559379654503</v>
      </c>
      <c r="AU128">
        <v>1.5116822693993199</v>
      </c>
      <c r="AV128">
        <v>0.72033637818968099</v>
      </c>
      <c r="AW128">
        <v>0.222858787092126</v>
      </c>
      <c r="AX128">
        <v>1.64499438384681</v>
      </c>
      <c r="AY128">
        <v>0.66337767282723403</v>
      </c>
      <c r="AZ128">
        <v>6.9999903642207002</v>
      </c>
      <c r="BA128">
        <v>0.72670191837017595</v>
      </c>
      <c r="BB128">
        <v>9.3716035354552893</v>
      </c>
      <c r="BC128">
        <v>17.2636030821945</v>
      </c>
      <c r="BD128">
        <v>105.86776141937401</v>
      </c>
      <c r="BE128">
        <v>9.5191163271301793</v>
      </c>
      <c r="BF128">
        <v>1.97340163600719</v>
      </c>
      <c r="BG128">
        <v>1.63112929094824</v>
      </c>
      <c r="BH128">
        <v>6.0182553309936404</v>
      </c>
      <c r="BI128">
        <v>8.7615283677984301</v>
      </c>
      <c r="BJ128">
        <v>1.1832765450927401</v>
      </c>
      <c r="BK128">
        <v>9.6391340911447205</v>
      </c>
      <c r="BL128">
        <v>345.53555211287198</v>
      </c>
      <c r="BM128">
        <v>215.66171237254699</v>
      </c>
      <c r="BN128">
        <v>10.3509148884447</v>
      </c>
      <c r="BO128">
        <v>3.5167381823896502</v>
      </c>
      <c r="BP128">
        <v>6.0719588469113903</v>
      </c>
      <c r="BQ128">
        <v>54.082805074727702</v>
      </c>
      <c r="BR128">
        <v>1.61804352347378</v>
      </c>
      <c r="BS128">
        <v>2.8381869517346998</v>
      </c>
      <c r="BT128">
        <v>8.3246244398856195</v>
      </c>
      <c r="BU128">
        <v>0.55723308614405398</v>
      </c>
      <c r="BV128">
        <v>47.3145456450263</v>
      </c>
      <c r="BW128">
        <v>26.431004975090701</v>
      </c>
      <c r="BX128">
        <v>23.5465377240252</v>
      </c>
      <c r="BY128">
        <v>5.24389391506155</v>
      </c>
      <c r="BZ128">
        <v>3.0355214104506199</v>
      </c>
      <c r="CA128">
        <v>1.6160284688791999</v>
      </c>
      <c r="CB128">
        <v>67.413573495034697</v>
      </c>
      <c r="CC128">
        <v>20.128758412979501</v>
      </c>
      <c r="CD128">
        <v>112.402261476817</v>
      </c>
      <c r="CE128">
        <v>29.2420381094202</v>
      </c>
      <c r="CF128">
        <v>12.497320051268099</v>
      </c>
      <c r="CG128">
        <v>1.01642655438329</v>
      </c>
      <c r="CH128">
        <v>0.82817942177712101</v>
      </c>
      <c r="CI128">
        <v>5.9626247489217601</v>
      </c>
      <c r="CJ128">
        <v>29.463384070468098</v>
      </c>
      <c r="CK128">
        <v>4.8687931701946399</v>
      </c>
      <c r="CL128">
        <v>5.4801234599819901</v>
      </c>
      <c r="CM128">
        <v>5.9437065667202598</v>
      </c>
      <c r="CN128">
        <v>2.14905630877867</v>
      </c>
      <c r="CO128">
        <v>0.35295136464812599</v>
      </c>
      <c r="CP128">
        <v>0.89333495847375499</v>
      </c>
      <c r="CQ128">
        <v>1.5243627652532701</v>
      </c>
      <c r="CR128">
        <v>0.44127205353939802</v>
      </c>
      <c r="CS128">
        <v>1.4749077883414901</v>
      </c>
      <c r="CT128">
        <v>6.5092999532843701</v>
      </c>
      <c r="CU128">
        <v>1.25303735732919</v>
      </c>
      <c r="CV128">
        <v>6.4330582734817296</v>
      </c>
      <c r="CW128">
        <v>9.3273768053989095</v>
      </c>
      <c r="CX128">
        <v>3.0283018550967</v>
      </c>
      <c r="CY128">
        <v>6.7068326242361396</v>
      </c>
      <c r="CZ128">
        <v>2.5739242740986801</v>
      </c>
      <c r="DA128">
        <v>3.6115894267907098</v>
      </c>
      <c r="DB128">
        <v>18.207449008984899</v>
      </c>
      <c r="DC128">
        <v>45.890448799865197</v>
      </c>
      <c r="DD128">
        <v>53.991196599689403</v>
      </c>
      <c r="DE128">
        <v>44.587752387868299</v>
      </c>
      <c r="DF128">
        <v>5.3168026267281103</v>
      </c>
      <c r="DG128">
        <v>16.681007993080101</v>
      </c>
      <c r="DH128">
        <v>2.06821695543143</v>
      </c>
      <c r="DI128">
        <v>8.7998288046734707</v>
      </c>
      <c r="DJ128">
        <v>2.2303736325013501</v>
      </c>
      <c r="DK128">
        <v>0.427564655562928</v>
      </c>
      <c r="DL128">
        <v>0.64395893241014801</v>
      </c>
      <c r="DM128">
        <v>2.0019066947883002</v>
      </c>
      <c r="DN128">
        <v>1.9825525419200301</v>
      </c>
      <c r="DO128">
        <v>0.26931899678020799</v>
      </c>
      <c r="DP128">
        <v>7.2251476402619597</v>
      </c>
      <c r="DQ128">
        <v>1.1205752502382</v>
      </c>
      <c r="DR128">
        <v>0.76728938928836898</v>
      </c>
      <c r="DS128">
        <v>2.32016746495189</v>
      </c>
      <c r="DT128">
        <v>1.9723610056734899</v>
      </c>
      <c r="DU128">
        <v>4.2091424958072698</v>
      </c>
      <c r="DV128">
        <v>0.65689403933423496</v>
      </c>
      <c r="DW128">
        <v>27.379236105882399</v>
      </c>
      <c r="DX128">
        <v>8299.1479720319603</v>
      </c>
      <c r="DY128">
        <v>0.251330319261998</v>
      </c>
      <c r="DZ128">
        <v>15.4095923739882</v>
      </c>
      <c r="EA128">
        <v>0.98492527441511202</v>
      </c>
      <c r="EB128">
        <v>0.30830558364883698</v>
      </c>
      <c r="EC128">
        <v>3.48996216627968</v>
      </c>
      <c r="ED128">
        <v>1.4662054321190801</v>
      </c>
      <c r="EE128">
        <v>1.33276720383277</v>
      </c>
      <c r="EF128">
        <v>0.49178013424405398</v>
      </c>
      <c r="EG128">
        <v>12.370958060021</v>
      </c>
      <c r="EH128">
        <v>0.56869312629065805</v>
      </c>
      <c r="EI128">
        <v>0.51049501800133101</v>
      </c>
      <c r="EJ128">
        <v>56.415489616211801</v>
      </c>
      <c r="EK128">
        <v>0.33085825751973602</v>
      </c>
      <c r="EL128">
        <v>2.9165506991360099E-3</v>
      </c>
      <c r="EN128">
        <f t="shared" si="1"/>
        <v>11116.769239383488</v>
      </c>
    </row>
    <row r="129" spans="1:144" x14ac:dyDescent="0.25">
      <c r="A129" t="s">
        <v>127</v>
      </c>
      <c r="B129">
        <v>7.8742020299689601</v>
      </c>
      <c r="C129">
        <v>1.3774315383512901</v>
      </c>
      <c r="D129">
        <v>0.973023195624378</v>
      </c>
      <c r="E129">
        <v>72.049702633933293</v>
      </c>
      <c r="F129">
        <v>4.8395997485556803</v>
      </c>
      <c r="G129">
        <v>43.693450378946601</v>
      </c>
      <c r="H129">
        <v>25.8577987080659</v>
      </c>
      <c r="I129">
        <v>0.115446418991132</v>
      </c>
      <c r="J129">
        <v>8.1623251721515899</v>
      </c>
      <c r="K129">
        <v>7.4419101186185399</v>
      </c>
      <c r="L129">
        <v>0.14277025786697001</v>
      </c>
      <c r="M129">
        <v>0.92481731472925999</v>
      </c>
      <c r="N129">
        <v>8.4349611640605708</v>
      </c>
      <c r="O129">
        <v>0.63023782828629205</v>
      </c>
      <c r="P129">
        <v>5.0335929683786702</v>
      </c>
      <c r="Q129">
        <v>13.078935707589601</v>
      </c>
      <c r="R129">
        <v>6.7028023370386602</v>
      </c>
      <c r="S129">
        <v>7.7073712317114298</v>
      </c>
      <c r="T129">
        <v>3.3475238875315898</v>
      </c>
      <c r="U129">
        <v>0.77123087471649998</v>
      </c>
      <c r="V129">
        <v>20.8658968419942</v>
      </c>
      <c r="W129">
        <v>53.861588915043299</v>
      </c>
      <c r="X129">
        <v>0.29398996778829101</v>
      </c>
      <c r="Y129">
        <v>5.6082408678294202</v>
      </c>
      <c r="Z129">
        <v>1.97750161834724</v>
      </c>
      <c r="AA129">
        <v>1.31428372496658</v>
      </c>
      <c r="AB129">
        <v>16.519796887894699</v>
      </c>
      <c r="AC129">
        <v>139.28794147047299</v>
      </c>
      <c r="AD129">
        <v>8.1666453047431506</v>
      </c>
      <c r="AE129">
        <v>0.15595486398141101</v>
      </c>
      <c r="AF129">
        <v>4.5569345879782004</v>
      </c>
      <c r="AG129">
        <v>0.186355056767912</v>
      </c>
      <c r="AH129">
        <v>10.969939142106499</v>
      </c>
      <c r="AI129">
        <v>2.7833447263268498</v>
      </c>
      <c r="AJ129">
        <v>2.0472375434163701</v>
      </c>
      <c r="AK129">
        <v>0.65441041625075502</v>
      </c>
      <c r="AL129">
        <v>0.66124478735829795</v>
      </c>
      <c r="AM129">
        <v>1.14317357669548</v>
      </c>
      <c r="AN129">
        <v>1.0661558505489701</v>
      </c>
      <c r="AO129">
        <v>0.77782377191032603</v>
      </c>
      <c r="AP129">
        <v>0.16611854805015699</v>
      </c>
      <c r="AQ129">
        <v>0.67301115852104898</v>
      </c>
      <c r="AR129">
        <v>0.47124121898723598</v>
      </c>
      <c r="AS129">
        <v>0.23288860675765199</v>
      </c>
      <c r="AT129">
        <v>0.34103793704468599</v>
      </c>
      <c r="AU129">
        <v>0.57969116407694798</v>
      </c>
      <c r="AV129">
        <v>0.309569422045405</v>
      </c>
      <c r="AW129">
        <v>0.112736922586112</v>
      </c>
      <c r="AX129">
        <v>0.86988657635334199</v>
      </c>
      <c r="AY129">
        <v>0.31366675006458899</v>
      </c>
      <c r="AZ129">
        <v>4.0570081248958401</v>
      </c>
      <c r="BA129">
        <v>0.33065509686060002</v>
      </c>
      <c r="BB129">
        <v>5.0795735219536002</v>
      </c>
      <c r="BC129">
        <v>6.9151176347970598</v>
      </c>
      <c r="BD129">
        <v>104.952285231216</v>
      </c>
      <c r="BE129">
        <v>10.389527627829001</v>
      </c>
      <c r="BF129">
        <v>0.91413632683532198</v>
      </c>
      <c r="BG129">
        <v>0.81055543618556603</v>
      </c>
      <c r="BH129">
        <v>4.6108462656008697</v>
      </c>
      <c r="BI129">
        <v>5.7232586140567001</v>
      </c>
      <c r="BJ129">
        <v>0.38508756942594902</v>
      </c>
      <c r="BK129">
        <v>4.3771238390567202</v>
      </c>
      <c r="BL129">
        <v>38.307297352261301</v>
      </c>
      <c r="BM129">
        <v>127.357110526947</v>
      </c>
      <c r="BN129">
        <v>10.742434931411999</v>
      </c>
      <c r="BO129">
        <v>1.64838109906449</v>
      </c>
      <c r="BP129">
        <v>2.4700805712849898</v>
      </c>
      <c r="BQ129">
        <v>27.5263129369959</v>
      </c>
      <c r="BR129">
        <v>0.72575593473747202</v>
      </c>
      <c r="BS129">
        <v>7.6487622454406701</v>
      </c>
      <c r="BT129">
        <v>4.8858971928500701</v>
      </c>
      <c r="BU129">
        <v>0.20164493006192999</v>
      </c>
      <c r="BV129">
        <v>15.864270476167899</v>
      </c>
      <c r="BW129">
        <v>29.0209804082658</v>
      </c>
      <c r="BX129">
        <v>12.2117755986887</v>
      </c>
      <c r="BY129">
        <v>4.3924703929240696</v>
      </c>
      <c r="BZ129">
        <v>1.1926706033979499</v>
      </c>
      <c r="CA129">
        <v>0.544033512836127</v>
      </c>
      <c r="CB129">
        <v>22.219621359420699</v>
      </c>
      <c r="CC129">
        <v>6.49290846102285</v>
      </c>
      <c r="CD129">
        <v>59.883134416163898</v>
      </c>
      <c r="CE129">
        <v>9.8661879683759803</v>
      </c>
      <c r="CF129">
        <v>3.81454375635328</v>
      </c>
      <c r="CG129">
        <v>0.33365158254099098</v>
      </c>
      <c r="CH129">
        <v>0.250010147577788</v>
      </c>
      <c r="CI129">
        <v>3.3255903619360199</v>
      </c>
      <c r="CJ129">
        <v>27.802613047311699</v>
      </c>
      <c r="CK129">
        <v>9.5921432367802293</v>
      </c>
      <c r="CL129">
        <v>3.2400451243430299</v>
      </c>
      <c r="CM129">
        <v>3.5321469511867898</v>
      </c>
      <c r="CN129">
        <v>3.4931883686072398</v>
      </c>
      <c r="CO129">
        <v>0.17210765156841101</v>
      </c>
      <c r="CP129">
        <v>0.51294784488576595</v>
      </c>
      <c r="CQ129">
        <v>0.76390887311701405</v>
      </c>
      <c r="CR129">
        <v>3.7780647537591099</v>
      </c>
      <c r="CS129">
        <v>0.52393759316932298</v>
      </c>
      <c r="CT129">
        <v>3.7574609716081402</v>
      </c>
      <c r="CU129">
        <v>0.406624798073694</v>
      </c>
      <c r="CV129">
        <v>3.0975439818499799</v>
      </c>
      <c r="CW129">
        <v>4.1796587607487599</v>
      </c>
      <c r="CX129">
        <v>2.2094708155555201</v>
      </c>
      <c r="CY129">
        <v>1.6175464239282999</v>
      </c>
      <c r="CZ129">
        <v>0.90378544545698103</v>
      </c>
      <c r="DA129">
        <v>1.0891900453883701</v>
      </c>
      <c r="DB129">
        <v>7.1077535464438499</v>
      </c>
      <c r="DC129">
        <v>29.638787442548601</v>
      </c>
      <c r="DD129">
        <v>26.981793825736201</v>
      </c>
      <c r="DE129">
        <v>17.559061899267299</v>
      </c>
      <c r="DF129">
        <v>44.047234072484898</v>
      </c>
      <c r="DG129">
        <v>4.6500680988805101</v>
      </c>
      <c r="DH129">
        <v>3.9094768068226902</v>
      </c>
      <c r="DI129">
        <v>4.0318834868232996</v>
      </c>
      <c r="DJ129">
        <v>0.85592859046805203</v>
      </c>
      <c r="DK129">
        <v>0.12676110272563801</v>
      </c>
      <c r="DL129">
        <v>0.25904982552707201</v>
      </c>
      <c r="DM129">
        <v>0.41027460451535103</v>
      </c>
      <c r="DN129">
        <v>0.954529544453384</v>
      </c>
      <c r="DO129">
        <v>0.17645511513804801</v>
      </c>
      <c r="DP129">
        <v>3.18064158521977</v>
      </c>
      <c r="DQ129">
        <v>0.54688780679645599</v>
      </c>
      <c r="DR129">
        <v>0.27898592463365401</v>
      </c>
      <c r="DS129">
        <v>7.6179818096242098</v>
      </c>
      <c r="DT129">
        <v>4.0654073447143304</v>
      </c>
      <c r="DU129">
        <v>3.1896553097679998</v>
      </c>
      <c r="DV129">
        <v>0.308339642939498</v>
      </c>
      <c r="DW129">
        <v>41.068188326157497</v>
      </c>
      <c r="DX129">
        <v>0.113344418764807</v>
      </c>
      <c r="DY129">
        <v>4518.5643110072597</v>
      </c>
      <c r="DZ129">
        <v>0.42304656634191001</v>
      </c>
      <c r="EA129">
        <v>5.4058181475194997</v>
      </c>
      <c r="EB129">
        <v>0.35920185447779002</v>
      </c>
      <c r="EC129">
        <v>19.0337035922106</v>
      </c>
      <c r="ED129">
        <v>2.4663029471261799</v>
      </c>
      <c r="EE129">
        <v>13.497001355584</v>
      </c>
      <c r="EF129">
        <v>32.550169742509098</v>
      </c>
      <c r="EG129">
        <v>1.12512096318261</v>
      </c>
      <c r="EH129">
        <v>3.05975056636807</v>
      </c>
      <c r="EI129">
        <v>0.71119633852728603</v>
      </c>
      <c r="EJ129">
        <v>50.806461980669098</v>
      </c>
      <c r="EK129">
        <v>0.73085700140494703</v>
      </c>
      <c r="EL129">
        <v>1.27196936156635E-3</v>
      </c>
      <c r="EN129">
        <f t="shared" si="1"/>
        <v>5956.0832326477985</v>
      </c>
    </row>
    <row r="130" spans="1:144" x14ac:dyDescent="0.25">
      <c r="A130" t="s">
        <v>128</v>
      </c>
      <c r="B130">
        <v>54.3151949447767</v>
      </c>
      <c r="C130">
        <v>8.5194893221596502</v>
      </c>
      <c r="D130">
        <v>2.6531256324785701</v>
      </c>
      <c r="E130">
        <v>208.71123412173901</v>
      </c>
      <c r="F130">
        <v>31.8542314426075</v>
      </c>
      <c r="G130">
        <v>96.995622309002201</v>
      </c>
      <c r="H130">
        <v>59.013565675733503</v>
      </c>
      <c r="I130">
        <v>1.04138150089507</v>
      </c>
      <c r="J130">
        <v>11.2443919814443</v>
      </c>
      <c r="K130">
        <v>3.0125517258519898</v>
      </c>
      <c r="L130">
        <v>1.1675944344773801</v>
      </c>
      <c r="M130">
        <v>0.79651753422245097</v>
      </c>
      <c r="N130">
        <v>20.165600362125101</v>
      </c>
      <c r="O130">
        <v>0.51797100588498901</v>
      </c>
      <c r="P130">
        <v>15.0472982155555</v>
      </c>
      <c r="Q130">
        <v>10.3833314506143</v>
      </c>
      <c r="R130">
        <v>41.8943032773998</v>
      </c>
      <c r="S130">
        <v>20.6745859734874</v>
      </c>
      <c r="T130">
        <v>41.1863599931145</v>
      </c>
      <c r="U130">
        <v>0.96312782841717504</v>
      </c>
      <c r="V130">
        <v>5.2981267797711098</v>
      </c>
      <c r="W130">
        <v>44.788828611209297</v>
      </c>
      <c r="X130">
        <v>1.0961950094813699</v>
      </c>
      <c r="Y130">
        <v>22.824509491032199</v>
      </c>
      <c r="Z130">
        <v>3.0277504220067302</v>
      </c>
      <c r="AA130">
        <v>1.75301460332389</v>
      </c>
      <c r="AB130">
        <v>71.740285546424204</v>
      </c>
      <c r="AC130">
        <v>554.20686240477301</v>
      </c>
      <c r="AD130">
        <v>28.207723136278101</v>
      </c>
      <c r="AE130">
        <v>0.55785231644567301</v>
      </c>
      <c r="AF130">
        <v>11.7066914393034</v>
      </c>
      <c r="AG130">
        <v>1.41386054149811</v>
      </c>
      <c r="AH130">
        <v>49.336335774868701</v>
      </c>
      <c r="AI130">
        <v>6.2386049066371196</v>
      </c>
      <c r="AJ130">
        <v>7.2662699346256296</v>
      </c>
      <c r="AK130">
        <v>1.6869143348298601</v>
      </c>
      <c r="AL130">
        <v>0.71080845389553704</v>
      </c>
      <c r="AM130">
        <v>4.09122215748702</v>
      </c>
      <c r="AN130">
        <v>2.0975866257100999</v>
      </c>
      <c r="AO130">
        <v>6.3091444198850697</v>
      </c>
      <c r="AP130">
        <v>1.01134490635469</v>
      </c>
      <c r="AQ130">
        <v>1.2662597899319801</v>
      </c>
      <c r="AR130">
        <v>1.47191748236319</v>
      </c>
      <c r="AS130">
        <v>0.69103497382378798</v>
      </c>
      <c r="AT130">
        <v>0.51816988259689201</v>
      </c>
      <c r="AU130">
        <v>4.6115339793094998</v>
      </c>
      <c r="AV130">
        <v>0.65841309314058805</v>
      </c>
      <c r="AW130">
        <v>9.3651820245958695E-2</v>
      </c>
      <c r="AX130">
        <v>1.3867432329662901</v>
      </c>
      <c r="AY130">
        <v>0.70528304288698795</v>
      </c>
      <c r="AZ130">
        <v>4.2789825817326799</v>
      </c>
      <c r="BA130">
        <v>1.2878382823541801</v>
      </c>
      <c r="BB130">
        <v>5.3498180248273099</v>
      </c>
      <c r="BC130">
        <v>29.0074111876845</v>
      </c>
      <c r="BD130">
        <v>82.307937874353797</v>
      </c>
      <c r="BE130">
        <v>4.3017097998024401</v>
      </c>
      <c r="BF130">
        <v>2.5087611142939799</v>
      </c>
      <c r="BG130">
        <v>2.87392319473908</v>
      </c>
      <c r="BH130">
        <v>11.860732102943301</v>
      </c>
      <c r="BI130">
        <v>24.288041954768602</v>
      </c>
      <c r="BJ130">
        <v>2.0187348306995898</v>
      </c>
      <c r="BK130">
        <v>18.381117096478501</v>
      </c>
      <c r="BL130">
        <v>315.40008980686503</v>
      </c>
      <c r="BM130">
        <v>199.662408215478</v>
      </c>
      <c r="BN130">
        <v>23.111377480239899</v>
      </c>
      <c r="BO130">
        <v>6.0614535916954502</v>
      </c>
      <c r="BP130">
        <v>19.9806193087047</v>
      </c>
      <c r="BQ130">
        <v>167.03530606588899</v>
      </c>
      <c r="BR130">
        <v>1.92527129002028</v>
      </c>
      <c r="BS130">
        <v>2.8005411545264098</v>
      </c>
      <c r="BT130">
        <v>12.993018035220899</v>
      </c>
      <c r="BU130">
        <v>1.8763983486822899</v>
      </c>
      <c r="BV130">
        <v>69.326349724060506</v>
      </c>
      <c r="BW130">
        <v>27.910907253441302</v>
      </c>
      <c r="BX130">
        <v>14.0069196087988</v>
      </c>
      <c r="BY130">
        <v>8.6321672779192795</v>
      </c>
      <c r="BZ130">
        <v>4.4888109562201999</v>
      </c>
      <c r="CA130">
        <v>3.41531689155117</v>
      </c>
      <c r="CB130">
        <v>125.599341163357</v>
      </c>
      <c r="CC130">
        <v>34.512042029012299</v>
      </c>
      <c r="CD130">
        <v>404.92316679377802</v>
      </c>
      <c r="CE130">
        <v>48.905695982476701</v>
      </c>
      <c r="CF130">
        <v>28.7257600229281</v>
      </c>
      <c r="CG130">
        <v>3.3638593064282101</v>
      </c>
      <c r="CH130">
        <v>1.6648247560729601</v>
      </c>
      <c r="CI130">
        <v>3.6795881634634502</v>
      </c>
      <c r="CJ130">
        <v>75.014743760010205</v>
      </c>
      <c r="CK130">
        <v>6.6116325503294098</v>
      </c>
      <c r="CL130">
        <v>0.74122482428488101</v>
      </c>
      <c r="CM130">
        <v>7.66800832216183</v>
      </c>
      <c r="CN130">
        <v>4.1618742336642001</v>
      </c>
      <c r="CO130">
        <v>0.97728877523787505</v>
      </c>
      <c r="CP130">
        <v>0.222609199749362</v>
      </c>
      <c r="CQ130">
        <v>1.4136950421289201</v>
      </c>
      <c r="CR130">
        <v>0.957007741401252</v>
      </c>
      <c r="CS130">
        <v>2.97268078029383</v>
      </c>
      <c r="CT130">
        <v>1.08574233360782</v>
      </c>
      <c r="CU130">
        <v>3.02967461679216</v>
      </c>
      <c r="CV130">
        <v>5.43099062082511</v>
      </c>
      <c r="CW130">
        <v>14.784136753094501</v>
      </c>
      <c r="CX130">
        <v>2.44222058237983</v>
      </c>
      <c r="CY130">
        <v>15.356121806916001</v>
      </c>
      <c r="CZ130">
        <v>5.7388205058995201</v>
      </c>
      <c r="DA130">
        <v>2.5809626554605298</v>
      </c>
      <c r="DB130">
        <v>43.476003201213103</v>
      </c>
      <c r="DC130">
        <v>17.12686003568</v>
      </c>
      <c r="DD130">
        <v>19.484859974041299</v>
      </c>
      <c r="DE130">
        <v>14.457189887773399</v>
      </c>
      <c r="DF130">
        <v>8.5903063084212707</v>
      </c>
      <c r="DG130">
        <v>5.0836600671305403</v>
      </c>
      <c r="DH130">
        <v>1.8333735171871499</v>
      </c>
      <c r="DI130">
        <v>9.4644023010381098</v>
      </c>
      <c r="DJ130">
        <v>0.76671684148931396</v>
      </c>
      <c r="DK130">
        <v>0.38910674733096901</v>
      </c>
      <c r="DL130">
        <v>1.8859965089544699</v>
      </c>
      <c r="DM130">
        <v>2.1986682062296001</v>
      </c>
      <c r="DN130">
        <v>1.64853968994116</v>
      </c>
      <c r="DO130">
        <v>0.36990284753097202</v>
      </c>
      <c r="DP130">
        <v>14.9276515935478</v>
      </c>
      <c r="DQ130">
        <v>1.4147622641664199</v>
      </c>
      <c r="DR130">
        <v>0.22996551311921601</v>
      </c>
      <c r="DS130">
        <v>2.4177441128480601</v>
      </c>
      <c r="DT130">
        <v>4.0513533056506796</v>
      </c>
      <c r="DU130">
        <v>9.9192534659802494</v>
      </c>
      <c r="DV130">
        <v>1.4989162622655099</v>
      </c>
      <c r="DW130">
        <v>3.97360744115</v>
      </c>
      <c r="DX130">
        <v>58.185331566117597</v>
      </c>
      <c r="DY130">
        <v>4.1432158790420202</v>
      </c>
      <c r="DZ130">
        <v>8238.6804120909801</v>
      </c>
      <c r="EA130">
        <v>15.525505115168899</v>
      </c>
      <c r="EB130">
        <v>3.5073649045423099</v>
      </c>
      <c r="EC130">
        <v>23.678736479491398</v>
      </c>
      <c r="ED130">
        <v>4.6136354371226602</v>
      </c>
      <c r="EE130">
        <v>45.915656482312002</v>
      </c>
      <c r="EF130">
        <v>19.186336170900798</v>
      </c>
      <c r="EG130">
        <v>20.248361863074301</v>
      </c>
      <c r="EH130">
        <v>6.3865855177970001</v>
      </c>
      <c r="EI130">
        <v>3.8302011219246301</v>
      </c>
      <c r="EJ130">
        <v>133.24553212219601</v>
      </c>
      <c r="EK130">
        <v>0.67186810098544603</v>
      </c>
      <c r="EL130">
        <v>2.8477080634834299E-3</v>
      </c>
      <c r="EN130">
        <f t="shared" si="1"/>
        <v>12079.616524873245</v>
      </c>
    </row>
    <row r="131" spans="1:144" x14ac:dyDescent="0.25">
      <c r="A131" t="s">
        <v>129</v>
      </c>
      <c r="B131">
        <v>33.414592448060503</v>
      </c>
      <c r="C131">
        <v>5.9048979982259802</v>
      </c>
      <c r="D131">
        <v>3.0836425933204401</v>
      </c>
      <c r="E131">
        <v>1220.32908536335</v>
      </c>
      <c r="F131">
        <v>27.818809529781699</v>
      </c>
      <c r="G131">
        <v>115.53165064274</v>
      </c>
      <c r="H131">
        <v>49.082446635038899</v>
      </c>
      <c r="I131">
        <v>0.56693898297720702</v>
      </c>
      <c r="J131">
        <v>30.034636622232</v>
      </c>
      <c r="K131">
        <v>3.0926919680987499</v>
      </c>
      <c r="L131">
        <v>0.84480076400350901</v>
      </c>
      <c r="M131">
        <v>1.20583654362617</v>
      </c>
      <c r="N131">
        <v>29.693485801023801</v>
      </c>
      <c r="O131">
        <v>0.64394261398916797</v>
      </c>
      <c r="P131">
        <v>19.863985022702799</v>
      </c>
      <c r="Q131">
        <v>9.5627661178137693</v>
      </c>
      <c r="R131">
        <v>20.796300642209602</v>
      </c>
      <c r="S131">
        <v>20.4835873267373</v>
      </c>
      <c r="T131">
        <v>17.264204108172699</v>
      </c>
      <c r="U131">
        <v>2.0084698495830802</v>
      </c>
      <c r="V131">
        <v>11.088722433871601</v>
      </c>
      <c r="W131">
        <v>250.50576870485699</v>
      </c>
      <c r="X131">
        <v>18.1047697202408</v>
      </c>
      <c r="Y131">
        <v>8.7139872753840795</v>
      </c>
      <c r="Z131">
        <v>2.68795457498722</v>
      </c>
      <c r="AA131">
        <v>1.11444835472991</v>
      </c>
      <c r="AB131">
        <v>39.612729284789502</v>
      </c>
      <c r="AC131">
        <v>320.244243561129</v>
      </c>
      <c r="AD131">
        <v>27.140579188379402</v>
      </c>
      <c r="AE131">
        <v>0.21300040291462999</v>
      </c>
      <c r="AF131">
        <v>11.592368867374899</v>
      </c>
      <c r="AG131">
        <v>0.78610392007138197</v>
      </c>
      <c r="AH131">
        <v>44.058886734329903</v>
      </c>
      <c r="AI131">
        <v>6.9532116022216801</v>
      </c>
      <c r="AJ131">
        <v>5.8048334856975501</v>
      </c>
      <c r="AK131">
        <v>1.9168435123487899</v>
      </c>
      <c r="AL131">
        <v>0.83266960644705401</v>
      </c>
      <c r="AM131">
        <v>4.0836780584281804</v>
      </c>
      <c r="AN131">
        <v>1.4905160693330799</v>
      </c>
      <c r="AO131">
        <v>3.8534168487214302</v>
      </c>
      <c r="AP131">
        <v>0.577003719223112</v>
      </c>
      <c r="AQ131">
        <v>1.4109350087486201</v>
      </c>
      <c r="AR131">
        <v>1.1254237616164799</v>
      </c>
      <c r="AS131">
        <v>0.81058862133652998</v>
      </c>
      <c r="AT131">
        <v>0.319489300147977</v>
      </c>
      <c r="AU131">
        <v>2.3322631917251</v>
      </c>
      <c r="AV131">
        <v>0.56053572023603104</v>
      </c>
      <c r="AW131">
        <v>9.1922992934541106E-2</v>
      </c>
      <c r="AX131">
        <v>1.17991331632549</v>
      </c>
      <c r="AY131">
        <v>0.41604625052386202</v>
      </c>
      <c r="AZ131">
        <v>8.0903046622281103</v>
      </c>
      <c r="BA131">
        <v>0.55208634448384197</v>
      </c>
      <c r="BB131">
        <v>8.6268383878659503</v>
      </c>
      <c r="BC131">
        <v>25.260807007955801</v>
      </c>
      <c r="BD131">
        <v>103.815284948997</v>
      </c>
      <c r="BE131">
        <v>12.016676333914599</v>
      </c>
      <c r="BF131">
        <v>4.6118028209772</v>
      </c>
      <c r="BG131">
        <v>5.5231893191260397</v>
      </c>
      <c r="BH131">
        <v>14.2682991996049</v>
      </c>
      <c r="BI131">
        <v>14.267899077317701</v>
      </c>
      <c r="BJ131">
        <v>1.4941049947265901</v>
      </c>
      <c r="BK131">
        <v>9.4082143052188201</v>
      </c>
      <c r="BL131">
        <v>188.44817414963899</v>
      </c>
      <c r="BM131">
        <v>240.85823597285599</v>
      </c>
      <c r="BN131">
        <v>26.7671350365781</v>
      </c>
      <c r="BO131">
        <v>7.8036148744095399</v>
      </c>
      <c r="BP131">
        <v>9.9892316402537809</v>
      </c>
      <c r="BQ131">
        <v>187.75922485753</v>
      </c>
      <c r="BR131">
        <v>1.85671669329787</v>
      </c>
      <c r="BS131">
        <v>5.9742982131159899</v>
      </c>
      <c r="BT131">
        <v>14.0527268069249</v>
      </c>
      <c r="BU131">
        <v>2.1018410407990298</v>
      </c>
      <c r="BV131">
        <v>57.527630919652999</v>
      </c>
      <c r="BW131">
        <v>59.410166959550402</v>
      </c>
      <c r="BX131">
        <v>41.094066046390402</v>
      </c>
      <c r="BY131">
        <v>26.165279484244301</v>
      </c>
      <c r="BZ131">
        <v>11.7500371036312</v>
      </c>
      <c r="CA131">
        <v>11.132150512904801</v>
      </c>
      <c r="CB131">
        <v>139.57843072317601</v>
      </c>
      <c r="CC131">
        <v>20.662223750765001</v>
      </c>
      <c r="CD131">
        <v>162.96331523355201</v>
      </c>
      <c r="CE131">
        <v>75.006006062870398</v>
      </c>
      <c r="CF131">
        <v>18.6375649835886</v>
      </c>
      <c r="CG131">
        <v>2.0253962636246299</v>
      </c>
      <c r="CH131">
        <v>1.41245276131408</v>
      </c>
      <c r="CI131">
        <v>2.75910716779094</v>
      </c>
      <c r="CJ131">
        <v>73.160410368478793</v>
      </c>
      <c r="CK131">
        <v>12.8804942325075</v>
      </c>
      <c r="CL131">
        <v>1.66303500346769</v>
      </c>
      <c r="CM131">
        <v>9.90477993319635</v>
      </c>
      <c r="CN131">
        <v>5.7569737768253599</v>
      </c>
      <c r="CO131">
        <v>0.80996778494877097</v>
      </c>
      <c r="CP131">
        <v>0.707906026861162</v>
      </c>
      <c r="CQ131">
        <v>4.0985314929608201</v>
      </c>
      <c r="CR131">
        <v>0.65020669952382504</v>
      </c>
      <c r="CS131">
        <v>3.4047076656758</v>
      </c>
      <c r="CT131">
        <v>2.0881902277538398</v>
      </c>
      <c r="CU131">
        <v>3.0946712637979998</v>
      </c>
      <c r="CV131">
        <v>12.4257216602699</v>
      </c>
      <c r="CW131">
        <v>16.141516803817101</v>
      </c>
      <c r="CX131">
        <v>3.5321307658144399</v>
      </c>
      <c r="CY131">
        <v>8.2716974512026002</v>
      </c>
      <c r="CZ131">
        <v>9.7806105145201396</v>
      </c>
      <c r="DA131">
        <v>6.1387810529317299</v>
      </c>
      <c r="DB131">
        <v>66.251993978181204</v>
      </c>
      <c r="DC131">
        <v>76.025437805003705</v>
      </c>
      <c r="DD131">
        <v>90.593156400281899</v>
      </c>
      <c r="DE131">
        <v>16.895142706697801</v>
      </c>
      <c r="DF131">
        <v>10.6379495765178</v>
      </c>
      <c r="DG131">
        <v>7.9959429551294496</v>
      </c>
      <c r="DH131">
        <v>3.4910964907807398</v>
      </c>
      <c r="DI131">
        <v>16.487028285825598</v>
      </c>
      <c r="DJ131">
        <v>2.2287403260213199</v>
      </c>
      <c r="DK131">
        <v>0.54447244846689602</v>
      </c>
      <c r="DL131">
        <v>1.4135447265771801</v>
      </c>
      <c r="DM131">
        <v>2.3112404111833298</v>
      </c>
      <c r="DN131">
        <v>4.4237673263552297</v>
      </c>
      <c r="DO131">
        <v>0.49388792243686702</v>
      </c>
      <c r="DP131">
        <v>17.331193470137201</v>
      </c>
      <c r="DQ131">
        <v>1.5417308390541</v>
      </c>
      <c r="DR131">
        <v>0.94465640485956803</v>
      </c>
      <c r="DS131">
        <v>4.6987248897868596</v>
      </c>
      <c r="DT131">
        <v>13.3286017668997</v>
      </c>
      <c r="DU131">
        <v>30.7584727220631</v>
      </c>
      <c r="DV131">
        <v>2.43603555372174</v>
      </c>
      <c r="DW131">
        <v>15.443292127952301</v>
      </c>
      <c r="DX131">
        <v>3.2968694399598402</v>
      </c>
      <c r="DY131">
        <v>30.550487590655699</v>
      </c>
      <c r="DZ131">
        <v>5.3385155755961398</v>
      </c>
      <c r="EA131">
        <v>10502.1085351805</v>
      </c>
      <c r="EB131">
        <v>0.51399249245673095</v>
      </c>
      <c r="EC131">
        <v>13.966682141058699</v>
      </c>
      <c r="ED131">
        <v>1.89855979744932</v>
      </c>
      <c r="EE131">
        <v>35.306437811153003</v>
      </c>
      <c r="EF131">
        <v>135.36574206867701</v>
      </c>
      <c r="EG131">
        <v>3.8652781554301501</v>
      </c>
      <c r="EH131">
        <v>40.4605169920927</v>
      </c>
      <c r="EI131">
        <v>29.909090764375101</v>
      </c>
      <c r="EJ131">
        <v>1202.4592604731799</v>
      </c>
      <c r="EK131">
        <v>17.855254938423801</v>
      </c>
      <c r="EL131">
        <v>5.5784249938373E-3</v>
      </c>
      <c r="EN131">
        <f t="shared" ref="EN131:EN142" si="2">SUM(A131:EL131)</f>
        <v>16488.207404028122</v>
      </c>
    </row>
    <row r="132" spans="1:144" x14ac:dyDescent="0.25">
      <c r="A132" t="s">
        <v>130</v>
      </c>
      <c r="B132">
        <v>12.368674725285</v>
      </c>
      <c r="C132">
        <v>1.7850295266802301</v>
      </c>
      <c r="D132">
        <v>0.98057897128373395</v>
      </c>
      <c r="E132">
        <v>129.42568461594399</v>
      </c>
      <c r="F132">
        <v>7.4307943125369098</v>
      </c>
      <c r="G132">
        <v>47.0086680581962</v>
      </c>
      <c r="H132">
        <v>21.959991779579202</v>
      </c>
      <c r="I132">
        <v>0.20337454747696501</v>
      </c>
      <c r="J132">
        <v>7.1494918819073101</v>
      </c>
      <c r="K132">
        <v>5.8180745403674798</v>
      </c>
      <c r="L132">
        <v>0.36764906498628602</v>
      </c>
      <c r="M132">
        <v>1.7818303846872401</v>
      </c>
      <c r="N132">
        <v>10.815039699167199</v>
      </c>
      <c r="O132">
        <v>0.88191790215181398</v>
      </c>
      <c r="P132">
        <v>21.2839068537921</v>
      </c>
      <c r="Q132">
        <v>4.1073034601933598</v>
      </c>
      <c r="R132">
        <v>9.6783554107396004</v>
      </c>
      <c r="S132">
        <v>15.452764285292499</v>
      </c>
      <c r="T132">
        <v>13.158222868418401</v>
      </c>
      <c r="U132">
        <v>1.3477684289579801</v>
      </c>
      <c r="V132">
        <v>18.374926871965801</v>
      </c>
      <c r="W132">
        <v>34.390032164887501</v>
      </c>
      <c r="X132">
        <v>0.32218531025473901</v>
      </c>
      <c r="Y132">
        <v>22.1823765520165</v>
      </c>
      <c r="Z132">
        <v>2.1186555197558001</v>
      </c>
      <c r="AA132">
        <v>1.2803900454605399</v>
      </c>
      <c r="AB132">
        <v>11.7584120594752</v>
      </c>
      <c r="AC132">
        <v>173.250108002975</v>
      </c>
      <c r="AD132">
        <v>15.372303028095301</v>
      </c>
      <c r="AE132">
        <v>0.18518578055660601</v>
      </c>
      <c r="AF132">
        <v>2.4121498830613501</v>
      </c>
      <c r="AG132">
        <v>0.26851404209546798</v>
      </c>
      <c r="AH132">
        <v>13.163004843201</v>
      </c>
      <c r="AI132">
        <v>3.2393704687328602</v>
      </c>
      <c r="AJ132">
        <v>1.51702028041041</v>
      </c>
      <c r="AK132">
        <v>0.78526743130786802</v>
      </c>
      <c r="AL132">
        <v>0.22492561102728101</v>
      </c>
      <c r="AM132">
        <v>1.4644607771517799</v>
      </c>
      <c r="AN132">
        <v>0.85855264875160298</v>
      </c>
      <c r="AO132">
        <v>1.13901798506464</v>
      </c>
      <c r="AP132">
        <v>0.187265150447081</v>
      </c>
      <c r="AQ132">
        <v>0.38954839554257498</v>
      </c>
      <c r="AR132">
        <v>0.57960090479559201</v>
      </c>
      <c r="AS132">
        <v>0.26804216748356502</v>
      </c>
      <c r="AT132">
        <v>0.35538958158471201</v>
      </c>
      <c r="AU132">
        <v>0.67226496041449202</v>
      </c>
      <c r="AV132">
        <v>0.34612279970807502</v>
      </c>
      <c r="AW132">
        <v>0.103098234763094</v>
      </c>
      <c r="AX132">
        <v>0.82911586937364801</v>
      </c>
      <c r="AY132">
        <v>0.360994892287751</v>
      </c>
      <c r="AZ132">
        <v>4.5473217010807296</v>
      </c>
      <c r="BA132">
        <v>0.51381717816591499</v>
      </c>
      <c r="BB132">
        <v>5.19559413703979</v>
      </c>
      <c r="BC132">
        <v>9.7528356771281999</v>
      </c>
      <c r="BD132">
        <v>29.4244179304266</v>
      </c>
      <c r="BE132">
        <v>5.4672586251809099</v>
      </c>
      <c r="BF132">
        <v>1.1267488506165</v>
      </c>
      <c r="BG132">
        <v>0.905582380320886</v>
      </c>
      <c r="BH132">
        <v>2.5931137299363098</v>
      </c>
      <c r="BI132">
        <v>4.5132893613093401</v>
      </c>
      <c r="BJ132">
        <v>0.41811743992405698</v>
      </c>
      <c r="BK132">
        <v>4.2966068287341601</v>
      </c>
      <c r="BL132">
        <v>32.750438941814103</v>
      </c>
      <c r="BM132">
        <v>62.813089063600302</v>
      </c>
      <c r="BN132">
        <v>4.7934111987270098</v>
      </c>
      <c r="BO132">
        <v>1.5859901517886299</v>
      </c>
      <c r="BP132">
        <v>3.5735804751680602</v>
      </c>
      <c r="BQ132">
        <v>16.422810259044098</v>
      </c>
      <c r="BR132">
        <v>0.67995465327431903</v>
      </c>
      <c r="BS132">
        <v>1.56038493188199</v>
      </c>
      <c r="BT132">
        <v>3.7814899372223998</v>
      </c>
      <c r="BU132">
        <v>0.23479593797412401</v>
      </c>
      <c r="BV132">
        <v>10.7034988896363</v>
      </c>
      <c r="BW132">
        <v>15.531263240034599</v>
      </c>
      <c r="BX132">
        <v>2.8609488456732399</v>
      </c>
      <c r="BY132">
        <v>2.6463109452932998</v>
      </c>
      <c r="BZ132">
        <v>1.3227058859229199</v>
      </c>
      <c r="CA132">
        <v>0.65967544564358704</v>
      </c>
      <c r="CB132">
        <v>13.0645905619508</v>
      </c>
      <c r="CC132">
        <v>7.6040686219385103</v>
      </c>
      <c r="CD132">
        <v>34.474186907728402</v>
      </c>
      <c r="CE132">
        <v>9.1560117353220303</v>
      </c>
      <c r="CF132">
        <v>5.0287238732116499</v>
      </c>
      <c r="CG132">
        <v>0.54646659076178805</v>
      </c>
      <c r="CH132">
        <v>0.29087787618752597</v>
      </c>
      <c r="CI132">
        <v>3.3831437543137701</v>
      </c>
      <c r="CJ132">
        <v>16.9192414442646</v>
      </c>
      <c r="CK132">
        <v>2.7316704968404801</v>
      </c>
      <c r="CL132">
        <v>3.8689197006526999</v>
      </c>
      <c r="CM132">
        <v>2.5246595197187398</v>
      </c>
      <c r="CN132">
        <v>2.7379920988238098</v>
      </c>
      <c r="CO132">
        <v>0.249581763160755</v>
      </c>
      <c r="CP132">
        <v>0.61270857642009902</v>
      </c>
      <c r="CQ132">
        <v>0.94219358554173804</v>
      </c>
      <c r="CR132">
        <v>0.182476583348849</v>
      </c>
      <c r="CS132">
        <v>0.64627497957472402</v>
      </c>
      <c r="CT132">
        <v>3.5666068056373801</v>
      </c>
      <c r="CU132">
        <v>0.40843272108510698</v>
      </c>
      <c r="CV132">
        <v>4.1453895125839901</v>
      </c>
      <c r="CW132">
        <v>4.4083100486321998</v>
      </c>
      <c r="CX132">
        <v>1.31045384583494</v>
      </c>
      <c r="CY132">
        <v>3.9144589123099198</v>
      </c>
      <c r="CZ132">
        <v>0.97260818224662604</v>
      </c>
      <c r="DA132">
        <v>1.51004257208438</v>
      </c>
      <c r="DB132">
        <v>7.6183372658854003</v>
      </c>
      <c r="DC132">
        <v>23.3445115580313</v>
      </c>
      <c r="DD132">
        <v>13.2167810648829</v>
      </c>
      <c r="DE132">
        <v>16.808999808189601</v>
      </c>
      <c r="DF132">
        <v>3.7242499180228199</v>
      </c>
      <c r="DG132">
        <v>2.9729120611292101</v>
      </c>
      <c r="DH132">
        <v>0.77194454677042201</v>
      </c>
      <c r="DI132">
        <v>3.6121502158211301</v>
      </c>
      <c r="DJ132">
        <v>0.82923687997981899</v>
      </c>
      <c r="DK132">
        <v>0.15662243600782599</v>
      </c>
      <c r="DL132">
        <v>0.244854957360956</v>
      </c>
      <c r="DM132">
        <v>0.40603257404429799</v>
      </c>
      <c r="DN132">
        <v>1.35031431200677</v>
      </c>
      <c r="DO132">
        <v>0.15903466146193501</v>
      </c>
      <c r="DP132">
        <v>4.8160726924777304</v>
      </c>
      <c r="DQ132">
        <v>0.51602091592053601</v>
      </c>
      <c r="DR132">
        <v>0.27754548269062401</v>
      </c>
      <c r="DS132">
        <v>1.1041555528319</v>
      </c>
      <c r="DT132">
        <v>0.82851609313119601</v>
      </c>
      <c r="DU132">
        <v>47.537013524530501</v>
      </c>
      <c r="DV132">
        <v>0.329917555176924</v>
      </c>
      <c r="DW132">
        <v>62.611172510541799</v>
      </c>
      <c r="DX132">
        <v>5.8860371088037697E-2</v>
      </c>
      <c r="DY132">
        <v>9.5971810895107507E-2</v>
      </c>
      <c r="DZ132">
        <v>0.25210709554502198</v>
      </c>
      <c r="EA132">
        <v>0.305706635769041</v>
      </c>
      <c r="EB132">
        <v>6181.7470988513796</v>
      </c>
      <c r="EC132">
        <v>11.2666556267336</v>
      </c>
      <c r="ED132">
        <v>16.4577084289723</v>
      </c>
      <c r="EE132">
        <v>0.69931991500462398</v>
      </c>
      <c r="EF132">
        <v>0.20713035227634499</v>
      </c>
      <c r="EG132">
        <v>5.9746574338401803</v>
      </c>
      <c r="EH132">
        <v>0.18161540402287499</v>
      </c>
      <c r="EI132">
        <v>0.20230696967009601</v>
      </c>
      <c r="EJ132">
        <v>4.6619031363781804</v>
      </c>
      <c r="EK132">
        <v>0.56066506337604105</v>
      </c>
      <c r="EL132">
        <v>1.6354889025985901E-3</v>
      </c>
      <c r="EN132">
        <f t="shared" si="2"/>
        <v>7393.1883066637774</v>
      </c>
    </row>
    <row r="133" spans="1:144" x14ac:dyDescent="0.25">
      <c r="A133" t="s">
        <v>131</v>
      </c>
      <c r="B133">
        <v>66.469983509978505</v>
      </c>
      <c r="C133">
        <v>10.551698827883</v>
      </c>
      <c r="D133">
        <v>3.3009059828307699</v>
      </c>
      <c r="E133">
        <v>549.345569382995</v>
      </c>
      <c r="F133">
        <v>46.858398799245101</v>
      </c>
      <c r="G133">
        <v>236.86159169293799</v>
      </c>
      <c r="H133">
        <v>88.212514031092596</v>
      </c>
      <c r="I133">
        <v>1.34754028830596</v>
      </c>
      <c r="J133">
        <v>25.794548727081899</v>
      </c>
      <c r="K133">
        <v>3.9845181897264799</v>
      </c>
      <c r="L133">
        <v>1.50399496561422</v>
      </c>
      <c r="M133">
        <v>1.37584739139256</v>
      </c>
      <c r="N133">
        <v>32.169592956680397</v>
      </c>
      <c r="O133">
        <v>0.68663471607904603</v>
      </c>
      <c r="P133">
        <v>45.211545072607599</v>
      </c>
      <c r="Q133">
        <v>14.611174178460899</v>
      </c>
      <c r="R133">
        <v>50.771294177027102</v>
      </c>
      <c r="S133">
        <v>29.702074198111799</v>
      </c>
      <c r="T133">
        <v>83.699739306932699</v>
      </c>
      <c r="U133">
        <v>2.17882969416342</v>
      </c>
      <c r="V133">
        <v>7.6880914264113898</v>
      </c>
      <c r="W133">
        <v>827.81716351834598</v>
      </c>
      <c r="X133">
        <v>3.6858150943045298</v>
      </c>
      <c r="Y133">
        <v>16.803789088838201</v>
      </c>
      <c r="Z133">
        <v>6.9094337776354298</v>
      </c>
      <c r="AA133">
        <v>2.0042887395634899</v>
      </c>
      <c r="AB133">
        <v>81.178090165117098</v>
      </c>
      <c r="AC133">
        <v>432.56316268723702</v>
      </c>
      <c r="AD133">
        <v>31.915251631056702</v>
      </c>
      <c r="AE133">
        <v>0.50043811556133799</v>
      </c>
      <c r="AF133">
        <v>14.2899973765307</v>
      </c>
      <c r="AG133">
        <v>1.8142778644475901</v>
      </c>
      <c r="AH133">
        <v>45.869751903212702</v>
      </c>
      <c r="AI133">
        <v>7.4485287194797403</v>
      </c>
      <c r="AJ133">
        <v>15.1319223564092</v>
      </c>
      <c r="AK133">
        <v>2.17875508285801</v>
      </c>
      <c r="AL133">
        <v>0.847355766824612</v>
      </c>
      <c r="AM133">
        <v>5.1607519846525003</v>
      </c>
      <c r="AN133">
        <v>2.1727411042136602</v>
      </c>
      <c r="AO133">
        <v>6.3871369149983099</v>
      </c>
      <c r="AP133">
        <v>0.70610007586882295</v>
      </c>
      <c r="AQ133">
        <v>1.73293359993052</v>
      </c>
      <c r="AR133">
        <v>2.0411916526519698</v>
      </c>
      <c r="AS133">
        <v>0.84122592841681099</v>
      </c>
      <c r="AT133">
        <v>0.57726207365550197</v>
      </c>
      <c r="AU133">
        <v>2.4276243540448501</v>
      </c>
      <c r="AV133">
        <v>0.88749737098412895</v>
      </c>
      <c r="AW133">
        <v>0.13641738551969601</v>
      </c>
      <c r="AX133">
        <v>1.69125060009366</v>
      </c>
      <c r="AY133">
        <v>0.74065013979702699</v>
      </c>
      <c r="AZ133">
        <v>10.5876346229473</v>
      </c>
      <c r="BA133">
        <v>1.1917472644264</v>
      </c>
      <c r="BB133">
        <v>12.5184629160836</v>
      </c>
      <c r="BC133">
        <v>27.0244353220554</v>
      </c>
      <c r="BD133">
        <v>124.38407051151501</v>
      </c>
      <c r="BE133">
        <v>19.3343579545522</v>
      </c>
      <c r="BF133">
        <v>3.0447493445385998</v>
      </c>
      <c r="BG133">
        <v>3.7151265652869401</v>
      </c>
      <c r="BH133">
        <v>16.375987798049401</v>
      </c>
      <c r="BI133">
        <v>19.336362697551099</v>
      </c>
      <c r="BJ133">
        <v>2.1470979497533298</v>
      </c>
      <c r="BK133">
        <v>15.9380316208591</v>
      </c>
      <c r="BL133">
        <v>167.89059734343701</v>
      </c>
      <c r="BM133">
        <v>302.12240003938501</v>
      </c>
      <c r="BN133">
        <v>17.763285057313201</v>
      </c>
      <c r="BO133">
        <v>6.3678774542261802</v>
      </c>
      <c r="BP133">
        <v>16.7122356999744</v>
      </c>
      <c r="BQ133">
        <v>88.989063915983905</v>
      </c>
      <c r="BR133">
        <v>2.3610564377563299</v>
      </c>
      <c r="BS133">
        <v>10.9522713554642</v>
      </c>
      <c r="BT133">
        <v>12.1764167340644</v>
      </c>
      <c r="BU133">
        <v>1.39907969666372</v>
      </c>
      <c r="BV133">
        <v>71.440798607542504</v>
      </c>
      <c r="BW133">
        <v>30.745971153223099</v>
      </c>
      <c r="BX133">
        <v>33.4086050533327</v>
      </c>
      <c r="BY133">
        <v>16.6211530684538</v>
      </c>
      <c r="BZ133">
        <v>5.05455951828844</v>
      </c>
      <c r="CA133">
        <v>3.1376314843403099</v>
      </c>
      <c r="CB133">
        <v>60.100119834534702</v>
      </c>
      <c r="CC133">
        <v>36.879353789268499</v>
      </c>
      <c r="CD133">
        <v>201.663786708266</v>
      </c>
      <c r="CE133">
        <v>82.4703927517849</v>
      </c>
      <c r="CF133">
        <v>32.908821415654302</v>
      </c>
      <c r="CG133">
        <v>4.1529023834565697</v>
      </c>
      <c r="CH133">
        <v>2.1701755175920199</v>
      </c>
      <c r="CI133">
        <v>3.8363586468714601</v>
      </c>
      <c r="CJ133">
        <v>95.847065112735393</v>
      </c>
      <c r="CK133">
        <v>15.749746277826</v>
      </c>
      <c r="CL133">
        <v>0.84109389923465105</v>
      </c>
      <c r="CM133">
        <v>7.38158639043617</v>
      </c>
      <c r="CN133">
        <v>7.9631509730263197</v>
      </c>
      <c r="CO133">
        <v>1.06854025689414</v>
      </c>
      <c r="CP133">
        <v>0.49667358643881998</v>
      </c>
      <c r="CQ133">
        <v>4.3723411134743104</v>
      </c>
      <c r="CR133">
        <v>1.80166314326454</v>
      </c>
      <c r="CS133">
        <v>3.0426431267954199</v>
      </c>
      <c r="CT133">
        <v>1.5251943336578</v>
      </c>
      <c r="CU133">
        <v>6.2048246578611002</v>
      </c>
      <c r="CV133">
        <v>19.324865350385199</v>
      </c>
      <c r="CW133">
        <v>22.755390396560401</v>
      </c>
      <c r="CX133">
        <v>5.9774048384845297</v>
      </c>
      <c r="CY133">
        <v>25.720519950672301</v>
      </c>
      <c r="CZ133">
        <v>28.439881990825398</v>
      </c>
      <c r="DA133">
        <v>10.904966326703599</v>
      </c>
      <c r="DB133">
        <v>94.542893099922196</v>
      </c>
      <c r="DC133">
        <v>41.159194834099402</v>
      </c>
      <c r="DD133">
        <v>595.53325962409599</v>
      </c>
      <c r="DE133">
        <v>22.915714484559398</v>
      </c>
      <c r="DF133">
        <v>22.118115226084299</v>
      </c>
      <c r="DG133">
        <v>8.7368139248044496</v>
      </c>
      <c r="DH133">
        <v>4.0932079235251297</v>
      </c>
      <c r="DI133">
        <v>15.163121294067301</v>
      </c>
      <c r="DJ133">
        <v>3.02103063599928</v>
      </c>
      <c r="DK133">
        <v>0.528687360610124</v>
      </c>
      <c r="DL133">
        <v>1.8749539655810601</v>
      </c>
      <c r="DM133">
        <v>1.96161680996912</v>
      </c>
      <c r="DN133">
        <v>3.7415216780585099</v>
      </c>
      <c r="DO133">
        <v>0.52812304240818797</v>
      </c>
      <c r="DP133">
        <v>22.133297908851699</v>
      </c>
      <c r="DQ133">
        <v>1.41657119978454</v>
      </c>
      <c r="DR133">
        <v>0.54492867636816</v>
      </c>
      <c r="DS133">
        <v>4.0851694793314897</v>
      </c>
      <c r="DT133">
        <v>159.07777794930601</v>
      </c>
      <c r="DU133">
        <v>229.66816794615201</v>
      </c>
      <c r="DV133">
        <v>5.5981875458679404</v>
      </c>
      <c r="DW133">
        <v>344.85564916439802</v>
      </c>
      <c r="DX133">
        <v>0.92299734044915704</v>
      </c>
      <c r="DY133">
        <v>25.174569856502099</v>
      </c>
      <c r="DZ133">
        <v>7.9523803516509401</v>
      </c>
      <c r="EA133">
        <v>23.3748201537325</v>
      </c>
      <c r="EB133">
        <v>30.466163086064402</v>
      </c>
      <c r="EC133">
        <v>37579.438101621497</v>
      </c>
      <c r="ED133">
        <v>39.391554950470699</v>
      </c>
      <c r="EE133">
        <v>44.422338238592403</v>
      </c>
      <c r="EF133">
        <v>5.1927700068405196</v>
      </c>
      <c r="EG133">
        <v>45.564257843292602</v>
      </c>
      <c r="EH133">
        <v>4.6359594376967204</v>
      </c>
      <c r="EI133">
        <v>1.7161571814950201</v>
      </c>
      <c r="EJ133">
        <v>45.179486440003402</v>
      </c>
      <c r="EK133">
        <v>1.5971410864598601</v>
      </c>
      <c r="EL133">
        <v>1.3973089016450901E-2</v>
      </c>
      <c r="EN133">
        <f t="shared" si="2"/>
        <v>43983.468097005185</v>
      </c>
    </row>
    <row r="134" spans="1:144" x14ac:dyDescent="0.25">
      <c r="A134" t="s">
        <v>132</v>
      </c>
      <c r="B134">
        <v>53.018580668887701</v>
      </c>
      <c r="C134">
        <v>8.9098463294590804</v>
      </c>
      <c r="D134">
        <v>4.1654041226839604</v>
      </c>
      <c r="E134">
        <v>423.78409003824203</v>
      </c>
      <c r="F134">
        <v>43.983860930451897</v>
      </c>
      <c r="G134">
        <v>208.572334178223</v>
      </c>
      <c r="H134">
        <v>109.32850197497</v>
      </c>
      <c r="I134">
        <v>1.0053949664516799</v>
      </c>
      <c r="J134">
        <v>26.619181273919999</v>
      </c>
      <c r="K134">
        <v>29.5759121935397</v>
      </c>
      <c r="L134">
        <v>1.1647125139697301</v>
      </c>
      <c r="M134">
        <v>1.6910333560484101</v>
      </c>
      <c r="N134">
        <v>46.588240397716497</v>
      </c>
      <c r="O134">
        <v>3.05350830305819</v>
      </c>
      <c r="P134">
        <v>36.626776561800199</v>
      </c>
      <c r="Q134">
        <v>18.127720098346401</v>
      </c>
      <c r="R134">
        <v>42.8378091510207</v>
      </c>
      <c r="S134">
        <v>39.723570913616001</v>
      </c>
      <c r="T134">
        <v>15.429273029087099</v>
      </c>
      <c r="U134">
        <v>3.8210027403133102</v>
      </c>
      <c r="V134">
        <v>85.662705275118</v>
      </c>
      <c r="W134">
        <v>173.885438992216</v>
      </c>
      <c r="X134">
        <v>3.4631409032249598</v>
      </c>
      <c r="Y134">
        <v>19.677734335139199</v>
      </c>
      <c r="Z134">
        <v>10.0307524326641</v>
      </c>
      <c r="AA134">
        <v>5.8484363970226099</v>
      </c>
      <c r="AB134">
        <v>62.622575261516801</v>
      </c>
      <c r="AC134">
        <v>542.80929477076995</v>
      </c>
      <c r="AD134">
        <v>34.656920274882303</v>
      </c>
      <c r="AE134">
        <v>0.88745980454805895</v>
      </c>
      <c r="AF134">
        <v>13.477351929690499</v>
      </c>
      <c r="AG134">
        <v>1.54059705039827</v>
      </c>
      <c r="AH134">
        <v>57.413406362045897</v>
      </c>
      <c r="AI134">
        <v>14.729332440830801</v>
      </c>
      <c r="AJ134">
        <v>7.6716654157442496</v>
      </c>
      <c r="AK134">
        <v>3.5402191808115901</v>
      </c>
      <c r="AL134">
        <v>0.88603365573517301</v>
      </c>
      <c r="AM134">
        <v>6.6684921420186303</v>
      </c>
      <c r="AN134">
        <v>2.7940858940210802</v>
      </c>
      <c r="AO134">
        <v>5.5098435887993</v>
      </c>
      <c r="AP134">
        <v>0.90905286015061504</v>
      </c>
      <c r="AQ134">
        <v>1.90695520610709</v>
      </c>
      <c r="AR134">
        <v>2.8150398611235201</v>
      </c>
      <c r="AS134">
        <v>1.93502680674901</v>
      </c>
      <c r="AT134">
        <v>1.74554592420194</v>
      </c>
      <c r="AU134">
        <v>3.3153194429464401</v>
      </c>
      <c r="AV134">
        <v>1.6720511981081401</v>
      </c>
      <c r="AW134">
        <v>0.480202257383265</v>
      </c>
      <c r="AX134">
        <v>4.1324572612098702</v>
      </c>
      <c r="AY134">
        <v>1.7136753765494499</v>
      </c>
      <c r="AZ134">
        <v>20.179765462270399</v>
      </c>
      <c r="BA134">
        <v>1.77328179465075</v>
      </c>
      <c r="BB134">
        <v>24.4808375117384</v>
      </c>
      <c r="BC134">
        <v>43.408141805025501</v>
      </c>
      <c r="BD134">
        <v>164.49829574142001</v>
      </c>
      <c r="BE134">
        <v>25.4151505146712</v>
      </c>
      <c r="BF134">
        <v>5.6589621003872796</v>
      </c>
      <c r="BG134">
        <v>5.2354926417560801</v>
      </c>
      <c r="BH134">
        <v>14.065863253733999</v>
      </c>
      <c r="BI134">
        <v>22.0422687153273</v>
      </c>
      <c r="BJ134">
        <v>2.35489075797783</v>
      </c>
      <c r="BK134">
        <v>21.172568801113002</v>
      </c>
      <c r="BL134">
        <v>174.27308786380101</v>
      </c>
      <c r="BM134">
        <v>360.79690313402301</v>
      </c>
      <c r="BN134">
        <v>25.968111667381301</v>
      </c>
      <c r="BO134">
        <v>9.3708031567236105</v>
      </c>
      <c r="BP134">
        <v>19.2576441090557</v>
      </c>
      <c r="BQ134">
        <v>155.710042790095</v>
      </c>
      <c r="BR134">
        <v>3.5124341332762898</v>
      </c>
      <c r="BS134">
        <v>7.5488780543573499</v>
      </c>
      <c r="BT134">
        <v>20.763030837643299</v>
      </c>
      <c r="BU134">
        <v>1.3603606052092201</v>
      </c>
      <c r="BV134">
        <v>91.885491933375405</v>
      </c>
      <c r="BW134">
        <v>72.325088469639695</v>
      </c>
      <c r="BX134">
        <v>27.743256458006801</v>
      </c>
      <c r="BY134">
        <v>19.512415235144399</v>
      </c>
      <c r="BZ134">
        <v>6.4132739060842399</v>
      </c>
      <c r="CA134">
        <v>4.2886359459014098</v>
      </c>
      <c r="CB134">
        <v>102.030537545421</v>
      </c>
      <c r="CC134">
        <v>39.089004993923503</v>
      </c>
      <c r="CD134">
        <v>185.03393876177199</v>
      </c>
      <c r="CE134">
        <v>56.804773020057503</v>
      </c>
      <c r="CF134">
        <v>30.5620674049478</v>
      </c>
      <c r="CG134">
        <v>3.27382151951024</v>
      </c>
      <c r="CH134">
        <v>1.96325727075863</v>
      </c>
      <c r="CI134">
        <v>16.708657452960601</v>
      </c>
      <c r="CJ134">
        <v>82.533008314715104</v>
      </c>
      <c r="CK134">
        <v>15.7042169479233</v>
      </c>
      <c r="CL134">
        <v>16.400194057515701</v>
      </c>
      <c r="CM134">
        <v>12.6093860939551</v>
      </c>
      <c r="CN134">
        <v>4.8296893184353902</v>
      </c>
      <c r="CO134">
        <v>0.91871421865347802</v>
      </c>
      <c r="CP134">
        <v>2.44634544649873</v>
      </c>
      <c r="CQ134">
        <v>3.2120925796169502</v>
      </c>
      <c r="CR134">
        <v>1.11799654111933</v>
      </c>
      <c r="CS134">
        <v>3.13689355814441</v>
      </c>
      <c r="CT134">
        <v>14.3580603828241</v>
      </c>
      <c r="CU134">
        <v>2.9751114909573801</v>
      </c>
      <c r="CV134">
        <v>14.237334636447599</v>
      </c>
      <c r="CW134">
        <v>29.5911123823753</v>
      </c>
      <c r="CX134">
        <v>7.7068749084697101</v>
      </c>
      <c r="CY134">
        <v>13.631551068581</v>
      </c>
      <c r="CZ134">
        <v>5.4326415236969003</v>
      </c>
      <c r="DA134">
        <v>5.6679305539141103</v>
      </c>
      <c r="DB134">
        <v>49.085462955052598</v>
      </c>
      <c r="DC134">
        <v>107.92317041232801</v>
      </c>
      <c r="DD134">
        <v>56.488273012930101</v>
      </c>
      <c r="DE134">
        <v>87.161714862669896</v>
      </c>
      <c r="DF134">
        <v>14.422216300545299</v>
      </c>
      <c r="DG134">
        <v>22.699434805793601</v>
      </c>
      <c r="DH134">
        <v>5.7715566153033597</v>
      </c>
      <c r="DI134">
        <v>17.277611475384798</v>
      </c>
      <c r="DJ134">
        <v>4.0246962172428198</v>
      </c>
      <c r="DK134">
        <v>0.71551468830326004</v>
      </c>
      <c r="DL134">
        <v>1.3720550784100201</v>
      </c>
      <c r="DM134">
        <v>2.9016272052579999</v>
      </c>
      <c r="DN134">
        <v>5.03770718337445</v>
      </c>
      <c r="DO134">
        <v>0.60032665450219502</v>
      </c>
      <c r="DP134">
        <v>20.1425127000531</v>
      </c>
      <c r="DQ134">
        <v>2.5819087038797401</v>
      </c>
      <c r="DR134">
        <v>1.30985458799458</v>
      </c>
      <c r="DS134">
        <v>3.8676540959665799</v>
      </c>
      <c r="DT134">
        <v>4.41399417493367</v>
      </c>
      <c r="DU134">
        <v>84.214543972075205</v>
      </c>
      <c r="DV134">
        <v>1.5952083865383</v>
      </c>
      <c r="DW134">
        <v>229.64669896211799</v>
      </c>
      <c r="DX134">
        <v>0.44066662822485902</v>
      </c>
      <c r="DY134">
        <v>0.38660084110410198</v>
      </c>
      <c r="DZ134">
        <v>1.7565666996735501</v>
      </c>
      <c r="EA134">
        <v>1.8265503075251299</v>
      </c>
      <c r="EB134">
        <v>178.562780754095</v>
      </c>
      <c r="EC134">
        <v>36.699442936292897</v>
      </c>
      <c r="ED134">
        <v>21214.0969278386</v>
      </c>
      <c r="EE134">
        <v>4.5264843563050903</v>
      </c>
      <c r="EF134">
        <v>0.93235746284877496</v>
      </c>
      <c r="EG134">
        <v>209.80027350508601</v>
      </c>
      <c r="EH134">
        <v>1.12468567710087</v>
      </c>
      <c r="EI134">
        <v>1.15229568630173</v>
      </c>
      <c r="EJ134">
        <v>25.854283979019101</v>
      </c>
      <c r="EK134">
        <v>0.51688971198079603</v>
      </c>
      <c r="EL134">
        <v>4.20357676390401E-2</v>
      </c>
      <c r="EN134">
        <f t="shared" si="2"/>
        <v>26616.390340638965</v>
      </c>
    </row>
    <row r="135" spans="1:144" x14ac:dyDescent="0.25">
      <c r="A135" t="s">
        <v>133</v>
      </c>
      <c r="B135">
        <v>34.3535412477408</v>
      </c>
      <c r="C135">
        <v>6.5123618452069101</v>
      </c>
      <c r="D135">
        <v>4.52912266270061</v>
      </c>
      <c r="E135">
        <v>1469.2460827058101</v>
      </c>
      <c r="F135">
        <v>35.134142254981001</v>
      </c>
      <c r="G135">
        <v>108.035966691279</v>
      </c>
      <c r="H135">
        <v>112.555223022101</v>
      </c>
      <c r="I135">
        <v>0.69832385760850202</v>
      </c>
      <c r="J135">
        <v>37.046025299057398</v>
      </c>
      <c r="K135">
        <v>6.0564010866630396</v>
      </c>
      <c r="L135">
        <v>0.98016765347982804</v>
      </c>
      <c r="M135">
        <v>1.92804121895948</v>
      </c>
      <c r="N135">
        <v>31.113041942107301</v>
      </c>
      <c r="O135">
        <v>1.31789873375239</v>
      </c>
      <c r="P135">
        <v>30.787375419691401</v>
      </c>
      <c r="Q135">
        <v>12.5779454657181</v>
      </c>
      <c r="R135">
        <v>43.550941685765899</v>
      </c>
      <c r="S135">
        <v>43.1909229758623</v>
      </c>
      <c r="T135">
        <v>24.1701678524039</v>
      </c>
      <c r="U135">
        <v>3.54033409933895</v>
      </c>
      <c r="V135">
        <v>6.32599391166318</v>
      </c>
      <c r="W135">
        <v>237.55914884349301</v>
      </c>
      <c r="X135">
        <v>2.3636924086081899</v>
      </c>
      <c r="Y135">
        <v>35.417675896510403</v>
      </c>
      <c r="Z135">
        <v>5.1916522238997098</v>
      </c>
      <c r="AA135">
        <v>1.6255138259973501</v>
      </c>
      <c r="AB135">
        <v>41.275873576373797</v>
      </c>
      <c r="AC135">
        <v>322.32055363234798</v>
      </c>
      <c r="AD135">
        <v>37.501113553985</v>
      </c>
      <c r="AE135">
        <v>0.130297757854961</v>
      </c>
      <c r="AF135">
        <v>7.1690774199720702</v>
      </c>
      <c r="AG135">
        <v>0.798308680030823</v>
      </c>
      <c r="AH135">
        <v>36.655388722210098</v>
      </c>
      <c r="AI135">
        <v>7.5952422866173599</v>
      </c>
      <c r="AJ135">
        <v>6.0485420238764203</v>
      </c>
      <c r="AK135">
        <v>2.5607535674106199</v>
      </c>
      <c r="AL135">
        <v>1.0548641943366099</v>
      </c>
      <c r="AM135">
        <v>4.88142114678321</v>
      </c>
      <c r="AN135">
        <v>1.6684021861193501</v>
      </c>
      <c r="AO135">
        <v>3.9101813141711999</v>
      </c>
      <c r="AP135">
        <v>0.34799749621283099</v>
      </c>
      <c r="AQ135">
        <v>1.24638645166475</v>
      </c>
      <c r="AR135">
        <v>1.1059987639000901</v>
      </c>
      <c r="AS135">
        <v>0.55493162030382603</v>
      </c>
      <c r="AT135">
        <v>0.30971729646941398</v>
      </c>
      <c r="AU135">
        <v>2.3313002106666501</v>
      </c>
      <c r="AV135">
        <v>0.56031071590893</v>
      </c>
      <c r="AW135">
        <v>6.3144765247220097E-2</v>
      </c>
      <c r="AX135">
        <v>1.1900162698660199</v>
      </c>
      <c r="AY135">
        <v>0.33715947124946899</v>
      </c>
      <c r="AZ135">
        <v>6.5288712817573504</v>
      </c>
      <c r="BA135">
        <v>0.44246543557373502</v>
      </c>
      <c r="BB135">
        <v>9.47266267133433</v>
      </c>
      <c r="BC135">
        <v>10.388058164634</v>
      </c>
      <c r="BD135">
        <v>40.886794528187998</v>
      </c>
      <c r="BE135">
        <v>3.3505254976981398</v>
      </c>
      <c r="BF135">
        <v>1.4550274655630999</v>
      </c>
      <c r="BG135">
        <v>0.81819445704506399</v>
      </c>
      <c r="BH135">
        <v>6.2492269818022903</v>
      </c>
      <c r="BI135">
        <v>7.4134921034935202</v>
      </c>
      <c r="BJ135">
        <v>0.93395277089754503</v>
      </c>
      <c r="BK135">
        <v>5.1443016432331401</v>
      </c>
      <c r="BL135">
        <v>60.554428859626299</v>
      </c>
      <c r="BM135">
        <v>108.030078578366</v>
      </c>
      <c r="BN135">
        <v>6.7394231786414496</v>
      </c>
      <c r="BO135">
        <v>2.97870597798725</v>
      </c>
      <c r="BP135">
        <v>4.8464951169810302</v>
      </c>
      <c r="BQ135">
        <v>96.683877706149303</v>
      </c>
      <c r="BR135">
        <v>1.1389461164504899</v>
      </c>
      <c r="BS135">
        <v>1.8028448534294901</v>
      </c>
      <c r="BT135">
        <v>2.94287271432631</v>
      </c>
      <c r="BU135">
        <v>1.1165646634987201</v>
      </c>
      <c r="BV135">
        <v>23.5969355461806</v>
      </c>
      <c r="BW135">
        <v>15.7559468879089</v>
      </c>
      <c r="BX135">
        <v>9.8780804524864898</v>
      </c>
      <c r="BY135">
        <v>5.81795945036147</v>
      </c>
      <c r="BZ135">
        <v>3.0608140724288799</v>
      </c>
      <c r="CA135">
        <v>1.84673412977603</v>
      </c>
      <c r="CB135">
        <v>27.095861331435898</v>
      </c>
      <c r="CC135">
        <v>12.752492702054401</v>
      </c>
      <c r="CD135">
        <v>98.748123403484996</v>
      </c>
      <c r="CE135">
        <v>39.652144159884301</v>
      </c>
      <c r="CF135">
        <v>8.4543590122818095</v>
      </c>
      <c r="CG135">
        <v>1.0807270054295499</v>
      </c>
      <c r="CH135">
        <v>0.973725857578016</v>
      </c>
      <c r="CI135">
        <v>1.4857597270121199</v>
      </c>
      <c r="CJ135">
        <v>41.460733258600499</v>
      </c>
      <c r="CK135">
        <v>4.4786790664628198</v>
      </c>
      <c r="CL135">
        <v>0.358713285013253</v>
      </c>
      <c r="CM135">
        <v>3.8823735558102102</v>
      </c>
      <c r="CN135">
        <v>5.0569419915787996</v>
      </c>
      <c r="CO135">
        <v>0.91781024518117504</v>
      </c>
      <c r="CP135">
        <v>0.66434132735946605</v>
      </c>
      <c r="CQ135">
        <v>6.1520692576233804</v>
      </c>
      <c r="CR135">
        <v>0.62321461342836904</v>
      </c>
      <c r="CS135">
        <v>1.8481924354769801</v>
      </c>
      <c r="CT135">
        <v>1.06240819059164</v>
      </c>
      <c r="CU135">
        <v>4.00848372761115</v>
      </c>
      <c r="CV135">
        <v>20.8296128358026</v>
      </c>
      <c r="CW135">
        <v>12.5427181900777</v>
      </c>
      <c r="CX135">
        <v>4.2684520923580704</v>
      </c>
      <c r="CY135">
        <v>18.7385978245619</v>
      </c>
      <c r="CZ135">
        <v>12.378943310856799</v>
      </c>
      <c r="DA135">
        <v>7.3472204394660601</v>
      </c>
      <c r="DB135">
        <v>186.48582868498599</v>
      </c>
      <c r="DC135">
        <v>33.620650603219303</v>
      </c>
      <c r="DD135">
        <v>605.03309099759997</v>
      </c>
      <c r="DE135">
        <v>17.536997707971999</v>
      </c>
      <c r="DF135">
        <v>70.013773693627996</v>
      </c>
      <c r="DG135">
        <v>4.1685039574102101</v>
      </c>
      <c r="DH135">
        <v>2.74231570850985</v>
      </c>
      <c r="DI135">
        <v>11.0889181211462</v>
      </c>
      <c r="DJ135">
        <v>1.2082254962766801</v>
      </c>
      <c r="DK135">
        <v>0.27638344563624501</v>
      </c>
      <c r="DL135">
        <v>0.98457361032422197</v>
      </c>
      <c r="DM135">
        <v>1.04696983041877</v>
      </c>
      <c r="DN135">
        <v>2.2685881395316301</v>
      </c>
      <c r="DO135">
        <v>0.49093481369499797</v>
      </c>
      <c r="DP135">
        <v>11.4008139567645</v>
      </c>
      <c r="DQ135">
        <v>0.92677672236143804</v>
      </c>
      <c r="DR135">
        <v>0.61708538930492696</v>
      </c>
      <c r="DS135">
        <v>2.9164459447261701</v>
      </c>
      <c r="DT135">
        <v>7.5471499322387796</v>
      </c>
      <c r="DU135">
        <v>545.891034754825</v>
      </c>
      <c r="DV135">
        <v>4.86558025709141</v>
      </c>
      <c r="DW135">
        <v>38.776575570303201</v>
      </c>
      <c r="DX135">
        <v>0.75988957974233595</v>
      </c>
      <c r="DY135">
        <v>51.862915784108097</v>
      </c>
      <c r="DZ135">
        <v>1.6357642083050099</v>
      </c>
      <c r="EA135">
        <v>20.4332933662042</v>
      </c>
      <c r="EB135">
        <v>5.5310908405897798</v>
      </c>
      <c r="EC135">
        <v>36.323460197444398</v>
      </c>
      <c r="ED135">
        <v>6.8317592962112297</v>
      </c>
      <c r="EE135">
        <v>20893.779703761698</v>
      </c>
      <c r="EF135">
        <v>148.13996260785601</v>
      </c>
      <c r="EG135">
        <v>9.4645453932000407</v>
      </c>
      <c r="EH135">
        <v>21.236433972317101</v>
      </c>
      <c r="EI135">
        <v>28.037246590527101</v>
      </c>
      <c r="EJ135">
        <v>167.641649457402</v>
      </c>
      <c r="EK135">
        <v>10.0864069282055</v>
      </c>
      <c r="EL135">
        <v>8.4212362081572904E-3</v>
      </c>
      <c r="EN135">
        <f t="shared" si="2"/>
        <v>26505.841428664808</v>
      </c>
    </row>
    <row r="136" spans="1:144" x14ac:dyDescent="0.25">
      <c r="A136" t="s">
        <v>134</v>
      </c>
      <c r="B136">
        <v>19.1577584166996</v>
      </c>
      <c r="C136">
        <v>3.8428515877497702</v>
      </c>
      <c r="D136">
        <v>2.2042607759037902</v>
      </c>
      <c r="E136">
        <v>686.64192626612999</v>
      </c>
      <c r="F136">
        <v>20.020391730572399</v>
      </c>
      <c r="G136">
        <v>66.746400420717805</v>
      </c>
      <c r="H136">
        <v>22.258085438838702</v>
      </c>
      <c r="I136">
        <v>0.27763375005937202</v>
      </c>
      <c r="J136">
        <v>14.7321258533657</v>
      </c>
      <c r="K136">
        <v>1.30562976784102</v>
      </c>
      <c r="L136">
        <v>0.36886048748373201</v>
      </c>
      <c r="M136">
        <v>1.5776926743617401</v>
      </c>
      <c r="N136">
        <v>31.867624795632501</v>
      </c>
      <c r="O136">
        <v>0.342772793691628</v>
      </c>
      <c r="P136">
        <v>18.345905804843401</v>
      </c>
      <c r="Q136">
        <v>5.9452369942235102</v>
      </c>
      <c r="R136">
        <v>12.937767215631199</v>
      </c>
      <c r="S136">
        <v>13.907336807186599</v>
      </c>
      <c r="T136">
        <v>16.0848774566537</v>
      </c>
      <c r="U136">
        <v>1.16378895687274</v>
      </c>
      <c r="V136">
        <v>2.7533956512109099</v>
      </c>
      <c r="W136">
        <v>69.853775425673703</v>
      </c>
      <c r="X136">
        <v>0.911351322023087</v>
      </c>
      <c r="Y136">
        <v>5.6553804134847701</v>
      </c>
      <c r="Z136">
        <v>1.4478970400565101</v>
      </c>
      <c r="AA136">
        <v>1.0201315886259701</v>
      </c>
      <c r="AB136">
        <v>27.008520651501001</v>
      </c>
      <c r="AC136">
        <v>260.38546291993299</v>
      </c>
      <c r="AD136">
        <v>18.726715917833101</v>
      </c>
      <c r="AE136">
        <v>0.111154296207394</v>
      </c>
      <c r="AF136">
        <v>6.5654332385622203</v>
      </c>
      <c r="AG136">
        <v>0.43989895879149299</v>
      </c>
      <c r="AH136">
        <v>50.846411128653799</v>
      </c>
      <c r="AI136">
        <v>4.0706336555748903</v>
      </c>
      <c r="AJ136">
        <v>4.4779187864146701</v>
      </c>
      <c r="AK136">
        <v>1.4698439576681299</v>
      </c>
      <c r="AL136">
        <v>4.9386709158128799</v>
      </c>
      <c r="AM136">
        <v>2.7711799472963201</v>
      </c>
      <c r="AN136">
        <v>0.78560029532114795</v>
      </c>
      <c r="AO136">
        <v>5.0910467997008899</v>
      </c>
      <c r="AP136">
        <v>0.30896305137548202</v>
      </c>
      <c r="AQ136">
        <v>0.91669208802471103</v>
      </c>
      <c r="AR136">
        <v>0.81865081210888102</v>
      </c>
      <c r="AS136">
        <v>0.65612286888860205</v>
      </c>
      <c r="AT136">
        <v>0.184690441661334</v>
      </c>
      <c r="AU136">
        <v>1.1327320253067601</v>
      </c>
      <c r="AV136">
        <v>0.41206455988681001</v>
      </c>
      <c r="AW136">
        <v>6.8200341432191794E-2</v>
      </c>
      <c r="AX136">
        <v>0.82063114186097197</v>
      </c>
      <c r="AY136">
        <v>0.239150624794332</v>
      </c>
      <c r="AZ136">
        <v>3.9693391678786001</v>
      </c>
      <c r="BA136">
        <v>0.34423010113515801</v>
      </c>
      <c r="BB136">
        <v>2.0378653184687399</v>
      </c>
      <c r="BC136">
        <v>7.9675242719427404</v>
      </c>
      <c r="BD136">
        <v>47.433992199281597</v>
      </c>
      <c r="BE136">
        <v>9.2396060588590601</v>
      </c>
      <c r="BF136">
        <v>1.2218945484915</v>
      </c>
      <c r="BG136">
        <v>0.40796213301677697</v>
      </c>
      <c r="BH136">
        <v>4.5014331109845802</v>
      </c>
      <c r="BI136">
        <v>5.61111699407701</v>
      </c>
      <c r="BJ136">
        <v>0.88267490491272804</v>
      </c>
      <c r="BK136">
        <v>4.5770292158027903</v>
      </c>
      <c r="BL136">
        <v>87.077210051262398</v>
      </c>
      <c r="BM136">
        <v>91.323002597791401</v>
      </c>
      <c r="BN136">
        <v>4.75835949581412</v>
      </c>
      <c r="BO136">
        <v>3.4279816934707599</v>
      </c>
      <c r="BP136">
        <v>3.7331851124328002</v>
      </c>
      <c r="BQ136">
        <v>69.250578327692295</v>
      </c>
      <c r="BR136">
        <v>1.16700137386195</v>
      </c>
      <c r="BS136">
        <v>1.7150793272271201</v>
      </c>
      <c r="BT136">
        <v>2.5593601450729699</v>
      </c>
      <c r="BU136">
        <v>0.42926351955418401</v>
      </c>
      <c r="BV136">
        <v>41.285376049356202</v>
      </c>
      <c r="BW136">
        <v>30.962993288370001</v>
      </c>
      <c r="BX136">
        <v>32.647295219084</v>
      </c>
      <c r="BY136">
        <v>25.8968065839498</v>
      </c>
      <c r="BZ136">
        <v>2.5814417460375298</v>
      </c>
      <c r="CA136">
        <v>1.6933443741595899</v>
      </c>
      <c r="CB136">
        <v>38.291155604479798</v>
      </c>
      <c r="CC136">
        <v>9.02733870921079</v>
      </c>
      <c r="CD136">
        <v>78.301448584654096</v>
      </c>
      <c r="CE136">
        <v>19.168030069421199</v>
      </c>
      <c r="CF136">
        <v>8.1886091316301197</v>
      </c>
      <c r="CG136">
        <v>0.57740555319266695</v>
      </c>
      <c r="CH136">
        <v>0.92229542579413204</v>
      </c>
      <c r="CI136">
        <v>1.53135113320481</v>
      </c>
      <c r="CJ136">
        <v>55.710921793414798</v>
      </c>
      <c r="CK136">
        <v>6.84863513055378</v>
      </c>
      <c r="CL136">
        <v>0.26426270406688301</v>
      </c>
      <c r="CM136">
        <v>3.49192168116915</v>
      </c>
      <c r="CN136">
        <v>3.5623003224515801</v>
      </c>
      <c r="CO136">
        <v>0.49957192899187802</v>
      </c>
      <c r="CP136">
        <v>0.33691308154371002</v>
      </c>
      <c r="CQ136">
        <v>5.2640976937222996</v>
      </c>
      <c r="CR136">
        <v>5.1449903738649496</v>
      </c>
      <c r="CS136">
        <v>1.32004276574581</v>
      </c>
      <c r="CT136">
        <v>0.47130769773005698</v>
      </c>
      <c r="CU136">
        <v>1.02468182680967</v>
      </c>
      <c r="CV136">
        <v>8.9949477285394899</v>
      </c>
      <c r="CW136">
        <v>8.8842945836302203</v>
      </c>
      <c r="CX136">
        <v>17.030471792955399</v>
      </c>
      <c r="CY136">
        <v>3.9948457803920001</v>
      </c>
      <c r="CZ136">
        <v>3.5953197225331701</v>
      </c>
      <c r="DA136">
        <v>3.2983142270890502</v>
      </c>
      <c r="DB136">
        <v>17.336038745571301</v>
      </c>
      <c r="DC136">
        <v>21.612787866475799</v>
      </c>
      <c r="DD136">
        <v>278.11836936042698</v>
      </c>
      <c r="DE136">
        <v>10.8861604806676</v>
      </c>
      <c r="DF136">
        <v>8.3109405910627991</v>
      </c>
      <c r="DG136">
        <v>3.84518690190336</v>
      </c>
      <c r="DH136">
        <v>1.5485607694408801</v>
      </c>
      <c r="DI136">
        <v>9.0529749544006997</v>
      </c>
      <c r="DJ136">
        <v>1.18501111030118</v>
      </c>
      <c r="DK136">
        <v>0.33428979791639402</v>
      </c>
      <c r="DL136">
        <v>0.73425324486711996</v>
      </c>
      <c r="DM136">
        <v>3.2424033204145899</v>
      </c>
      <c r="DN136">
        <v>1.2074719463513299</v>
      </c>
      <c r="DO136">
        <v>0.62952904139787202</v>
      </c>
      <c r="DP136">
        <v>10.9014343338646</v>
      </c>
      <c r="DQ136">
        <v>0.50704192551974303</v>
      </c>
      <c r="DR136">
        <v>0.75148541907908195</v>
      </c>
      <c r="DS136">
        <v>1.44743214360543</v>
      </c>
      <c r="DT136">
        <v>2.47954356576146</v>
      </c>
      <c r="DU136">
        <v>40.881947697658099</v>
      </c>
      <c r="DV136">
        <v>1.0649840309148699</v>
      </c>
      <c r="DW136">
        <v>3.17112751597461</v>
      </c>
      <c r="DX136">
        <v>0.69076551815542198</v>
      </c>
      <c r="DY136">
        <v>18.867281730668701</v>
      </c>
      <c r="DZ136">
        <v>0.76564868795168595</v>
      </c>
      <c r="EA136">
        <v>156.612427697377</v>
      </c>
      <c r="EB136">
        <v>0.51420653969416297</v>
      </c>
      <c r="EC136">
        <v>4.2468323240682304</v>
      </c>
      <c r="ED136">
        <v>0.78027060828408201</v>
      </c>
      <c r="EE136">
        <v>63.431034873458103</v>
      </c>
      <c r="EF136">
        <v>11180.4929191797</v>
      </c>
      <c r="EG136">
        <v>2.3043891303871602</v>
      </c>
      <c r="EH136">
        <v>21.4334484571826</v>
      </c>
      <c r="EI136">
        <v>7.4715480153815701</v>
      </c>
      <c r="EJ136">
        <v>262.56413129275001</v>
      </c>
      <c r="EK136">
        <v>3.19675354871121</v>
      </c>
      <c r="EL136">
        <v>3.08307213267908E-3</v>
      </c>
      <c r="EN136">
        <f t="shared" si="2"/>
        <v>14331.689386276403</v>
      </c>
    </row>
    <row r="137" spans="1:144" x14ac:dyDescent="0.25">
      <c r="A137" t="s">
        <v>135</v>
      </c>
      <c r="B137">
        <v>105.515298193519</v>
      </c>
      <c r="C137">
        <v>15.1352808969524</v>
      </c>
      <c r="D137">
        <v>11.5049268540218</v>
      </c>
      <c r="E137">
        <v>5360.5031605188997</v>
      </c>
      <c r="F137">
        <v>101.21302398908701</v>
      </c>
      <c r="G137">
        <v>400.95518829914403</v>
      </c>
      <c r="H137">
        <v>142.651728308532</v>
      </c>
      <c r="I137">
        <v>2.6950184120276601</v>
      </c>
      <c r="J137">
        <v>49.695521071508701</v>
      </c>
      <c r="K137">
        <v>27.8724487112659</v>
      </c>
      <c r="L137">
        <v>3.0478275584074899</v>
      </c>
      <c r="M137">
        <v>3.0175693859390398</v>
      </c>
      <c r="N137">
        <v>72.897207204481504</v>
      </c>
      <c r="O137">
        <v>2.1396716978191499</v>
      </c>
      <c r="P137">
        <v>55.986064512770703</v>
      </c>
      <c r="Q137">
        <v>42.157053033022798</v>
      </c>
      <c r="R137">
        <v>70.464397429980195</v>
      </c>
      <c r="S137">
        <v>51.191251325114301</v>
      </c>
      <c r="T137">
        <v>62.3527255237479</v>
      </c>
      <c r="U137">
        <v>15.5519305504115</v>
      </c>
      <c r="V137">
        <v>28.536660329891799</v>
      </c>
      <c r="W137">
        <v>1052.5200002945601</v>
      </c>
      <c r="X137">
        <v>9.1377489509565599</v>
      </c>
      <c r="Y137">
        <v>36.443456151639602</v>
      </c>
      <c r="Z137">
        <v>23.436130808546999</v>
      </c>
      <c r="AA137">
        <v>4.5883204124352401</v>
      </c>
      <c r="AB137">
        <v>130.92467138671401</v>
      </c>
      <c r="AC137">
        <v>927.01984900037905</v>
      </c>
      <c r="AD137">
        <v>75.4827368889827</v>
      </c>
      <c r="AE137">
        <v>0.89907626733023305</v>
      </c>
      <c r="AF137">
        <v>22.909108180254101</v>
      </c>
      <c r="AG137">
        <v>2.61537779788683</v>
      </c>
      <c r="AH137">
        <v>121.226465323612</v>
      </c>
      <c r="AI137">
        <v>18.332961318500701</v>
      </c>
      <c r="AJ137">
        <v>16.894929337243202</v>
      </c>
      <c r="AK137">
        <v>5.7900071725286999</v>
      </c>
      <c r="AL137">
        <v>2.4299927151355898</v>
      </c>
      <c r="AM137">
        <v>12.2464664586642</v>
      </c>
      <c r="AN137">
        <v>4.6334278083910396</v>
      </c>
      <c r="AO137">
        <v>14.8644293806707</v>
      </c>
      <c r="AP137">
        <v>1.3542458429142199</v>
      </c>
      <c r="AQ137">
        <v>3.0434523465360002</v>
      </c>
      <c r="AR137">
        <v>4.4554213561356102</v>
      </c>
      <c r="AS137">
        <v>1.7293823961371599</v>
      </c>
      <c r="AT137">
        <v>1.1135179267042401</v>
      </c>
      <c r="AU137">
        <v>14.5377644498012</v>
      </c>
      <c r="AV137">
        <v>1.9842460803751301</v>
      </c>
      <c r="AW137">
        <v>0.24081391864419599</v>
      </c>
      <c r="AX137">
        <v>3.6919389242768799</v>
      </c>
      <c r="AY137">
        <v>1.3824574472200899</v>
      </c>
      <c r="AZ137">
        <v>29.040694141390901</v>
      </c>
      <c r="BA137">
        <v>2.5277095922409001</v>
      </c>
      <c r="BB137">
        <v>14.104469767846799</v>
      </c>
      <c r="BC137">
        <v>42.281287989574601</v>
      </c>
      <c r="BD137">
        <v>77.639481506834898</v>
      </c>
      <c r="BE137">
        <v>8.3749878283321202</v>
      </c>
      <c r="BF137">
        <v>4.30579604844079</v>
      </c>
      <c r="BG137">
        <v>5.3114726562736498</v>
      </c>
      <c r="BH137">
        <v>15.6454770238375</v>
      </c>
      <c r="BI137">
        <v>39.270360630884802</v>
      </c>
      <c r="BJ137">
        <v>2.8465479901694399</v>
      </c>
      <c r="BK137">
        <v>28.1290887070525</v>
      </c>
      <c r="BL137">
        <v>305.538648447502</v>
      </c>
      <c r="BM137">
        <v>311.74221077024703</v>
      </c>
      <c r="BN137">
        <v>38.820913783253303</v>
      </c>
      <c r="BO137">
        <v>8.8934223835363095</v>
      </c>
      <c r="BP137">
        <v>28.6212281801145</v>
      </c>
      <c r="BQ137">
        <v>147.64533422906601</v>
      </c>
      <c r="BR137">
        <v>3.39785030037865</v>
      </c>
      <c r="BS137">
        <v>4.8889875292348002</v>
      </c>
      <c r="BT137">
        <v>23.541137451130901</v>
      </c>
      <c r="BU137">
        <v>3.3152110584790999</v>
      </c>
      <c r="BV137">
        <v>71.214015078897603</v>
      </c>
      <c r="BW137">
        <v>67.7090040093819</v>
      </c>
      <c r="BX137">
        <v>24.181099621961099</v>
      </c>
      <c r="BY137">
        <v>20.3310865619186</v>
      </c>
      <c r="BZ137">
        <v>8.2039252638487206</v>
      </c>
      <c r="CA137">
        <v>4.2015997684181698</v>
      </c>
      <c r="CB137">
        <v>86.101782434631801</v>
      </c>
      <c r="CC137">
        <v>43.748352970465803</v>
      </c>
      <c r="CD137">
        <v>328.894793955181</v>
      </c>
      <c r="CE137">
        <v>78.426503800478798</v>
      </c>
      <c r="CF137">
        <v>45.904412785703201</v>
      </c>
      <c r="CG137">
        <v>6.2761257048446497</v>
      </c>
      <c r="CH137">
        <v>2.5078693638028402</v>
      </c>
      <c r="CI137">
        <v>5.7771961690331599</v>
      </c>
      <c r="CJ137">
        <v>140.868046258579</v>
      </c>
      <c r="CK137">
        <v>13.0880966315883</v>
      </c>
      <c r="CL137">
        <v>1.9373074668421699</v>
      </c>
      <c r="CM137">
        <v>11.273151053241399</v>
      </c>
      <c r="CN137">
        <v>14.5943451643261</v>
      </c>
      <c r="CO137">
        <v>3.3054351138282798</v>
      </c>
      <c r="CP137">
        <v>1.8783789604411401</v>
      </c>
      <c r="CQ137">
        <v>10.1900374354869</v>
      </c>
      <c r="CR137">
        <v>1.4898473196634701</v>
      </c>
      <c r="CS137">
        <v>6.9168696655025297</v>
      </c>
      <c r="CT137">
        <v>4.1075081991027904</v>
      </c>
      <c r="CU137">
        <v>18.631806574689602</v>
      </c>
      <c r="CV137">
        <v>64.677303522478496</v>
      </c>
      <c r="CW137">
        <v>47.621866298013302</v>
      </c>
      <c r="CX137">
        <v>51.6398064055699</v>
      </c>
      <c r="CY137">
        <v>59.298276157011998</v>
      </c>
      <c r="CZ137">
        <v>116.520937903488</v>
      </c>
      <c r="DA137">
        <v>33.428768649680897</v>
      </c>
      <c r="DB137">
        <v>840.18757687790105</v>
      </c>
      <c r="DC137">
        <v>82.885905018775006</v>
      </c>
      <c r="DD137">
        <v>1312.3959173921301</v>
      </c>
      <c r="DE137">
        <v>121.853858759898</v>
      </c>
      <c r="DF137">
        <v>118.397411977443</v>
      </c>
      <c r="DG137">
        <v>13.2975910354993</v>
      </c>
      <c r="DH137">
        <v>16.277967751530099</v>
      </c>
      <c r="DI137">
        <v>30.458957260501201</v>
      </c>
      <c r="DJ137">
        <v>3.4227952305962699</v>
      </c>
      <c r="DK137">
        <v>1.0437745518489201</v>
      </c>
      <c r="DL137">
        <v>3.10207920872613</v>
      </c>
      <c r="DM137">
        <v>3.0558833280983899</v>
      </c>
      <c r="DN137">
        <v>8.31540068317452</v>
      </c>
      <c r="DO137">
        <v>1.55756796545461</v>
      </c>
      <c r="DP137">
        <v>42.061124064133402</v>
      </c>
      <c r="DQ137">
        <v>2.7194948935369001</v>
      </c>
      <c r="DR137">
        <v>1.36420985908369</v>
      </c>
      <c r="DS137">
        <v>15.0416105177319</v>
      </c>
      <c r="DT137">
        <v>6.7595265956790103</v>
      </c>
      <c r="DU137">
        <v>40.494232692287198</v>
      </c>
      <c r="DV137">
        <v>128.953120342348</v>
      </c>
      <c r="DW137">
        <v>26.982478987086701</v>
      </c>
      <c r="DX137">
        <v>2.6270117014543399</v>
      </c>
      <c r="DY137">
        <v>1.7998957354871701</v>
      </c>
      <c r="DZ137">
        <v>22.478746041150298</v>
      </c>
      <c r="EA137">
        <v>4.8183823191147299</v>
      </c>
      <c r="EB137">
        <v>5.2912977411004203</v>
      </c>
      <c r="EC137">
        <v>13.210768343411999</v>
      </c>
      <c r="ED137">
        <v>6.6757179844426799</v>
      </c>
      <c r="EE137">
        <v>4.2289370924132399</v>
      </c>
      <c r="EF137">
        <v>1.9251311225363199</v>
      </c>
      <c r="EG137">
        <v>62895.242477986998</v>
      </c>
      <c r="EH137">
        <v>1.30090066770987</v>
      </c>
      <c r="EI137">
        <v>1.4610292818300601</v>
      </c>
      <c r="EJ137">
        <v>34.173781661573003</v>
      </c>
      <c r="EK137">
        <v>0.76670335213660001</v>
      </c>
      <c r="EL137">
        <v>3.4646555266061502E-2</v>
      </c>
      <c r="EN137">
        <f t="shared" si="2"/>
        <v>77498.504137013748</v>
      </c>
    </row>
    <row r="138" spans="1:144" x14ac:dyDescent="0.25">
      <c r="A138" t="s">
        <v>136</v>
      </c>
      <c r="B138">
        <v>49.731190887777203</v>
      </c>
      <c r="C138">
        <v>7.4008547105095603</v>
      </c>
      <c r="D138">
        <v>4.3912006241277997</v>
      </c>
      <c r="E138">
        <v>566.30131591825602</v>
      </c>
      <c r="F138">
        <v>91.070295826516301</v>
      </c>
      <c r="G138">
        <v>117.482938354255</v>
      </c>
      <c r="H138">
        <v>64.496817795554406</v>
      </c>
      <c r="I138">
        <v>0.69213742536724598</v>
      </c>
      <c r="J138">
        <v>23.670982750447699</v>
      </c>
      <c r="K138">
        <v>3.4681834752356901</v>
      </c>
      <c r="L138">
        <v>1.55234119932064</v>
      </c>
      <c r="M138">
        <v>2.5591613834401898</v>
      </c>
      <c r="N138">
        <v>37.307568312487803</v>
      </c>
      <c r="O138">
        <v>1.00276940987415</v>
      </c>
      <c r="P138">
        <v>31.388957040681699</v>
      </c>
      <c r="Q138">
        <v>12.143563952979401</v>
      </c>
      <c r="R138">
        <v>191.92049105725599</v>
      </c>
      <c r="S138">
        <v>39.528645408402497</v>
      </c>
      <c r="T138">
        <v>27.898466583047998</v>
      </c>
      <c r="U138">
        <v>2.8224022314565</v>
      </c>
      <c r="V138">
        <v>9.0367542856092804</v>
      </c>
      <c r="W138">
        <v>1321.8622046554201</v>
      </c>
      <c r="X138">
        <v>3.22378650440998</v>
      </c>
      <c r="Y138">
        <v>9.7147380975366193</v>
      </c>
      <c r="Z138">
        <v>10.281154448693099</v>
      </c>
      <c r="AA138">
        <v>1.5009179758603099</v>
      </c>
      <c r="AB138">
        <v>147.09242527904999</v>
      </c>
      <c r="AC138">
        <v>766.25353442215703</v>
      </c>
      <c r="AD138">
        <v>38.347165167646601</v>
      </c>
      <c r="AE138">
        <v>0.391067731633222</v>
      </c>
      <c r="AF138">
        <v>10.822820821633201</v>
      </c>
      <c r="AG138">
        <v>1.23504762424523</v>
      </c>
      <c r="AH138">
        <v>52.1411720643463</v>
      </c>
      <c r="AI138">
        <v>7.9724738878657799</v>
      </c>
      <c r="AJ138">
        <v>8.8025211218640695</v>
      </c>
      <c r="AK138">
        <v>2.6101422720182201</v>
      </c>
      <c r="AL138">
        <v>1.0500216164135701</v>
      </c>
      <c r="AM138">
        <v>5.9700529504451803</v>
      </c>
      <c r="AN138">
        <v>2.1278980714735698</v>
      </c>
      <c r="AO138">
        <v>5.9775628764765996</v>
      </c>
      <c r="AP138">
        <v>0.91626493804001596</v>
      </c>
      <c r="AQ138">
        <v>1.67461426049901</v>
      </c>
      <c r="AR138">
        <v>2.0168283417503101</v>
      </c>
      <c r="AS138">
        <v>0.80821006246487603</v>
      </c>
      <c r="AT138">
        <v>0.461631120532499</v>
      </c>
      <c r="AU138">
        <v>3.9829622557478199</v>
      </c>
      <c r="AV138">
        <v>0.90019824063734699</v>
      </c>
      <c r="AW138">
        <v>0.108908334252501</v>
      </c>
      <c r="AX138">
        <v>1.80605862366692</v>
      </c>
      <c r="AY138">
        <v>0.70068588113144303</v>
      </c>
      <c r="AZ138">
        <v>6.1257204015028002</v>
      </c>
      <c r="BA138">
        <v>0.98189571674668596</v>
      </c>
      <c r="BB138">
        <v>7.9217008691233497</v>
      </c>
      <c r="BC138">
        <v>29.633790954176298</v>
      </c>
      <c r="BD138">
        <v>638.95051472866703</v>
      </c>
      <c r="BE138">
        <v>5.0238957829753597</v>
      </c>
      <c r="BF138">
        <v>3.8523111083727</v>
      </c>
      <c r="BG138">
        <v>1.9302931633295</v>
      </c>
      <c r="BH138">
        <v>17.6952406926865</v>
      </c>
      <c r="BI138">
        <v>25.8749127309034</v>
      </c>
      <c r="BJ138">
        <v>3.1393105957638898</v>
      </c>
      <c r="BK138">
        <v>35.419775778938003</v>
      </c>
      <c r="BL138">
        <v>249.44747424127399</v>
      </c>
      <c r="BM138">
        <v>291.99669955469</v>
      </c>
      <c r="BN138">
        <v>15.2656407715457</v>
      </c>
      <c r="BO138">
        <v>9.5283431464920998</v>
      </c>
      <c r="BP138">
        <v>16.8040926144675</v>
      </c>
      <c r="BQ138">
        <v>123.107227259621</v>
      </c>
      <c r="BR138">
        <v>2.9601660822927598</v>
      </c>
      <c r="BS138">
        <v>5.1353633126361</v>
      </c>
      <c r="BT138">
        <v>19.101544512331898</v>
      </c>
      <c r="BU138">
        <v>2.3424875758282702</v>
      </c>
      <c r="BV138">
        <v>89.4380741930309</v>
      </c>
      <c r="BW138">
        <v>48.024058292445602</v>
      </c>
      <c r="BX138">
        <v>15.091671826009</v>
      </c>
      <c r="BY138">
        <v>15.8083958377009</v>
      </c>
      <c r="BZ138">
        <v>7.57509505826952</v>
      </c>
      <c r="CA138">
        <v>4.0995180488871004</v>
      </c>
      <c r="CB138">
        <v>71.265809491103695</v>
      </c>
      <c r="CC138">
        <v>48.191932036876899</v>
      </c>
      <c r="CD138">
        <v>266.75529162777599</v>
      </c>
      <c r="CE138">
        <v>138.742086936074</v>
      </c>
      <c r="CF138">
        <v>113.614337866504</v>
      </c>
      <c r="CG138">
        <v>4.2471637085512199</v>
      </c>
      <c r="CH138">
        <v>1.04826794246574</v>
      </c>
      <c r="CI138">
        <v>4.3896205909951398</v>
      </c>
      <c r="CJ138">
        <v>78.508251687661797</v>
      </c>
      <c r="CK138">
        <v>6.9286561873812698</v>
      </c>
      <c r="CL138">
        <v>0.72042912911443002</v>
      </c>
      <c r="CM138">
        <v>9.5422334286228292</v>
      </c>
      <c r="CN138">
        <v>6.4761142118841297</v>
      </c>
      <c r="CO138">
        <v>0.71011727186164697</v>
      </c>
      <c r="CP138">
        <v>0.52261799338738602</v>
      </c>
      <c r="CQ138">
        <v>3.5513075678678598</v>
      </c>
      <c r="CR138">
        <v>1.53085960224232</v>
      </c>
      <c r="CS138">
        <v>4.6644418487472796</v>
      </c>
      <c r="CT138">
        <v>1.32618430427426</v>
      </c>
      <c r="CU138">
        <v>3.6567736044229702</v>
      </c>
      <c r="CV138">
        <v>14.505970299447</v>
      </c>
      <c r="CW138">
        <v>258.60858705723899</v>
      </c>
      <c r="CX138">
        <v>4.1319802095288702</v>
      </c>
      <c r="CY138">
        <v>11.102552972765499</v>
      </c>
      <c r="CZ138">
        <v>7.4843268703734998</v>
      </c>
      <c r="DA138">
        <v>6.8764658680431898</v>
      </c>
      <c r="DB138">
        <v>52.656989096885198</v>
      </c>
      <c r="DC138">
        <v>52.982572096926603</v>
      </c>
      <c r="DD138">
        <v>189.19377202217299</v>
      </c>
      <c r="DE138">
        <v>20.6517926082754</v>
      </c>
      <c r="DF138">
        <v>18.766666965691599</v>
      </c>
      <c r="DG138">
        <v>9.6139009221022693</v>
      </c>
      <c r="DH138">
        <v>4.2530226887646601</v>
      </c>
      <c r="DI138">
        <v>16.5516249241414</v>
      </c>
      <c r="DJ138">
        <v>1.6947870034342101</v>
      </c>
      <c r="DK138">
        <v>0.72831690125103599</v>
      </c>
      <c r="DL138">
        <v>2.18245505695042</v>
      </c>
      <c r="DM138">
        <v>2.3563675665752402</v>
      </c>
      <c r="DN138">
        <v>3.6287462817800198</v>
      </c>
      <c r="DO138">
        <v>0.54020378684853398</v>
      </c>
      <c r="DP138">
        <v>18.672029266632599</v>
      </c>
      <c r="DQ138">
        <v>1.6000150054609401</v>
      </c>
      <c r="DR138">
        <v>0.76820084326939697</v>
      </c>
      <c r="DS138">
        <v>4.3007195384612604</v>
      </c>
      <c r="DT138">
        <v>6.7987217540818703</v>
      </c>
      <c r="DU138">
        <v>23.217000178371901</v>
      </c>
      <c r="DV138">
        <v>2.4939468852440601</v>
      </c>
      <c r="DW138">
        <v>5.5510010706925996</v>
      </c>
      <c r="DX138">
        <v>0.72070048496708194</v>
      </c>
      <c r="DY138">
        <v>3.5626084055707099</v>
      </c>
      <c r="DZ138">
        <v>2.3676434678765701</v>
      </c>
      <c r="EA138">
        <v>9.1003256969966504</v>
      </c>
      <c r="EB138">
        <v>0.52845474586033003</v>
      </c>
      <c r="EC138">
        <v>5.8789725000199402</v>
      </c>
      <c r="ED138">
        <v>1.4898563280310599</v>
      </c>
      <c r="EE138">
        <v>20.3257178925702</v>
      </c>
      <c r="EF138">
        <v>54.798920951827903</v>
      </c>
      <c r="EG138">
        <v>3.5721168799327399</v>
      </c>
      <c r="EH138">
        <v>8467.4283902162897</v>
      </c>
      <c r="EI138">
        <v>146.81369019225801</v>
      </c>
      <c r="EJ138">
        <v>436.31038823963598</v>
      </c>
      <c r="EK138">
        <v>10.915215056965</v>
      </c>
      <c r="EL138">
        <v>7.5389386106679496E-3</v>
      </c>
      <c r="EN138">
        <f t="shared" si="2"/>
        <v>16061.021095907863</v>
      </c>
    </row>
    <row r="139" spans="1:144" x14ac:dyDescent="0.25">
      <c r="A139" t="s">
        <v>137</v>
      </c>
      <c r="B139">
        <v>22.612304675861299</v>
      </c>
      <c r="C139">
        <v>3.1320758300961402</v>
      </c>
      <c r="D139">
        <v>2.2864937481999399</v>
      </c>
      <c r="E139">
        <v>236.79177658651599</v>
      </c>
      <c r="F139">
        <v>18.479727113665</v>
      </c>
      <c r="G139">
        <v>43.749250766785799</v>
      </c>
      <c r="H139">
        <v>40.9591655476639</v>
      </c>
      <c r="I139">
        <v>0.39799177154271098</v>
      </c>
      <c r="J139">
        <v>8.4901190066257808</v>
      </c>
      <c r="K139">
        <v>1.1971643549195401</v>
      </c>
      <c r="L139">
        <v>0.44422725526530699</v>
      </c>
      <c r="M139">
        <v>0.48472252788419201</v>
      </c>
      <c r="N139">
        <v>9.1608477835364308</v>
      </c>
      <c r="O139">
        <v>0.27500303635921802</v>
      </c>
      <c r="P139">
        <v>8.9465663979482208</v>
      </c>
      <c r="Q139">
        <v>4.4878901259151096</v>
      </c>
      <c r="R139">
        <v>19.312801176004399</v>
      </c>
      <c r="S139">
        <v>9.5244491943491205</v>
      </c>
      <c r="T139">
        <v>17.836156756316399</v>
      </c>
      <c r="U139">
        <v>0.69465409579729098</v>
      </c>
      <c r="V139">
        <v>1.6176772945054201</v>
      </c>
      <c r="W139">
        <v>50.250184110987703</v>
      </c>
      <c r="X139">
        <v>0.484468526703002</v>
      </c>
      <c r="Y139">
        <v>3.1558384845655301</v>
      </c>
      <c r="Z139">
        <v>1.1812007668128599</v>
      </c>
      <c r="AA139">
        <v>0.43773316159537301</v>
      </c>
      <c r="AB139">
        <v>38.513723552628001</v>
      </c>
      <c r="AC139">
        <v>243.10494643048099</v>
      </c>
      <c r="AD139">
        <v>18.734381190184401</v>
      </c>
      <c r="AE139">
        <v>0.18044087722982899</v>
      </c>
      <c r="AF139">
        <v>4.8979689329598504</v>
      </c>
      <c r="AG139">
        <v>0.59167460327012</v>
      </c>
      <c r="AH139">
        <v>20.629152111220701</v>
      </c>
      <c r="AI139">
        <v>3.7206095036265099</v>
      </c>
      <c r="AJ139">
        <v>3.4077143606644098</v>
      </c>
      <c r="AK139">
        <v>1.0285983123182101</v>
      </c>
      <c r="AL139">
        <v>0.39674301437634601</v>
      </c>
      <c r="AM139">
        <v>2.1182649740185302</v>
      </c>
      <c r="AN139">
        <v>1.16737914297723</v>
      </c>
      <c r="AO139">
        <v>2.8518234892982699</v>
      </c>
      <c r="AP139">
        <v>0.58061568058649604</v>
      </c>
      <c r="AQ139">
        <v>0.72958471139763303</v>
      </c>
      <c r="AR139">
        <v>0.79190439569841498</v>
      </c>
      <c r="AS139">
        <v>0.31860156140954299</v>
      </c>
      <c r="AT139">
        <v>0.20698553805210401</v>
      </c>
      <c r="AU139">
        <v>1.62312937133716</v>
      </c>
      <c r="AV139">
        <v>0.36549620703222602</v>
      </c>
      <c r="AW139">
        <v>7.9439363456655698E-2</v>
      </c>
      <c r="AX139">
        <v>0.80860465278279103</v>
      </c>
      <c r="AY139">
        <v>0.27642273302854298</v>
      </c>
      <c r="AZ139">
        <v>2.93601252902456</v>
      </c>
      <c r="BA139">
        <v>0.43027113864567801</v>
      </c>
      <c r="BB139">
        <v>108.32710209033</v>
      </c>
      <c r="BC139">
        <v>15.241400262900701</v>
      </c>
      <c r="BD139">
        <v>76.494592018326898</v>
      </c>
      <c r="BE139">
        <v>1.89625170678889</v>
      </c>
      <c r="BF139">
        <v>1.3973923347916</v>
      </c>
      <c r="BG139">
        <v>2.60298104080618</v>
      </c>
      <c r="BH139">
        <v>6.8397923582402296</v>
      </c>
      <c r="BI139">
        <v>11.6966975799139</v>
      </c>
      <c r="BJ139">
        <v>0.91070119496666602</v>
      </c>
      <c r="BK139">
        <v>5.6818167312959797</v>
      </c>
      <c r="BL139">
        <v>144.37920921495601</v>
      </c>
      <c r="BM139">
        <v>142.487320583144</v>
      </c>
      <c r="BN139">
        <v>9.4380800480523899</v>
      </c>
      <c r="BO139">
        <v>3.54548240025371</v>
      </c>
      <c r="BP139">
        <v>7.1209010707709703</v>
      </c>
      <c r="BQ139">
        <v>62.147852962205199</v>
      </c>
      <c r="BR139">
        <v>0.95158966603191897</v>
      </c>
      <c r="BS139">
        <v>1.8818013585320199</v>
      </c>
      <c r="BT139">
        <v>6.0575264343022699</v>
      </c>
      <c r="BU139">
        <v>0.91397878857484605</v>
      </c>
      <c r="BV139">
        <v>43.134085967645099</v>
      </c>
      <c r="BW139">
        <v>18.351762515515698</v>
      </c>
      <c r="BX139">
        <v>23.651861245346701</v>
      </c>
      <c r="BY139">
        <v>5.2400643896380403</v>
      </c>
      <c r="BZ139">
        <v>2.8062104460870398</v>
      </c>
      <c r="CA139">
        <v>1.57046244355676</v>
      </c>
      <c r="CB139">
        <v>178.79166774882901</v>
      </c>
      <c r="CC139">
        <v>14.0646268740702</v>
      </c>
      <c r="CD139">
        <v>120.726562071684</v>
      </c>
      <c r="CE139">
        <v>120.532835516894</v>
      </c>
      <c r="CF139">
        <v>12.9834499251466</v>
      </c>
      <c r="CG139">
        <v>2.10010631697754</v>
      </c>
      <c r="CH139">
        <v>0.66686156744880898</v>
      </c>
      <c r="CI139">
        <v>1.64300543242595</v>
      </c>
      <c r="CJ139">
        <v>35.182624023671401</v>
      </c>
      <c r="CK139">
        <v>2.9816409831491302</v>
      </c>
      <c r="CL139">
        <v>0.31180645746270502</v>
      </c>
      <c r="CM139">
        <v>17.992402490103199</v>
      </c>
      <c r="CN139">
        <v>2.1258218884394</v>
      </c>
      <c r="CO139">
        <v>0.38006552608250999</v>
      </c>
      <c r="CP139">
        <v>0.17982748048834199</v>
      </c>
      <c r="CQ139">
        <v>1.5053079007222101</v>
      </c>
      <c r="CR139">
        <v>0.50827681675895797</v>
      </c>
      <c r="CS139">
        <v>1.30297046420434</v>
      </c>
      <c r="CT139">
        <v>0.44603691729460399</v>
      </c>
      <c r="CU139">
        <v>1.99119967380269</v>
      </c>
      <c r="CV139">
        <v>5.6387103497884699</v>
      </c>
      <c r="CW139">
        <v>27.926582653575402</v>
      </c>
      <c r="CX139">
        <v>1.83138620839877</v>
      </c>
      <c r="CY139">
        <v>5.9119936567104698</v>
      </c>
      <c r="CZ139">
        <v>1.80348742699017</v>
      </c>
      <c r="DA139">
        <v>2.6883566162322299</v>
      </c>
      <c r="DB139">
        <v>24.2387537754169</v>
      </c>
      <c r="DC139">
        <v>14.465910929758801</v>
      </c>
      <c r="DD139">
        <v>22.133362277332498</v>
      </c>
      <c r="DE139">
        <v>6.9721710368235303</v>
      </c>
      <c r="DF139">
        <v>6.2075908664256003</v>
      </c>
      <c r="DG139">
        <v>3.2497046388335198</v>
      </c>
      <c r="DH139">
        <v>2.3875371044443998</v>
      </c>
      <c r="DI139">
        <v>6.9615648307116702</v>
      </c>
      <c r="DJ139">
        <v>1.8386468241815801</v>
      </c>
      <c r="DK139">
        <v>0.24179684258752199</v>
      </c>
      <c r="DL139">
        <v>1.72646038999665</v>
      </c>
      <c r="DM139">
        <v>3.5566684019053101</v>
      </c>
      <c r="DN139">
        <v>1.3526546457122099</v>
      </c>
      <c r="DO139">
        <v>0.21295085499653199</v>
      </c>
      <c r="DP139">
        <v>8.1280726599761106</v>
      </c>
      <c r="DQ139">
        <v>0.53893127810641495</v>
      </c>
      <c r="DR139">
        <v>0.22135423332819201</v>
      </c>
      <c r="DS139">
        <v>10.828181499952001</v>
      </c>
      <c r="DT139">
        <v>9.3088805139013093</v>
      </c>
      <c r="DU139">
        <v>187.108913324258</v>
      </c>
      <c r="DV139">
        <v>0.63367061773268396</v>
      </c>
      <c r="DW139">
        <v>1.3599365189252799</v>
      </c>
      <c r="DX139">
        <v>0.18081518599708801</v>
      </c>
      <c r="DY139">
        <v>2.7040508527485199</v>
      </c>
      <c r="DZ139">
        <v>1.3605785576779701</v>
      </c>
      <c r="EA139">
        <v>38.720539243203397</v>
      </c>
      <c r="EB139">
        <v>0.112097354813119</v>
      </c>
      <c r="EC139">
        <v>2.6065344253403899</v>
      </c>
      <c r="ED139">
        <v>0.55329229935587898</v>
      </c>
      <c r="EE139">
        <v>76.360368271753899</v>
      </c>
      <c r="EF139">
        <v>13.3687888550637</v>
      </c>
      <c r="EG139">
        <v>1.4939830764375699</v>
      </c>
      <c r="EH139">
        <v>462.98047445031</v>
      </c>
      <c r="EI139">
        <v>8969.4115409241695</v>
      </c>
      <c r="EJ139">
        <v>290.64431044560399</v>
      </c>
      <c r="EK139">
        <v>9.7225271201550498</v>
      </c>
      <c r="EL139">
        <v>2.8678216128208102E-3</v>
      </c>
      <c r="EN139">
        <f t="shared" si="2"/>
        <v>12307.761991264004</v>
      </c>
    </row>
    <row r="140" spans="1:144" x14ac:dyDescent="0.25">
      <c r="A140" t="s">
        <v>138</v>
      </c>
      <c r="B140">
        <v>1096.11270893497</v>
      </c>
      <c r="C140">
        <v>159.850058664779</v>
      </c>
      <c r="D140">
        <v>75.760838569380695</v>
      </c>
      <c r="E140">
        <v>12399.1113833248</v>
      </c>
      <c r="F140">
        <v>1535.21731583623</v>
      </c>
      <c r="G140">
        <v>3395.0109109642099</v>
      </c>
      <c r="H140">
        <v>1329.38115417273</v>
      </c>
      <c r="I140">
        <v>14.234558031925999</v>
      </c>
      <c r="J140">
        <v>697.99228864667896</v>
      </c>
      <c r="K140">
        <v>61.128017562219398</v>
      </c>
      <c r="L140">
        <v>21.2649845815825</v>
      </c>
      <c r="M140">
        <v>26.091716570415301</v>
      </c>
      <c r="N140">
        <v>625.95535307011005</v>
      </c>
      <c r="O140">
        <v>15.399359402762601</v>
      </c>
      <c r="P140">
        <v>648.08031049628005</v>
      </c>
      <c r="Q140">
        <v>207.585914656554</v>
      </c>
      <c r="R140">
        <v>601.34238536931696</v>
      </c>
      <c r="S140">
        <v>700.04498001501997</v>
      </c>
      <c r="T140">
        <v>297.685403229212</v>
      </c>
      <c r="U140">
        <v>41.609830263834901</v>
      </c>
      <c r="V140">
        <v>151.92769011057101</v>
      </c>
      <c r="W140">
        <v>5522.7308407748696</v>
      </c>
      <c r="X140">
        <v>32.339932963113903</v>
      </c>
      <c r="Y140">
        <v>364.88002923461198</v>
      </c>
      <c r="Z140">
        <v>75.347930970575902</v>
      </c>
      <c r="AA140">
        <v>29.724621231935501</v>
      </c>
      <c r="AB140">
        <v>1142.57388353427</v>
      </c>
      <c r="AC140">
        <v>9228.1863538125399</v>
      </c>
      <c r="AD140">
        <v>579.83120207266802</v>
      </c>
      <c r="AE140">
        <v>6.48219976257709</v>
      </c>
      <c r="AF140">
        <v>276.63511958787001</v>
      </c>
      <c r="AG140">
        <v>19.336462861630199</v>
      </c>
      <c r="AH140">
        <v>1023.4105841701</v>
      </c>
      <c r="AI140">
        <v>146.76419598730101</v>
      </c>
      <c r="AJ140">
        <v>136.29958565410701</v>
      </c>
      <c r="AK140">
        <v>50.106311053157903</v>
      </c>
      <c r="AL140">
        <v>21.060176405187999</v>
      </c>
      <c r="AM140">
        <v>96.582816571645495</v>
      </c>
      <c r="AN140">
        <v>35.639486522418999</v>
      </c>
      <c r="AO140">
        <v>80.701183639541696</v>
      </c>
      <c r="AP140">
        <v>12.794977093932401</v>
      </c>
      <c r="AQ140">
        <v>26.1379738753878</v>
      </c>
      <c r="AR140">
        <v>23.911465109064299</v>
      </c>
      <c r="AS140">
        <v>11.471120795648799</v>
      </c>
      <c r="AT140">
        <v>6.7232243623525898</v>
      </c>
      <c r="AU140">
        <v>49.050894531418699</v>
      </c>
      <c r="AV140">
        <v>11.110218415645299</v>
      </c>
      <c r="AW140">
        <v>2.3286113813975899</v>
      </c>
      <c r="AX140">
        <v>23.143863165727002</v>
      </c>
      <c r="AY140">
        <v>11.205864919942499</v>
      </c>
      <c r="AZ140">
        <v>93.634147122678201</v>
      </c>
      <c r="BA140">
        <v>16.578708100243801</v>
      </c>
      <c r="BB140">
        <v>123.486612036465</v>
      </c>
      <c r="BC140">
        <v>371.11868318575898</v>
      </c>
      <c r="BD140">
        <v>1384.0269692542599</v>
      </c>
      <c r="BE140">
        <v>61.055108359157003</v>
      </c>
      <c r="BF140">
        <v>41.240537218850001</v>
      </c>
      <c r="BG140">
        <v>22.6385755446762</v>
      </c>
      <c r="BH140">
        <v>188.401969932593</v>
      </c>
      <c r="BI140">
        <v>339.68967550198698</v>
      </c>
      <c r="BJ140">
        <v>27.531427754382999</v>
      </c>
      <c r="BK140">
        <v>207.49076168090301</v>
      </c>
      <c r="BL140">
        <v>1962.8239906097499</v>
      </c>
      <c r="BM140">
        <v>3855.6393973211698</v>
      </c>
      <c r="BN140">
        <v>148.187329946007</v>
      </c>
      <c r="BO140">
        <v>85.476896470776097</v>
      </c>
      <c r="BP140">
        <v>282.95010687190398</v>
      </c>
      <c r="BQ140">
        <v>1595.3101867509899</v>
      </c>
      <c r="BR140">
        <v>23.5817130916064</v>
      </c>
      <c r="BS140">
        <v>40.4190382902054</v>
      </c>
      <c r="BT140">
        <v>139.85368271410599</v>
      </c>
      <c r="BU140">
        <v>26.6446411766496</v>
      </c>
      <c r="BV140">
        <v>873.77494984025896</v>
      </c>
      <c r="BW140">
        <v>427.29797912942098</v>
      </c>
      <c r="BX140">
        <v>226.085260070365</v>
      </c>
      <c r="BY140">
        <v>139.92415274725499</v>
      </c>
      <c r="BZ140">
        <v>62.026704154783602</v>
      </c>
      <c r="CA140">
        <v>71.027194549933995</v>
      </c>
      <c r="CB140">
        <v>1017.6553798536499</v>
      </c>
      <c r="CC140">
        <v>418.54465028459401</v>
      </c>
      <c r="CD140">
        <v>4009.1208741133701</v>
      </c>
      <c r="CE140">
        <v>1203.38329234912</v>
      </c>
      <c r="CF140">
        <v>317.473560736519</v>
      </c>
      <c r="CG140">
        <v>51.095662225283199</v>
      </c>
      <c r="CH140">
        <v>19.293700095356701</v>
      </c>
      <c r="CI140">
        <v>42.923233173366199</v>
      </c>
      <c r="CJ140">
        <v>1086.92725474195</v>
      </c>
      <c r="CK140">
        <v>105.804620678134</v>
      </c>
      <c r="CL140">
        <v>10.654078953800299</v>
      </c>
      <c r="CM140">
        <v>138.746781938498</v>
      </c>
      <c r="CN140">
        <v>78.238386973221097</v>
      </c>
      <c r="CO140">
        <v>13.3185380950354</v>
      </c>
      <c r="CP140">
        <v>8.3183541071538105</v>
      </c>
      <c r="CQ140">
        <v>59.249496640932897</v>
      </c>
      <c r="CR140">
        <v>12.2967976401107</v>
      </c>
      <c r="CS140">
        <v>60.805891020631897</v>
      </c>
      <c r="CT140">
        <v>21.8565811741144</v>
      </c>
      <c r="CU140">
        <v>60.230066720381899</v>
      </c>
      <c r="CV140">
        <v>231.355846448242</v>
      </c>
      <c r="CW140">
        <v>689.730407393566</v>
      </c>
      <c r="CX140">
        <v>73.153085636116103</v>
      </c>
      <c r="CY140">
        <v>223.52972380576099</v>
      </c>
      <c r="CZ140">
        <v>121.365500478225</v>
      </c>
      <c r="DA140">
        <v>126.64181170691199</v>
      </c>
      <c r="DB140">
        <v>1364.9971980192299</v>
      </c>
      <c r="DC140">
        <v>743.84196736850697</v>
      </c>
      <c r="DD140">
        <v>1774.72286717465</v>
      </c>
      <c r="DE140">
        <v>416.33336512703198</v>
      </c>
      <c r="DF140">
        <v>192.334856061945</v>
      </c>
      <c r="DG140">
        <v>206.21849970137001</v>
      </c>
      <c r="DH140">
        <v>44.5215755951074</v>
      </c>
      <c r="DI140">
        <v>277.51302281073401</v>
      </c>
      <c r="DJ140">
        <v>40.265796441994198</v>
      </c>
      <c r="DK140">
        <v>23.723976197153899</v>
      </c>
      <c r="DL140">
        <v>59.350891945084399</v>
      </c>
      <c r="DM140">
        <v>83.919421268066799</v>
      </c>
      <c r="DN140">
        <v>256.77835361312498</v>
      </c>
      <c r="DO140">
        <v>18.067028561207799</v>
      </c>
      <c r="DP140">
        <v>818.67673733313404</v>
      </c>
      <c r="DQ140">
        <v>73.1459313856531</v>
      </c>
      <c r="DR140">
        <v>22.918716976010899</v>
      </c>
      <c r="DS140">
        <v>194.56275276692099</v>
      </c>
      <c r="DT140">
        <v>193.40467290754</v>
      </c>
      <c r="DU140">
        <v>1463.4790050259501</v>
      </c>
      <c r="DV140">
        <v>94.305220620734104</v>
      </c>
      <c r="DW140">
        <v>536.94634524134995</v>
      </c>
      <c r="DX140">
        <v>67.564821140716504</v>
      </c>
      <c r="DY140">
        <v>275.44146077098901</v>
      </c>
      <c r="DZ140">
        <v>220.414536340106</v>
      </c>
      <c r="EA140">
        <v>1701.7978842303501</v>
      </c>
      <c r="EB140">
        <v>30.882176865509301</v>
      </c>
      <c r="EC140">
        <v>403.11343864847203</v>
      </c>
      <c r="ED140">
        <v>132.92009944032199</v>
      </c>
      <c r="EE140">
        <v>1578.60234183543</v>
      </c>
      <c r="EF140">
        <v>1460.9944894217599</v>
      </c>
      <c r="EG140">
        <v>155.47141326554501</v>
      </c>
      <c r="EH140">
        <v>2785.1518346135899</v>
      </c>
      <c r="EI140">
        <v>2949.0001548150199</v>
      </c>
      <c r="EJ140">
        <v>242090.35147714199</v>
      </c>
      <c r="EK140">
        <v>1406.3534338346799</v>
      </c>
      <c r="EL140">
        <v>0.162337074002601</v>
      </c>
      <c r="EN140">
        <f t="shared" si="2"/>
        <v>330345.17837092641</v>
      </c>
    </row>
    <row r="141" spans="1:144" x14ac:dyDescent="0.25">
      <c r="A141" t="s">
        <v>139</v>
      </c>
      <c r="B141">
        <v>15.9300294044117</v>
      </c>
      <c r="C141">
        <v>2.2371867800740999</v>
      </c>
      <c r="D141">
        <v>4.7842018976006901</v>
      </c>
      <c r="E141">
        <v>130.262561551712</v>
      </c>
      <c r="F141">
        <v>8.6988472876449805</v>
      </c>
      <c r="G141">
        <v>53.666464331148902</v>
      </c>
      <c r="H141">
        <v>25.751882457557201</v>
      </c>
      <c r="I141">
        <v>0.17658701259350601</v>
      </c>
      <c r="J141">
        <v>8.3864011323094996</v>
      </c>
      <c r="K141">
        <v>6.3487684440381704</v>
      </c>
      <c r="L141">
        <v>1.5391729910446099</v>
      </c>
      <c r="M141">
        <v>0.88320757771466096</v>
      </c>
      <c r="N141">
        <v>13.9422894296052</v>
      </c>
      <c r="O141">
        <v>0.78871040820141003</v>
      </c>
      <c r="P141">
        <v>8.76144939340851</v>
      </c>
      <c r="Q141">
        <v>4.4245817536625198</v>
      </c>
      <c r="R141">
        <v>9.7803598546080401</v>
      </c>
      <c r="S141">
        <v>14.177176465536601</v>
      </c>
      <c r="T141">
        <v>4.5431765184241204</v>
      </c>
      <c r="U141">
        <v>1.14444007569803</v>
      </c>
      <c r="V141">
        <v>20.4281147249329</v>
      </c>
      <c r="W141">
        <v>127.4732853796</v>
      </c>
      <c r="X141">
        <v>0.64204936742271701</v>
      </c>
      <c r="Y141">
        <v>9.3537943034539399</v>
      </c>
      <c r="Z141">
        <v>13.9800316934893</v>
      </c>
      <c r="AA141">
        <v>1.4406749267899499</v>
      </c>
      <c r="AB141">
        <v>18.4102729824966</v>
      </c>
      <c r="AC141">
        <v>399.86936602480603</v>
      </c>
      <c r="AD141">
        <v>16.480128126841802</v>
      </c>
      <c r="AE141">
        <v>0.22194131672648401</v>
      </c>
      <c r="AF141">
        <v>3.2407586485073598</v>
      </c>
      <c r="AG141">
        <v>0.41407167208491202</v>
      </c>
      <c r="AH141">
        <v>16.7673782376582</v>
      </c>
      <c r="AI141">
        <v>3.7423457069582602</v>
      </c>
      <c r="AJ141">
        <v>2.1328842657281801</v>
      </c>
      <c r="AK141">
        <v>1.56258542021636</v>
      </c>
      <c r="AL141">
        <v>0.29252550436692198</v>
      </c>
      <c r="AM141">
        <v>1.9921394838039299</v>
      </c>
      <c r="AN141">
        <v>0.725056907569816</v>
      </c>
      <c r="AO141">
        <v>1.30263385938468</v>
      </c>
      <c r="AP141">
        <v>1.4130313271580599</v>
      </c>
      <c r="AQ141">
        <v>0.50593381434556595</v>
      </c>
      <c r="AR141">
        <v>1.20823843903142</v>
      </c>
      <c r="AS141">
        <v>0.354379249678481</v>
      </c>
      <c r="AT141">
        <v>0.41940998048723799</v>
      </c>
      <c r="AU141">
        <v>0.88784429986133295</v>
      </c>
      <c r="AV141">
        <v>1.9493238138561799</v>
      </c>
      <c r="AW141">
        <v>0.12911455544174799</v>
      </c>
      <c r="AX141">
        <v>1.54277701291194</v>
      </c>
      <c r="AY141">
        <v>0.411165854617771</v>
      </c>
      <c r="AZ141">
        <v>4.71275172541496</v>
      </c>
      <c r="BA141">
        <v>0.408442557083594</v>
      </c>
      <c r="BB141">
        <v>6.4990417074481899</v>
      </c>
      <c r="BC141">
        <v>11.3316148813983</v>
      </c>
      <c r="BD141">
        <v>78.968596271032794</v>
      </c>
      <c r="BE141">
        <v>6.2324178718729302</v>
      </c>
      <c r="BF141">
        <v>1.44707367479792</v>
      </c>
      <c r="BG141">
        <v>0.95261043383805699</v>
      </c>
      <c r="BH141">
        <v>5.0195213567019898</v>
      </c>
      <c r="BI141">
        <v>5.5377280485603499</v>
      </c>
      <c r="BJ141">
        <v>0.64028367875019199</v>
      </c>
      <c r="BK141">
        <v>19.9337235220708</v>
      </c>
      <c r="BL141">
        <v>57.416777998997901</v>
      </c>
      <c r="BM141">
        <v>87.470551365120599</v>
      </c>
      <c r="BN141">
        <v>6.4923361612516102</v>
      </c>
      <c r="BO141">
        <v>12.3193954710306</v>
      </c>
      <c r="BP141">
        <v>4.5532088250438303</v>
      </c>
      <c r="BQ141">
        <v>45.114005371429002</v>
      </c>
      <c r="BR141">
        <v>0.87863347238358303</v>
      </c>
      <c r="BS141">
        <v>1.90117183346345</v>
      </c>
      <c r="BT141">
        <v>5.4740040773734</v>
      </c>
      <c r="BU141">
        <v>0.39985959606622301</v>
      </c>
      <c r="BV141">
        <v>21.1448100004833</v>
      </c>
      <c r="BW141">
        <v>17.206974530804299</v>
      </c>
      <c r="BX141">
        <v>5.7166666841156504</v>
      </c>
      <c r="BY141">
        <v>24.2285053711453</v>
      </c>
      <c r="BZ141">
        <v>4.2521045099380999</v>
      </c>
      <c r="CA141">
        <v>1.3363997930206</v>
      </c>
      <c r="CB141">
        <v>43.910625283595103</v>
      </c>
      <c r="CC141">
        <v>9.9566598156180408</v>
      </c>
      <c r="CD141">
        <v>69.954169315798595</v>
      </c>
      <c r="CE141">
        <v>14.6344210123818</v>
      </c>
      <c r="CF141">
        <v>9.0370887177573493</v>
      </c>
      <c r="CG141">
        <v>0.56715540409068199</v>
      </c>
      <c r="CH141">
        <v>0.31523734334783499</v>
      </c>
      <c r="CI141">
        <v>3.82376786780276</v>
      </c>
      <c r="CJ141">
        <v>19.877563229336399</v>
      </c>
      <c r="CK141">
        <v>3.24788723833379</v>
      </c>
      <c r="CL141">
        <v>3.0686851769944998</v>
      </c>
      <c r="CM141">
        <v>3.9844508050590099</v>
      </c>
      <c r="CN141">
        <v>1.5275597757389601</v>
      </c>
      <c r="CO141">
        <v>0.25541222104085898</v>
      </c>
      <c r="CP141">
        <v>0.51991879369011895</v>
      </c>
      <c r="CQ141">
        <v>0.98813693995347596</v>
      </c>
      <c r="CR141">
        <v>0.27170875261454702</v>
      </c>
      <c r="CS141">
        <v>1.0584589726473701</v>
      </c>
      <c r="CT141">
        <v>2.8628264867646198</v>
      </c>
      <c r="CU141">
        <v>19.311946070352501</v>
      </c>
      <c r="CV141">
        <v>4.4329765531370002</v>
      </c>
      <c r="CW141">
        <v>9.0845890513454695</v>
      </c>
      <c r="CX141">
        <v>1.7165081538537701</v>
      </c>
      <c r="CY141">
        <v>2.3926696267494201</v>
      </c>
      <c r="CZ141">
        <v>1.7076353339450701</v>
      </c>
      <c r="DA141">
        <v>3.4641088035257401</v>
      </c>
      <c r="DB141">
        <v>13.4728854721867</v>
      </c>
      <c r="DC141">
        <v>26.783720144021601</v>
      </c>
      <c r="DD141">
        <v>20.3391246593592</v>
      </c>
      <c r="DE141">
        <v>20.733605364571002</v>
      </c>
      <c r="DF141">
        <v>4.2492357474100597</v>
      </c>
      <c r="DG141">
        <v>3.6884310516023802</v>
      </c>
      <c r="DH141">
        <v>1.14856713365534</v>
      </c>
      <c r="DI141">
        <v>5.1216237867944097</v>
      </c>
      <c r="DJ141">
        <v>1.1675912598387199</v>
      </c>
      <c r="DK141">
        <v>0.24421633244534299</v>
      </c>
      <c r="DL141">
        <v>0.64836017125441203</v>
      </c>
      <c r="DM141">
        <v>1.0231601928715801</v>
      </c>
      <c r="DN141">
        <v>2.1862702523708299</v>
      </c>
      <c r="DO141">
        <v>1.1845435379068101</v>
      </c>
      <c r="DP141">
        <v>83.265225342967696</v>
      </c>
      <c r="DQ141">
        <v>1.2087931970388801</v>
      </c>
      <c r="DR141">
        <v>0.44532335744463403</v>
      </c>
      <c r="DS141">
        <v>6.1634120045568501</v>
      </c>
      <c r="DT141">
        <v>1.7457946214009401</v>
      </c>
      <c r="DU141">
        <v>8.7048279065179202</v>
      </c>
      <c r="DV141">
        <v>18.222244032929002</v>
      </c>
      <c r="DW141">
        <v>12.4641590830217</v>
      </c>
      <c r="DX141">
        <v>4.3231462744906999</v>
      </c>
      <c r="DY141">
        <v>11.2027041792498</v>
      </c>
      <c r="DZ141">
        <v>6.8945539265463802</v>
      </c>
      <c r="EA141">
        <v>32.037676341148902</v>
      </c>
      <c r="EB141">
        <v>2.31454001761414</v>
      </c>
      <c r="EC141">
        <v>31.531672668670002</v>
      </c>
      <c r="ED141">
        <v>14.854819177490301</v>
      </c>
      <c r="EE141">
        <v>16.017153431232099</v>
      </c>
      <c r="EF141">
        <v>20.698933518001201</v>
      </c>
      <c r="EG141">
        <v>1.59218442276718</v>
      </c>
      <c r="EH141">
        <v>10.305843103026399</v>
      </c>
      <c r="EI141">
        <v>20.4598295099415</v>
      </c>
      <c r="EJ141">
        <v>741.117093772918</v>
      </c>
      <c r="EK141">
        <v>3516.1677366416102</v>
      </c>
      <c r="EL141">
        <v>2.1734281360223898E-3</v>
      </c>
      <c r="EN141">
        <f t="shared" si="2"/>
        <v>6298.8133042683439</v>
      </c>
    </row>
    <row r="142" spans="1:144" x14ac:dyDescent="0.25">
      <c r="A142" t="s">
        <v>140</v>
      </c>
      <c r="B142">
        <v>0.68123471540533698</v>
      </c>
      <c r="C142">
        <v>9.0633736867845704E-2</v>
      </c>
      <c r="D142">
        <v>2.02986468105367E-2</v>
      </c>
      <c r="E142">
        <v>4.35973427921191</v>
      </c>
      <c r="F142">
        <v>0.1677400881202</v>
      </c>
      <c r="G142">
        <v>1.90210672281825</v>
      </c>
      <c r="H142">
        <v>0.53404614962303498</v>
      </c>
      <c r="I142">
        <v>3.57400466044684E-3</v>
      </c>
      <c r="J142">
        <v>0.19570809520367399</v>
      </c>
      <c r="K142">
        <v>5.9330583985811501E-2</v>
      </c>
      <c r="L142">
        <v>5.2569867715252299E-3</v>
      </c>
      <c r="M142">
        <v>5.7816548813001203E-3</v>
      </c>
      <c r="N142">
        <v>0.42234072146844898</v>
      </c>
      <c r="O142">
        <v>4.06526419247525E-3</v>
      </c>
      <c r="P142">
        <v>0.1521358828738</v>
      </c>
      <c r="Q142">
        <v>0.130509373794855</v>
      </c>
      <c r="R142">
        <v>0.14861323511094901</v>
      </c>
      <c r="S142">
        <v>0.186831511599033</v>
      </c>
      <c r="T142">
        <v>8.8807896496664998E-2</v>
      </c>
      <c r="U142">
        <v>2.5690110505592698E-2</v>
      </c>
      <c r="V142">
        <v>0.29497866674052298</v>
      </c>
      <c r="W142">
        <v>0.94871369153016405</v>
      </c>
      <c r="X142">
        <v>7.6356667582661098E-3</v>
      </c>
      <c r="Y142">
        <v>0.121016561038579</v>
      </c>
      <c r="Z142">
        <v>4.1225779863541603E-2</v>
      </c>
      <c r="AA142">
        <v>1.77015755689819E-2</v>
      </c>
      <c r="AB142">
        <v>0.80887515128899801</v>
      </c>
      <c r="AC142">
        <v>8.1204968219781808</v>
      </c>
      <c r="AD142">
        <v>0.59089642544270204</v>
      </c>
      <c r="AE142">
        <v>1.6913279888882699E-3</v>
      </c>
      <c r="AF142">
        <v>0.24936643942019501</v>
      </c>
      <c r="AG142">
        <v>1.1339417317328E-2</v>
      </c>
      <c r="AH142">
        <v>1.1575277500565699</v>
      </c>
      <c r="AI142">
        <v>0.119446742180658</v>
      </c>
      <c r="AJ142">
        <v>0.176758654250881</v>
      </c>
      <c r="AK142">
        <v>4.5490363843442398E-2</v>
      </c>
      <c r="AL142">
        <v>1.26559760639445E-2</v>
      </c>
      <c r="AM142">
        <v>9.5951448971978201E-2</v>
      </c>
      <c r="AN142">
        <v>2.1781934311658799E-2</v>
      </c>
      <c r="AO142">
        <v>0.22259405156958101</v>
      </c>
      <c r="AP142">
        <v>3.13587146184616E-3</v>
      </c>
      <c r="AQ142">
        <v>2.2364710231229101E-2</v>
      </c>
      <c r="AR142">
        <v>2.77422632733881E-2</v>
      </c>
      <c r="AS142">
        <v>7.5305484775276396E-3</v>
      </c>
      <c r="AT142">
        <v>3.5519665465115302E-3</v>
      </c>
      <c r="AU142">
        <v>2.4767686094850201E-2</v>
      </c>
      <c r="AV142">
        <v>1.0821695871469399E-2</v>
      </c>
      <c r="AW142">
        <v>6.0620859684720405E-4</v>
      </c>
      <c r="AX142">
        <v>2.69904801000816E-2</v>
      </c>
      <c r="AY142">
        <v>4.2607053552930199E-3</v>
      </c>
      <c r="AZ142">
        <v>4.4774995188465699E-2</v>
      </c>
      <c r="BA142">
        <v>8.01982249344977E-3</v>
      </c>
      <c r="BB142">
        <v>4.8686606969646898E-2</v>
      </c>
      <c r="BC142">
        <v>0.19159146333941701</v>
      </c>
      <c r="BD142">
        <v>0.27392197058821399</v>
      </c>
      <c r="BE142">
        <v>2.89025554008372E-2</v>
      </c>
      <c r="BF142">
        <v>2.3768994414233299E-2</v>
      </c>
      <c r="BG142">
        <v>8.4162743492118292E-3</v>
      </c>
      <c r="BH142">
        <v>7.7556504136228402E-2</v>
      </c>
      <c r="BI142">
        <v>0.14683004342604999</v>
      </c>
      <c r="BJ142">
        <v>9.1641786000063192E-3</v>
      </c>
      <c r="BK142">
        <v>0.12172210639016</v>
      </c>
      <c r="BL142">
        <v>1.2767467679537901</v>
      </c>
      <c r="BM142">
        <v>1.64881781284528</v>
      </c>
      <c r="BN142">
        <v>0.12605667326998299</v>
      </c>
      <c r="BO142">
        <v>4.4362975220011099E-2</v>
      </c>
      <c r="BP142">
        <v>8.8396715402205103E-2</v>
      </c>
      <c r="BQ142">
        <v>0.85751772260687598</v>
      </c>
      <c r="BR142">
        <v>1.30916099266757E-2</v>
      </c>
      <c r="BS142">
        <v>2.0083843637355402E-2</v>
      </c>
      <c r="BT142">
        <v>3.6868572573134799E-2</v>
      </c>
      <c r="BU142">
        <v>5.2861797125256004E-3</v>
      </c>
      <c r="BV142">
        <v>0.34658634898452001</v>
      </c>
      <c r="BW142">
        <v>0.27403672869638002</v>
      </c>
      <c r="BX142">
        <v>0.105325760054578</v>
      </c>
      <c r="BY142">
        <v>9.9983340765768702E-2</v>
      </c>
      <c r="BZ142">
        <v>3.7516330780518997E-2</v>
      </c>
      <c r="CA142">
        <v>1.9207216313857502E-2</v>
      </c>
      <c r="CB142">
        <v>0.57198086780899104</v>
      </c>
      <c r="CC142">
        <v>0.239092680915131</v>
      </c>
      <c r="CD142">
        <v>1.4077657965616399</v>
      </c>
      <c r="CE142">
        <v>0.32837397306129401</v>
      </c>
      <c r="CF142">
        <v>0.23105290823830599</v>
      </c>
      <c r="CG142">
        <v>7.2134053074011401E-3</v>
      </c>
      <c r="CH142">
        <v>4.4707411903295701E-3</v>
      </c>
      <c r="CI142">
        <v>3.4076392422945301E-2</v>
      </c>
      <c r="CJ142">
        <v>1.0172943178796101</v>
      </c>
      <c r="CK142">
        <v>5.5737622089919302E-2</v>
      </c>
      <c r="CL142">
        <v>3.15089942837429E-3</v>
      </c>
      <c r="CM142">
        <v>3.7838466995807403E-2</v>
      </c>
      <c r="CN142">
        <v>0.10143452817134201</v>
      </c>
      <c r="CO142">
        <v>4.7943101030708197E-3</v>
      </c>
      <c r="CP142">
        <v>3.2536594843198098E-3</v>
      </c>
      <c r="CQ142">
        <v>4.1408656101704501E-2</v>
      </c>
      <c r="CR142">
        <v>3.22004024203142E-3</v>
      </c>
      <c r="CS142">
        <v>3.3853001778852997E-2</v>
      </c>
      <c r="CT142">
        <v>6.3004339491566303E-3</v>
      </c>
      <c r="CU142">
        <v>1.3601704129605201E-2</v>
      </c>
      <c r="CV142">
        <v>0.22344771612294501</v>
      </c>
      <c r="CW142">
        <v>0.143549757460157</v>
      </c>
      <c r="CX142">
        <v>1.9264041682549901E-2</v>
      </c>
      <c r="CY142">
        <v>7.93084774398405E-2</v>
      </c>
      <c r="CZ142">
        <v>4.09172428679083E-2</v>
      </c>
      <c r="DA142">
        <v>7.4200473312872495E-2</v>
      </c>
      <c r="DB142">
        <v>0.391065275580673</v>
      </c>
      <c r="DC142">
        <v>0.42396943830022499</v>
      </c>
      <c r="DD142">
        <v>0.23161543625124001</v>
      </c>
      <c r="DE142">
        <v>0.43983110427658501</v>
      </c>
      <c r="DF142">
        <v>0.13971414531461801</v>
      </c>
      <c r="DG142">
        <v>5.7312943378901401E-2</v>
      </c>
      <c r="DH142">
        <v>2.18056245849775E-2</v>
      </c>
      <c r="DI142">
        <v>0.13620069210000901</v>
      </c>
      <c r="DJ142">
        <v>8.2659786383624707E-3</v>
      </c>
      <c r="DK142">
        <v>2.7189229192992898E-3</v>
      </c>
      <c r="DL142">
        <v>1.0075531099107001E-2</v>
      </c>
      <c r="DM142">
        <v>1.16401368894742E-2</v>
      </c>
      <c r="DN142">
        <v>1.4901021878113299E-2</v>
      </c>
      <c r="DO142">
        <v>1.8707500628402901E-3</v>
      </c>
      <c r="DP142">
        <v>0.26099530525973702</v>
      </c>
      <c r="DQ142">
        <v>5.4947561011602598E-3</v>
      </c>
      <c r="DR142">
        <v>2.5781996066849299E-3</v>
      </c>
      <c r="DS142">
        <v>1.2814896022704201E-2</v>
      </c>
      <c r="DT142">
        <v>1.6295316114421799E-2</v>
      </c>
      <c r="DU142">
        <v>6.7491880298240395E-2</v>
      </c>
      <c r="DV142">
        <v>2.1640796719610101E-2</v>
      </c>
      <c r="DW142">
        <v>9.6193538766855699E-2</v>
      </c>
      <c r="DX142">
        <v>1.87559586757663E-3</v>
      </c>
      <c r="DY142">
        <v>1.38396289943589E-3</v>
      </c>
      <c r="DZ142">
        <v>3.8043222918825101E-3</v>
      </c>
      <c r="EA142">
        <v>5.8251659668203297E-3</v>
      </c>
      <c r="EB142">
        <v>1.67408583506356E-3</v>
      </c>
      <c r="EC142">
        <v>1.9975418501782499E-2</v>
      </c>
      <c r="ED142">
        <v>1.1499326461487399E-2</v>
      </c>
      <c r="EE142">
        <v>1.0318841551950699E-2</v>
      </c>
      <c r="EF142">
        <v>3.9159314007016699E-3</v>
      </c>
      <c r="EG142">
        <v>3.4321714660355197E-2</v>
      </c>
      <c r="EH142">
        <v>4.5377657556217397E-3</v>
      </c>
      <c r="EI142">
        <v>4.5615681996252601E-3</v>
      </c>
      <c r="EJ142">
        <v>0.159916771608065</v>
      </c>
      <c r="EK142">
        <v>1.5835874703139701E-3</v>
      </c>
      <c r="EL142">
        <v>119.884492032483</v>
      </c>
      <c r="EN142">
        <f t="shared" si="2"/>
        <v>155.61637625249881</v>
      </c>
    </row>
    <row r="145" spans="2:142" x14ac:dyDescent="0.25">
      <c r="B145">
        <f>SUM(B1:B142)</f>
        <v>1340841.7031482863</v>
      </c>
      <c r="C145">
        <f t="shared" ref="C145:BN145" si="3">SUM(C1:C142)</f>
        <v>183807.09641496866</v>
      </c>
      <c r="D145">
        <f t="shared" si="3"/>
        <v>62143.484246530556</v>
      </c>
      <c r="E145">
        <f t="shared" si="3"/>
        <v>9258792.8931702059</v>
      </c>
      <c r="F145">
        <f t="shared" si="3"/>
        <v>302965.24241621321</v>
      </c>
      <c r="G145">
        <f t="shared" si="3"/>
        <v>4589920.9899012186</v>
      </c>
      <c r="H145">
        <f t="shared" si="3"/>
        <v>1297577.0856525963</v>
      </c>
      <c r="I145">
        <f t="shared" si="3"/>
        <v>11113.628210270959</v>
      </c>
      <c r="J145">
        <f t="shared" si="3"/>
        <v>456468.82447287423</v>
      </c>
      <c r="K145">
        <f t="shared" si="3"/>
        <v>49585.573735373051</v>
      </c>
      <c r="L145">
        <f t="shared" si="3"/>
        <v>14458.291209555318</v>
      </c>
      <c r="M145">
        <f t="shared" si="3"/>
        <v>17095.171094819798</v>
      </c>
      <c r="N145">
        <f t="shared" si="3"/>
        <v>854960.47690952383</v>
      </c>
      <c r="O145">
        <f t="shared" si="3"/>
        <v>14662.657732392532</v>
      </c>
      <c r="P145">
        <f t="shared" si="3"/>
        <v>289803.13489868998</v>
      </c>
      <c r="Q145">
        <f t="shared" si="3"/>
        <v>302694.99285123195</v>
      </c>
      <c r="R145">
        <f t="shared" si="3"/>
        <v>315367.06779067317</v>
      </c>
      <c r="S145">
        <f t="shared" si="3"/>
        <v>374205.54206732521</v>
      </c>
      <c r="T145">
        <f t="shared" si="3"/>
        <v>196352.44016813906</v>
      </c>
      <c r="U145">
        <f t="shared" si="3"/>
        <v>62331.009867938286</v>
      </c>
      <c r="V145">
        <f t="shared" si="3"/>
        <v>180805.12627706677</v>
      </c>
      <c r="W145">
        <f t="shared" si="3"/>
        <v>2059289.7323996862</v>
      </c>
      <c r="X145">
        <f t="shared" si="3"/>
        <v>24850.630064417473</v>
      </c>
      <c r="Y145">
        <f t="shared" si="3"/>
        <v>265215.17805873317</v>
      </c>
      <c r="Z145">
        <f t="shared" si="3"/>
        <v>84189.111273255723</v>
      </c>
      <c r="AA145">
        <f t="shared" si="3"/>
        <v>29024.509679424278</v>
      </c>
      <c r="AB145">
        <f t="shared" si="3"/>
        <v>1734045.2098687841</v>
      </c>
      <c r="AC145">
        <f t="shared" si="3"/>
        <v>17652950.781057168</v>
      </c>
      <c r="AD145">
        <f t="shared" si="3"/>
        <v>1265303.9893109971</v>
      </c>
      <c r="AE145">
        <f t="shared" si="3"/>
        <v>8012.6705742742442</v>
      </c>
      <c r="AF145">
        <f t="shared" si="3"/>
        <v>519134.99451248266</v>
      </c>
      <c r="AG145">
        <f t="shared" si="3"/>
        <v>28343.957757465847</v>
      </c>
      <c r="AH145">
        <f t="shared" si="3"/>
        <v>2280487.8765902831</v>
      </c>
      <c r="AI145">
        <f t="shared" si="3"/>
        <v>241600.94388171917</v>
      </c>
      <c r="AJ145">
        <f t="shared" si="3"/>
        <v>361492.10611897073</v>
      </c>
      <c r="AK145">
        <f t="shared" si="3"/>
        <v>96289.487982396677</v>
      </c>
      <c r="AL145">
        <f t="shared" si="3"/>
        <v>32164.3799856734</v>
      </c>
      <c r="AM145">
        <f t="shared" si="3"/>
        <v>203247.94388883412</v>
      </c>
      <c r="AN145">
        <f t="shared" si="3"/>
        <v>55707.522077984766</v>
      </c>
      <c r="AO145">
        <f t="shared" si="3"/>
        <v>489686.458281175</v>
      </c>
      <c r="AP145">
        <f t="shared" si="3"/>
        <v>12775.729576400641</v>
      </c>
      <c r="AQ145">
        <f t="shared" si="3"/>
        <v>46246.592760091073</v>
      </c>
      <c r="AR145">
        <f t="shared" si="3"/>
        <v>62343.547680396892</v>
      </c>
      <c r="AS145">
        <f t="shared" si="3"/>
        <v>21223.736892044191</v>
      </c>
      <c r="AT145">
        <f t="shared" si="3"/>
        <v>10849.030225209024</v>
      </c>
      <c r="AU145">
        <f t="shared" si="3"/>
        <v>60944.081414124099</v>
      </c>
      <c r="AV145">
        <f t="shared" si="3"/>
        <v>27272.19941790112</v>
      </c>
      <c r="AW145">
        <f t="shared" si="3"/>
        <v>1822.3185339977676</v>
      </c>
      <c r="AX145">
        <f t="shared" si="3"/>
        <v>64019.339734840032</v>
      </c>
      <c r="AY145">
        <f t="shared" si="3"/>
        <v>15541.671090772012</v>
      </c>
      <c r="AZ145">
        <f t="shared" si="3"/>
        <v>105620.55659626682</v>
      </c>
      <c r="BA145">
        <f t="shared" si="3"/>
        <v>21061.423007039219</v>
      </c>
      <c r="BB145">
        <f t="shared" si="3"/>
        <v>134044.24645892036</v>
      </c>
      <c r="BC145">
        <f t="shared" si="3"/>
        <v>398568.18848800828</v>
      </c>
      <c r="BD145">
        <f t="shared" si="3"/>
        <v>553601.81730194623</v>
      </c>
      <c r="BE145">
        <f t="shared" si="3"/>
        <v>55738.373781933311</v>
      </c>
      <c r="BF145">
        <f t="shared" si="3"/>
        <v>53162.832494215436</v>
      </c>
      <c r="BG145">
        <f t="shared" si="3"/>
        <v>23391.626249790152</v>
      </c>
      <c r="BH145">
        <f t="shared" si="3"/>
        <v>175774.54574245686</v>
      </c>
      <c r="BI145">
        <f t="shared" si="3"/>
        <v>302055.94312212925</v>
      </c>
      <c r="BJ145">
        <f t="shared" si="3"/>
        <v>26823.794013817645</v>
      </c>
      <c r="BK145">
        <f t="shared" si="3"/>
        <v>243347.32358690852</v>
      </c>
      <c r="BL145">
        <f t="shared" si="3"/>
        <v>2743089.5726322844</v>
      </c>
      <c r="BM145">
        <f t="shared" si="3"/>
        <v>3376504.0037618363</v>
      </c>
      <c r="BN145">
        <f t="shared" si="3"/>
        <v>239886.38377779533</v>
      </c>
      <c r="BO145">
        <f t="shared" ref="BO145:DZ145" si="4">SUM(BO1:BO142)</f>
        <v>114523.84192982908</v>
      </c>
      <c r="BP145">
        <f t="shared" si="4"/>
        <v>156174.24460261888</v>
      </c>
      <c r="BQ145">
        <f t="shared" si="4"/>
        <v>1955941.8362948766</v>
      </c>
      <c r="BR145">
        <f t="shared" si="4"/>
        <v>33059.35858150987</v>
      </c>
      <c r="BS145">
        <f t="shared" si="4"/>
        <v>50208.591824593357</v>
      </c>
      <c r="BT145">
        <f t="shared" si="4"/>
        <v>83755.945870449417</v>
      </c>
      <c r="BU145">
        <f t="shared" si="4"/>
        <v>14130.833680014599</v>
      </c>
      <c r="BV145">
        <f t="shared" si="4"/>
        <v>758134.87244010868</v>
      </c>
      <c r="BW145">
        <f t="shared" si="4"/>
        <v>512809.77329172357</v>
      </c>
      <c r="BX145">
        <f t="shared" si="4"/>
        <v>214871.67811351886</v>
      </c>
      <c r="BY145">
        <f t="shared" si="4"/>
        <v>193948.04620196318</v>
      </c>
      <c r="BZ145">
        <f t="shared" si="4"/>
        <v>90783.961946673939</v>
      </c>
      <c r="CA145">
        <f t="shared" si="4"/>
        <v>45465.853707285489</v>
      </c>
      <c r="CB145">
        <f t="shared" si="4"/>
        <v>1299470.1743803415</v>
      </c>
      <c r="CC145">
        <f t="shared" si="4"/>
        <v>508595.34760410414</v>
      </c>
      <c r="CD145">
        <f t="shared" si="4"/>
        <v>2956639.7953177695</v>
      </c>
      <c r="CE145">
        <f t="shared" si="4"/>
        <v>651299.89334263245</v>
      </c>
      <c r="CF145">
        <f t="shared" si="4"/>
        <v>443252.88331175112</v>
      </c>
      <c r="CG145">
        <f t="shared" si="4"/>
        <v>26314.599835872374</v>
      </c>
      <c r="CH145">
        <f t="shared" si="4"/>
        <v>14277.719570332367</v>
      </c>
      <c r="CI145">
        <f t="shared" si="4"/>
        <v>91685.018938937661</v>
      </c>
      <c r="CJ145">
        <f t="shared" si="4"/>
        <v>1743115.5445613898</v>
      </c>
      <c r="CK145">
        <f t="shared" si="4"/>
        <v>120746.02007075858</v>
      </c>
      <c r="CL145">
        <f t="shared" si="4"/>
        <v>10126.167206874485</v>
      </c>
      <c r="CM145">
        <f t="shared" si="4"/>
        <v>115576.06626753438</v>
      </c>
      <c r="CN145">
        <f t="shared" si="4"/>
        <v>198641.33937434386</v>
      </c>
      <c r="CO145">
        <f t="shared" si="4"/>
        <v>15018.83757178843</v>
      </c>
      <c r="CP145">
        <f t="shared" si="4"/>
        <v>13345.737996447491</v>
      </c>
      <c r="CQ145">
        <f t="shared" si="4"/>
        <v>104676.88266003151</v>
      </c>
      <c r="CR145">
        <f t="shared" si="4"/>
        <v>13265.176693504785</v>
      </c>
      <c r="CS145">
        <f t="shared" si="4"/>
        <v>68403.454360422169</v>
      </c>
      <c r="CT145">
        <f t="shared" si="4"/>
        <v>21340.444728732116</v>
      </c>
      <c r="CU145">
        <f t="shared" si="4"/>
        <v>34781.163906607224</v>
      </c>
      <c r="CV145">
        <f t="shared" si="4"/>
        <v>403909.715097824</v>
      </c>
      <c r="CW145">
        <f t="shared" si="4"/>
        <v>286557.80414946203</v>
      </c>
      <c r="CX145">
        <f t="shared" si="4"/>
        <v>48759.731337110876</v>
      </c>
      <c r="CY145">
        <f t="shared" si="4"/>
        <v>111556.57625221201</v>
      </c>
      <c r="CZ145">
        <f t="shared" si="4"/>
        <v>70670.651349171196</v>
      </c>
      <c r="DA145">
        <f t="shared" si="4"/>
        <v>124604.23283531077</v>
      </c>
      <c r="DB145">
        <f t="shared" si="4"/>
        <v>600697.99631775857</v>
      </c>
      <c r="DC145">
        <f t="shared" si="4"/>
        <v>800630.99022786994</v>
      </c>
      <c r="DD145">
        <f t="shared" si="4"/>
        <v>413118.87200957077</v>
      </c>
      <c r="DE145">
        <f t="shared" si="4"/>
        <v>337059.19000258396</v>
      </c>
      <c r="DF145">
        <f t="shared" si="4"/>
        <v>336653.7189378693</v>
      </c>
      <c r="DG145">
        <f t="shared" si="4"/>
        <v>124798.6193023044</v>
      </c>
      <c r="DH145">
        <f t="shared" si="4"/>
        <v>50636.334705043977</v>
      </c>
      <c r="DI145">
        <f t="shared" si="4"/>
        <v>252242.72772176948</v>
      </c>
      <c r="DJ145">
        <f t="shared" si="4"/>
        <v>14678.977171730896</v>
      </c>
      <c r="DK145">
        <f t="shared" si="4"/>
        <v>10807.35168929348</v>
      </c>
      <c r="DL145">
        <f t="shared" si="4"/>
        <v>32547.803353783816</v>
      </c>
      <c r="DM145">
        <f t="shared" si="4"/>
        <v>32598.376849756503</v>
      </c>
      <c r="DN145">
        <f t="shared" si="4"/>
        <v>39741.697622951753</v>
      </c>
      <c r="DO145">
        <f t="shared" si="4"/>
        <v>6593.5407859583438</v>
      </c>
      <c r="DP145">
        <f t="shared" si="4"/>
        <v>539469.28817610303</v>
      </c>
      <c r="DQ145">
        <f t="shared" si="4"/>
        <v>19367.850846752153</v>
      </c>
      <c r="DR145">
        <f t="shared" si="4"/>
        <v>6153.9063837373124</v>
      </c>
      <c r="DS145">
        <f t="shared" si="4"/>
        <v>40413.240484457085</v>
      </c>
      <c r="DT145">
        <f t="shared" si="4"/>
        <v>53008.202538895348</v>
      </c>
      <c r="DU145">
        <f t="shared" si="4"/>
        <v>142506.91709079582</v>
      </c>
      <c r="DV145">
        <f t="shared" si="4"/>
        <v>58894.147821827013</v>
      </c>
      <c r="DW145">
        <f t="shared" si="4"/>
        <v>72956.003388863101</v>
      </c>
      <c r="DX145">
        <f t="shared" si="4"/>
        <v>10885.747362532087</v>
      </c>
      <c r="DY145">
        <f t="shared" si="4"/>
        <v>6239.4630720747182</v>
      </c>
      <c r="DZ145">
        <f t="shared" si="4"/>
        <v>13377.30075107676</v>
      </c>
      <c r="EA145">
        <f t="shared" ref="EA145:EL145" si="5">SUM(EA1:EA142)</f>
        <v>19651.174445178734</v>
      </c>
      <c r="EB145">
        <f t="shared" si="5"/>
        <v>7816.2030898520406</v>
      </c>
      <c r="EC145">
        <f t="shared" si="5"/>
        <v>50204.891163121487</v>
      </c>
      <c r="ED145">
        <f t="shared" si="5"/>
        <v>25675.545393447479</v>
      </c>
      <c r="EE145">
        <f t="shared" si="5"/>
        <v>26435.173140267452</v>
      </c>
      <c r="EF145">
        <f t="shared" si="5"/>
        <v>15775.237310838995</v>
      </c>
      <c r="EG145">
        <f t="shared" si="5"/>
        <v>80558.121712603082</v>
      </c>
      <c r="EH145">
        <f t="shared" si="5"/>
        <v>15381.80878526824</v>
      </c>
      <c r="EI145">
        <f t="shared" si="5"/>
        <v>15564.643680368688</v>
      </c>
      <c r="EJ145">
        <f t="shared" si="5"/>
        <v>325094.50805839896</v>
      </c>
      <c r="EK145">
        <f t="shared" si="5"/>
        <v>6325.1430456229327</v>
      </c>
      <c r="EL145">
        <f t="shared" si="5"/>
        <v>155.44004446634966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960A-82ED-4C67-8457-1E5A241A4F29}">
  <dimension ref="A1:HG215"/>
  <sheetViews>
    <sheetView workbookViewId="0">
      <selection activeCell="J20" sqref="J20"/>
    </sheetView>
  </sheetViews>
  <sheetFormatPr defaultRowHeight="13.8" x14ac:dyDescent="0.25"/>
  <sheetData>
    <row r="1" spans="1:215" x14ac:dyDescent="0.25">
      <c r="B1" t="s">
        <v>425</v>
      </c>
      <c r="C1" t="s">
        <v>84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30</v>
      </c>
      <c r="J1" t="s">
        <v>94</v>
      </c>
      <c r="K1" t="s">
        <v>431</v>
      </c>
      <c r="L1" t="s">
        <v>0</v>
      </c>
      <c r="M1" t="s">
        <v>53</v>
      </c>
      <c r="N1" t="s">
        <v>95</v>
      </c>
      <c r="O1" t="s">
        <v>432</v>
      </c>
      <c r="P1" t="s">
        <v>97</v>
      </c>
      <c r="Q1" t="s">
        <v>20</v>
      </c>
      <c r="R1" t="s">
        <v>433</v>
      </c>
      <c r="S1" t="s">
        <v>85</v>
      </c>
      <c r="T1" t="s">
        <v>54</v>
      </c>
      <c r="U1" t="s">
        <v>434</v>
      </c>
      <c r="V1" t="s">
        <v>112</v>
      </c>
      <c r="W1" t="s">
        <v>435</v>
      </c>
      <c r="X1" t="s">
        <v>436</v>
      </c>
      <c r="Y1" t="s">
        <v>31</v>
      </c>
      <c r="Z1" t="s">
        <v>437</v>
      </c>
      <c r="AA1" t="s">
        <v>136</v>
      </c>
      <c r="AB1" t="s">
        <v>32</v>
      </c>
      <c r="AC1" t="s">
        <v>438</v>
      </c>
      <c r="AD1" t="s">
        <v>10</v>
      </c>
      <c r="AE1" t="s">
        <v>55</v>
      </c>
      <c r="AF1" t="s">
        <v>113</v>
      </c>
      <c r="AG1" t="s">
        <v>439</v>
      </c>
      <c r="AH1" t="s">
        <v>440</v>
      </c>
      <c r="AI1" t="s">
        <v>11</v>
      </c>
      <c r="AJ1" t="s">
        <v>114</v>
      </c>
      <c r="AK1" t="s">
        <v>26</v>
      </c>
      <c r="AL1" t="s">
        <v>441</v>
      </c>
      <c r="AM1" t="s">
        <v>442</v>
      </c>
      <c r="AN1" t="s">
        <v>443</v>
      </c>
      <c r="AO1" t="s">
        <v>33</v>
      </c>
      <c r="AP1" t="s">
        <v>3</v>
      </c>
      <c r="AQ1" t="s">
        <v>4</v>
      </c>
      <c r="AR1" t="s">
        <v>444</v>
      </c>
      <c r="AS1" t="s">
        <v>34</v>
      </c>
      <c r="AT1" t="s">
        <v>445</v>
      </c>
      <c r="AU1" t="s">
        <v>446</v>
      </c>
      <c r="AV1" t="s">
        <v>447</v>
      </c>
      <c r="AW1" t="s">
        <v>41</v>
      </c>
      <c r="AX1" t="s">
        <v>56</v>
      </c>
      <c r="AY1" t="s">
        <v>448</v>
      </c>
      <c r="AZ1" t="s">
        <v>449</v>
      </c>
      <c r="BA1" t="s">
        <v>57</v>
      </c>
      <c r="BB1" t="s">
        <v>58</v>
      </c>
      <c r="BC1" t="s">
        <v>115</v>
      </c>
      <c r="BD1" t="s">
        <v>450</v>
      </c>
      <c r="BE1" t="s">
        <v>451</v>
      </c>
      <c r="BF1" t="s">
        <v>59</v>
      </c>
      <c r="BG1" t="s">
        <v>452</v>
      </c>
      <c r="BH1" t="s">
        <v>453</v>
      </c>
      <c r="BI1" t="s">
        <v>48</v>
      </c>
      <c r="BJ1" t="s">
        <v>35</v>
      </c>
      <c r="BK1" t="s">
        <v>108</v>
      </c>
      <c r="BL1" t="s">
        <v>46</v>
      </c>
      <c r="BM1" t="s">
        <v>454</v>
      </c>
      <c r="BN1" t="s">
        <v>455</v>
      </c>
      <c r="BO1" t="s">
        <v>60</v>
      </c>
      <c r="BP1" t="s">
        <v>124</v>
      </c>
      <c r="BQ1" t="s">
        <v>456</v>
      </c>
      <c r="BR1" t="s">
        <v>457</v>
      </c>
      <c r="BS1" t="s">
        <v>458</v>
      </c>
      <c r="BT1" t="s">
        <v>459</v>
      </c>
      <c r="BU1" t="s">
        <v>460</v>
      </c>
      <c r="BV1" t="s">
        <v>461</v>
      </c>
      <c r="BW1" t="s">
        <v>462</v>
      </c>
      <c r="BX1" t="s">
        <v>96</v>
      </c>
      <c r="BY1" t="s">
        <v>63</v>
      </c>
      <c r="BZ1" t="s">
        <v>116</v>
      </c>
      <c r="CA1" t="s">
        <v>64</v>
      </c>
      <c r="CB1" t="s">
        <v>463</v>
      </c>
      <c r="CC1" t="s">
        <v>464</v>
      </c>
      <c r="CD1" t="s">
        <v>42</v>
      </c>
      <c r="CE1" t="s">
        <v>117</v>
      </c>
      <c r="CF1" t="s">
        <v>465</v>
      </c>
      <c r="CG1" t="s">
        <v>466</v>
      </c>
      <c r="CH1" t="s">
        <v>467</v>
      </c>
      <c r="CI1" t="s">
        <v>43</v>
      </c>
      <c r="CJ1" t="s">
        <v>65</v>
      </c>
      <c r="CK1" t="s">
        <v>468</v>
      </c>
      <c r="CL1" t="s">
        <v>21</v>
      </c>
      <c r="CM1" t="s">
        <v>12</v>
      </c>
      <c r="CN1" t="s">
        <v>469</v>
      </c>
      <c r="CO1" t="s">
        <v>470</v>
      </c>
      <c r="CP1" t="s">
        <v>66</v>
      </c>
      <c r="CQ1" t="s">
        <v>99</v>
      </c>
      <c r="CR1" t="s">
        <v>67</v>
      </c>
      <c r="CS1" t="s">
        <v>49</v>
      </c>
      <c r="CT1" t="s">
        <v>5</v>
      </c>
      <c r="CU1" t="s">
        <v>100</v>
      </c>
      <c r="CV1" t="s">
        <v>90</v>
      </c>
      <c r="CW1" t="s">
        <v>125</v>
      </c>
      <c r="CX1" t="s">
        <v>471</v>
      </c>
      <c r="CY1" t="s">
        <v>472</v>
      </c>
      <c r="CZ1" t="s">
        <v>101</v>
      </c>
      <c r="DA1" t="s">
        <v>473</v>
      </c>
      <c r="DB1" t="s">
        <v>474</v>
      </c>
      <c r="DC1" t="s">
        <v>68</v>
      </c>
      <c r="DD1" t="s">
        <v>475</v>
      </c>
      <c r="DE1" t="s">
        <v>476</v>
      </c>
      <c r="DF1" t="s">
        <v>477</v>
      </c>
      <c r="DG1" t="s">
        <v>478</v>
      </c>
      <c r="DH1" t="s">
        <v>479</v>
      </c>
      <c r="DI1" t="s">
        <v>69</v>
      </c>
      <c r="DJ1" t="s">
        <v>70</v>
      </c>
      <c r="DK1" t="s">
        <v>126</v>
      </c>
      <c r="DL1" t="s">
        <v>127</v>
      </c>
      <c r="DM1" t="s">
        <v>14</v>
      </c>
      <c r="DN1" t="s">
        <v>480</v>
      </c>
      <c r="DO1" t="s">
        <v>481</v>
      </c>
      <c r="DP1" t="s">
        <v>71</v>
      </c>
      <c r="DQ1" t="s">
        <v>482</v>
      </c>
      <c r="DR1" t="s">
        <v>483</v>
      </c>
      <c r="DS1" t="s">
        <v>128</v>
      </c>
      <c r="DT1" t="s">
        <v>28</v>
      </c>
      <c r="DU1" t="s">
        <v>484</v>
      </c>
      <c r="DV1" t="s">
        <v>485</v>
      </c>
      <c r="DW1" t="s">
        <v>7</v>
      </c>
      <c r="DX1" t="s">
        <v>486</v>
      </c>
      <c r="DY1" t="s">
        <v>487</v>
      </c>
      <c r="DZ1" t="s">
        <v>109</v>
      </c>
      <c r="EA1" t="s">
        <v>129</v>
      </c>
      <c r="EB1" t="s">
        <v>488</v>
      </c>
      <c r="EC1" t="s">
        <v>137</v>
      </c>
      <c r="ED1" t="s">
        <v>489</v>
      </c>
      <c r="EE1" t="s">
        <v>22</v>
      </c>
      <c r="EF1" t="s">
        <v>72</v>
      </c>
      <c r="EG1" t="s">
        <v>490</v>
      </c>
      <c r="EH1" t="s">
        <v>1</v>
      </c>
      <c r="EI1" t="s">
        <v>44</v>
      </c>
      <c r="EJ1" t="s">
        <v>491</v>
      </c>
      <c r="EK1" t="s">
        <v>118</v>
      </c>
      <c r="EL1" t="s">
        <v>492</v>
      </c>
      <c r="EM1" t="s">
        <v>102</v>
      </c>
      <c r="EN1" t="s">
        <v>23</v>
      </c>
      <c r="EO1" t="s">
        <v>493</v>
      </c>
      <c r="EP1" t="s">
        <v>45</v>
      </c>
      <c r="EQ1" t="s">
        <v>494</v>
      </c>
      <c r="ER1" t="s">
        <v>36</v>
      </c>
      <c r="ES1" t="s">
        <v>37</v>
      </c>
      <c r="ET1" t="s">
        <v>15</v>
      </c>
      <c r="EU1" t="s">
        <v>73</v>
      </c>
      <c r="EV1" t="s">
        <v>74</v>
      </c>
      <c r="EW1" t="s">
        <v>50</v>
      </c>
      <c r="EX1" t="s">
        <v>103</v>
      </c>
      <c r="EY1" t="s">
        <v>495</v>
      </c>
      <c r="EZ1" t="s">
        <v>496</v>
      </c>
      <c r="FA1" t="s">
        <v>75</v>
      </c>
      <c r="FB1" t="s">
        <v>497</v>
      </c>
      <c r="FC1" t="s">
        <v>130</v>
      </c>
      <c r="FD1" t="s">
        <v>498</v>
      </c>
      <c r="FE1" t="s">
        <v>499</v>
      </c>
      <c r="FF1" t="s">
        <v>500</v>
      </c>
      <c r="FG1" t="s">
        <v>501</v>
      </c>
      <c r="FH1" t="s">
        <v>502</v>
      </c>
      <c r="FI1" t="s">
        <v>104</v>
      </c>
      <c r="FJ1" t="s">
        <v>119</v>
      </c>
      <c r="FK1" t="s">
        <v>503</v>
      </c>
      <c r="FL1" t="s">
        <v>504</v>
      </c>
      <c r="FM1" t="s">
        <v>505</v>
      </c>
      <c r="FN1" t="s">
        <v>16</v>
      </c>
      <c r="FO1" t="s">
        <v>506</v>
      </c>
      <c r="FP1" t="s">
        <v>76</v>
      </c>
      <c r="FQ1" t="s">
        <v>77</v>
      </c>
      <c r="FR1" t="s">
        <v>507</v>
      </c>
      <c r="FS1" t="s">
        <v>508</v>
      </c>
      <c r="FT1" t="s">
        <v>138</v>
      </c>
      <c r="FU1" t="s">
        <v>509</v>
      </c>
      <c r="FV1" t="s">
        <v>78</v>
      </c>
      <c r="FW1" t="s">
        <v>24</v>
      </c>
      <c r="FX1" t="s">
        <v>510</v>
      </c>
      <c r="FY1" t="s">
        <v>511</v>
      </c>
      <c r="FZ1" t="s">
        <v>512</v>
      </c>
      <c r="GA1" t="s">
        <v>513</v>
      </c>
      <c r="GB1" t="s">
        <v>514</v>
      </c>
      <c r="GC1" t="s">
        <v>79</v>
      </c>
      <c r="GD1" t="s">
        <v>81</v>
      </c>
      <c r="GE1" t="s">
        <v>515</v>
      </c>
      <c r="GF1" t="s">
        <v>516</v>
      </c>
      <c r="GG1" t="s">
        <v>92</v>
      </c>
      <c r="GH1" t="s">
        <v>17</v>
      </c>
      <c r="GI1" t="s">
        <v>517</v>
      </c>
      <c r="GJ1" t="s">
        <v>120</v>
      </c>
      <c r="GK1" t="s">
        <v>518</v>
      </c>
      <c r="GL1" t="s">
        <v>51</v>
      </c>
      <c r="GM1" t="s">
        <v>110</v>
      </c>
      <c r="GN1" t="s">
        <v>105</v>
      </c>
      <c r="GO1" t="s">
        <v>519</v>
      </c>
      <c r="GP1" t="s">
        <v>520</v>
      </c>
      <c r="GQ1" t="s">
        <v>521</v>
      </c>
      <c r="GR1" t="s">
        <v>522</v>
      </c>
      <c r="GS1" t="s">
        <v>132</v>
      </c>
      <c r="GT1" t="s">
        <v>87</v>
      </c>
      <c r="GU1" t="s">
        <v>106</v>
      </c>
      <c r="GV1" t="s">
        <v>80</v>
      </c>
      <c r="GW1" t="s">
        <v>523</v>
      </c>
      <c r="GX1" t="s">
        <v>38</v>
      </c>
      <c r="GY1" t="s">
        <v>524</v>
      </c>
      <c r="GZ1" t="s">
        <v>525</v>
      </c>
      <c r="HA1" t="s">
        <v>39</v>
      </c>
      <c r="HB1" t="s">
        <v>526</v>
      </c>
      <c r="HC1" t="s">
        <v>527</v>
      </c>
      <c r="HD1" t="s">
        <v>133</v>
      </c>
      <c r="HE1" t="s">
        <v>528</v>
      </c>
      <c r="HF1" t="s">
        <v>134</v>
      </c>
      <c r="HG1" t="s">
        <v>8</v>
      </c>
    </row>
    <row r="2" spans="1:215" x14ac:dyDescent="0.25">
      <c r="A2" t="s">
        <v>425</v>
      </c>
      <c r="B2">
        <v>986.77183873366198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</row>
    <row r="3" spans="1:215" x14ac:dyDescent="0.25">
      <c r="A3" t="s">
        <v>84</v>
      </c>
      <c r="B3">
        <v>0</v>
      </c>
      <c r="C3">
        <v>327.392433609531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</row>
    <row r="4" spans="1:215" x14ac:dyDescent="0.25">
      <c r="A4" t="s">
        <v>426</v>
      </c>
      <c r="B4">
        <v>0</v>
      </c>
      <c r="C4">
        <v>0</v>
      </c>
      <c r="D4">
        <v>10633.3544676616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</row>
    <row r="5" spans="1:215" x14ac:dyDescent="0.25">
      <c r="A5" t="s">
        <v>427</v>
      </c>
      <c r="B5">
        <v>0</v>
      </c>
      <c r="C5">
        <v>0</v>
      </c>
      <c r="D5">
        <v>0</v>
      </c>
      <c r="E5">
        <v>91.540500506081202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</row>
    <row r="6" spans="1:215" x14ac:dyDescent="0.25">
      <c r="A6" t="s">
        <v>428</v>
      </c>
      <c r="B6">
        <v>0</v>
      </c>
      <c r="C6">
        <v>0</v>
      </c>
      <c r="D6">
        <v>0</v>
      </c>
      <c r="E6">
        <v>0</v>
      </c>
      <c r="F6">
        <v>7675.5876785816599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</row>
    <row r="7" spans="1:215" x14ac:dyDescent="0.25">
      <c r="A7" t="s">
        <v>429</v>
      </c>
      <c r="B7">
        <v>0</v>
      </c>
      <c r="C7">
        <v>0</v>
      </c>
      <c r="D7">
        <v>0</v>
      </c>
      <c r="E7">
        <v>0</v>
      </c>
      <c r="F7">
        <v>0</v>
      </c>
      <c r="G7">
        <v>13.903716865619099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</row>
    <row r="8" spans="1:215" x14ac:dyDescent="0.25">
      <c r="A8" t="s">
        <v>430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56.467823851647097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</row>
    <row r="9" spans="1:215" x14ac:dyDescent="0.25">
      <c r="A9" t="s">
        <v>30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23674.683702720798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</row>
    <row r="10" spans="1:215" x14ac:dyDescent="0.25">
      <c r="A10" t="s">
        <v>94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340.80845319234999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</row>
    <row r="11" spans="1:215" x14ac:dyDescent="0.25">
      <c r="A11" t="s">
        <v>431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121.73443119586901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</row>
    <row r="12" spans="1:215" x14ac:dyDescent="0.25">
      <c r="A12" t="s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321569.75822690601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</row>
    <row r="13" spans="1:215" x14ac:dyDescent="0.25">
      <c r="A13" t="s">
        <v>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80433.254127081294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</row>
    <row r="14" spans="1:215" x14ac:dyDescent="0.25">
      <c r="A14" t="s">
        <v>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3511.46858700649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</row>
    <row r="15" spans="1:215" x14ac:dyDescent="0.25">
      <c r="A15" t="s">
        <v>432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352.47547111875798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</row>
    <row r="16" spans="1:215" x14ac:dyDescent="0.25">
      <c r="A16" t="s">
        <v>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1316.3670629267201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</row>
    <row r="17" spans="1:215" x14ac:dyDescent="0.25">
      <c r="A17" t="s">
        <v>20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4941.2172700852097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</row>
    <row r="18" spans="1:215" x14ac:dyDescent="0.25">
      <c r="A18" t="s">
        <v>433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189.12923569188001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</row>
    <row r="19" spans="1:215" x14ac:dyDescent="0.25">
      <c r="A19" t="s">
        <v>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1526.9932894651599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</row>
    <row r="20" spans="1:215" x14ac:dyDescent="0.25">
      <c r="A20" t="s">
        <v>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100138.301910323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</row>
    <row r="21" spans="1:215" x14ac:dyDescent="0.25">
      <c r="A21" t="s">
        <v>434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69.893430174531105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</row>
    <row r="22" spans="1:215" x14ac:dyDescent="0.25">
      <c r="A22" t="s">
        <v>112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323.78694193156502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</row>
    <row r="23" spans="1:215" x14ac:dyDescent="0.25">
      <c r="A23" t="s">
        <v>435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226.25491081790901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</row>
    <row r="24" spans="1:215" x14ac:dyDescent="0.25">
      <c r="A24" t="s">
        <v>436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266.078067461155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</row>
    <row r="25" spans="1:215" x14ac:dyDescent="0.25">
      <c r="A25" t="s">
        <v>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1811.15590840759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</row>
    <row r="26" spans="1:215" x14ac:dyDescent="0.25">
      <c r="A26" t="s">
        <v>437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508.02707887854399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</row>
    <row r="27" spans="1:215" x14ac:dyDescent="0.25">
      <c r="A27" t="s">
        <v>136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774.38791790464995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</row>
    <row r="28" spans="1:215" x14ac:dyDescent="0.25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519493.74731477199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</row>
    <row r="29" spans="1:215" x14ac:dyDescent="0.25">
      <c r="A29" t="s">
        <v>438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40.298455241861603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</row>
    <row r="30" spans="1:215" x14ac:dyDescent="0.25">
      <c r="A30" t="s">
        <v>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880.91619718084405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</row>
    <row r="31" spans="1:215" x14ac:dyDescent="0.25">
      <c r="A31" t="s">
        <v>55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9854.6293959314899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</row>
    <row r="32" spans="1:215" x14ac:dyDescent="0.25">
      <c r="A32" t="s">
        <v>113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452.95331551871402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</row>
    <row r="33" spans="1:215" x14ac:dyDescent="0.25">
      <c r="A33" t="s">
        <v>439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78.702004843659594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</row>
    <row r="34" spans="1:215" x14ac:dyDescent="0.25">
      <c r="A34" t="s">
        <v>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69.525591199992505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</row>
    <row r="35" spans="1:215" x14ac:dyDescent="0.25">
      <c r="A35" t="s">
        <v>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433.50001359107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</row>
    <row r="36" spans="1:215" x14ac:dyDescent="0.25">
      <c r="A36" t="s">
        <v>114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1228.58433938694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</row>
    <row r="37" spans="1:215" x14ac:dyDescent="0.25">
      <c r="A37" t="s">
        <v>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334689.09850482602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</row>
    <row r="38" spans="1:215" x14ac:dyDescent="0.25">
      <c r="A38" t="s">
        <v>441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156.01413166220399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</row>
    <row r="39" spans="1:215" x14ac:dyDescent="0.25">
      <c r="A39" t="s">
        <v>442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54.421957147899498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</row>
    <row r="40" spans="1:215" x14ac:dyDescent="0.25">
      <c r="A40" t="s">
        <v>443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531.69550361288805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</row>
    <row r="41" spans="1:215" x14ac:dyDescent="0.25">
      <c r="A41" t="s">
        <v>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13704.393418806399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</row>
    <row r="42" spans="1:215" x14ac:dyDescent="0.25">
      <c r="A42" t="s">
        <v>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2111082.0475292699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</row>
    <row r="43" spans="1:215" x14ac:dyDescent="0.25">
      <c r="A43" t="s">
        <v>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8811.8321126514002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</row>
    <row r="44" spans="1:215" x14ac:dyDescent="0.25">
      <c r="A44" t="s">
        <v>444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1367.00006956018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</row>
    <row r="45" spans="1:215" x14ac:dyDescent="0.25">
      <c r="A45" t="s">
        <v>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17981.324477059901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</row>
    <row r="46" spans="1:215" x14ac:dyDescent="0.25">
      <c r="A46" t="s">
        <v>445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</row>
    <row r="47" spans="1:215" x14ac:dyDescent="0.25">
      <c r="A47" t="s">
        <v>446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863.47153700935303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</row>
    <row r="48" spans="1:215" x14ac:dyDescent="0.25">
      <c r="A48" t="s">
        <v>447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7.4200314285803497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</row>
    <row r="49" spans="1:215" x14ac:dyDescent="0.25">
      <c r="A49" t="s">
        <v>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1981.84972185687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</row>
    <row r="50" spans="1:215" x14ac:dyDescent="0.25">
      <c r="A50" t="s">
        <v>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11608.5394224589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</row>
    <row r="51" spans="1:215" x14ac:dyDescent="0.25">
      <c r="A51" t="s">
        <v>448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3104.6216928012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</row>
    <row r="52" spans="1:215" x14ac:dyDescent="0.25">
      <c r="A52" t="s">
        <v>449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131.663339490917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</row>
    <row r="53" spans="1:215" x14ac:dyDescent="0.25">
      <c r="A53" t="s">
        <v>57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3010.5434765728101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</row>
    <row r="54" spans="1:215" x14ac:dyDescent="0.25">
      <c r="A54" t="s">
        <v>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37888.582634573802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</row>
    <row r="55" spans="1:215" x14ac:dyDescent="0.25">
      <c r="A55" t="s">
        <v>115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1269.04681005726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</row>
    <row r="56" spans="1:215" x14ac:dyDescent="0.25">
      <c r="A56" t="s">
        <v>450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539.46712762329003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</row>
    <row r="57" spans="1:215" x14ac:dyDescent="0.25">
      <c r="A57" t="s">
        <v>451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1575.4172887024599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</row>
    <row r="58" spans="1:215" x14ac:dyDescent="0.25">
      <c r="A58" t="s">
        <v>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69662.849117071295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</row>
    <row r="59" spans="1:215" x14ac:dyDescent="0.25">
      <c r="A59" t="s">
        <v>452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66.456534902877493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</row>
    <row r="60" spans="1:215" x14ac:dyDescent="0.25">
      <c r="A60" t="s">
        <v>453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22.5874717938167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</row>
    <row r="61" spans="1:215" x14ac:dyDescent="0.25">
      <c r="A61" t="s">
        <v>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2640.6841366487602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</row>
    <row r="62" spans="1:215" x14ac:dyDescent="0.25">
      <c r="A62" t="s">
        <v>35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4512.4668911899298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</row>
    <row r="63" spans="1:215" x14ac:dyDescent="0.25">
      <c r="A63" t="s">
        <v>108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10378.7187761479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</row>
    <row r="64" spans="1:215" x14ac:dyDescent="0.25">
      <c r="A64" t="s">
        <v>46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988.37166922628103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</row>
    <row r="65" spans="1:215" x14ac:dyDescent="0.25">
      <c r="A65" t="s">
        <v>454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993.82247539900004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</row>
    <row r="66" spans="1:215" x14ac:dyDescent="0.25">
      <c r="A66" t="s">
        <v>455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138.79000865747301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</row>
    <row r="67" spans="1:215" x14ac:dyDescent="0.25">
      <c r="A67" t="s">
        <v>60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4526.5765806660602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</row>
    <row r="68" spans="1:215" x14ac:dyDescent="0.25">
      <c r="A68" t="s">
        <v>124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1817.4206692579701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</row>
    <row r="69" spans="1:215" x14ac:dyDescent="0.25">
      <c r="A69" t="s">
        <v>456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127.204981465657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</row>
    <row r="70" spans="1:215" x14ac:dyDescent="0.25">
      <c r="A70" t="s">
        <v>457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49681.301385004997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</row>
    <row r="71" spans="1:215" x14ac:dyDescent="0.25">
      <c r="A71" t="s">
        <v>458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</row>
    <row r="72" spans="1:215" x14ac:dyDescent="0.25">
      <c r="A72" t="s">
        <v>459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455951.85502860899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</row>
    <row r="73" spans="1:215" x14ac:dyDescent="0.25">
      <c r="A73" t="s">
        <v>460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161.673573894665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</row>
    <row r="74" spans="1:215" x14ac:dyDescent="0.25">
      <c r="A74" t="s">
        <v>461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932.56220476098497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</row>
    <row r="75" spans="1:215" x14ac:dyDescent="0.25">
      <c r="A75" t="s">
        <v>462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34.1800080360264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</row>
    <row r="76" spans="1:215" x14ac:dyDescent="0.25">
      <c r="A76" t="s">
        <v>96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447.964923424777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</row>
    <row r="77" spans="1:215" x14ac:dyDescent="0.25">
      <c r="A77" t="s">
        <v>63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597905.46516368503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</row>
    <row r="78" spans="1:215" x14ac:dyDescent="0.25">
      <c r="A78" t="s">
        <v>116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1379.0247283681001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</row>
    <row r="79" spans="1:215" x14ac:dyDescent="0.25">
      <c r="A79" t="s">
        <v>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47872.777177546901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</row>
    <row r="80" spans="1:215" x14ac:dyDescent="0.25">
      <c r="A80" t="s">
        <v>463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84.693949737750998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</row>
    <row r="81" spans="1:215" x14ac:dyDescent="0.25">
      <c r="A81" t="s">
        <v>464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40.2747896909232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</row>
    <row r="82" spans="1:215" x14ac:dyDescent="0.25">
      <c r="A82" t="s">
        <v>42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2500.9984690905799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</row>
    <row r="83" spans="1:215" x14ac:dyDescent="0.25">
      <c r="A83" t="s">
        <v>117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261.48924022394999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</row>
    <row r="84" spans="1:215" x14ac:dyDescent="0.25">
      <c r="A84" t="s">
        <v>465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36.450070378045503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</row>
    <row r="85" spans="1:215" x14ac:dyDescent="0.25">
      <c r="A85" t="s">
        <v>466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168.32917342797501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</row>
    <row r="86" spans="1:215" x14ac:dyDescent="0.25">
      <c r="A86" t="s">
        <v>467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</row>
    <row r="87" spans="1:215" x14ac:dyDescent="0.25">
      <c r="A87" t="s">
        <v>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764.13646002043595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</row>
    <row r="88" spans="1:215" x14ac:dyDescent="0.25">
      <c r="A88" t="s">
        <v>65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26664.8860066368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</row>
    <row r="89" spans="1:215" x14ac:dyDescent="0.25">
      <c r="A89" t="s">
        <v>468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460.58223901481699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</row>
    <row r="90" spans="1:215" x14ac:dyDescent="0.25">
      <c r="A90" t="s">
        <v>21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513346.523347935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</row>
    <row r="91" spans="1:215" x14ac:dyDescent="0.25">
      <c r="A91" t="s">
        <v>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123857.481856054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</row>
    <row r="92" spans="1:215" x14ac:dyDescent="0.25">
      <c r="A92" t="s">
        <v>469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16701.2135106809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</row>
    <row r="93" spans="1:215" x14ac:dyDescent="0.25">
      <c r="A93" t="s">
        <v>470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10545.8389384528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</row>
    <row r="94" spans="1:215" x14ac:dyDescent="0.25">
      <c r="A94" t="s">
        <v>66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35171.915259044697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</row>
    <row r="95" spans="1:215" x14ac:dyDescent="0.25">
      <c r="A95" t="s">
        <v>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11041.8279595558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</row>
    <row r="96" spans="1:215" x14ac:dyDescent="0.25">
      <c r="A96" t="s">
        <v>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452862.27947698202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</row>
    <row r="97" spans="1:215" x14ac:dyDescent="0.25">
      <c r="A97" t="s">
        <v>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604.65952956804301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</row>
    <row r="98" spans="1:215" x14ac:dyDescent="0.25">
      <c r="A98" t="s">
        <v>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983607.55875792005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</row>
    <row r="99" spans="1:215" x14ac:dyDescent="0.25">
      <c r="A99" t="s">
        <v>100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1305.63086014798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</row>
    <row r="100" spans="1:215" x14ac:dyDescent="0.25">
      <c r="A100" t="s">
        <v>90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7828.9348065659096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</row>
    <row r="101" spans="1:215" x14ac:dyDescent="0.25">
      <c r="A101" t="s">
        <v>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2109.2151737416898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</row>
    <row r="102" spans="1:215" x14ac:dyDescent="0.25">
      <c r="A102" t="s">
        <v>471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5.0737339004394704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</row>
    <row r="103" spans="1:215" x14ac:dyDescent="0.25">
      <c r="A103" t="s">
        <v>472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183.47797706004101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</row>
    <row r="104" spans="1:215" x14ac:dyDescent="0.25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8108.1391288997102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</row>
    <row r="105" spans="1:215" x14ac:dyDescent="0.25">
      <c r="A105" t="s">
        <v>473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192.71630089941701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</row>
    <row r="106" spans="1:215" x14ac:dyDescent="0.25">
      <c r="A106" t="s">
        <v>474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438.49773165127198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</row>
    <row r="107" spans="1:215" x14ac:dyDescent="0.25">
      <c r="A107" t="s">
        <v>68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5003.8410453438401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</row>
    <row r="108" spans="1:215" x14ac:dyDescent="0.25">
      <c r="A108" t="s">
        <v>475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1889.76498080753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</row>
    <row r="109" spans="1:215" x14ac:dyDescent="0.25">
      <c r="A109" t="s">
        <v>476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83.987762403673202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</row>
    <row r="110" spans="1:215" x14ac:dyDescent="0.25">
      <c r="A110" t="s">
        <v>477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50.4771166011191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</row>
    <row r="111" spans="1:215" x14ac:dyDescent="0.25">
      <c r="A111" t="s">
        <v>478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2181.9737062448498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</row>
    <row r="112" spans="1:215" x14ac:dyDescent="0.25">
      <c r="A112" t="s">
        <v>479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</row>
    <row r="113" spans="1:215" x14ac:dyDescent="0.25">
      <c r="A113" t="s">
        <v>69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6568.5004309493197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</row>
    <row r="114" spans="1:215" x14ac:dyDescent="0.25">
      <c r="A114" t="s">
        <v>70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7952.1413129737502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</row>
    <row r="115" spans="1:215" x14ac:dyDescent="0.25">
      <c r="A115" t="s">
        <v>126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364.98133728484402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</row>
    <row r="116" spans="1:215" x14ac:dyDescent="0.25">
      <c r="A116" t="s">
        <v>127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205.583853574438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</row>
    <row r="117" spans="1:215" x14ac:dyDescent="0.25">
      <c r="A117" t="s">
        <v>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9972.1162044398607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</row>
    <row r="118" spans="1:215" x14ac:dyDescent="0.25">
      <c r="A118" t="s">
        <v>480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69.644045193421903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</row>
    <row r="119" spans="1:215" x14ac:dyDescent="0.25">
      <c r="A119" t="s">
        <v>481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418.43266922440699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</row>
    <row r="120" spans="1:215" x14ac:dyDescent="0.25">
      <c r="A120" t="s">
        <v>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1750.99854898844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</row>
    <row r="121" spans="1:215" x14ac:dyDescent="0.25">
      <c r="A121" t="s">
        <v>482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6.20144631759511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</row>
    <row r="122" spans="1:215" x14ac:dyDescent="0.25">
      <c r="A122" t="s">
        <v>483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243.90864106757701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</row>
    <row r="123" spans="1:215" x14ac:dyDescent="0.25">
      <c r="A123" t="s">
        <v>128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506.54965561155802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</row>
    <row r="124" spans="1:215" x14ac:dyDescent="0.25">
      <c r="A124" t="s">
        <v>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345616.93755074102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</row>
    <row r="125" spans="1:215" x14ac:dyDescent="0.25">
      <c r="A125" t="s">
        <v>484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8.0953896448408909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</row>
    <row r="126" spans="1:215" x14ac:dyDescent="0.25">
      <c r="A126" t="s">
        <v>485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197.368538156374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</row>
    <row r="127" spans="1:215" x14ac:dyDescent="0.25">
      <c r="A127" t="s">
        <v>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414.55883601118097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</row>
    <row r="128" spans="1:215" x14ac:dyDescent="0.25">
      <c r="A128" t="s">
        <v>486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133.27798016723699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</row>
    <row r="129" spans="1:215" x14ac:dyDescent="0.25">
      <c r="A129" t="s">
        <v>487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2.4435766118330999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</row>
    <row r="130" spans="1:215" x14ac:dyDescent="0.25">
      <c r="A130" t="s">
        <v>109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3991.0847317902098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</row>
    <row r="131" spans="1:215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680.552143204858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</row>
    <row r="132" spans="1:215" x14ac:dyDescent="0.25">
      <c r="A132" t="s">
        <v>488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1633.1847844666299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</row>
    <row r="133" spans="1:215" x14ac:dyDescent="0.25">
      <c r="A133" t="s">
        <v>137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600.31337436756405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</row>
    <row r="134" spans="1:215" x14ac:dyDescent="0.25">
      <c r="A134" t="s">
        <v>489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5.85970482581667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</row>
    <row r="135" spans="1:215" x14ac:dyDescent="0.25">
      <c r="A135" t="s">
        <v>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514.04942016493601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</row>
    <row r="136" spans="1:215" x14ac:dyDescent="0.25">
      <c r="A136" t="s">
        <v>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144447.17072414901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</row>
    <row r="137" spans="1:215" x14ac:dyDescent="0.25">
      <c r="A137" t="s">
        <v>490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265.25633256319298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</row>
    <row r="138" spans="1:215" x14ac:dyDescent="0.25">
      <c r="A138" t="s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6064.0087629147502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</row>
    <row r="139" spans="1:215" x14ac:dyDescent="0.25">
      <c r="A139" t="s">
        <v>44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493.80921383045398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</row>
    <row r="140" spans="1:215" x14ac:dyDescent="0.25">
      <c r="A140" t="s">
        <v>491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298.55428494355198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</row>
    <row r="141" spans="1:215" x14ac:dyDescent="0.25">
      <c r="A141" t="s">
        <v>118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23468.800345717598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</row>
    <row r="142" spans="1:215" x14ac:dyDescent="0.25">
      <c r="A142" t="s">
        <v>492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76258.564096596907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</row>
    <row r="143" spans="1:215" x14ac:dyDescent="0.25">
      <c r="A143" t="s">
        <v>102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3574.5044431164301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</row>
    <row r="144" spans="1:215" x14ac:dyDescent="0.25">
      <c r="A144" t="s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7117.8123564695898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</row>
    <row r="145" spans="1:215" x14ac:dyDescent="0.25">
      <c r="A145" t="s">
        <v>493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6.8895670976072498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</row>
    <row r="146" spans="1:215" x14ac:dyDescent="0.25">
      <c r="A146" t="s">
        <v>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2242.2157236442499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</row>
    <row r="147" spans="1:215" x14ac:dyDescent="0.25">
      <c r="A147" t="s">
        <v>494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681.16828302941497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</row>
    <row r="148" spans="1:215" x14ac:dyDescent="0.25">
      <c r="A148" t="s">
        <v>36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1406.8606833347201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</row>
    <row r="149" spans="1:215" x14ac:dyDescent="0.25">
      <c r="A149" t="s">
        <v>37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10264.0293061149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</row>
    <row r="150" spans="1:215" x14ac:dyDescent="0.25">
      <c r="A150" t="s">
        <v>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7536.5035411341796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</row>
    <row r="151" spans="1:215" x14ac:dyDescent="0.25">
      <c r="A151" t="s">
        <v>73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68827.972934644102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</row>
    <row r="152" spans="1:215" x14ac:dyDescent="0.25">
      <c r="A152" t="s">
        <v>74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44975.071063623502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</row>
    <row r="153" spans="1:215" x14ac:dyDescent="0.25">
      <c r="A153" t="s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3263.9605464912602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</row>
    <row r="154" spans="1:215" x14ac:dyDescent="0.25">
      <c r="A154" t="s">
        <v>103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9189.2540202581004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</row>
    <row r="155" spans="1:215" x14ac:dyDescent="0.25">
      <c r="A155" t="s">
        <v>495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221394.441364336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</row>
    <row r="156" spans="1:215" x14ac:dyDescent="0.25">
      <c r="A156" t="s">
        <v>496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188.26697458153501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</row>
    <row r="157" spans="1:215" x14ac:dyDescent="0.25">
      <c r="A157" t="s">
        <v>75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42293.718775999798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</row>
    <row r="158" spans="1:215" x14ac:dyDescent="0.25">
      <c r="A158" t="s">
        <v>497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364541.35794381698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</row>
    <row r="159" spans="1:215" x14ac:dyDescent="0.25">
      <c r="A159" t="s">
        <v>130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274.33911198472902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</row>
    <row r="160" spans="1:215" x14ac:dyDescent="0.25">
      <c r="A160" t="s">
        <v>498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32.335613977890702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</row>
    <row r="161" spans="1:215" x14ac:dyDescent="0.25">
      <c r="A161" t="s">
        <v>499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65.039977318288607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</row>
    <row r="162" spans="1:215" x14ac:dyDescent="0.25">
      <c r="A162" t="s">
        <v>500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19.479787857618199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</row>
    <row r="163" spans="1:215" x14ac:dyDescent="0.25">
      <c r="A163" t="s">
        <v>501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262.48698034300003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</row>
    <row r="164" spans="1:215" x14ac:dyDescent="0.25">
      <c r="A164" t="s">
        <v>502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13.1037797239553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</row>
    <row r="165" spans="1:215" x14ac:dyDescent="0.25">
      <c r="A165" t="s">
        <v>104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32805.038752960099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</row>
    <row r="166" spans="1:215" x14ac:dyDescent="0.25">
      <c r="A166" t="s">
        <v>119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619.70420351887196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</row>
    <row r="167" spans="1:215" x14ac:dyDescent="0.25">
      <c r="A167" t="s">
        <v>503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1086.3926756344299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</row>
    <row r="168" spans="1:215" x14ac:dyDescent="0.25">
      <c r="A168" t="s">
        <v>504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65.836906044812906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</row>
    <row r="169" spans="1:215" x14ac:dyDescent="0.25">
      <c r="A169" t="s">
        <v>505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127.921536082131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</row>
    <row r="170" spans="1:215" x14ac:dyDescent="0.25">
      <c r="A170" t="s">
        <v>16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8746.6718994314306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</row>
    <row r="171" spans="1:215" x14ac:dyDescent="0.25">
      <c r="A171" t="s">
        <v>506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207.321330294739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</row>
    <row r="172" spans="1:215" x14ac:dyDescent="0.25">
      <c r="A172" t="s">
        <v>76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17324.178532406699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</row>
    <row r="173" spans="1:215" x14ac:dyDescent="0.25">
      <c r="A173" t="s">
        <v>77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8480.5157441728697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</row>
    <row r="174" spans="1:215" x14ac:dyDescent="0.25">
      <c r="A174" t="s">
        <v>507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30.281391597329598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</row>
    <row r="175" spans="1:215" x14ac:dyDescent="0.25">
      <c r="A175" t="s">
        <v>508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36.146906607304302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</row>
    <row r="176" spans="1:215" x14ac:dyDescent="0.25">
      <c r="A176" t="s">
        <v>138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110570.021729588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</row>
    <row r="177" spans="1:215" x14ac:dyDescent="0.25">
      <c r="A177" t="s">
        <v>509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</row>
    <row r="178" spans="1:215" x14ac:dyDescent="0.25">
      <c r="A178" t="s">
        <v>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215793.62287805899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</row>
    <row r="179" spans="1:215" x14ac:dyDescent="0.25">
      <c r="A179" t="s">
        <v>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1805.0652793824299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</row>
    <row r="180" spans="1:215" x14ac:dyDescent="0.25">
      <c r="A180" t="s">
        <v>510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30.982956761830501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</row>
    <row r="181" spans="1:215" x14ac:dyDescent="0.25">
      <c r="A181" t="s">
        <v>511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467.00689410640803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</row>
    <row r="182" spans="1:215" x14ac:dyDescent="0.25">
      <c r="A182" t="s">
        <v>512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</row>
    <row r="183" spans="1:215" x14ac:dyDescent="0.25">
      <c r="A183" t="s">
        <v>513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218.70495144405899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</row>
    <row r="184" spans="1:215" x14ac:dyDescent="0.25">
      <c r="A184" t="s">
        <v>514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144.97381661488799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</row>
    <row r="185" spans="1:215" x14ac:dyDescent="0.25">
      <c r="A185" t="s">
        <v>79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110902.994130259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</row>
    <row r="186" spans="1:215" x14ac:dyDescent="0.25">
      <c r="A186" t="s">
        <v>81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138904.67504635401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</row>
    <row r="187" spans="1:215" x14ac:dyDescent="0.25">
      <c r="A187" t="s">
        <v>515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1369.9814639939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</row>
    <row r="188" spans="1:215" x14ac:dyDescent="0.25">
      <c r="A188" t="s">
        <v>516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295.96235435464598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</row>
    <row r="189" spans="1:215" x14ac:dyDescent="0.25">
      <c r="A189" t="s">
        <v>92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211.87683972813099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</row>
    <row r="190" spans="1:215" x14ac:dyDescent="0.25">
      <c r="A190" t="s">
        <v>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11142.9658272211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</row>
    <row r="191" spans="1:215" x14ac:dyDescent="0.25">
      <c r="A191" t="s">
        <v>517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407.93351292382403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</row>
    <row r="192" spans="1:215" x14ac:dyDescent="0.25">
      <c r="A192" t="s">
        <v>120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144.876152869821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</row>
    <row r="193" spans="1:215" x14ac:dyDescent="0.25">
      <c r="A193" t="s">
        <v>518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12.7216208171036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</row>
    <row r="194" spans="1:215" x14ac:dyDescent="0.25">
      <c r="A194" t="s">
        <v>51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1755.30457301094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</row>
    <row r="195" spans="1:215" x14ac:dyDescent="0.25">
      <c r="A195" t="s">
        <v>110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1847.4682694732901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</row>
    <row r="196" spans="1:215" x14ac:dyDescent="0.25">
      <c r="A196" t="s">
        <v>105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140671.90756368899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</row>
    <row r="197" spans="1:215" x14ac:dyDescent="0.25">
      <c r="A197" t="s">
        <v>519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1200.4308645403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</row>
    <row r="198" spans="1:215" x14ac:dyDescent="0.25">
      <c r="A198" t="s">
        <v>520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39.688570962400703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</row>
    <row r="199" spans="1:215" x14ac:dyDescent="0.25">
      <c r="A199" t="s">
        <v>521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0.86910272034525604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</row>
    <row r="200" spans="1:215" x14ac:dyDescent="0.25">
      <c r="A200" t="s">
        <v>522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1550.7383587403599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</row>
    <row r="201" spans="1:215" x14ac:dyDescent="0.25">
      <c r="A201" t="s">
        <v>132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979.56864021613899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</row>
    <row r="202" spans="1:215" x14ac:dyDescent="0.25">
      <c r="A202" t="s">
        <v>87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3337.4597530143801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</row>
    <row r="203" spans="1:215" x14ac:dyDescent="0.25">
      <c r="A203" t="s">
        <v>106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16727.594957036501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</row>
    <row r="204" spans="1:215" x14ac:dyDescent="0.25">
      <c r="A204" t="s">
        <v>80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420122.68003118201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</row>
    <row r="205" spans="1:215" x14ac:dyDescent="0.25">
      <c r="A205" t="s">
        <v>523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3423768.5848182901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</row>
    <row r="206" spans="1:215" x14ac:dyDescent="0.25">
      <c r="A206" t="s">
        <v>38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2193.44258084072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</row>
    <row r="207" spans="1:215" x14ac:dyDescent="0.25">
      <c r="A207" t="s">
        <v>524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1742.85598887377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</row>
    <row r="208" spans="1:215" x14ac:dyDescent="0.25">
      <c r="A208" t="s">
        <v>525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21.511111940139902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</row>
    <row r="209" spans="1:215" x14ac:dyDescent="0.25">
      <c r="A209" t="s">
        <v>39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26847.603838445099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</row>
    <row r="210" spans="1:215" x14ac:dyDescent="0.25">
      <c r="A210" t="s">
        <v>526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5909.8348244648496</v>
      </c>
      <c r="HC210">
        <v>0</v>
      </c>
      <c r="HD210">
        <v>0</v>
      </c>
      <c r="HE210">
        <v>0</v>
      </c>
      <c r="HF210">
        <v>0</v>
      </c>
      <c r="HG210">
        <v>0</v>
      </c>
    </row>
    <row r="211" spans="1:215" x14ac:dyDescent="0.25">
      <c r="A211" t="s">
        <v>527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1042.0999828479801</v>
      </c>
      <c r="HD211">
        <v>0</v>
      </c>
      <c r="HE211">
        <v>0</v>
      </c>
      <c r="HF211">
        <v>0</v>
      </c>
      <c r="HG211">
        <v>0</v>
      </c>
    </row>
    <row r="212" spans="1:215" x14ac:dyDescent="0.25">
      <c r="A212" t="s">
        <v>133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1062.71682710763</v>
      </c>
      <c r="HE212">
        <v>0</v>
      </c>
      <c r="HF212">
        <v>0</v>
      </c>
      <c r="HG212">
        <v>0</v>
      </c>
    </row>
    <row r="213" spans="1:215" x14ac:dyDescent="0.25">
      <c r="A213" t="s">
        <v>528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41.259814400320401</v>
      </c>
      <c r="HF213">
        <v>0</v>
      </c>
      <c r="HG213">
        <v>0</v>
      </c>
    </row>
    <row r="214" spans="1:215" x14ac:dyDescent="0.25">
      <c r="A214" t="s">
        <v>134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616.28562909298</v>
      </c>
      <c r="HG214">
        <v>0</v>
      </c>
    </row>
    <row r="215" spans="1:215" x14ac:dyDescent="0.25">
      <c r="A215" t="s">
        <v>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90693.178478213493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60FA-8365-43DC-AD33-5B90DE78185B}">
  <sheetPr filterMode="1"/>
  <dimension ref="A1:Z247"/>
  <sheetViews>
    <sheetView topLeftCell="A92" workbookViewId="0">
      <selection activeCell="H1" sqref="H1:K1048576"/>
    </sheetView>
  </sheetViews>
  <sheetFormatPr defaultRowHeight="13.8" x14ac:dyDescent="0.25"/>
  <cols>
    <col min="2" max="2" width="34.5546875" customWidth="1"/>
    <col min="3" max="3" width="16.88671875" customWidth="1"/>
    <col min="4" max="4" width="14.33203125" customWidth="1"/>
    <col min="5" max="5" width="14.5546875" style="6" customWidth="1"/>
    <col min="6" max="6" width="15" bestFit="1" customWidth="1"/>
    <col min="8" max="8" width="15.6640625" style="1" customWidth="1"/>
    <col min="9" max="9" width="15.6640625" customWidth="1"/>
    <col min="10" max="10" width="14.77734375" style="6" customWidth="1"/>
    <col min="11" max="11" width="15" bestFit="1" customWidth="1"/>
    <col min="15" max="15" width="21.33203125" customWidth="1"/>
    <col min="16" max="18" width="19.6640625" customWidth="1"/>
    <col min="21" max="21" width="13.88671875" customWidth="1"/>
    <col min="22" max="22" width="16" customWidth="1"/>
    <col min="24" max="26" width="10.77734375" customWidth="1"/>
  </cols>
  <sheetData>
    <row r="1" spans="1:26" x14ac:dyDescent="0.25">
      <c r="A1" s="2" t="s">
        <v>420</v>
      </c>
      <c r="B1" s="2" t="s">
        <v>419</v>
      </c>
      <c r="C1" s="2" t="s">
        <v>421</v>
      </c>
      <c r="D1" s="2" t="s">
        <v>422</v>
      </c>
      <c r="E1" s="6" t="s">
        <v>529</v>
      </c>
      <c r="F1" t="s">
        <v>566</v>
      </c>
      <c r="G1" s="2"/>
      <c r="H1" s="3" t="s">
        <v>423</v>
      </c>
      <c r="I1" s="2" t="s">
        <v>424</v>
      </c>
      <c r="J1" s="6" t="s">
        <v>550</v>
      </c>
      <c r="K1" t="s">
        <v>565</v>
      </c>
      <c r="O1" s="2" t="s">
        <v>529</v>
      </c>
      <c r="P1" s="2" t="s">
        <v>550</v>
      </c>
      <c r="Q1" s="2" t="s">
        <v>529</v>
      </c>
      <c r="R1" s="2" t="s">
        <v>550</v>
      </c>
      <c r="U1" s="2" t="s">
        <v>557</v>
      </c>
      <c r="V1" s="2" t="s">
        <v>556</v>
      </c>
      <c r="Y1" t="s">
        <v>565</v>
      </c>
      <c r="Z1" t="s">
        <v>566</v>
      </c>
    </row>
    <row r="2" spans="1:26" x14ac:dyDescent="0.25">
      <c r="A2">
        <v>1</v>
      </c>
      <c r="B2" t="s">
        <v>157</v>
      </c>
      <c r="C2">
        <v>1340841.7031482863</v>
      </c>
      <c r="D2">
        <f>VLOOKUP(B2,$T$2:$V$246,2,FALSE)</f>
        <v>1349680.1484717543</v>
      </c>
      <c r="E2" s="6">
        <f>VLOOKUP(B2,$N$2:$R$246,4,FALSE)</f>
        <v>1768633.6702479851</v>
      </c>
      <c r="F2" s="7">
        <f>VLOOKUP(B2,$X$2:$Z$246,3,FALSE)</f>
        <v>1322783108.4233167</v>
      </c>
      <c r="H2" s="1">
        <f>SUM(GTAP!B2:EL2)</f>
        <v>1373014.4660387132</v>
      </c>
      <c r="I2">
        <f>VLOOKUP(B2,$T$2:$V$246,3,FALSE)</f>
        <v>1351646.8951904164</v>
      </c>
      <c r="J2" s="6">
        <f>VLOOKUP(B2,$N$2:$R$246,5,FALSE)</f>
        <v>1607848.79113453</v>
      </c>
      <c r="K2" s="7">
        <f>VLOOKUP(B2,$X$2:$Z$246,2,FALSE)</f>
        <v>1298886283.7585428</v>
      </c>
      <c r="N2" s="5" t="s">
        <v>548</v>
      </c>
      <c r="O2">
        <v>1085.44902260703</v>
      </c>
      <c r="P2">
        <f>SUM(EXIOBASE!B2:HG2)</f>
        <v>986.77183873366198</v>
      </c>
      <c r="Q2">
        <f>O2/2*10</f>
        <v>5427.2451130351501</v>
      </c>
      <c r="R2">
        <f>P2/2*10</f>
        <v>4933.8591936683097</v>
      </c>
      <c r="T2" t="s">
        <v>141</v>
      </c>
      <c r="U2" s="4">
        <v>4536.8748283589139</v>
      </c>
      <c r="V2">
        <f>SUM(CEADS!B2:IL2)</f>
        <v>2919.543435259257</v>
      </c>
      <c r="X2" t="s">
        <v>142</v>
      </c>
      <c r="Y2">
        <v>18031221.892904758</v>
      </c>
      <c r="Z2">
        <v>20080848.602607213</v>
      </c>
    </row>
    <row r="3" spans="1:26" x14ac:dyDescent="0.25">
      <c r="A3">
        <v>2</v>
      </c>
      <c r="B3" t="s">
        <v>305</v>
      </c>
      <c r="C3">
        <v>183807.09641496866</v>
      </c>
      <c r="D3">
        <f t="shared" ref="D3:D66" si="0">VLOOKUP(B3,$T$2:$V$246,2,FALSE)</f>
        <v>177223.35824739837</v>
      </c>
      <c r="E3" s="6">
        <f t="shared" ref="E3:E66" si="1">VLOOKUP(B3,$N$2:$R$246,4,FALSE)</f>
        <v>33352.048196031152</v>
      </c>
      <c r="F3" s="7">
        <f t="shared" ref="F3:F66" si="2">VLOOKUP(B3,$X$2:$Z$246,3,FALSE)</f>
        <v>174724267.90094233</v>
      </c>
      <c r="H3" s="1">
        <f>SUM(GTAP!B3:EL3)</f>
        <v>184360.6152370669</v>
      </c>
      <c r="I3">
        <f t="shared" ref="I3:I66" si="3">VLOOKUP(B3,$T$2:$V$246,3,FALSE)</f>
        <v>177464.43617133249</v>
      </c>
      <c r="J3" s="6">
        <f t="shared" ref="J3:J66" si="4">VLOOKUP(B3,$N$2:$R$246,5,FALSE)</f>
        <v>30320.04381457375</v>
      </c>
      <c r="K3" s="7">
        <f t="shared" ref="K3:K66" si="5">VLOOKUP(B3,$X$2:$Z$246,2,FALSE)</f>
        <v>195189189.12983987</v>
      </c>
      <c r="N3" t="s">
        <v>145</v>
      </c>
      <c r="O3">
        <v>360.13167697048402</v>
      </c>
      <c r="P3">
        <f>SUM(EXIOBASE!B3:HG3)</f>
        <v>327.392433609531</v>
      </c>
      <c r="Q3">
        <f t="shared" ref="Q3:Q66" si="6">O3/2*10</f>
        <v>1800.6583848524201</v>
      </c>
      <c r="R3">
        <f>P3/2*10</f>
        <v>1636.962168047655</v>
      </c>
      <c r="T3" t="s">
        <v>142</v>
      </c>
      <c r="U3" s="4">
        <v>27288.828758600543</v>
      </c>
      <c r="V3">
        <f>SUM(CEADS!B3:IL3)</f>
        <v>19907.079852665018</v>
      </c>
      <c r="X3" t="s">
        <v>145</v>
      </c>
      <c r="Y3">
        <v>16161773.586538898</v>
      </c>
      <c r="Z3">
        <v>20622359.308511272</v>
      </c>
    </row>
    <row r="4" spans="1:26" hidden="1" x14ac:dyDescent="0.25">
      <c r="A4">
        <v>3</v>
      </c>
      <c r="B4" t="s">
        <v>383</v>
      </c>
      <c r="C4">
        <v>62143.484246530556</v>
      </c>
      <c r="D4" t="e">
        <f t="shared" si="0"/>
        <v>#N/A</v>
      </c>
      <c r="E4" s="6" t="e">
        <f t="shared" si="1"/>
        <v>#N/A</v>
      </c>
      <c r="F4" s="7" t="e">
        <f t="shared" si="2"/>
        <v>#N/A</v>
      </c>
      <c r="H4" s="1">
        <f>SUM(GTAP!B4:EL4)</f>
        <v>45999.064921246863</v>
      </c>
      <c r="I4" t="e">
        <f t="shared" si="3"/>
        <v>#N/A</v>
      </c>
      <c r="J4" s="6" t="e">
        <f t="shared" si="4"/>
        <v>#N/A</v>
      </c>
      <c r="K4" s="7" t="e">
        <f t="shared" si="5"/>
        <v>#N/A</v>
      </c>
      <c r="N4" t="s">
        <v>205</v>
      </c>
      <c r="O4">
        <v>11696.689914427699</v>
      </c>
      <c r="P4">
        <f>SUM(EXIOBASE!B4:HG4)</f>
        <v>10633.3544676616</v>
      </c>
      <c r="Q4">
        <f t="shared" si="6"/>
        <v>58483.449572138496</v>
      </c>
      <c r="R4">
        <f t="shared" ref="R4:R66" si="7">P4/2*10</f>
        <v>53166.772338308001</v>
      </c>
      <c r="T4" t="s">
        <v>143</v>
      </c>
      <c r="U4" s="4">
        <v>108457.74094328374</v>
      </c>
      <c r="V4">
        <f>SUM(CEADS!B4:IL4)</f>
        <v>116183.88127814724</v>
      </c>
      <c r="X4" t="s">
        <v>205</v>
      </c>
      <c r="Y4">
        <v>248519078.52552637</v>
      </c>
      <c r="Z4">
        <v>225179763.03469872</v>
      </c>
    </row>
    <row r="5" spans="1:26" x14ac:dyDescent="0.25">
      <c r="A5">
        <v>4</v>
      </c>
      <c r="B5" t="s">
        <v>185</v>
      </c>
      <c r="C5">
        <v>9258792.8931702059</v>
      </c>
      <c r="D5">
        <f t="shared" si="0"/>
        <v>10232295.345952097</v>
      </c>
      <c r="E5" s="6">
        <f t="shared" si="1"/>
        <v>11610951.261410952</v>
      </c>
      <c r="F5" s="7">
        <f t="shared" si="2"/>
        <v>8572850697.2489805</v>
      </c>
      <c r="H5" s="1">
        <f>SUM(GTAP!B5:EL5)</f>
        <v>9682868.3311572112</v>
      </c>
      <c r="I5">
        <f t="shared" si="3"/>
        <v>11061035.19458608</v>
      </c>
      <c r="J5" s="6">
        <f t="shared" si="4"/>
        <v>10555410.237646349</v>
      </c>
      <c r="K5" s="7">
        <f t="shared" si="5"/>
        <v>9010526748.6847019</v>
      </c>
      <c r="N5" t="s">
        <v>146</v>
      </c>
      <c r="O5">
        <v>100.69455055668899</v>
      </c>
      <c r="P5">
        <f>SUM(EXIOBASE!B5:HG5)</f>
        <v>91.540500506081202</v>
      </c>
      <c r="Q5">
        <f t="shared" si="6"/>
        <v>503.472752783445</v>
      </c>
      <c r="R5">
        <f t="shared" si="7"/>
        <v>457.70250253040604</v>
      </c>
      <c r="T5" t="s">
        <v>144</v>
      </c>
      <c r="U5" s="4">
        <v>344.53104598418327</v>
      </c>
      <c r="V5">
        <f>SUM(CEADS!B5:IL5)</f>
        <v>226.06240850030989</v>
      </c>
      <c r="X5" t="s">
        <v>146</v>
      </c>
      <c r="Y5">
        <v>3504341.4812266473</v>
      </c>
      <c r="Z5">
        <v>4283009.1732746875</v>
      </c>
    </row>
    <row r="6" spans="1:26" x14ac:dyDescent="0.25">
      <c r="A6">
        <v>5</v>
      </c>
      <c r="B6" t="s">
        <v>384</v>
      </c>
      <c r="C6">
        <v>302965.24241621321</v>
      </c>
      <c r="D6">
        <f t="shared" si="0"/>
        <v>773664.46417809266</v>
      </c>
      <c r="E6" s="6">
        <f t="shared" si="1"/>
        <v>48465.076619582753</v>
      </c>
      <c r="F6" s="7">
        <f t="shared" si="2"/>
        <v>529214470.60368496</v>
      </c>
      <c r="H6" s="1">
        <f>SUM(GTAP!B6:EL6)</f>
        <v>295043.0410377158</v>
      </c>
      <c r="I6">
        <f t="shared" si="3"/>
        <v>309373.15302015713</v>
      </c>
      <c r="J6" s="6">
        <f t="shared" si="4"/>
        <v>44059.160563256999</v>
      </c>
      <c r="K6" s="7">
        <f t="shared" si="5"/>
        <v>218008434.74209565</v>
      </c>
      <c r="N6" t="s">
        <v>143</v>
      </c>
      <c r="O6">
        <v>8443.1464464398305</v>
      </c>
      <c r="P6">
        <f>SUM(EXIOBASE!B6:HG6)</f>
        <v>7675.5876785816599</v>
      </c>
      <c r="Q6">
        <f t="shared" si="6"/>
        <v>42215.732232199152</v>
      </c>
      <c r="R6">
        <f t="shared" si="7"/>
        <v>38377.938392908298</v>
      </c>
      <c r="T6" t="s">
        <v>145</v>
      </c>
      <c r="U6" s="4">
        <v>14520.179714622242</v>
      </c>
      <c r="V6">
        <f>SUM(CEADS!B6:IL6)</f>
        <v>11386.681351999167</v>
      </c>
      <c r="X6" t="s">
        <v>143</v>
      </c>
      <c r="Y6">
        <v>124658833.34067589</v>
      </c>
      <c r="Z6">
        <v>113003285.95638438</v>
      </c>
    </row>
    <row r="7" spans="1:26" x14ac:dyDescent="0.25">
      <c r="A7">
        <v>6</v>
      </c>
      <c r="B7" t="s">
        <v>252</v>
      </c>
      <c r="C7">
        <v>4589920.9899012186</v>
      </c>
      <c r="D7">
        <f t="shared" si="0"/>
        <v>4237793.6891766014</v>
      </c>
      <c r="E7" s="6">
        <f t="shared" si="1"/>
        <v>5409841.5731685506</v>
      </c>
      <c r="F7" s="7">
        <f t="shared" si="2"/>
        <v>5231840771.8804998</v>
      </c>
      <c r="H7" s="1">
        <f>SUM(GTAP!B7:EL7)</f>
        <v>4581389.7760688178</v>
      </c>
      <c r="I7">
        <f t="shared" si="3"/>
        <v>4389331.1772940755</v>
      </c>
      <c r="J7" s="6">
        <f t="shared" si="4"/>
        <v>4918037.7937896</v>
      </c>
      <c r="K7" s="7">
        <f t="shared" si="5"/>
        <v>5199950017.7297964</v>
      </c>
      <c r="N7" t="s">
        <v>144</v>
      </c>
      <c r="O7">
        <v>15.294088552181</v>
      </c>
      <c r="P7">
        <f>SUM(EXIOBASE!B7:HG7)</f>
        <v>13.903716865619099</v>
      </c>
      <c r="Q7">
        <f t="shared" si="6"/>
        <v>76.470442760905001</v>
      </c>
      <c r="R7">
        <f t="shared" si="7"/>
        <v>69.5185843280955</v>
      </c>
      <c r="T7" t="s">
        <v>146</v>
      </c>
      <c r="U7" s="4">
        <v>5149.9828844457243</v>
      </c>
      <c r="V7">
        <f>SUM(CEADS!B7:IL7)</f>
        <v>2789.8661613887866</v>
      </c>
      <c r="X7" t="s">
        <v>567</v>
      </c>
      <c r="Y7">
        <v>1351324.3541784952</v>
      </c>
      <c r="Z7">
        <v>1723597.5535614307</v>
      </c>
    </row>
    <row r="8" spans="1:26" hidden="1" x14ac:dyDescent="0.25">
      <c r="A8">
        <v>7</v>
      </c>
      <c r="B8" t="s">
        <v>385</v>
      </c>
      <c r="C8">
        <v>1297577.0856525963</v>
      </c>
      <c r="D8" t="e">
        <f t="shared" si="0"/>
        <v>#N/A</v>
      </c>
      <c r="E8" s="6" t="e">
        <f t="shared" si="1"/>
        <v>#N/A</v>
      </c>
      <c r="F8" s="7" t="e">
        <f t="shared" si="2"/>
        <v>#N/A</v>
      </c>
      <c r="H8" s="1">
        <f>SUM(GTAP!B8:EL8)</f>
        <v>1342237.4995242278</v>
      </c>
      <c r="I8" t="e">
        <f t="shared" si="3"/>
        <v>#N/A</v>
      </c>
      <c r="J8" s="6" t="e">
        <f t="shared" si="4"/>
        <v>#N/A</v>
      </c>
      <c r="K8" s="7" t="e">
        <f t="shared" si="5"/>
        <v>#N/A</v>
      </c>
      <c r="N8" t="s">
        <v>156</v>
      </c>
      <c r="O8">
        <v>62.114606236811802</v>
      </c>
      <c r="P8">
        <f>SUM(EXIOBASE!B8:HG8)</f>
        <v>56.467823851647097</v>
      </c>
      <c r="Q8">
        <f t="shared" si="6"/>
        <v>310.573031184059</v>
      </c>
      <c r="R8">
        <f t="shared" si="7"/>
        <v>282.33911925823548</v>
      </c>
      <c r="T8" t="s">
        <v>147</v>
      </c>
      <c r="U8" s="4">
        <v>1.6351763989416769E-2</v>
      </c>
      <c r="V8">
        <f>SUM(CEADS!B8:IL8)</f>
        <v>4.7450388770738608E-2</v>
      </c>
      <c r="X8" t="s">
        <v>151</v>
      </c>
      <c r="Y8">
        <v>511096932.13615197</v>
      </c>
      <c r="Z8">
        <v>526609171.62530279</v>
      </c>
    </row>
    <row r="9" spans="1:26" x14ac:dyDescent="0.25">
      <c r="A9">
        <v>8</v>
      </c>
      <c r="B9" t="s">
        <v>283</v>
      </c>
      <c r="C9">
        <v>11113.628210270959</v>
      </c>
      <c r="D9">
        <f t="shared" si="0"/>
        <v>10958.049604314434</v>
      </c>
      <c r="E9" s="6">
        <f t="shared" si="1"/>
        <v>2280.073598061495</v>
      </c>
      <c r="F9" s="7">
        <f t="shared" si="2"/>
        <v>10309649.084454291</v>
      </c>
      <c r="H9" s="1">
        <f>SUM(GTAP!B9:EL9)</f>
        <v>11595.914340982521</v>
      </c>
      <c r="I9">
        <f t="shared" si="3"/>
        <v>11748.931809476129</v>
      </c>
      <c r="J9" s="6">
        <f t="shared" si="4"/>
        <v>2072.7941800559047</v>
      </c>
      <c r="K9" s="7">
        <f t="shared" si="5"/>
        <v>9409450.7726862095</v>
      </c>
      <c r="N9" t="s">
        <v>151</v>
      </c>
      <c r="O9">
        <v>26042.152072992802</v>
      </c>
      <c r="P9">
        <f>SUM(EXIOBASE!B9:HG9)</f>
        <v>23674.683702720798</v>
      </c>
      <c r="Q9">
        <f t="shared" si="6"/>
        <v>130210.76036496401</v>
      </c>
      <c r="R9">
        <f t="shared" si="7"/>
        <v>118373.41851360399</v>
      </c>
      <c r="T9" t="s">
        <v>148</v>
      </c>
      <c r="U9" s="4">
        <v>551.9795023756825</v>
      </c>
      <c r="V9">
        <f>SUM(CEADS!B9:IL9)</f>
        <v>364.39849453754709</v>
      </c>
      <c r="X9" t="s">
        <v>152</v>
      </c>
      <c r="Y9">
        <v>10209413.859790429</v>
      </c>
      <c r="Z9">
        <v>11399031.557445848</v>
      </c>
    </row>
    <row r="10" spans="1:26" x14ac:dyDescent="0.25">
      <c r="A10">
        <v>9</v>
      </c>
      <c r="B10" t="s">
        <v>386</v>
      </c>
      <c r="C10">
        <v>456468.82447287423</v>
      </c>
      <c r="D10">
        <f t="shared" si="0"/>
        <v>730716.7659582108</v>
      </c>
      <c r="E10" s="6">
        <f t="shared" si="1"/>
        <v>498812.4816301745</v>
      </c>
      <c r="F10" s="7">
        <f t="shared" si="2"/>
        <v>231869023.4000265</v>
      </c>
      <c r="H10" s="1">
        <f>SUM(GTAP!B10:EL10)</f>
        <v>535092.3555945846</v>
      </c>
      <c r="I10">
        <f t="shared" si="3"/>
        <v>515897.85405859374</v>
      </c>
      <c r="J10" s="6">
        <f t="shared" si="4"/>
        <v>453465.89239106746</v>
      </c>
      <c r="K10" s="7">
        <f t="shared" si="5"/>
        <v>302545676.00382584</v>
      </c>
      <c r="N10" t="s">
        <v>152</v>
      </c>
      <c r="O10">
        <v>374.88929851158503</v>
      </c>
      <c r="P10">
        <f>SUM(EXIOBASE!B10:HG10)</f>
        <v>340.80845319234999</v>
      </c>
      <c r="Q10">
        <f t="shared" si="6"/>
        <v>1874.446492557925</v>
      </c>
      <c r="R10">
        <f t="shared" si="7"/>
        <v>1704.04226596175</v>
      </c>
      <c r="T10" t="s">
        <v>149</v>
      </c>
      <c r="U10" s="4">
        <v>3660.8213084112194</v>
      </c>
      <c r="V10">
        <f>SUM(CEADS!B10:IL10)</f>
        <v>3151.7255232020693</v>
      </c>
      <c r="X10" t="s">
        <v>141</v>
      </c>
      <c r="Y10">
        <v>2602719.060733119</v>
      </c>
      <c r="Z10">
        <v>3542551.5754264034</v>
      </c>
    </row>
    <row r="11" spans="1:26" hidden="1" x14ac:dyDescent="0.25">
      <c r="A11">
        <v>10</v>
      </c>
      <c r="B11" t="s">
        <v>387</v>
      </c>
      <c r="C11">
        <v>49585.573735373051</v>
      </c>
      <c r="D11" t="e">
        <f t="shared" si="0"/>
        <v>#N/A</v>
      </c>
      <c r="E11" s="6" t="e">
        <f t="shared" si="1"/>
        <v>#N/A</v>
      </c>
      <c r="F11" s="7" t="e">
        <f t="shared" si="2"/>
        <v>#N/A</v>
      </c>
      <c r="H11" s="1">
        <f>SUM(GTAP!B11:EL11)</f>
        <v>73423.004451428351</v>
      </c>
      <c r="I11" t="e">
        <f t="shared" si="3"/>
        <v>#N/A</v>
      </c>
      <c r="J11" s="6" t="e">
        <f t="shared" si="4"/>
        <v>#N/A</v>
      </c>
      <c r="K11" s="7" t="e">
        <f t="shared" si="5"/>
        <v>#N/A</v>
      </c>
      <c r="N11" t="s">
        <v>141</v>
      </c>
      <c r="O11">
        <v>133.90787431545601</v>
      </c>
      <c r="P11">
        <f>SUM(EXIOBASE!B11:HG11)</f>
        <v>121.73443119586901</v>
      </c>
      <c r="Q11">
        <f t="shared" si="6"/>
        <v>669.53937157728001</v>
      </c>
      <c r="R11">
        <f t="shared" si="7"/>
        <v>608.67215597934501</v>
      </c>
      <c r="T11" t="s">
        <v>150</v>
      </c>
      <c r="U11" s="4">
        <v>426348.83369847178</v>
      </c>
      <c r="V11">
        <f>SUM(CEADS!B11:IL11)</f>
        <v>358110.51241604635</v>
      </c>
      <c r="X11" t="s">
        <v>157</v>
      </c>
      <c r="Y11">
        <v>1298886283.7585428</v>
      </c>
      <c r="Z11">
        <v>1322783108.4233167</v>
      </c>
    </row>
    <row r="12" spans="1:26" x14ac:dyDescent="0.25">
      <c r="A12">
        <v>11</v>
      </c>
      <c r="B12" t="s">
        <v>558</v>
      </c>
      <c r="C12">
        <v>14458.291209555318</v>
      </c>
      <c r="D12">
        <f t="shared" si="0"/>
        <v>10348.327215470923</v>
      </c>
      <c r="E12" s="6">
        <f t="shared" si="1"/>
        <v>4845.0390844946396</v>
      </c>
      <c r="F12" s="7">
        <f t="shared" si="2"/>
        <v>13341619.608932078</v>
      </c>
      <c r="H12" s="1">
        <f>SUM(GTAP!B12:EL12)</f>
        <v>17211.687042429417</v>
      </c>
      <c r="I12">
        <f t="shared" si="3"/>
        <v>12928.214119124505</v>
      </c>
      <c r="J12" s="6">
        <f t="shared" si="4"/>
        <v>4404.5809859042201</v>
      </c>
      <c r="K12" s="7">
        <f t="shared" si="5"/>
        <v>16871583.525712155</v>
      </c>
      <c r="N12" t="s">
        <v>157</v>
      </c>
      <c r="O12">
        <v>353726.734049597</v>
      </c>
      <c r="P12">
        <f>SUM(EXIOBASE!B12:HG12)</f>
        <v>321569.75822690601</v>
      </c>
      <c r="Q12">
        <f t="shared" si="6"/>
        <v>1768633.6702479851</v>
      </c>
      <c r="R12">
        <f t="shared" si="7"/>
        <v>1607848.79113453</v>
      </c>
      <c r="T12" t="s">
        <v>151</v>
      </c>
      <c r="U12" s="4">
        <v>592003.1907265035</v>
      </c>
      <c r="V12">
        <f>SUM(CEADS!B12:IL12)</f>
        <v>594740.06407902983</v>
      </c>
      <c r="X12" t="s">
        <v>158</v>
      </c>
      <c r="Y12">
        <v>456341222.64228493</v>
      </c>
      <c r="Z12">
        <v>439665190.67545313</v>
      </c>
    </row>
    <row r="13" spans="1:26" x14ac:dyDescent="0.25">
      <c r="A13">
        <v>12</v>
      </c>
      <c r="B13" t="s">
        <v>256</v>
      </c>
      <c r="C13">
        <v>17095.171094819798</v>
      </c>
      <c r="D13">
        <f t="shared" si="0"/>
        <v>16183.68866714535</v>
      </c>
      <c r="E13" s="6">
        <f t="shared" si="1"/>
        <v>2384.2500747508852</v>
      </c>
      <c r="F13" s="7">
        <f t="shared" si="2"/>
        <v>17396486.529703252</v>
      </c>
      <c r="H13" s="1">
        <f>SUM(GTAP!B13:EL13)</f>
        <v>16946.87706611985</v>
      </c>
      <c r="I13">
        <f t="shared" si="3"/>
        <v>18049.44620866605</v>
      </c>
      <c r="J13" s="6">
        <f t="shared" si="4"/>
        <v>2167.50006795535</v>
      </c>
      <c r="K13" s="7">
        <f t="shared" si="5"/>
        <v>14628326.720119705</v>
      </c>
      <c r="N13" t="s">
        <v>158</v>
      </c>
      <c r="O13">
        <v>88476.579539789498</v>
      </c>
      <c r="P13">
        <f>SUM(EXIOBASE!B13:HG13)</f>
        <v>80433.254127081294</v>
      </c>
      <c r="Q13">
        <f t="shared" si="6"/>
        <v>442382.89769894746</v>
      </c>
      <c r="R13">
        <f t="shared" si="7"/>
        <v>402166.27063540649</v>
      </c>
      <c r="T13" t="s">
        <v>152</v>
      </c>
      <c r="U13" s="4">
        <v>12901.104466996452</v>
      </c>
      <c r="V13">
        <f>SUM(CEADS!B13:IL13)</f>
        <v>10552.856637142651</v>
      </c>
      <c r="X13" t="s">
        <v>159</v>
      </c>
      <c r="Y13">
        <v>59076323.835691132</v>
      </c>
      <c r="Z13">
        <v>56915544.686915487</v>
      </c>
    </row>
    <row r="14" spans="1:26" x14ac:dyDescent="0.25">
      <c r="A14">
        <v>13</v>
      </c>
      <c r="B14" t="s">
        <v>241</v>
      </c>
      <c r="C14">
        <v>854960.47690952383</v>
      </c>
      <c r="D14">
        <f t="shared" si="0"/>
        <v>811038.79488469067</v>
      </c>
      <c r="E14" s="6">
        <f t="shared" si="1"/>
        <v>681216.15020829998</v>
      </c>
      <c r="F14" s="7">
        <f t="shared" si="2"/>
        <v>853849275.2934643</v>
      </c>
      <c r="H14" s="1">
        <f>SUM(GTAP!B14:EL14)</f>
        <v>867044.18952946842</v>
      </c>
      <c r="I14">
        <f t="shared" si="3"/>
        <v>860836.64683554042</v>
      </c>
      <c r="J14" s="6">
        <f t="shared" si="4"/>
        <v>619287.40928026999</v>
      </c>
      <c r="K14" s="7">
        <f t="shared" si="5"/>
        <v>932096217.4368459</v>
      </c>
      <c r="N14" t="s">
        <v>159</v>
      </c>
      <c r="O14">
        <v>3862.6154457071302</v>
      </c>
      <c r="P14">
        <f>SUM(EXIOBASE!B14:HG14)</f>
        <v>3511.46858700649</v>
      </c>
      <c r="Q14">
        <f t="shared" si="6"/>
        <v>19313.077228535651</v>
      </c>
      <c r="R14">
        <f t="shared" si="7"/>
        <v>17557.342935032451</v>
      </c>
      <c r="T14" t="s">
        <v>153</v>
      </c>
      <c r="U14" s="4">
        <v>1279.3603460989507</v>
      </c>
      <c r="V14">
        <f>SUM(CEADS!B14:IL14)</f>
        <v>660.99640426907513</v>
      </c>
      <c r="X14" t="s">
        <v>530</v>
      </c>
      <c r="Y14">
        <v>8381919.0804777509</v>
      </c>
      <c r="Z14">
        <v>11007401.647494102</v>
      </c>
    </row>
    <row r="15" spans="1:26" x14ac:dyDescent="0.25">
      <c r="A15">
        <v>14</v>
      </c>
      <c r="B15" t="s">
        <v>560</v>
      </c>
      <c r="C15">
        <v>14662.657732392532</v>
      </c>
      <c r="D15">
        <f t="shared" si="0"/>
        <v>16246.058324883026</v>
      </c>
      <c r="E15" s="6">
        <f t="shared" si="1"/>
        <v>2411.7375240819952</v>
      </c>
      <c r="F15" s="7">
        <f t="shared" si="2"/>
        <v>9036834.0271256603</v>
      </c>
      <c r="H15" s="1">
        <f>SUM(GTAP!B15:EL15)</f>
        <v>11652.856041894463</v>
      </c>
      <c r="I15">
        <f t="shared" si="3"/>
        <v>14390.159726504109</v>
      </c>
      <c r="J15" s="6">
        <f t="shared" si="4"/>
        <v>2192.4886582563599</v>
      </c>
      <c r="K15" s="7">
        <f t="shared" si="5"/>
        <v>9327351.4909965452</v>
      </c>
      <c r="N15" t="s">
        <v>530</v>
      </c>
      <c r="O15">
        <v>387.72301823063401</v>
      </c>
      <c r="P15">
        <f>SUM(EXIOBASE!B15:HG15)</f>
        <v>352.47547111875798</v>
      </c>
      <c r="Q15">
        <f t="shared" si="6"/>
        <v>1938.6150911531699</v>
      </c>
      <c r="R15">
        <f t="shared" si="7"/>
        <v>1762.3773555937898</v>
      </c>
      <c r="T15" t="s">
        <v>154</v>
      </c>
      <c r="U15" s="4">
        <v>101.83100343065932</v>
      </c>
      <c r="V15">
        <f>SUM(CEADS!B15:IL15)</f>
        <v>77.674941158416843</v>
      </c>
      <c r="X15" t="s">
        <v>166</v>
      </c>
      <c r="Y15">
        <v>27722421.366013523</v>
      </c>
      <c r="Z15">
        <v>28398137.279031899</v>
      </c>
    </row>
    <row r="16" spans="1:26" x14ac:dyDescent="0.25">
      <c r="A16">
        <v>15</v>
      </c>
      <c r="B16" t="s">
        <v>292</v>
      </c>
      <c r="C16">
        <v>289803.13489868998</v>
      </c>
      <c r="D16">
        <f t="shared" si="0"/>
        <v>141550.1513692216</v>
      </c>
      <c r="E16" s="6">
        <f t="shared" si="1"/>
        <v>54846.639124419002</v>
      </c>
      <c r="F16" s="7">
        <f t="shared" si="2"/>
        <v>310701235.3342132</v>
      </c>
      <c r="H16" s="1">
        <f>SUM(GTAP!B16:EL16)</f>
        <v>334251.28962099174</v>
      </c>
      <c r="I16">
        <f t="shared" si="3"/>
        <v>301328.68719924655</v>
      </c>
      <c r="J16" s="6">
        <f t="shared" si="4"/>
        <v>49860.581022199302</v>
      </c>
      <c r="K16" s="7">
        <f t="shared" si="5"/>
        <v>379658185.926678</v>
      </c>
      <c r="N16" t="s">
        <v>166</v>
      </c>
      <c r="O16">
        <v>1448.0037692194001</v>
      </c>
      <c r="P16">
        <f>SUM(EXIOBASE!B16:HG16)</f>
        <v>1316.3670629267201</v>
      </c>
      <c r="Q16">
        <f t="shared" si="6"/>
        <v>7240.0188460970003</v>
      </c>
      <c r="R16">
        <f t="shared" si="7"/>
        <v>6581.8353146336003</v>
      </c>
      <c r="T16" t="s">
        <v>155</v>
      </c>
      <c r="U16" s="4">
        <v>136.66315139542215</v>
      </c>
      <c r="V16">
        <f>SUM(CEADS!B16:IL16)</f>
        <v>92.96912945681666</v>
      </c>
      <c r="X16" t="s">
        <v>164</v>
      </c>
      <c r="Y16">
        <v>151419662.39967698</v>
      </c>
      <c r="Z16">
        <v>159696219.29365164</v>
      </c>
    </row>
    <row r="17" spans="1:26" x14ac:dyDescent="0.25">
      <c r="A17">
        <v>16</v>
      </c>
      <c r="B17" t="s">
        <v>311</v>
      </c>
      <c r="C17">
        <v>302694.99285123195</v>
      </c>
      <c r="D17">
        <f t="shared" si="0"/>
        <v>297295.72192819451</v>
      </c>
      <c r="E17" s="6">
        <f t="shared" si="1"/>
        <v>41450.769476237998</v>
      </c>
      <c r="F17" s="7">
        <f t="shared" si="2"/>
        <v>289659427.96879137</v>
      </c>
      <c r="H17" s="1">
        <f>SUM(GTAP!B17:EL17)</f>
        <v>274075.54484801454</v>
      </c>
      <c r="I17">
        <f t="shared" si="3"/>
        <v>306437.74495645129</v>
      </c>
      <c r="J17" s="6">
        <f t="shared" si="4"/>
        <v>37682.5177056709</v>
      </c>
      <c r="K17" s="7">
        <f t="shared" si="5"/>
        <v>319239745.4423995</v>
      </c>
      <c r="N17" t="s">
        <v>164</v>
      </c>
      <c r="O17">
        <v>5435.3389970937296</v>
      </c>
      <c r="P17">
        <f>SUM(EXIOBASE!B17:HG17)</f>
        <v>4941.2172700852097</v>
      </c>
      <c r="Q17">
        <f t="shared" si="6"/>
        <v>27176.694985468646</v>
      </c>
      <c r="R17">
        <f t="shared" si="7"/>
        <v>24706.086350426049</v>
      </c>
      <c r="T17" t="s">
        <v>156</v>
      </c>
      <c r="U17" s="4">
        <v>1858.9093283295615</v>
      </c>
      <c r="V17">
        <f>SUM(CEADS!B17:IL17)</f>
        <v>1336.6580459019508</v>
      </c>
      <c r="X17" t="s">
        <v>175</v>
      </c>
      <c r="Y17">
        <v>5021393.743117813</v>
      </c>
      <c r="Z17">
        <v>6115757.5034772223</v>
      </c>
    </row>
    <row r="18" spans="1:26" x14ac:dyDescent="0.25">
      <c r="A18">
        <v>17</v>
      </c>
      <c r="B18" t="s">
        <v>331</v>
      </c>
      <c r="C18">
        <v>315367.06779067317</v>
      </c>
      <c r="D18">
        <f t="shared" si="0"/>
        <v>472052.02503998281</v>
      </c>
      <c r="E18" s="6">
        <f t="shared" si="1"/>
        <v>48106.695446872902</v>
      </c>
      <c r="F18" s="7">
        <f t="shared" si="2"/>
        <v>381472560.42112273</v>
      </c>
      <c r="H18" s="1">
        <f>SUM(GTAP!B18:EL18)</f>
        <v>296400.20702287491</v>
      </c>
      <c r="I18">
        <f t="shared" si="3"/>
        <v>307995.88839593163</v>
      </c>
      <c r="J18" s="6">
        <f t="shared" si="4"/>
        <v>43733.359497157151</v>
      </c>
      <c r="K18" s="7">
        <f t="shared" si="5"/>
        <v>323935843.17876357</v>
      </c>
      <c r="N18" t="s">
        <v>175</v>
      </c>
      <c r="O18">
        <v>208.04215926106801</v>
      </c>
      <c r="P18">
        <f>SUM(EXIOBASE!B18:HG18)</f>
        <v>189.12923569188001</v>
      </c>
      <c r="Q18">
        <f t="shared" si="6"/>
        <v>1040.21079630534</v>
      </c>
      <c r="R18">
        <f t="shared" si="7"/>
        <v>945.64617845940006</v>
      </c>
      <c r="T18" t="s">
        <v>157</v>
      </c>
      <c r="U18" s="4">
        <v>1349680.1484717543</v>
      </c>
      <c r="V18">
        <f>SUM(CEADS!B18:IL18)</f>
        <v>1351646.8951904164</v>
      </c>
      <c r="X18" t="s">
        <v>170</v>
      </c>
      <c r="Y18">
        <v>38499597.972541712</v>
      </c>
      <c r="Z18">
        <v>187586.37590003223</v>
      </c>
    </row>
    <row r="19" spans="1:26" x14ac:dyDescent="0.25">
      <c r="A19">
        <v>18</v>
      </c>
      <c r="B19" t="s">
        <v>353</v>
      </c>
      <c r="C19">
        <v>374205.54206732521</v>
      </c>
      <c r="D19">
        <f t="shared" si="0"/>
        <v>342953.41330886795</v>
      </c>
      <c r="E19" s="6">
        <f t="shared" si="1"/>
        <v>61286.312049715998</v>
      </c>
      <c r="F19" s="7">
        <f t="shared" si="2"/>
        <v>473041784.60345852</v>
      </c>
      <c r="H19" s="1">
        <f>SUM(GTAP!B19:EL19)</f>
        <v>390929.68750814715</v>
      </c>
      <c r="I19">
        <f t="shared" si="3"/>
        <v>401268.79402728769</v>
      </c>
      <c r="J19" s="6">
        <f t="shared" si="4"/>
        <v>55714.829136105502</v>
      </c>
      <c r="K19" s="7">
        <f t="shared" si="5"/>
        <v>511974934.33021045</v>
      </c>
      <c r="N19" t="s">
        <v>170</v>
      </c>
      <c r="O19">
        <v>1679.6926184116701</v>
      </c>
      <c r="P19">
        <f>SUM(EXIOBASE!B19:HG19)</f>
        <v>1526.9932894651599</v>
      </c>
      <c r="Q19">
        <f t="shared" si="6"/>
        <v>8398.4630920583513</v>
      </c>
      <c r="R19">
        <f t="shared" si="7"/>
        <v>7634.9664473257999</v>
      </c>
      <c r="T19" t="s">
        <v>158</v>
      </c>
      <c r="U19" s="4">
        <v>378049.08576050017</v>
      </c>
      <c r="V19">
        <f>SUM(CEADS!B19:IL19)</f>
        <v>381778.00044180232</v>
      </c>
      <c r="X19" t="s">
        <v>161</v>
      </c>
      <c r="Y19">
        <v>613395460.13384044</v>
      </c>
      <c r="Z19">
        <v>473746170.10967171</v>
      </c>
    </row>
    <row r="20" spans="1:26" x14ac:dyDescent="0.25">
      <c r="A20">
        <v>19</v>
      </c>
      <c r="B20" t="s">
        <v>574</v>
      </c>
      <c r="C20">
        <v>196352.44016813906</v>
      </c>
      <c r="D20">
        <f t="shared" si="0"/>
        <v>134367.20326196868</v>
      </c>
      <c r="E20" s="6">
        <f t="shared" si="1"/>
        <v>32504.091534556701</v>
      </c>
      <c r="F20" s="7">
        <f t="shared" si="2"/>
        <v>153785552.8455072</v>
      </c>
      <c r="H20" s="1">
        <f>SUM(GTAP!B20:EL20)</f>
        <v>177037.22545252688</v>
      </c>
      <c r="I20">
        <f t="shared" si="3"/>
        <v>193228.55619563477</v>
      </c>
      <c r="J20" s="6">
        <f t="shared" si="4"/>
        <v>29549.17412232425</v>
      </c>
      <c r="K20" s="7">
        <f t="shared" si="5"/>
        <v>124449605.12965955</v>
      </c>
      <c r="N20" t="s">
        <v>161</v>
      </c>
      <c r="O20">
        <v>110152.13210135599</v>
      </c>
      <c r="P20">
        <f>SUM(EXIOBASE!B20:HG20)</f>
        <v>100138.301910323</v>
      </c>
      <c r="Q20">
        <f t="shared" si="6"/>
        <v>550760.66050678003</v>
      </c>
      <c r="R20">
        <f t="shared" si="7"/>
        <v>500691.50955161499</v>
      </c>
      <c r="T20" t="s">
        <v>159</v>
      </c>
      <c r="U20" s="4">
        <v>51533.332699762905</v>
      </c>
      <c r="V20">
        <f>SUM(CEADS!B20:IL20)</f>
        <v>53071.113968420403</v>
      </c>
      <c r="X20" t="s">
        <v>171</v>
      </c>
      <c r="Y20">
        <v>1868806.6257661362</v>
      </c>
      <c r="Z20">
        <v>2074296.6371348458</v>
      </c>
    </row>
    <row r="21" spans="1:26" hidden="1" x14ac:dyDescent="0.25">
      <c r="A21">
        <v>20</v>
      </c>
      <c r="B21" t="s">
        <v>389</v>
      </c>
      <c r="C21">
        <v>62331.009867938286</v>
      </c>
      <c r="D21" t="e">
        <f t="shared" si="0"/>
        <v>#N/A</v>
      </c>
      <c r="E21" s="6" t="e">
        <f t="shared" si="1"/>
        <v>#N/A</v>
      </c>
      <c r="F21" s="7" t="e">
        <f t="shared" si="2"/>
        <v>#N/A</v>
      </c>
      <c r="H21" s="1">
        <f>SUM(GTAP!B21:EL21)</f>
        <v>68013.779370094999</v>
      </c>
      <c r="I21" t="e">
        <f t="shared" si="3"/>
        <v>#N/A</v>
      </c>
      <c r="J21" s="6" t="e">
        <f t="shared" si="4"/>
        <v>#N/A</v>
      </c>
      <c r="K21" s="7" t="e">
        <f t="shared" si="5"/>
        <v>#N/A</v>
      </c>
      <c r="N21" t="s">
        <v>171</v>
      </c>
      <c r="O21">
        <v>76.882773191984299</v>
      </c>
      <c r="P21">
        <f>SUM(EXIOBASE!B21:HG21)</f>
        <v>69.893430174531105</v>
      </c>
      <c r="Q21">
        <f t="shared" si="6"/>
        <v>384.41386595992151</v>
      </c>
      <c r="R21">
        <f t="shared" si="7"/>
        <v>349.46715087265551</v>
      </c>
      <c r="T21" t="s">
        <v>160</v>
      </c>
      <c r="U21" s="4">
        <v>3502.4700496619571</v>
      </c>
      <c r="V21">
        <f>SUM(CEADS!B21:IL21)</f>
        <v>3104.3764797484437</v>
      </c>
      <c r="X21" t="s">
        <v>162</v>
      </c>
      <c r="Y21">
        <v>8594810.7786237299</v>
      </c>
      <c r="Z21">
        <v>10072272.904335637</v>
      </c>
    </row>
    <row r="22" spans="1:26" x14ac:dyDescent="0.25">
      <c r="A22">
        <v>21</v>
      </c>
      <c r="B22" t="s">
        <v>164</v>
      </c>
      <c r="C22">
        <v>180805.12627706677</v>
      </c>
      <c r="D22">
        <f t="shared" si="0"/>
        <v>197883.13359488579</v>
      </c>
      <c r="E22" s="6">
        <f t="shared" si="1"/>
        <v>27176.694985468646</v>
      </c>
      <c r="F22" s="7">
        <f t="shared" si="2"/>
        <v>159696219.29365164</v>
      </c>
      <c r="H22" s="1">
        <f>SUM(GTAP!B22:EL22)</f>
        <v>172613.78491712364</v>
      </c>
      <c r="I22">
        <f t="shared" si="3"/>
        <v>195076.44558797879</v>
      </c>
      <c r="J22" s="6">
        <f t="shared" si="4"/>
        <v>24706.086350426049</v>
      </c>
      <c r="K22" s="7">
        <f t="shared" si="5"/>
        <v>151419662.39967698</v>
      </c>
      <c r="N22" t="s">
        <v>162</v>
      </c>
      <c r="O22">
        <v>356.16563612472203</v>
      </c>
      <c r="P22">
        <f>SUM(EXIOBASE!B22:HG22)</f>
        <v>323.78694193156502</v>
      </c>
      <c r="Q22">
        <f t="shared" si="6"/>
        <v>1780.82818062361</v>
      </c>
      <c r="R22">
        <f t="shared" si="7"/>
        <v>1618.9347096578251</v>
      </c>
      <c r="T22" t="s">
        <v>161</v>
      </c>
      <c r="U22" s="4">
        <v>393454.03377111844</v>
      </c>
      <c r="V22">
        <f>SUM(CEADS!B22:IL22)</f>
        <v>462055.65556444461</v>
      </c>
      <c r="X22" t="s">
        <v>172</v>
      </c>
      <c r="Y22">
        <v>6055304.7882428542</v>
      </c>
      <c r="Z22">
        <v>7191405.1280052289</v>
      </c>
    </row>
    <row r="23" spans="1:26" x14ac:dyDescent="0.25">
      <c r="A23">
        <v>22</v>
      </c>
      <c r="B23" t="s">
        <v>242</v>
      </c>
      <c r="C23">
        <v>2059289.7323996862</v>
      </c>
      <c r="D23">
        <f t="shared" si="0"/>
        <v>2240775.3015170093</v>
      </c>
      <c r="E23" s="6">
        <f t="shared" si="1"/>
        <v>2823405.87841364</v>
      </c>
      <c r="F23" s="7">
        <f t="shared" si="2"/>
        <v>1861111060.1883917</v>
      </c>
      <c r="H23" s="1">
        <f>SUM(GTAP!B23:EL23)</f>
        <v>1966094.4085192387</v>
      </c>
      <c r="I23">
        <f t="shared" si="3"/>
        <v>2103534.5563842086</v>
      </c>
      <c r="J23" s="6">
        <f t="shared" si="4"/>
        <v>2566732.6167396749</v>
      </c>
      <c r="K23" s="7">
        <f t="shared" si="5"/>
        <v>1857647607.0582368</v>
      </c>
      <c r="N23" t="s">
        <v>172</v>
      </c>
      <c r="O23">
        <v>248.88040189969999</v>
      </c>
      <c r="P23">
        <f>SUM(EXIOBASE!B23:HG23)</f>
        <v>226.25491081790901</v>
      </c>
      <c r="Q23">
        <f t="shared" si="6"/>
        <v>1244.4020094984999</v>
      </c>
      <c r="R23">
        <f t="shared" si="7"/>
        <v>1131.2745540895451</v>
      </c>
      <c r="T23" t="s">
        <v>162</v>
      </c>
      <c r="U23" s="4">
        <v>13421.742553277989</v>
      </c>
      <c r="V23">
        <f>SUM(CEADS!B23:IL23)</f>
        <v>11388.045380311874</v>
      </c>
      <c r="X23" t="s">
        <v>177</v>
      </c>
      <c r="Y23">
        <v>1847555.7026802222</v>
      </c>
      <c r="Z23">
        <v>2246002.380083146</v>
      </c>
    </row>
    <row r="24" spans="1:26" x14ac:dyDescent="0.25">
      <c r="A24">
        <v>23</v>
      </c>
      <c r="B24" t="s">
        <v>303</v>
      </c>
      <c r="C24">
        <v>24850.630064417473</v>
      </c>
      <c r="D24">
        <f t="shared" si="0"/>
        <v>28135.007819018949</v>
      </c>
      <c r="E24" s="6">
        <f t="shared" si="1"/>
        <v>2827.2718109071502</v>
      </c>
      <c r="F24" s="7">
        <f t="shared" si="2"/>
        <v>23924156.407482188</v>
      </c>
      <c r="H24" s="1">
        <f>SUM(GTAP!B24:EL24)</f>
        <v>18235.62941332371</v>
      </c>
      <c r="I24">
        <f t="shared" si="3"/>
        <v>21410.786995127793</v>
      </c>
      <c r="J24" s="6">
        <f t="shared" si="4"/>
        <v>2570.2471008246803</v>
      </c>
      <c r="K24" s="7">
        <f t="shared" si="5"/>
        <v>20789058.086801507</v>
      </c>
      <c r="N24" t="s">
        <v>177</v>
      </c>
      <c r="O24">
        <v>292.68587420726999</v>
      </c>
      <c r="P24">
        <f>SUM(EXIOBASE!B24:HG24)</f>
        <v>266.078067461155</v>
      </c>
      <c r="Q24">
        <f t="shared" si="6"/>
        <v>1463.4293710363499</v>
      </c>
      <c r="R24">
        <f t="shared" si="7"/>
        <v>1330.3903373057751</v>
      </c>
      <c r="T24" t="s">
        <v>163</v>
      </c>
      <c r="U24" s="4">
        <v>13639.802935318263</v>
      </c>
      <c r="V24">
        <f>SUM(CEADS!B24:IL24)</f>
        <v>11831.359141888792</v>
      </c>
      <c r="X24" t="s">
        <v>173</v>
      </c>
      <c r="Y24">
        <v>30808898.860705331</v>
      </c>
      <c r="Z24">
        <v>26588031.056057394</v>
      </c>
    </row>
    <row r="25" spans="1:26" x14ac:dyDescent="0.25">
      <c r="A25">
        <v>24</v>
      </c>
      <c r="B25" t="s">
        <v>307</v>
      </c>
      <c r="C25">
        <v>265215.17805873317</v>
      </c>
      <c r="D25">
        <f t="shared" si="0"/>
        <v>289246.9662564508</v>
      </c>
      <c r="E25" s="6">
        <f t="shared" si="1"/>
        <v>39147.967960582748</v>
      </c>
      <c r="F25" s="7">
        <f t="shared" si="2"/>
        <v>244512790.00865883</v>
      </c>
      <c r="H25" s="1">
        <f>SUM(GTAP!B25:EL25)</f>
        <v>240152.47772229312</v>
      </c>
      <c r="I25">
        <f t="shared" si="3"/>
        <v>270552.93423991342</v>
      </c>
      <c r="J25" s="6">
        <f t="shared" si="4"/>
        <v>35589.061782347948</v>
      </c>
      <c r="K25" s="7">
        <f t="shared" si="5"/>
        <v>250187655.95985937</v>
      </c>
      <c r="N25" t="s">
        <v>173</v>
      </c>
      <c r="O25">
        <v>1992.27149924835</v>
      </c>
      <c r="P25">
        <f>SUM(EXIOBASE!B25:HG25)</f>
        <v>1811.15590840759</v>
      </c>
      <c r="Q25">
        <f t="shared" si="6"/>
        <v>9961.3574962417497</v>
      </c>
      <c r="R25">
        <f t="shared" si="7"/>
        <v>9055.7795420379498</v>
      </c>
      <c r="T25" t="s">
        <v>164</v>
      </c>
      <c r="U25" s="4">
        <v>197883.13359488579</v>
      </c>
      <c r="V25">
        <f>SUM(CEADS!B25:IL25)</f>
        <v>195076.44558797879</v>
      </c>
      <c r="X25" t="s">
        <v>168</v>
      </c>
      <c r="Y25">
        <v>21895047.533298332</v>
      </c>
      <c r="Z25">
        <v>24745728.701517075</v>
      </c>
    </row>
    <row r="26" spans="1:26" x14ac:dyDescent="0.25">
      <c r="A26">
        <v>25</v>
      </c>
      <c r="B26" t="s">
        <v>266</v>
      </c>
      <c r="C26">
        <v>84189.111273255723</v>
      </c>
      <c r="D26">
        <f t="shared" si="0"/>
        <v>89998.444054254142</v>
      </c>
      <c r="E26" s="6">
        <f t="shared" si="1"/>
        <v>9927.8590366033495</v>
      </c>
      <c r="F26" s="7">
        <f t="shared" si="2"/>
        <v>77930013.89949131</v>
      </c>
      <c r="H26" s="1">
        <f>SUM(GTAP!B26:EL26)</f>
        <v>74816.377226553843</v>
      </c>
      <c r="I26">
        <f t="shared" si="3"/>
        <v>80602.828552986437</v>
      </c>
      <c r="J26" s="6">
        <f t="shared" si="4"/>
        <v>9025.326396912149</v>
      </c>
      <c r="K26" s="7">
        <f t="shared" si="5"/>
        <v>77830583.783465698</v>
      </c>
      <c r="N26" t="s">
        <v>168</v>
      </c>
      <c r="O26">
        <v>558.829786766398</v>
      </c>
      <c r="P26">
        <f>SUM(EXIOBASE!B26:HG26)</f>
        <v>508.02707887854399</v>
      </c>
      <c r="Q26">
        <f t="shared" si="6"/>
        <v>2794.1489338319898</v>
      </c>
      <c r="R26">
        <f t="shared" si="7"/>
        <v>2540.1353943927197</v>
      </c>
      <c r="T26" t="s">
        <v>165</v>
      </c>
      <c r="U26" s="4">
        <v>49113.087362801038</v>
      </c>
      <c r="V26">
        <f>SUM(CEADS!B26:IL26)</f>
        <v>50626.299091271801</v>
      </c>
      <c r="X26" t="s">
        <v>178</v>
      </c>
      <c r="Y26">
        <v>14682267.506419664</v>
      </c>
      <c r="Z26">
        <v>21090859.465142623</v>
      </c>
    </row>
    <row r="27" spans="1:26" hidden="1" x14ac:dyDescent="0.25">
      <c r="A27">
        <v>26</v>
      </c>
      <c r="B27" t="s">
        <v>390</v>
      </c>
      <c r="C27">
        <v>29024.509679424278</v>
      </c>
      <c r="D27" t="e">
        <f t="shared" si="0"/>
        <v>#N/A</v>
      </c>
      <c r="E27" s="6" t="e">
        <f t="shared" si="1"/>
        <v>#N/A</v>
      </c>
      <c r="F27" s="7" t="e">
        <f t="shared" si="2"/>
        <v>#N/A</v>
      </c>
      <c r="H27" s="1">
        <f>SUM(GTAP!B27:EL27)</f>
        <v>23700.336685486553</v>
      </c>
      <c r="I27" t="e">
        <f t="shared" si="3"/>
        <v>#N/A</v>
      </c>
      <c r="J27" s="6" t="e">
        <f t="shared" si="4"/>
        <v>#N/A</v>
      </c>
      <c r="K27" s="7" t="e">
        <f t="shared" si="5"/>
        <v>#N/A</v>
      </c>
      <c r="N27" t="s">
        <v>178</v>
      </c>
      <c r="O27">
        <v>851.82670969511503</v>
      </c>
      <c r="P27">
        <f>SUM(EXIOBASE!B27:HG27)</f>
        <v>774.38791790464995</v>
      </c>
      <c r="Q27">
        <f t="shared" si="6"/>
        <v>4259.1335484755755</v>
      </c>
      <c r="R27">
        <f t="shared" si="7"/>
        <v>3871.9395895232497</v>
      </c>
      <c r="T27" t="s">
        <v>166</v>
      </c>
      <c r="U27" s="4">
        <v>41081.47767576632</v>
      </c>
      <c r="V27">
        <f>SUM(CEADS!B27:IL27)</f>
        <v>31124.7121765474</v>
      </c>
      <c r="X27" t="s">
        <v>174</v>
      </c>
      <c r="Y27">
        <v>2122747658.0072732</v>
      </c>
      <c r="Z27">
        <v>2162622660.1191835</v>
      </c>
    </row>
    <row r="28" spans="1:26" x14ac:dyDescent="0.25">
      <c r="A28">
        <v>27</v>
      </c>
      <c r="B28" t="s">
        <v>181</v>
      </c>
      <c r="C28">
        <v>1734045.2098687841</v>
      </c>
      <c r="D28">
        <f t="shared" si="0"/>
        <v>1594029.2890641463</v>
      </c>
      <c r="E28" s="6">
        <f t="shared" si="1"/>
        <v>1840790.0417765451</v>
      </c>
      <c r="F28" s="7">
        <f t="shared" si="2"/>
        <v>1907017927.9637008</v>
      </c>
      <c r="H28" s="1">
        <f>SUM(GTAP!B28:EL28)</f>
        <v>1687619.2101525054</v>
      </c>
      <c r="I28">
        <f t="shared" si="3"/>
        <v>1555962.6231876258</v>
      </c>
      <c r="J28" s="6">
        <f t="shared" si="4"/>
        <v>1673445.49252413</v>
      </c>
      <c r="K28" s="7">
        <f t="shared" si="5"/>
        <v>1968328628.9649963</v>
      </c>
      <c r="N28" t="s">
        <v>174</v>
      </c>
      <c r="O28">
        <v>571443.12204624899</v>
      </c>
      <c r="P28">
        <f>SUM(EXIOBASE!B28:HG28)</f>
        <v>519493.74731477199</v>
      </c>
      <c r="Q28">
        <f t="shared" si="6"/>
        <v>2857215.6102312449</v>
      </c>
      <c r="R28">
        <f t="shared" si="7"/>
        <v>2597468.73657386</v>
      </c>
      <c r="T28" t="s">
        <v>167</v>
      </c>
      <c r="U28" s="4">
        <v>13585.775951016409</v>
      </c>
      <c r="V28">
        <f>SUM(CEADS!B28:IL28)</f>
        <v>11752.000435324731</v>
      </c>
      <c r="X28" t="s">
        <v>373</v>
      </c>
      <c r="Y28">
        <v>950973.98342981678</v>
      </c>
      <c r="Z28">
        <v>1029191.6961457606</v>
      </c>
    </row>
    <row r="29" spans="1:26" x14ac:dyDescent="0.25">
      <c r="A29">
        <v>28</v>
      </c>
      <c r="B29" t="s">
        <v>580</v>
      </c>
      <c r="C29">
        <v>17652950.781057168</v>
      </c>
      <c r="D29">
        <f t="shared" si="0"/>
        <v>18671024.429456543</v>
      </c>
      <c r="E29" s="6">
        <f t="shared" si="1"/>
        <v>18830727.216500599</v>
      </c>
      <c r="F29" s="7">
        <f t="shared" si="2"/>
        <v>17004927764.143318</v>
      </c>
      <c r="H29" s="1">
        <f>SUM(GTAP!B29:EL29)</f>
        <v>17083747.454647243</v>
      </c>
      <c r="I29">
        <f t="shared" si="3"/>
        <v>18218563.364810847</v>
      </c>
      <c r="J29" s="6">
        <f t="shared" si="4"/>
        <v>17118842.924091451</v>
      </c>
      <c r="K29" s="7">
        <f t="shared" si="5"/>
        <v>16041628409.035015</v>
      </c>
      <c r="N29" t="s">
        <v>373</v>
      </c>
      <c r="O29">
        <v>44.328300766047803</v>
      </c>
      <c r="P29">
        <f>SUM(EXIOBASE!B29:HG29)</f>
        <v>40.298455241861603</v>
      </c>
      <c r="Q29">
        <f t="shared" si="6"/>
        <v>221.641503830239</v>
      </c>
      <c r="R29">
        <f t="shared" si="7"/>
        <v>201.49227620930802</v>
      </c>
      <c r="T29" t="s">
        <v>168</v>
      </c>
      <c r="U29" s="4">
        <v>19193.247144508103</v>
      </c>
      <c r="V29">
        <f>SUM(CEADS!B29:IL29)</f>
        <v>16211.059719000685</v>
      </c>
      <c r="X29" t="s">
        <v>388</v>
      </c>
      <c r="Y29">
        <v>16871583.525712155</v>
      </c>
      <c r="Z29">
        <v>13341619.608932078</v>
      </c>
    </row>
    <row r="30" spans="1:26" x14ac:dyDescent="0.25">
      <c r="A30">
        <v>29</v>
      </c>
      <c r="B30" t="s">
        <v>277</v>
      </c>
      <c r="C30">
        <v>1265303.9893109971</v>
      </c>
      <c r="D30">
        <f t="shared" si="0"/>
        <v>1133438.8120172103</v>
      </c>
      <c r="E30" s="6">
        <f t="shared" si="1"/>
        <v>1900893.156529075</v>
      </c>
      <c r="F30" s="7">
        <f t="shared" si="2"/>
        <v>1279797100.0319602</v>
      </c>
      <c r="H30" s="1">
        <f>SUM(GTAP!B30:EL30)</f>
        <v>1244902.1188729631</v>
      </c>
      <c r="I30">
        <f t="shared" si="3"/>
        <v>1170529.6115086048</v>
      </c>
      <c r="J30" s="6">
        <f t="shared" si="4"/>
        <v>1728084.6877537051</v>
      </c>
      <c r="K30" s="7">
        <f t="shared" si="5"/>
        <v>1307167842.3676026</v>
      </c>
      <c r="N30" t="s">
        <v>388</v>
      </c>
      <c r="O30">
        <v>969.00781689892801</v>
      </c>
      <c r="P30">
        <f>SUM(EXIOBASE!B30:HG30)</f>
        <v>880.91619718084405</v>
      </c>
      <c r="Q30">
        <f t="shared" si="6"/>
        <v>4845.0390844946396</v>
      </c>
      <c r="R30">
        <f t="shared" si="7"/>
        <v>4404.5809859042201</v>
      </c>
      <c r="T30" t="s">
        <v>169</v>
      </c>
      <c r="U30" s="4">
        <v>529.36504464658685</v>
      </c>
      <c r="V30">
        <f>SUM(CEADS!B30:IL30)</f>
        <v>348.12524865349235</v>
      </c>
      <c r="X30" t="s">
        <v>165</v>
      </c>
      <c r="Y30">
        <v>56855429.884269267</v>
      </c>
      <c r="Z30">
        <v>57830305.339885548</v>
      </c>
    </row>
    <row r="31" spans="1:26" hidden="1" x14ac:dyDescent="0.25">
      <c r="A31">
        <v>30</v>
      </c>
      <c r="B31" t="s">
        <v>392</v>
      </c>
      <c r="C31">
        <v>8012.6705742742442</v>
      </c>
      <c r="D31" t="e">
        <f t="shared" si="0"/>
        <v>#N/A</v>
      </c>
      <c r="E31" s="6" t="e">
        <f t="shared" si="1"/>
        <v>#N/A</v>
      </c>
      <c r="F31" s="7" t="e">
        <f t="shared" si="2"/>
        <v>#N/A</v>
      </c>
      <c r="H31" s="1">
        <f>SUM(GTAP!B31:EL31)</f>
        <v>7648.4865923103553</v>
      </c>
      <c r="I31" t="e">
        <f t="shared" si="3"/>
        <v>#N/A</v>
      </c>
      <c r="J31" s="6" t="e">
        <f t="shared" si="4"/>
        <v>#N/A</v>
      </c>
      <c r="K31" s="7" t="e">
        <f t="shared" si="5"/>
        <v>#N/A</v>
      </c>
      <c r="N31" t="s">
        <v>165</v>
      </c>
      <c r="O31">
        <v>10840.0923355246</v>
      </c>
      <c r="P31">
        <f>SUM(EXIOBASE!B31:HG31)</f>
        <v>9854.6293959314899</v>
      </c>
      <c r="Q31">
        <f t="shared" si="6"/>
        <v>54200.461677622996</v>
      </c>
      <c r="R31">
        <f t="shared" si="7"/>
        <v>49273.146979657453</v>
      </c>
      <c r="T31" t="s">
        <v>170</v>
      </c>
      <c r="U31" s="4">
        <v>59490.964051456773</v>
      </c>
      <c r="V31">
        <f>SUM(CEADS!B31:IL31)</f>
        <v>56448.751763182743</v>
      </c>
      <c r="X31" t="s">
        <v>163</v>
      </c>
      <c r="Y31">
        <v>9251381.7433761936</v>
      </c>
      <c r="Z31">
        <v>11703725.534804905</v>
      </c>
    </row>
    <row r="32" spans="1:26" x14ac:dyDescent="0.25">
      <c r="A32">
        <v>31</v>
      </c>
      <c r="B32" t="s">
        <v>151</v>
      </c>
      <c r="C32">
        <v>519134.99451248266</v>
      </c>
      <c r="D32">
        <f t="shared" si="0"/>
        <v>592003.1907265035</v>
      </c>
      <c r="E32" s="6">
        <f t="shared" si="1"/>
        <v>130210.76036496401</v>
      </c>
      <c r="F32" s="7">
        <f t="shared" si="2"/>
        <v>526609171.62530279</v>
      </c>
      <c r="H32" s="1">
        <f>SUM(GTAP!B32:EL32)</f>
        <v>525366.10465292551</v>
      </c>
      <c r="I32">
        <f t="shared" si="3"/>
        <v>594740.06407902983</v>
      </c>
      <c r="J32" s="6">
        <f t="shared" si="4"/>
        <v>118373.41851360399</v>
      </c>
      <c r="K32" s="7">
        <f t="shared" si="5"/>
        <v>511096932.13615197</v>
      </c>
      <c r="N32" t="s">
        <v>163</v>
      </c>
      <c r="O32">
        <v>498.248647070586</v>
      </c>
      <c r="P32">
        <f>SUM(EXIOBASE!B32:HG32)</f>
        <v>452.95331551871402</v>
      </c>
      <c r="Q32">
        <f t="shared" si="6"/>
        <v>2491.2432353529302</v>
      </c>
      <c r="R32">
        <f t="shared" si="7"/>
        <v>2264.7665775935702</v>
      </c>
      <c r="T32" t="s">
        <v>171</v>
      </c>
      <c r="U32" s="4">
        <v>2302.0278370880014</v>
      </c>
      <c r="V32">
        <f>SUM(CEADS!B32:IL32)</f>
        <v>1723.7265848028076</v>
      </c>
      <c r="X32" t="s">
        <v>160</v>
      </c>
      <c r="Y32">
        <v>2814676.6618729704</v>
      </c>
      <c r="Z32">
        <v>3054710.209019524</v>
      </c>
    </row>
    <row r="33" spans="1:26" x14ac:dyDescent="0.25">
      <c r="A33">
        <v>32</v>
      </c>
      <c r="B33" t="s">
        <v>173</v>
      </c>
      <c r="C33">
        <v>28343.957757465847</v>
      </c>
      <c r="D33">
        <f t="shared" si="0"/>
        <v>34627.081671984764</v>
      </c>
      <c r="E33" s="6">
        <f t="shared" si="1"/>
        <v>9961.3574962417497</v>
      </c>
      <c r="F33" s="7">
        <f t="shared" si="2"/>
        <v>26588031.056057394</v>
      </c>
      <c r="H33" s="1">
        <f>SUM(GTAP!B33:EL33)</f>
        <v>31703.954741087531</v>
      </c>
      <c r="I33">
        <f t="shared" si="3"/>
        <v>32999.362397456454</v>
      </c>
      <c r="J33" s="6">
        <f t="shared" si="4"/>
        <v>9055.7795420379498</v>
      </c>
      <c r="K33" s="7">
        <f t="shared" si="5"/>
        <v>30808898.860705331</v>
      </c>
      <c r="N33" t="s">
        <v>160</v>
      </c>
      <c r="O33">
        <v>86.572205328025504</v>
      </c>
      <c r="P33">
        <f>SUM(EXIOBASE!B33:HG33)</f>
        <v>78.702004843659594</v>
      </c>
      <c r="Q33">
        <f t="shared" si="6"/>
        <v>432.86102664012753</v>
      </c>
      <c r="R33">
        <f t="shared" si="7"/>
        <v>393.51002421829799</v>
      </c>
      <c r="T33" t="s">
        <v>172</v>
      </c>
      <c r="U33" s="4">
        <v>6199.8324243918487</v>
      </c>
      <c r="V33">
        <f>SUM(CEADS!B33:IL33)</f>
        <v>7379.1546926849205</v>
      </c>
      <c r="X33" t="s">
        <v>256</v>
      </c>
      <c r="Y33">
        <v>14628326.720119705</v>
      </c>
      <c r="Z33">
        <v>17396486.529703252</v>
      </c>
    </row>
    <row r="34" spans="1:26" x14ac:dyDescent="0.25">
      <c r="A34">
        <v>33</v>
      </c>
      <c r="B34" t="s">
        <v>174</v>
      </c>
      <c r="C34">
        <v>2280487.8765902831</v>
      </c>
      <c r="D34">
        <f t="shared" si="0"/>
        <v>1778215.3823414019</v>
      </c>
      <c r="E34" s="6">
        <f t="shared" si="1"/>
        <v>2857215.6102312449</v>
      </c>
      <c r="F34" s="7">
        <f t="shared" si="2"/>
        <v>2162622660.1191835</v>
      </c>
      <c r="H34" s="1">
        <f>SUM(GTAP!B34:EL34)</f>
        <v>2231137.277204948</v>
      </c>
      <c r="I34">
        <f t="shared" si="3"/>
        <v>1802158.8854617183</v>
      </c>
      <c r="J34" s="6">
        <f t="shared" si="4"/>
        <v>2597468.73657386</v>
      </c>
      <c r="K34" s="7">
        <f t="shared" si="5"/>
        <v>2122747658.0072732</v>
      </c>
      <c r="N34" t="s">
        <v>531</v>
      </c>
      <c r="O34">
        <v>76.478150319991698</v>
      </c>
      <c r="P34">
        <f>SUM(EXIOBASE!B34:HG34)</f>
        <v>69.525591199992505</v>
      </c>
      <c r="Q34">
        <f t="shared" si="6"/>
        <v>382.39075159995849</v>
      </c>
      <c r="R34">
        <f t="shared" si="7"/>
        <v>347.62795599996252</v>
      </c>
      <c r="T34" t="s">
        <v>173</v>
      </c>
      <c r="U34" s="4">
        <v>34627.081671984764</v>
      </c>
      <c r="V34">
        <f>SUM(CEADS!B34:IL34)</f>
        <v>32999.362397456454</v>
      </c>
      <c r="X34" t="s">
        <v>187</v>
      </c>
      <c r="Y34">
        <v>33170623.691899799</v>
      </c>
      <c r="Z34">
        <v>34306753.647518128</v>
      </c>
    </row>
    <row r="35" spans="1:26" x14ac:dyDescent="0.25">
      <c r="A35">
        <v>34</v>
      </c>
      <c r="B35" t="s">
        <v>184</v>
      </c>
      <c r="C35">
        <v>241600.94388171917</v>
      </c>
      <c r="D35">
        <f t="shared" si="0"/>
        <v>231621.32471454545</v>
      </c>
      <c r="E35" s="6">
        <f t="shared" si="1"/>
        <v>75374.163803435498</v>
      </c>
      <c r="F35" s="7">
        <f t="shared" si="2"/>
        <v>252658711.77232552</v>
      </c>
      <c r="H35" s="1">
        <f>SUM(GTAP!B35:EL35)</f>
        <v>241854.47076411144</v>
      </c>
      <c r="I35">
        <f t="shared" si="3"/>
        <v>243908.33815629932</v>
      </c>
      <c r="J35" s="6">
        <f t="shared" si="4"/>
        <v>68521.967094031992</v>
      </c>
      <c r="K35" s="7">
        <f t="shared" si="5"/>
        <v>250771351.46308404</v>
      </c>
      <c r="N35" t="s">
        <v>256</v>
      </c>
      <c r="O35">
        <v>476.85001495017701</v>
      </c>
      <c r="P35">
        <f>SUM(EXIOBASE!B35:HG35)</f>
        <v>433.50001359107</v>
      </c>
      <c r="Q35">
        <f t="shared" si="6"/>
        <v>2384.2500747508852</v>
      </c>
      <c r="R35">
        <f t="shared" si="7"/>
        <v>2167.50006795535</v>
      </c>
      <c r="T35" t="s">
        <v>174</v>
      </c>
      <c r="U35" s="4">
        <v>1778215.3823414019</v>
      </c>
      <c r="V35">
        <f>SUM(CEADS!B35:IL35)</f>
        <v>1802158.8854617183</v>
      </c>
      <c r="X35" t="s">
        <v>181</v>
      </c>
      <c r="Y35">
        <v>1968328628.9649963</v>
      </c>
      <c r="Z35">
        <v>1907017927.9637008</v>
      </c>
    </row>
    <row r="36" spans="1:26" x14ac:dyDescent="0.25">
      <c r="A36">
        <v>35</v>
      </c>
      <c r="B36" t="s">
        <v>191</v>
      </c>
      <c r="C36">
        <v>361492.10611897073</v>
      </c>
      <c r="D36">
        <f t="shared" si="0"/>
        <v>309027.18521788379</v>
      </c>
      <c r="E36" s="6">
        <f t="shared" si="1"/>
        <v>98897.284623829488</v>
      </c>
      <c r="F36" s="7">
        <f t="shared" si="2"/>
        <v>342507130.20987433</v>
      </c>
      <c r="H36" s="1">
        <f>SUM(GTAP!B36:EL36)</f>
        <v>358420.41503466439</v>
      </c>
      <c r="I36">
        <f t="shared" si="3"/>
        <v>293476.03509549546</v>
      </c>
      <c r="J36" s="6">
        <f t="shared" si="4"/>
        <v>89906.622385299503</v>
      </c>
      <c r="K36" s="7">
        <f t="shared" si="5"/>
        <v>299476636.93754709</v>
      </c>
      <c r="N36" t="s">
        <v>187</v>
      </c>
      <c r="O36">
        <v>1351.44277332563</v>
      </c>
      <c r="P36">
        <f>SUM(EXIOBASE!B36:HG36)</f>
        <v>1228.58433938694</v>
      </c>
      <c r="Q36">
        <f t="shared" si="6"/>
        <v>6757.2138666281498</v>
      </c>
      <c r="R36">
        <f t="shared" si="7"/>
        <v>6142.9216969346999</v>
      </c>
      <c r="T36" t="s">
        <v>175</v>
      </c>
      <c r="U36" s="4">
        <v>6548.6917072682263</v>
      </c>
      <c r="V36">
        <f>SUM(CEADS!B36:IL36)</f>
        <v>4714.9628370217206</v>
      </c>
      <c r="X36" t="s">
        <v>193</v>
      </c>
      <c r="Y36">
        <v>2039832.6704624637</v>
      </c>
      <c r="Z36">
        <v>2608393.315909951</v>
      </c>
    </row>
    <row r="37" spans="1:26" x14ac:dyDescent="0.25">
      <c r="A37">
        <v>36</v>
      </c>
      <c r="B37" t="s">
        <v>206</v>
      </c>
      <c r="C37">
        <v>96289.487982396677</v>
      </c>
      <c r="D37">
        <f t="shared" si="0"/>
        <v>97835.078586544012</v>
      </c>
      <c r="E37" s="6">
        <f t="shared" si="1"/>
        <v>24818.5679015446</v>
      </c>
      <c r="F37" s="7">
        <f t="shared" si="2"/>
        <v>85797128.710167885</v>
      </c>
      <c r="H37" s="1">
        <f>SUM(GTAP!B37:EL37)</f>
        <v>99424.189707659389</v>
      </c>
      <c r="I37">
        <f t="shared" si="3"/>
        <v>99289.27423265313</v>
      </c>
      <c r="J37" s="6">
        <f t="shared" si="4"/>
        <v>22562.334455949647</v>
      </c>
      <c r="K37" s="7">
        <f t="shared" si="5"/>
        <v>85849400.924932763</v>
      </c>
      <c r="N37" t="s">
        <v>181</v>
      </c>
      <c r="O37">
        <v>368158.00835530902</v>
      </c>
      <c r="P37">
        <f>SUM(EXIOBASE!B37:HG37)</f>
        <v>334689.09850482602</v>
      </c>
      <c r="Q37">
        <f t="shared" si="6"/>
        <v>1840790.0417765451</v>
      </c>
      <c r="R37">
        <f t="shared" si="7"/>
        <v>1673445.49252413</v>
      </c>
      <c r="T37" t="s">
        <v>388</v>
      </c>
      <c r="U37" s="4">
        <v>10348.327215470923</v>
      </c>
      <c r="V37">
        <f>SUM(CEADS!B37:IL37)</f>
        <v>12928.214119124505</v>
      </c>
      <c r="X37" t="s">
        <v>197</v>
      </c>
      <c r="Y37">
        <v>3385826.3846578849</v>
      </c>
      <c r="Z37">
        <v>3845959.0390852555</v>
      </c>
    </row>
    <row r="38" spans="1:26" x14ac:dyDescent="0.25">
      <c r="A38">
        <v>37</v>
      </c>
      <c r="B38" t="s">
        <v>318</v>
      </c>
      <c r="C38">
        <v>32164.3799856734</v>
      </c>
      <c r="D38">
        <f t="shared" si="0"/>
        <v>37901.374951887323</v>
      </c>
      <c r="E38" s="6">
        <f t="shared" si="1"/>
        <v>7737.7337583409999</v>
      </c>
      <c r="F38" s="7">
        <f t="shared" si="2"/>
        <v>35855547.690860584</v>
      </c>
      <c r="H38" s="1">
        <f>SUM(GTAP!B38:EL38)</f>
        <v>29460.079886500356</v>
      </c>
      <c r="I38">
        <f t="shared" si="3"/>
        <v>36163.837984010883</v>
      </c>
      <c r="J38" s="6">
        <f t="shared" si="4"/>
        <v>7034.3034166736006</v>
      </c>
      <c r="K38" s="7">
        <f t="shared" si="5"/>
        <v>32250603.353781298</v>
      </c>
      <c r="N38" t="s">
        <v>197</v>
      </c>
      <c r="O38">
        <v>171.61554482842499</v>
      </c>
      <c r="P38">
        <f>SUM(EXIOBASE!B38:HG38)</f>
        <v>156.01413166220399</v>
      </c>
      <c r="Q38">
        <f t="shared" si="6"/>
        <v>858.07772414212491</v>
      </c>
      <c r="R38">
        <f t="shared" si="7"/>
        <v>780.07065831102</v>
      </c>
      <c r="T38" t="s">
        <v>177</v>
      </c>
      <c r="U38" s="4">
        <v>2885.6303167918327</v>
      </c>
      <c r="V38">
        <f>SUM(CEADS!B38:IL38)</f>
        <v>2003.5725671595544</v>
      </c>
      <c r="X38" t="s">
        <v>180</v>
      </c>
      <c r="Y38">
        <v>1731044.6620695237</v>
      </c>
      <c r="Z38">
        <v>1862224.7061923109</v>
      </c>
    </row>
    <row r="39" spans="1:26" x14ac:dyDescent="0.25">
      <c r="A39">
        <v>38</v>
      </c>
      <c r="B39" t="s">
        <v>309</v>
      </c>
      <c r="C39">
        <v>203247.94388883412</v>
      </c>
      <c r="D39">
        <f t="shared" si="0"/>
        <v>192691.04010519941</v>
      </c>
      <c r="E39" s="6">
        <f t="shared" si="1"/>
        <v>56452.161183631993</v>
      </c>
      <c r="F39" s="7">
        <f t="shared" si="2"/>
        <v>198312089.51695991</v>
      </c>
      <c r="H39" s="1">
        <f>SUM(GTAP!B39:EL39)</f>
        <v>201764.12247599376</v>
      </c>
      <c r="I39">
        <f t="shared" si="3"/>
        <v>189790.6526335727</v>
      </c>
      <c r="J39" s="6">
        <f t="shared" si="4"/>
        <v>51320.146530574501</v>
      </c>
      <c r="K39" s="7">
        <f t="shared" si="5"/>
        <v>183256859.34701556</v>
      </c>
      <c r="N39" t="s">
        <v>180</v>
      </c>
      <c r="O39">
        <v>59.864152862689402</v>
      </c>
      <c r="P39">
        <f>SUM(EXIOBASE!B39:HG39)</f>
        <v>54.421957147899498</v>
      </c>
      <c r="Q39">
        <f t="shared" si="6"/>
        <v>299.320764313447</v>
      </c>
      <c r="R39">
        <f t="shared" si="7"/>
        <v>272.10978573949751</v>
      </c>
      <c r="T39" t="s">
        <v>178</v>
      </c>
      <c r="U39" s="4">
        <v>17459.262853260687</v>
      </c>
      <c r="V39">
        <f>SUM(CEADS!B39:IL39)</f>
        <v>14418.379458921025</v>
      </c>
      <c r="X39" t="s">
        <v>351</v>
      </c>
      <c r="Y39">
        <v>8421099.0704662874</v>
      </c>
      <c r="Z39">
        <v>7834399.5735880015</v>
      </c>
    </row>
    <row r="40" spans="1:26" x14ac:dyDescent="0.25">
      <c r="A40">
        <v>39</v>
      </c>
      <c r="B40" t="s">
        <v>367</v>
      </c>
      <c r="C40">
        <v>55707.522077984766</v>
      </c>
      <c r="D40">
        <f t="shared" si="0"/>
        <v>54903.331671630818</v>
      </c>
      <c r="E40" s="6">
        <f t="shared" si="1"/>
        <v>12063.934194623951</v>
      </c>
      <c r="F40" s="7">
        <f t="shared" si="2"/>
        <v>58982897.247872666</v>
      </c>
      <c r="H40" s="1">
        <f>SUM(GTAP!B40:EL40)</f>
        <v>52719.690527350213</v>
      </c>
      <c r="I40">
        <f t="shared" si="3"/>
        <v>53273.668895554481</v>
      </c>
      <c r="J40" s="6">
        <f t="shared" si="4"/>
        <v>10967.212904203599</v>
      </c>
      <c r="K40" s="7">
        <f t="shared" si="5"/>
        <v>52955921.746351019</v>
      </c>
      <c r="N40" t="s">
        <v>351</v>
      </c>
      <c r="O40">
        <v>584.86505397417704</v>
      </c>
      <c r="P40">
        <f>SUM(EXIOBASE!B40:HG40)</f>
        <v>531.69550361288805</v>
      </c>
      <c r="Q40">
        <f t="shared" si="6"/>
        <v>2924.3252698708852</v>
      </c>
      <c r="R40">
        <f t="shared" si="7"/>
        <v>2658.4775180644401</v>
      </c>
      <c r="T40" t="s">
        <v>179</v>
      </c>
      <c r="U40" s="4">
        <v>3.283123526285149</v>
      </c>
      <c r="V40">
        <f>SUM(CEADS!B40:IL40)</f>
        <v>4.2129111388682432</v>
      </c>
      <c r="X40" t="s">
        <v>184</v>
      </c>
      <c r="Y40">
        <v>250771351.46308404</v>
      </c>
      <c r="Z40">
        <v>252658711.77232552</v>
      </c>
    </row>
    <row r="41" spans="1:26" x14ac:dyDescent="0.25">
      <c r="A41">
        <v>40</v>
      </c>
      <c r="B41" t="s">
        <v>372</v>
      </c>
      <c r="C41">
        <v>489686.458281175</v>
      </c>
      <c r="D41">
        <f t="shared" si="0"/>
        <v>362245.20093522919</v>
      </c>
      <c r="E41" s="6">
        <f t="shared" si="1"/>
        <v>147661.82111144799</v>
      </c>
      <c r="F41" s="7">
        <f t="shared" si="2"/>
        <v>372418694.56813282</v>
      </c>
      <c r="H41" s="1">
        <f>SUM(GTAP!B41:EL41)</f>
        <v>494786.82010178728</v>
      </c>
      <c r="I41">
        <f t="shared" si="3"/>
        <v>362545.78947414545</v>
      </c>
      <c r="J41" s="6">
        <f t="shared" si="4"/>
        <v>134238.0191922255</v>
      </c>
      <c r="K41" s="7">
        <f t="shared" si="5"/>
        <v>434082730.4807061</v>
      </c>
      <c r="N41" t="s">
        <v>184</v>
      </c>
      <c r="O41">
        <v>15074.832760687101</v>
      </c>
      <c r="P41">
        <f>SUM(EXIOBASE!B41:HG41)</f>
        <v>13704.393418806399</v>
      </c>
      <c r="Q41">
        <f t="shared" si="6"/>
        <v>75374.163803435498</v>
      </c>
      <c r="R41">
        <f t="shared" si="7"/>
        <v>68521.967094031992</v>
      </c>
      <c r="T41" t="s">
        <v>180</v>
      </c>
      <c r="U41" s="4">
        <v>2456.4310874823959</v>
      </c>
      <c r="V41">
        <f>SUM(CEADS!B41:IL41)</f>
        <v>1695.8205532132949</v>
      </c>
      <c r="X41" t="s">
        <v>185</v>
      </c>
      <c r="Y41">
        <v>9010526748.6847019</v>
      </c>
      <c r="Z41">
        <v>8572850697.2489805</v>
      </c>
    </row>
    <row r="42" spans="1:26" hidden="1" x14ac:dyDescent="0.25">
      <c r="A42">
        <v>41</v>
      </c>
      <c r="B42" t="s">
        <v>393</v>
      </c>
      <c r="C42">
        <v>12775.729576400641</v>
      </c>
      <c r="D42" t="e">
        <f t="shared" si="0"/>
        <v>#N/A</v>
      </c>
      <c r="E42" s="6" t="e">
        <f t="shared" si="1"/>
        <v>#N/A</v>
      </c>
      <c r="F42" s="7" t="e">
        <f t="shared" si="2"/>
        <v>#N/A</v>
      </c>
      <c r="H42" s="1">
        <f>SUM(GTAP!B42:EL42)</f>
        <v>12872.230255064325</v>
      </c>
      <c r="I42" t="e">
        <f t="shared" si="3"/>
        <v>#N/A</v>
      </c>
      <c r="J42" s="6" t="e">
        <f t="shared" si="4"/>
        <v>#N/A</v>
      </c>
      <c r="K42" s="7" t="e">
        <f t="shared" si="5"/>
        <v>#N/A</v>
      </c>
      <c r="N42" t="s">
        <v>185</v>
      </c>
      <c r="O42">
        <v>2322190.2522821901</v>
      </c>
      <c r="P42">
        <f>SUM(EXIOBASE!B42:HG42)</f>
        <v>2111082.0475292699</v>
      </c>
      <c r="Q42">
        <f t="shared" si="6"/>
        <v>11610951.261410952</v>
      </c>
      <c r="R42">
        <f t="shared" si="7"/>
        <v>10555410.237646349</v>
      </c>
      <c r="T42" t="s">
        <v>181</v>
      </c>
      <c r="U42" s="4">
        <v>1594029.2890641463</v>
      </c>
      <c r="V42">
        <f>SUM(CEADS!B42:IL42)</f>
        <v>1555962.6231876258</v>
      </c>
      <c r="X42" t="s">
        <v>191</v>
      </c>
      <c r="Y42">
        <v>299476636.93754709</v>
      </c>
      <c r="Z42">
        <v>342507130.20987433</v>
      </c>
    </row>
    <row r="43" spans="1:26" x14ac:dyDescent="0.25">
      <c r="A43">
        <v>42</v>
      </c>
      <c r="B43" t="s">
        <v>194</v>
      </c>
      <c r="C43">
        <v>46246.592760091073</v>
      </c>
      <c r="D43">
        <f t="shared" si="0"/>
        <v>55760.022220833118</v>
      </c>
      <c r="E43" s="6">
        <f t="shared" si="1"/>
        <v>10900.173470212801</v>
      </c>
      <c r="F43" s="7">
        <f t="shared" si="2"/>
        <v>53722818.844172068</v>
      </c>
      <c r="H43" s="1">
        <f>SUM(GTAP!B43:EL43)</f>
        <v>47122.475881239217</v>
      </c>
      <c r="I43">
        <f t="shared" si="3"/>
        <v>54775.112083034037</v>
      </c>
      <c r="J43" s="6">
        <f t="shared" si="4"/>
        <v>9909.2486092843501</v>
      </c>
      <c r="K43" s="7">
        <f t="shared" si="5"/>
        <v>50693082.151612982</v>
      </c>
      <c r="N43" t="s">
        <v>384</v>
      </c>
      <c r="O43">
        <v>9693.0153239165502</v>
      </c>
      <c r="P43">
        <f>SUM(EXIOBASE!B43:HG43)</f>
        <v>8811.8321126514002</v>
      </c>
      <c r="Q43">
        <f t="shared" si="6"/>
        <v>48465.076619582753</v>
      </c>
      <c r="R43">
        <f t="shared" si="7"/>
        <v>44059.160563256999</v>
      </c>
      <c r="T43" t="s">
        <v>182</v>
      </c>
      <c r="U43" s="4">
        <v>31.941080512067174</v>
      </c>
      <c r="V43">
        <f>SUM(CEADS!B43:IL43)</f>
        <v>33.156074846866041</v>
      </c>
      <c r="X43" t="s">
        <v>568</v>
      </c>
      <c r="Y43">
        <v>13964382.936978618</v>
      </c>
      <c r="Z43">
        <v>12650353.020644255</v>
      </c>
    </row>
    <row r="44" spans="1:26" x14ac:dyDescent="0.25">
      <c r="A44">
        <v>43</v>
      </c>
      <c r="B44" t="s">
        <v>232</v>
      </c>
      <c r="C44">
        <v>62343.547680396892</v>
      </c>
      <c r="D44">
        <f t="shared" si="0"/>
        <v>67694.058215181998</v>
      </c>
      <c r="E44" s="6">
        <f t="shared" si="1"/>
        <v>13755.49157999815</v>
      </c>
      <c r="F44" s="7">
        <f t="shared" si="2"/>
        <v>64312081.742846645</v>
      </c>
      <c r="H44" s="1">
        <f>SUM(GTAP!B44:EL44)</f>
        <v>57530.59674767495</v>
      </c>
      <c r="I44">
        <f t="shared" si="3"/>
        <v>62185.755709421588</v>
      </c>
      <c r="J44" s="6">
        <f t="shared" si="4"/>
        <v>12504.9923454529</v>
      </c>
      <c r="K44" s="7">
        <f t="shared" si="5"/>
        <v>59414461.564711884</v>
      </c>
      <c r="N44" t="s">
        <v>271</v>
      </c>
      <c r="O44">
        <v>1503.7000765161999</v>
      </c>
      <c r="P44">
        <f>SUM(EXIOBASE!B44:HG44)</f>
        <v>1367.00006956018</v>
      </c>
      <c r="Q44">
        <f t="shared" si="6"/>
        <v>7518.5003825809999</v>
      </c>
      <c r="R44">
        <f t="shared" si="7"/>
        <v>6835.0003478009003</v>
      </c>
      <c r="T44" t="s">
        <v>183</v>
      </c>
      <c r="U44" s="4">
        <v>595758.23528538959</v>
      </c>
      <c r="V44">
        <f>SUM(CEADS!B44:IL44)</f>
        <v>679742.89185902197</v>
      </c>
      <c r="X44" t="s">
        <v>194</v>
      </c>
      <c r="Y44">
        <v>50693082.151612982</v>
      </c>
      <c r="Z44">
        <v>53722818.844172068</v>
      </c>
    </row>
    <row r="45" spans="1:26" x14ac:dyDescent="0.25">
      <c r="A45">
        <v>44</v>
      </c>
      <c r="B45" t="s">
        <v>237</v>
      </c>
      <c r="C45">
        <v>21223.736892044191</v>
      </c>
      <c r="D45">
        <f t="shared" si="0"/>
        <v>21562.346455190174</v>
      </c>
      <c r="E45" s="6">
        <f t="shared" si="1"/>
        <v>4202.7505301124002</v>
      </c>
      <c r="F45" s="7">
        <f t="shared" si="2"/>
        <v>24220601.883161977</v>
      </c>
      <c r="H45" s="1">
        <f>SUM(GTAP!B45:EL45)</f>
        <v>19072.241923570891</v>
      </c>
      <c r="I45">
        <f t="shared" si="3"/>
        <v>20979.600301456925</v>
      </c>
      <c r="J45" s="6">
        <f t="shared" si="4"/>
        <v>3820.6823001021799</v>
      </c>
      <c r="K45" s="7">
        <f t="shared" si="5"/>
        <v>20247462.1557898</v>
      </c>
      <c r="N45" t="s">
        <v>191</v>
      </c>
      <c r="O45">
        <v>19779.456924765898</v>
      </c>
      <c r="P45">
        <f>SUM(EXIOBASE!B45:HG45)</f>
        <v>17981.324477059901</v>
      </c>
      <c r="Q45">
        <f t="shared" si="6"/>
        <v>98897.284623829488</v>
      </c>
      <c r="R45">
        <f t="shared" si="7"/>
        <v>89906.622385299503</v>
      </c>
      <c r="T45" t="s">
        <v>184</v>
      </c>
      <c r="U45" s="4">
        <v>231621.32471454545</v>
      </c>
      <c r="V45">
        <f>SUM(CEADS!B45:IL45)</f>
        <v>243908.33815629932</v>
      </c>
      <c r="X45" t="s">
        <v>238</v>
      </c>
      <c r="Y45">
        <v>59509339.043547988</v>
      </c>
      <c r="Z45">
        <v>72429590.402063176</v>
      </c>
    </row>
    <row r="46" spans="1:26" x14ac:dyDescent="0.25">
      <c r="A46">
        <v>45</v>
      </c>
      <c r="B46" t="s">
        <v>299</v>
      </c>
      <c r="C46">
        <v>10849.030225209024</v>
      </c>
      <c r="D46">
        <f t="shared" si="0"/>
        <v>13932.723255481398</v>
      </c>
      <c r="E46" s="6">
        <f t="shared" si="1"/>
        <v>2715.9506760674999</v>
      </c>
      <c r="F46" s="7">
        <f t="shared" si="2"/>
        <v>13980206.63798408</v>
      </c>
      <c r="H46" s="1">
        <f>SUM(GTAP!B46:EL46)</f>
        <v>11289.32803229098</v>
      </c>
      <c r="I46">
        <f t="shared" si="3"/>
        <v>12756.575168538508</v>
      </c>
      <c r="J46" s="6">
        <f t="shared" si="4"/>
        <v>2469.0460691522699</v>
      </c>
      <c r="K46" s="7">
        <f t="shared" si="5"/>
        <v>11738638.170691615</v>
      </c>
      <c r="N46" t="s">
        <v>192</v>
      </c>
      <c r="O46">
        <v>0</v>
      </c>
      <c r="P46">
        <f>SUM(EXIOBASE!B46:HG46)</f>
        <v>0</v>
      </c>
      <c r="Q46">
        <f t="shared" si="6"/>
        <v>0</v>
      </c>
      <c r="R46">
        <f t="shared" si="7"/>
        <v>0</v>
      </c>
      <c r="T46" t="s">
        <v>185</v>
      </c>
      <c r="U46" s="4">
        <v>10232295.345952097</v>
      </c>
      <c r="V46">
        <f>SUM(CEADS!B46:IL46)</f>
        <v>11061035.19458608</v>
      </c>
      <c r="X46" t="s">
        <v>195</v>
      </c>
      <c r="Y46">
        <v>72367481.488211647</v>
      </c>
      <c r="Z46">
        <v>81651601.237576544</v>
      </c>
    </row>
    <row r="47" spans="1:26" x14ac:dyDescent="0.25">
      <c r="A47">
        <v>46</v>
      </c>
      <c r="B47" t="s">
        <v>308</v>
      </c>
      <c r="C47">
        <v>60944.081414124099</v>
      </c>
      <c r="D47">
        <f t="shared" si="0"/>
        <v>71675.315070179844</v>
      </c>
      <c r="E47" s="6">
        <f t="shared" si="1"/>
        <v>12332.1864800434</v>
      </c>
      <c r="F47" s="7">
        <f t="shared" si="2"/>
        <v>47670266.605009928</v>
      </c>
      <c r="H47" s="1">
        <f>SUM(GTAP!B47:EL47)</f>
        <v>47580.175928942437</v>
      </c>
      <c r="I47">
        <f t="shared" si="3"/>
        <v>54091.337033876604</v>
      </c>
      <c r="J47" s="6">
        <f t="shared" si="4"/>
        <v>11211.078618221251</v>
      </c>
      <c r="K47" s="7">
        <f t="shared" si="5"/>
        <v>40355860.264870293</v>
      </c>
      <c r="N47" t="s">
        <v>532</v>
      </c>
      <c r="O47">
        <v>949.81869071028802</v>
      </c>
      <c r="P47">
        <f>SUM(EXIOBASE!B47:HG47)</f>
        <v>863.47153700935303</v>
      </c>
      <c r="Q47">
        <f t="shared" si="6"/>
        <v>4749.0934535514398</v>
      </c>
      <c r="R47">
        <f t="shared" si="7"/>
        <v>4317.3576850467653</v>
      </c>
      <c r="T47" t="s">
        <v>410</v>
      </c>
      <c r="U47" s="4">
        <v>43287.726204628358</v>
      </c>
      <c r="V47">
        <f>SUM(CEADS!B47:IL47)</f>
        <v>45813.122733698452</v>
      </c>
      <c r="X47" t="s">
        <v>198</v>
      </c>
      <c r="Y47">
        <v>24454937.276549947</v>
      </c>
      <c r="Z47">
        <v>32412845.518320829</v>
      </c>
    </row>
    <row r="48" spans="1:26" x14ac:dyDescent="0.25">
      <c r="A48">
        <v>47</v>
      </c>
      <c r="B48" t="s">
        <v>336</v>
      </c>
      <c r="C48">
        <v>27272.19941790112</v>
      </c>
      <c r="D48">
        <f t="shared" si="0"/>
        <v>28082.711989053252</v>
      </c>
      <c r="E48" s="6">
        <f t="shared" si="1"/>
        <v>5436.0441807445495</v>
      </c>
      <c r="F48" s="7">
        <f t="shared" si="2"/>
        <v>32593643.980242994</v>
      </c>
      <c r="H48" s="1">
        <f>SUM(GTAP!B48:EL48)</f>
        <v>24053.612562723116</v>
      </c>
      <c r="I48">
        <f t="shared" si="3"/>
        <v>23438.117036732961</v>
      </c>
      <c r="J48" s="6">
        <f t="shared" si="4"/>
        <v>4941.8583461314047</v>
      </c>
      <c r="K48" s="7">
        <f t="shared" si="5"/>
        <v>26208954.773281593</v>
      </c>
      <c r="N48" t="s">
        <v>190</v>
      </c>
      <c r="O48">
        <v>8.1620345714383902</v>
      </c>
      <c r="P48">
        <f>SUM(EXIOBASE!B48:HG48)</f>
        <v>7.4200314285803497</v>
      </c>
      <c r="Q48">
        <f t="shared" si="6"/>
        <v>40.810172857191951</v>
      </c>
      <c r="R48">
        <f t="shared" si="7"/>
        <v>37.10015714290175</v>
      </c>
      <c r="T48" t="s">
        <v>187</v>
      </c>
      <c r="U48" s="4">
        <v>32214.318323432941</v>
      </c>
      <c r="V48">
        <f>SUM(CEADS!B48:IL48)</f>
        <v>30927.743142332365</v>
      </c>
      <c r="X48" t="s">
        <v>199</v>
      </c>
      <c r="Y48">
        <v>241761338.81985226</v>
      </c>
      <c r="Z48">
        <v>210026911.31958914</v>
      </c>
    </row>
    <row r="49" spans="1:26" hidden="1" x14ac:dyDescent="0.25">
      <c r="A49">
        <v>48</v>
      </c>
      <c r="B49" t="s">
        <v>394</v>
      </c>
      <c r="C49">
        <v>1822.3185339977676</v>
      </c>
      <c r="D49" t="e">
        <f t="shared" si="0"/>
        <v>#N/A</v>
      </c>
      <c r="E49" s="6" t="e">
        <f t="shared" si="1"/>
        <v>#N/A</v>
      </c>
      <c r="F49" s="7" t="e">
        <f t="shared" si="2"/>
        <v>#N/A</v>
      </c>
      <c r="H49" s="1">
        <f>SUM(GTAP!B49:EL49)</f>
        <v>1473.2438176470471</v>
      </c>
      <c r="I49" t="e">
        <f t="shared" si="3"/>
        <v>#N/A</v>
      </c>
      <c r="J49" s="6" t="e">
        <f t="shared" si="4"/>
        <v>#N/A</v>
      </c>
      <c r="K49" s="7" t="e">
        <f t="shared" si="5"/>
        <v>#N/A</v>
      </c>
      <c r="N49" t="s">
        <v>194</v>
      </c>
      <c r="O49">
        <v>2180.0346940425602</v>
      </c>
      <c r="P49">
        <f>SUM(EXIOBASE!B49:HG49)</f>
        <v>1981.84972185687</v>
      </c>
      <c r="Q49">
        <f t="shared" si="6"/>
        <v>10900.173470212801</v>
      </c>
      <c r="R49">
        <f t="shared" si="7"/>
        <v>9909.2486092843501</v>
      </c>
      <c r="T49" t="s">
        <v>188</v>
      </c>
      <c r="U49" s="4">
        <v>43305.275679058672</v>
      </c>
      <c r="V49">
        <f>SUM(CEADS!B49:IL49)</f>
        <v>37916.704142058727</v>
      </c>
      <c r="X49" t="s">
        <v>410</v>
      </c>
      <c r="Y49">
        <v>29350077.768906321</v>
      </c>
      <c r="Z49">
        <v>26083373.36105331</v>
      </c>
    </row>
    <row r="50" spans="1:26" x14ac:dyDescent="0.25">
      <c r="A50">
        <v>49</v>
      </c>
      <c r="B50" t="s">
        <v>204</v>
      </c>
      <c r="C50">
        <v>64019.339734840032</v>
      </c>
      <c r="D50">
        <f t="shared" si="0"/>
        <v>79204.892505201788</v>
      </c>
      <c r="E50" s="6">
        <f t="shared" si="1"/>
        <v>14523.762751568149</v>
      </c>
      <c r="F50" s="7">
        <f t="shared" si="2"/>
        <v>71257758.991194233</v>
      </c>
      <c r="H50" s="1">
        <f>SUM(GTAP!B50:EL50)</f>
        <v>60106.54047113788</v>
      </c>
      <c r="I50">
        <f t="shared" si="3"/>
        <v>71161.94830096548</v>
      </c>
      <c r="J50" s="6">
        <f t="shared" si="4"/>
        <v>13203.420683243801</v>
      </c>
      <c r="K50" s="7">
        <f t="shared" si="5"/>
        <v>64334896.085994497</v>
      </c>
      <c r="N50" t="s">
        <v>238</v>
      </c>
      <c r="O50">
        <v>12769.3933647048</v>
      </c>
      <c r="P50">
        <f>SUM(EXIOBASE!B50:HG50)</f>
        <v>11608.5394224589</v>
      </c>
      <c r="Q50">
        <f t="shared" si="6"/>
        <v>63846.966823523995</v>
      </c>
      <c r="R50">
        <f t="shared" si="7"/>
        <v>58042.697112294496</v>
      </c>
      <c r="T50" t="s">
        <v>189</v>
      </c>
      <c r="U50" s="4">
        <v>6515.9949976759581</v>
      </c>
      <c r="V50">
        <f>SUM(CEADS!B50:IL50)</f>
        <v>8555.8469053654972</v>
      </c>
      <c r="X50" t="s">
        <v>534</v>
      </c>
      <c r="Y50">
        <v>10375778.794339268</v>
      </c>
      <c r="Z50">
        <v>8234245.033059448</v>
      </c>
    </row>
    <row r="51" spans="1:26" x14ac:dyDescent="0.25">
      <c r="A51">
        <v>50</v>
      </c>
      <c r="B51" t="s">
        <v>250</v>
      </c>
      <c r="C51">
        <v>15541.671090772012</v>
      </c>
      <c r="D51">
        <f t="shared" si="0"/>
        <v>19247.967507261608</v>
      </c>
      <c r="E51" s="6">
        <f t="shared" si="1"/>
        <v>3325.6274126242351</v>
      </c>
      <c r="F51" s="7">
        <f t="shared" si="2"/>
        <v>19371779.741554044</v>
      </c>
      <c r="H51" s="1">
        <f>SUM(GTAP!B51:EL51)</f>
        <v>12680.674070734447</v>
      </c>
      <c r="I51">
        <f t="shared" si="3"/>
        <v>14187.614878318011</v>
      </c>
      <c r="J51" s="6">
        <f t="shared" si="4"/>
        <v>3023.2976478402152</v>
      </c>
      <c r="K51" s="7">
        <f t="shared" si="5"/>
        <v>15284255.132290071</v>
      </c>
      <c r="N51" t="s">
        <v>195</v>
      </c>
      <c r="O51">
        <v>3415.0838620813201</v>
      </c>
      <c r="P51">
        <f>SUM(EXIOBASE!B51:HG51)</f>
        <v>3104.6216928012</v>
      </c>
      <c r="Q51">
        <f t="shared" si="6"/>
        <v>17075.4193104066</v>
      </c>
      <c r="R51">
        <f t="shared" si="7"/>
        <v>15523.108464006</v>
      </c>
      <c r="T51" t="s">
        <v>190</v>
      </c>
      <c r="U51" s="4">
        <v>534.36145574694433</v>
      </c>
      <c r="V51">
        <f>SUM(CEADS!B51:IL51)</f>
        <v>373.73418066557542</v>
      </c>
      <c r="X51" t="s">
        <v>535</v>
      </c>
      <c r="Y51">
        <v>34697730.426990449</v>
      </c>
      <c r="Z51">
        <v>40594552.522648104</v>
      </c>
    </row>
    <row r="52" spans="1:26" hidden="1" x14ac:dyDescent="0.25">
      <c r="A52">
        <v>51</v>
      </c>
      <c r="B52" t="s">
        <v>559</v>
      </c>
      <c r="C52">
        <v>105620.55659626682</v>
      </c>
      <c r="D52">
        <f t="shared" si="0"/>
        <v>103375.4999965</v>
      </c>
      <c r="E52" s="6">
        <f t="shared" si="1"/>
        <v>17951.783005701949</v>
      </c>
      <c r="F52" s="7" t="e">
        <f t="shared" si="2"/>
        <v>#N/A</v>
      </c>
      <c r="H52" s="1">
        <f>SUM(GTAP!B52:EL52)</f>
        <v>103518.90612955824</v>
      </c>
      <c r="I52">
        <f t="shared" si="3"/>
        <v>103375.4999965</v>
      </c>
      <c r="J52" s="6">
        <f t="shared" si="4"/>
        <v>16319.802732456301</v>
      </c>
      <c r="K52" s="7" t="e">
        <f t="shared" si="5"/>
        <v>#N/A</v>
      </c>
      <c r="N52" t="s">
        <v>533</v>
      </c>
      <c r="O52">
        <v>144.82967344000801</v>
      </c>
      <c r="P52">
        <f>SUM(EXIOBASE!B52:HG52)</f>
        <v>131.663339490917</v>
      </c>
      <c r="Q52">
        <f t="shared" si="6"/>
        <v>724.14836720004007</v>
      </c>
      <c r="R52">
        <f t="shared" si="7"/>
        <v>658.31669745458498</v>
      </c>
      <c r="T52" t="s">
        <v>191</v>
      </c>
      <c r="U52" s="4">
        <v>309027.18521788379</v>
      </c>
      <c r="V52">
        <f>SUM(CEADS!B52:IL52)</f>
        <v>293476.03509549546</v>
      </c>
      <c r="X52" t="s">
        <v>203</v>
      </c>
      <c r="Y52">
        <v>339489519.05873221</v>
      </c>
      <c r="Z52">
        <v>327003188.75294161</v>
      </c>
    </row>
    <row r="53" spans="1:26" x14ac:dyDescent="0.25">
      <c r="A53">
        <v>52</v>
      </c>
      <c r="B53" t="s">
        <v>359</v>
      </c>
      <c r="C53">
        <v>21061.423007039219</v>
      </c>
      <c r="D53">
        <f t="shared" si="0"/>
        <v>20487.953316094052</v>
      </c>
      <c r="E53" s="6">
        <f t="shared" si="1"/>
        <v>9654.17515156015</v>
      </c>
      <c r="F53" s="7">
        <f t="shared" si="2"/>
        <v>21741447.719380885</v>
      </c>
      <c r="H53" s="1">
        <f>SUM(GTAP!B53:EL53)</f>
        <v>28541.976821769709</v>
      </c>
      <c r="I53">
        <f t="shared" si="3"/>
        <v>25061.839662517334</v>
      </c>
      <c r="J53" s="6">
        <f t="shared" si="4"/>
        <v>8776.5228650546997</v>
      </c>
      <c r="K53" s="7">
        <f t="shared" si="5"/>
        <v>42355891.256711625</v>
      </c>
      <c r="N53" t="s">
        <v>198</v>
      </c>
      <c r="O53">
        <v>3311.5978242300898</v>
      </c>
      <c r="P53">
        <f>SUM(EXIOBASE!B53:HG53)</f>
        <v>3010.5434765728101</v>
      </c>
      <c r="Q53">
        <f t="shared" si="6"/>
        <v>16557.989121150451</v>
      </c>
      <c r="R53">
        <f t="shared" si="7"/>
        <v>15052.71738286405</v>
      </c>
      <c r="T53" t="s">
        <v>192</v>
      </c>
      <c r="U53" s="4">
        <v>1165.4033075731638</v>
      </c>
      <c r="V53">
        <f>SUM(CEADS!B53:IL53)</f>
        <v>966.02720101960142</v>
      </c>
      <c r="X53" t="s">
        <v>201</v>
      </c>
      <c r="Y53">
        <v>1775856.2086598591</v>
      </c>
      <c r="Z53">
        <v>1994437.1753713584</v>
      </c>
    </row>
    <row r="54" spans="1:26" hidden="1" x14ac:dyDescent="0.25">
      <c r="A54">
        <v>53</v>
      </c>
      <c r="B54" t="s">
        <v>396</v>
      </c>
      <c r="C54">
        <v>134044.24645892036</v>
      </c>
      <c r="D54" t="e">
        <f t="shared" si="0"/>
        <v>#N/A</v>
      </c>
      <c r="E54" s="6" t="e">
        <f t="shared" si="1"/>
        <v>#N/A</v>
      </c>
      <c r="F54" s="7" t="e">
        <f t="shared" si="2"/>
        <v>#N/A</v>
      </c>
      <c r="H54" s="1">
        <f>SUM(GTAP!B54:EL54)</f>
        <v>114646.07626924048</v>
      </c>
      <c r="I54" t="e">
        <f t="shared" si="3"/>
        <v>#N/A</v>
      </c>
      <c r="J54" s="6" t="e">
        <f t="shared" si="4"/>
        <v>#N/A</v>
      </c>
      <c r="K54" s="7" t="e">
        <f t="shared" si="5"/>
        <v>#N/A</v>
      </c>
      <c r="N54" t="s">
        <v>199</v>
      </c>
      <c r="O54">
        <v>41677.4408980312</v>
      </c>
      <c r="P54">
        <f>SUM(EXIOBASE!B54:HG54)</f>
        <v>37888.582634573802</v>
      </c>
      <c r="Q54">
        <f t="shared" si="6"/>
        <v>208387.204490156</v>
      </c>
      <c r="R54">
        <f t="shared" si="7"/>
        <v>189442.91317286901</v>
      </c>
      <c r="T54" t="s">
        <v>193</v>
      </c>
      <c r="U54" s="4">
        <v>2408.365499165378</v>
      </c>
      <c r="V54">
        <f>SUM(CEADS!B54:IL54)</f>
        <v>1596.7977846244644</v>
      </c>
      <c r="X54" t="s">
        <v>204</v>
      </c>
      <c r="Y54">
        <v>64334896.085994497</v>
      </c>
      <c r="Z54">
        <v>71257758.991194233</v>
      </c>
    </row>
    <row r="55" spans="1:26" x14ac:dyDescent="0.25">
      <c r="A55">
        <v>54</v>
      </c>
      <c r="B55" t="s">
        <v>158</v>
      </c>
      <c r="C55">
        <v>398568.18848800828</v>
      </c>
      <c r="D55">
        <f t="shared" si="0"/>
        <v>378049.08576050017</v>
      </c>
      <c r="E55" s="6">
        <f t="shared" si="1"/>
        <v>442382.89769894746</v>
      </c>
      <c r="F55" s="7">
        <f t="shared" si="2"/>
        <v>439665190.67545313</v>
      </c>
      <c r="H55" s="1">
        <f>SUM(GTAP!B55:EL55)</f>
        <v>400967.74323364795</v>
      </c>
      <c r="I55">
        <f t="shared" si="3"/>
        <v>381778.00044180232</v>
      </c>
      <c r="J55" s="6">
        <f t="shared" si="4"/>
        <v>402166.27063540649</v>
      </c>
      <c r="K55" s="7">
        <f t="shared" si="5"/>
        <v>456341222.64228493</v>
      </c>
      <c r="N55" t="s">
        <v>410</v>
      </c>
      <c r="O55">
        <v>1395.95149106299</v>
      </c>
      <c r="P55">
        <f>SUM(EXIOBASE!B55:HG55)</f>
        <v>1269.04681005726</v>
      </c>
      <c r="Q55">
        <f t="shared" si="6"/>
        <v>6979.7574553149498</v>
      </c>
      <c r="R55">
        <f t="shared" si="7"/>
        <v>6345.2340502862999</v>
      </c>
      <c r="T55" t="s">
        <v>194</v>
      </c>
      <c r="U55" s="4">
        <v>55760.022220833118</v>
      </c>
      <c r="V55">
        <f>SUM(CEADS!B55:IL55)</f>
        <v>54775.112083034037</v>
      </c>
      <c r="X55" t="s">
        <v>206</v>
      </c>
      <c r="Y55">
        <v>85849400.924932763</v>
      </c>
      <c r="Z55">
        <v>85797128.710167885</v>
      </c>
    </row>
    <row r="56" spans="1:26" x14ac:dyDescent="0.25">
      <c r="A56">
        <v>55</v>
      </c>
      <c r="B56" t="s">
        <v>161</v>
      </c>
      <c r="C56">
        <v>553601.81730194623</v>
      </c>
      <c r="D56">
        <f t="shared" si="0"/>
        <v>393454.03377111844</v>
      </c>
      <c r="E56" s="6">
        <f t="shared" si="1"/>
        <v>550760.66050678003</v>
      </c>
      <c r="F56" s="7">
        <f t="shared" si="2"/>
        <v>473746170.10967171</v>
      </c>
      <c r="H56" s="1">
        <f>SUM(GTAP!B56:EL56)</f>
        <v>483668.98988138267</v>
      </c>
      <c r="I56">
        <f t="shared" si="3"/>
        <v>462055.65556444461</v>
      </c>
      <c r="J56" s="6">
        <f t="shared" si="4"/>
        <v>500691.50955161499</v>
      </c>
      <c r="K56" s="7">
        <f t="shared" si="5"/>
        <v>613395460.13384044</v>
      </c>
      <c r="N56" t="s">
        <v>534</v>
      </c>
      <c r="O56">
        <v>593.41384038561898</v>
      </c>
      <c r="P56">
        <f>SUM(EXIOBASE!B56:HG56)</f>
        <v>539.46712762329003</v>
      </c>
      <c r="Q56">
        <f t="shared" si="6"/>
        <v>2967.069201928095</v>
      </c>
      <c r="R56">
        <f t="shared" si="7"/>
        <v>2697.3356381164504</v>
      </c>
      <c r="T56" t="s">
        <v>195</v>
      </c>
      <c r="U56" s="4">
        <v>98406.195617051475</v>
      </c>
      <c r="V56">
        <f>SUM(CEADS!B56:IL56)</f>
        <v>87132.849796793904</v>
      </c>
      <c r="X56" t="s">
        <v>408</v>
      </c>
      <c r="Y56">
        <v>299764316.62633514</v>
      </c>
      <c r="Z56">
        <v>314973964.36945802</v>
      </c>
    </row>
    <row r="57" spans="1:26" x14ac:dyDescent="0.25">
      <c r="A57">
        <v>56</v>
      </c>
      <c r="B57" t="s">
        <v>165</v>
      </c>
      <c r="C57">
        <v>55738.373781933311</v>
      </c>
      <c r="D57">
        <f t="shared" si="0"/>
        <v>49113.087362801038</v>
      </c>
      <c r="E57" s="6">
        <f t="shared" si="1"/>
        <v>54200.461677622996</v>
      </c>
      <c r="F57" s="7">
        <f t="shared" si="2"/>
        <v>57830305.339885548</v>
      </c>
      <c r="H57" s="1">
        <f>SUM(GTAP!B57:EL57)</f>
        <v>53957.501509511683</v>
      </c>
      <c r="I57">
        <f t="shared" si="3"/>
        <v>50626.299091271801</v>
      </c>
      <c r="J57" s="6">
        <f t="shared" si="4"/>
        <v>49273.146979657453</v>
      </c>
      <c r="K57" s="7">
        <f t="shared" si="5"/>
        <v>56855429.884269267</v>
      </c>
      <c r="N57" t="s">
        <v>535</v>
      </c>
      <c r="O57">
        <v>1732.9590175727001</v>
      </c>
      <c r="P57">
        <f>SUM(EXIOBASE!B57:HG57)</f>
        <v>1575.4172887024599</v>
      </c>
      <c r="Q57">
        <f t="shared" si="6"/>
        <v>8664.7950878635002</v>
      </c>
      <c r="R57">
        <f t="shared" si="7"/>
        <v>7877.0864435122994</v>
      </c>
      <c r="T57" t="s">
        <v>196</v>
      </c>
      <c r="U57" s="4">
        <v>117.03967009846582</v>
      </c>
      <c r="V57">
        <f>SUM(CEADS!B57:IL57)</f>
        <v>119.67834768648632</v>
      </c>
      <c r="X57" t="s">
        <v>336</v>
      </c>
      <c r="Y57">
        <v>26208954.773281593</v>
      </c>
      <c r="Z57">
        <v>32593643.980242994</v>
      </c>
    </row>
    <row r="58" spans="1:26" x14ac:dyDescent="0.25">
      <c r="A58">
        <v>57</v>
      </c>
      <c r="B58" t="s">
        <v>238</v>
      </c>
      <c r="C58">
        <v>53162.832494215436</v>
      </c>
      <c r="D58">
        <f t="shared" si="0"/>
        <v>56810.796666969407</v>
      </c>
      <c r="E58" s="6">
        <f t="shared" si="1"/>
        <v>63846.966823523995</v>
      </c>
      <c r="F58" s="7">
        <f t="shared" si="2"/>
        <v>72429590.402063176</v>
      </c>
      <c r="H58" s="1">
        <f>SUM(GTAP!B58:EL58)</f>
        <v>51664.061173935348</v>
      </c>
      <c r="I58">
        <f t="shared" si="3"/>
        <v>49528.709611628772</v>
      </c>
      <c r="J58" s="6">
        <f t="shared" si="4"/>
        <v>58042.697112294496</v>
      </c>
      <c r="K58" s="7">
        <f t="shared" si="5"/>
        <v>59509339.043547988</v>
      </c>
      <c r="N58" t="s">
        <v>203</v>
      </c>
      <c r="O58">
        <v>76629.134028778499</v>
      </c>
      <c r="P58">
        <f>SUM(EXIOBASE!B58:HG58)</f>
        <v>69662.849117071295</v>
      </c>
      <c r="Q58">
        <f t="shared" si="6"/>
        <v>383145.67014389252</v>
      </c>
      <c r="R58">
        <f t="shared" si="7"/>
        <v>348314.24558535649</v>
      </c>
      <c r="T58" t="s">
        <v>197</v>
      </c>
      <c r="U58" s="4">
        <v>4843.5029402714554</v>
      </c>
      <c r="V58">
        <f>SUM(CEADS!B58:IL58)</f>
        <v>4708.2286139308908</v>
      </c>
      <c r="X58" t="s">
        <v>208</v>
      </c>
      <c r="Y58">
        <v>3548858.8393121115</v>
      </c>
      <c r="Z58">
        <v>3549950.7834858377</v>
      </c>
    </row>
    <row r="59" spans="1:26" x14ac:dyDescent="0.25">
      <c r="A59">
        <v>58</v>
      </c>
      <c r="B59" t="s">
        <v>198</v>
      </c>
      <c r="C59">
        <v>23391.626249790152</v>
      </c>
      <c r="D59">
        <f t="shared" si="0"/>
        <v>21417.077947204893</v>
      </c>
      <c r="E59" s="6">
        <f t="shared" si="1"/>
        <v>16557.989121150451</v>
      </c>
      <c r="F59" s="7">
        <f t="shared" si="2"/>
        <v>32412845.518320829</v>
      </c>
      <c r="H59" s="1">
        <f>SUM(GTAP!B59:EL59)</f>
        <v>21359.745210050733</v>
      </c>
      <c r="I59">
        <f t="shared" si="3"/>
        <v>19777.788143241087</v>
      </c>
      <c r="J59" s="6">
        <f t="shared" si="4"/>
        <v>15052.71738286405</v>
      </c>
      <c r="K59" s="7">
        <f t="shared" si="5"/>
        <v>24454937.276549947</v>
      </c>
      <c r="N59" t="s">
        <v>201</v>
      </c>
      <c r="O59">
        <v>73.102188393165306</v>
      </c>
      <c r="P59">
        <f>SUM(EXIOBASE!B59:HG59)</f>
        <v>66.456534902877493</v>
      </c>
      <c r="Q59">
        <f t="shared" si="6"/>
        <v>365.51094196582653</v>
      </c>
      <c r="R59">
        <f t="shared" si="7"/>
        <v>332.28267451438745</v>
      </c>
      <c r="T59" t="s">
        <v>198</v>
      </c>
      <c r="U59" s="4">
        <v>21417.077947204893</v>
      </c>
      <c r="V59">
        <f>SUM(CEADS!B59:IL59)</f>
        <v>19777.788143241087</v>
      </c>
      <c r="X59" t="s">
        <v>211</v>
      </c>
      <c r="Y59">
        <v>23365530.378718883</v>
      </c>
      <c r="Z59">
        <v>24351104.274193831</v>
      </c>
    </row>
    <row r="60" spans="1:26" x14ac:dyDescent="0.25">
      <c r="A60">
        <v>59</v>
      </c>
      <c r="B60" t="s">
        <v>199</v>
      </c>
      <c r="C60">
        <v>175774.54574245686</v>
      </c>
      <c r="D60">
        <f t="shared" si="0"/>
        <v>152212.46249893931</v>
      </c>
      <c r="E60" s="6">
        <f t="shared" si="1"/>
        <v>208387.204490156</v>
      </c>
      <c r="F60" s="7">
        <f t="shared" si="2"/>
        <v>210026911.31958914</v>
      </c>
      <c r="H60" s="1">
        <f>SUM(GTAP!B60:EL60)</f>
        <v>196829.56873603142</v>
      </c>
      <c r="I60">
        <f t="shared" si="3"/>
        <v>186786.68190159198</v>
      </c>
      <c r="J60" s="6">
        <f t="shared" si="4"/>
        <v>189442.91317286901</v>
      </c>
      <c r="K60" s="7">
        <f t="shared" si="5"/>
        <v>241761338.81985226</v>
      </c>
      <c r="N60" t="s">
        <v>202</v>
      </c>
      <c r="O60">
        <v>24.8462189731984</v>
      </c>
      <c r="P60">
        <f>SUM(EXIOBASE!B60:HG60)</f>
        <v>22.5874717938167</v>
      </c>
      <c r="Q60">
        <f t="shared" si="6"/>
        <v>124.23109486599201</v>
      </c>
      <c r="R60">
        <f t="shared" si="7"/>
        <v>112.9373589690835</v>
      </c>
      <c r="T60" t="s">
        <v>199</v>
      </c>
      <c r="U60" s="4">
        <v>152212.46249893931</v>
      </c>
      <c r="V60">
        <f>SUM(CEADS!B60:IL60)</f>
        <v>186786.68190159198</v>
      </c>
      <c r="X60" t="s">
        <v>414</v>
      </c>
      <c r="Y60">
        <v>25777060.174422979</v>
      </c>
      <c r="Z60">
        <v>3655831.6976981577</v>
      </c>
    </row>
    <row r="61" spans="1:26" x14ac:dyDescent="0.25">
      <c r="A61">
        <v>60</v>
      </c>
      <c r="B61" t="s">
        <v>203</v>
      </c>
      <c r="C61">
        <v>302055.94312212925</v>
      </c>
      <c r="D61">
        <f t="shared" si="0"/>
        <v>305604.95914555853</v>
      </c>
      <c r="E61" s="6">
        <f t="shared" si="1"/>
        <v>383145.67014389252</v>
      </c>
      <c r="F61" s="7">
        <f t="shared" si="2"/>
        <v>327003188.75294161</v>
      </c>
      <c r="H61" s="1">
        <f>SUM(GTAP!B61:EL61)</f>
        <v>304470.86695543269</v>
      </c>
      <c r="I61">
        <f t="shared" si="3"/>
        <v>302644.01095490751</v>
      </c>
      <c r="J61" s="6">
        <f t="shared" si="4"/>
        <v>348314.24558535649</v>
      </c>
      <c r="K61" s="7">
        <f t="shared" si="5"/>
        <v>339489519.05873221</v>
      </c>
      <c r="N61" t="s">
        <v>204</v>
      </c>
      <c r="O61">
        <v>2904.7525503136299</v>
      </c>
      <c r="P61">
        <f>SUM(EXIOBASE!B61:HG61)</f>
        <v>2640.6841366487602</v>
      </c>
      <c r="Q61">
        <f t="shared" si="6"/>
        <v>14523.762751568149</v>
      </c>
      <c r="R61">
        <f t="shared" si="7"/>
        <v>13203.420683243801</v>
      </c>
      <c r="T61" t="s">
        <v>200</v>
      </c>
      <c r="U61" s="4">
        <v>3021826.6812411202</v>
      </c>
      <c r="V61">
        <f>SUM(CEADS!B61:IL61)</f>
        <v>3360045.8476503296</v>
      </c>
      <c r="X61" t="s">
        <v>214</v>
      </c>
      <c r="Y61">
        <v>4784791.8614796493</v>
      </c>
      <c r="Z61">
        <v>5670756.3290822553</v>
      </c>
    </row>
    <row r="62" spans="1:26" x14ac:dyDescent="0.25">
      <c r="A62">
        <v>61</v>
      </c>
      <c r="B62" t="s">
        <v>211</v>
      </c>
      <c r="C62">
        <v>26823.794013817645</v>
      </c>
      <c r="D62">
        <f t="shared" si="0"/>
        <v>21913.923170701913</v>
      </c>
      <c r="E62" s="6">
        <f t="shared" si="1"/>
        <v>24896.1711936633</v>
      </c>
      <c r="F62" s="7">
        <f t="shared" si="2"/>
        <v>24351104.274193831</v>
      </c>
      <c r="H62" s="1">
        <f>SUM(GTAP!B62:EL62)</f>
        <v>24562.037042681517</v>
      </c>
      <c r="I62">
        <f t="shared" si="3"/>
        <v>23047.022928472787</v>
      </c>
      <c r="J62" s="6">
        <f t="shared" si="4"/>
        <v>22632.882903330301</v>
      </c>
      <c r="K62" s="7">
        <f t="shared" si="5"/>
        <v>23365530.378718883</v>
      </c>
      <c r="N62" t="s">
        <v>206</v>
      </c>
      <c r="O62">
        <v>4963.7135803089204</v>
      </c>
      <c r="P62">
        <f>SUM(EXIOBASE!B62:HG62)</f>
        <v>4512.4668911899298</v>
      </c>
      <c r="Q62">
        <f t="shared" si="6"/>
        <v>24818.5679015446</v>
      </c>
      <c r="R62">
        <f t="shared" si="7"/>
        <v>22562.334455949647</v>
      </c>
      <c r="T62" t="s">
        <v>201</v>
      </c>
      <c r="U62" s="4">
        <v>5273.9536820753738</v>
      </c>
      <c r="V62">
        <f>SUM(CEADS!B62:IL62)</f>
        <v>2430.2839885229496</v>
      </c>
      <c r="X62" t="s">
        <v>213</v>
      </c>
      <c r="Y62">
        <v>286350241.96139091</v>
      </c>
      <c r="Z62">
        <v>252173684.4513686</v>
      </c>
    </row>
    <row r="63" spans="1:26" x14ac:dyDescent="0.25">
      <c r="A63">
        <v>62</v>
      </c>
      <c r="B63" t="s">
        <v>584</v>
      </c>
      <c r="C63">
        <v>243347.32358690852</v>
      </c>
      <c r="D63">
        <f t="shared" si="0"/>
        <v>234407.42666115609</v>
      </c>
      <c r="E63" s="6">
        <f t="shared" si="1"/>
        <v>273247.15761752747</v>
      </c>
      <c r="F63" s="7">
        <f t="shared" si="2"/>
        <v>252173684.4513686</v>
      </c>
      <c r="H63" s="1">
        <f>SUM(GTAP!B63:EL63)</f>
        <v>249553.64422830712</v>
      </c>
      <c r="I63">
        <f t="shared" si="3"/>
        <v>234416.57174357289</v>
      </c>
      <c r="J63" s="6">
        <f t="shared" si="4"/>
        <v>248406.50692502499</v>
      </c>
      <c r="K63" s="7">
        <f t="shared" si="5"/>
        <v>286350241.96139091</v>
      </c>
      <c r="N63" t="s">
        <v>408</v>
      </c>
      <c r="O63">
        <v>11416.5906537626</v>
      </c>
      <c r="P63">
        <f>SUM(EXIOBASE!B63:HG63)</f>
        <v>10378.7187761479</v>
      </c>
      <c r="Q63">
        <f t="shared" si="6"/>
        <v>57082.953268812998</v>
      </c>
      <c r="R63">
        <f t="shared" si="7"/>
        <v>51893.5938807395</v>
      </c>
      <c r="T63" t="s">
        <v>202</v>
      </c>
      <c r="U63" s="4">
        <v>745.56558325980723</v>
      </c>
      <c r="V63">
        <f>SUM(CEADS!B63:IL63)</f>
        <v>540.72958126550543</v>
      </c>
      <c r="X63" t="s">
        <v>216</v>
      </c>
      <c r="Y63">
        <v>2849435248.1401367</v>
      </c>
      <c r="Z63">
        <v>2766684925.4664764</v>
      </c>
    </row>
    <row r="64" spans="1:26" x14ac:dyDescent="0.25">
      <c r="A64">
        <v>63</v>
      </c>
      <c r="B64" t="s">
        <v>583</v>
      </c>
      <c r="C64">
        <v>2743089.5726322844</v>
      </c>
      <c r="D64">
        <f t="shared" si="0"/>
        <v>2513046.9123295546</v>
      </c>
      <c r="E64" s="6">
        <f t="shared" si="1"/>
        <v>2507735.2026573448</v>
      </c>
      <c r="F64" s="7">
        <f t="shared" si="2"/>
        <v>2766684925.4664764</v>
      </c>
      <c r="H64" s="1">
        <f>SUM(GTAP!B64:EL64)</f>
        <v>2637383.0120750549</v>
      </c>
      <c r="I64">
        <f t="shared" si="3"/>
        <v>2437978.60913639</v>
      </c>
      <c r="J64" s="6">
        <f t="shared" si="4"/>
        <v>2279759.275143045</v>
      </c>
      <c r="K64" s="7">
        <f t="shared" si="5"/>
        <v>2849435248.1401367</v>
      </c>
      <c r="N64" t="s">
        <v>336</v>
      </c>
      <c r="O64">
        <v>1087.20883614891</v>
      </c>
      <c r="P64">
        <f>SUM(EXIOBASE!B64:HG64)</f>
        <v>988.37166922628103</v>
      </c>
      <c r="Q64">
        <f t="shared" si="6"/>
        <v>5436.0441807445495</v>
      </c>
      <c r="R64">
        <f t="shared" si="7"/>
        <v>4941.8583461314047</v>
      </c>
      <c r="T64" t="s">
        <v>203</v>
      </c>
      <c r="U64" s="4">
        <v>305604.95914555853</v>
      </c>
      <c r="V64">
        <f>SUM(CEADS!B64:IL64)</f>
        <v>302644.01095490751</v>
      </c>
      <c r="X64" t="s">
        <v>320</v>
      </c>
      <c r="Y64">
        <v>7379919.2004484329</v>
      </c>
      <c r="Z64">
        <v>9422081.5755086541</v>
      </c>
    </row>
    <row r="65" spans="1:26" x14ac:dyDescent="0.25">
      <c r="A65">
        <v>64</v>
      </c>
      <c r="B65" t="s">
        <v>200</v>
      </c>
      <c r="C65">
        <v>3376504.0037618363</v>
      </c>
      <c r="D65">
        <f t="shared" si="0"/>
        <v>3021826.6812411202</v>
      </c>
      <c r="E65" s="6">
        <f t="shared" si="1"/>
        <v>3288480.0584002649</v>
      </c>
      <c r="F65" s="7">
        <f t="shared" si="2"/>
        <v>3335682053.9330888</v>
      </c>
      <c r="H65" s="1">
        <f>SUM(GTAP!B65:EL65)</f>
        <v>3569422.5495652226</v>
      </c>
      <c r="I65">
        <f t="shared" si="3"/>
        <v>3360045.8476503296</v>
      </c>
      <c r="J65" s="6">
        <f t="shared" si="4"/>
        <v>2989527.325818425</v>
      </c>
      <c r="K65" s="7">
        <f t="shared" si="5"/>
        <v>3881092788.3454075</v>
      </c>
      <c r="N65" t="s">
        <v>228</v>
      </c>
      <c r="O65">
        <v>1093.2047229389</v>
      </c>
      <c r="P65">
        <f>SUM(EXIOBASE!B65:HG65)</f>
        <v>993.82247539900004</v>
      </c>
      <c r="Q65">
        <f t="shared" si="6"/>
        <v>5466.0236146944999</v>
      </c>
      <c r="R65">
        <f t="shared" si="7"/>
        <v>4969.112376995</v>
      </c>
      <c r="T65" t="s">
        <v>204</v>
      </c>
      <c r="U65" s="4">
        <v>79204.892505201788</v>
      </c>
      <c r="V65">
        <f>SUM(CEADS!B65:IL65)</f>
        <v>71161.94830096548</v>
      </c>
      <c r="X65" t="s">
        <v>219</v>
      </c>
      <c r="Y65">
        <v>24685490.458790157</v>
      </c>
      <c r="Z65">
        <v>24469664.735769268</v>
      </c>
    </row>
    <row r="66" spans="1:26" x14ac:dyDescent="0.25">
      <c r="A66">
        <v>65</v>
      </c>
      <c r="B66" t="s">
        <v>229</v>
      </c>
      <c r="C66">
        <v>239886.38377779533</v>
      </c>
      <c r="D66">
        <f t="shared" si="0"/>
        <v>217926.84001271709</v>
      </c>
      <c r="E66" s="6">
        <f t="shared" si="1"/>
        <v>263300.27447650797</v>
      </c>
      <c r="F66" s="7">
        <f t="shared" si="2"/>
        <v>309139767.05759746</v>
      </c>
      <c r="H66" s="1">
        <f>SUM(GTAP!B66:EL66)</f>
        <v>217070.5168319497</v>
      </c>
      <c r="I66">
        <f t="shared" si="3"/>
        <v>196583.43602074211</v>
      </c>
      <c r="J66" s="6">
        <f t="shared" si="4"/>
        <v>239363.8858877345</v>
      </c>
      <c r="K66" s="7">
        <f t="shared" si="5"/>
        <v>248772906.41268721</v>
      </c>
      <c r="N66" t="s">
        <v>208</v>
      </c>
      <c r="O66">
        <v>152.66900952322001</v>
      </c>
      <c r="P66">
        <f>SUM(EXIOBASE!B66:HG66)</f>
        <v>138.79000865747301</v>
      </c>
      <c r="Q66">
        <f t="shared" si="6"/>
        <v>763.34504761610003</v>
      </c>
      <c r="R66">
        <f t="shared" si="7"/>
        <v>693.95004328736502</v>
      </c>
      <c r="T66" t="s">
        <v>205</v>
      </c>
      <c r="U66" s="4">
        <v>187266.34227702857</v>
      </c>
      <c r="V66">
        <f>SUM(CEADS!B66:IL66)</f>
        <v>165961.27719988211</v>
      </c>
      <c r="X66" t="s">
        <v>536</v>
      </c>
      <c r="Y66">
        <v>1091044.5104157072</v>
      </c>
      <c r="Z66">
        <v>1335100.4764133699</v>
      </c>
    </row>
    <row r="67" spans="1:26" x14ac:dyDescent="0.25">
      <c r="A67">
        <v>66</v>
      </c>
      <c r="B67" t="s">
        <v>240</v>
      </c>
      <c r="C67">
        <v>114523.84192982908</v>
      </c>
      <c r="D67">
        <f t="shared" ref="D67:D130" si="8">VLOOKUP(B67,$T$2:$V$246,2,FALSE)</f>
        <v>103140.58544278414</v>
      </c>
      <c r="E67" s="6">
        <f t="shared" ref="E67:E130" si="9">VLOOKUP(B67,$N$2:$R$246,4,FALSE)</f>
        <v>146656.87303650199</v>
      </c>
      <c r="F67" s="7">
        <f t="shared" ref="F67:F130" si="10">VLOOKUP(B67,$X$2:$Z$246,3,FALSE)</f>
        <v>135284228.64587155</v>
      </c>
      <c r="H67" s="1">
        <f>SUM(GTAP!B67:EL67)</f>
        <v>129385.42708405525</v>
      </c>
      <c r="I67">
        <f t="shared" ref="I67:I130" si="11">VLOOKUP(B67,$T$2:$V$246,3,FALSE)</f>
        <v>124510.30887588134</v>
      </c>
      <c r="J67" s="6">
        <f t="shared" ref="J67:J130" si="12">VLOOKUP(B67,$N$2:$R$246,5,FALSE)</f>
        <v>133324.43003318401</v>
      </c>
      <c r="K67" s="7">
        <f t="shared" ref="K67:K130" si="13">VLOOKUP(B67,$X$2:$Z$246,2,FALSE)</f>
        <v>142316740.80836648</v>
      </c>
      <c r="N67" t="s">
        <v>211</v>
      </c>
      <c r="O67">
        <v>4979.2342387326598</v>
      </c>
      <c r="P67">
        <f>SUM(EXIOBASE!B67:HG67)</f>
        <v>4526.5765806660602</v>
      </c>
      <c r="Q67">
        <f t="shared" ref="Q67:Q130" si="14">O67/2*10</f>
        <v>24896.1711936633</v>
      </c>
      <c r="R67">
        <f t="shared" ref="R67:R130" si="15">P67/2*10</f>
        <v>22632.882903330301</v>
      </c>
      <c r="T67" t="s">
        <v>206</v>
      </c>
      <c r="U67" s="4">
        <v>97835.078586544012</v>
      </c>
      <c r="V67">
        <f>SUM(CEADS!B67:IL67)</f>
        <v>99289.27423265313</v>
      </c>
      <c r="X67" t="s">
        <v>221</v>
      </c>
      <c r="Y67">
        <v>15417161.491896357</v>
      </c>
      <c r="Z67">
        <v>18257428.758983765</v>
      </c>
    </row>
    <row r="68" spans="1:26" x14ac:dyDescent="0.25">
      <c r="A68">
        <v>67</v>
      </c>
      <c r="B68" t="s">
        <v>244</v>
      </c>
      <c r="C68">
        <v>156174.24460261888</v>
      </c>
      <c r="D68">
        <f t="shared" si="8"/>
        <v>316945.3466683281</v>
      </c>
      <c r="E68" s="6">
        <f t="shared" si="9"/>
        <v>193445.53392474601</v>
      </c>
      <c r="F68" s="7">
        <f t="shared" si="10"/>
        <v>200793984.44639856</v>
      </c>
      <c r="H68" s="1">
        <f>SUM(GTAP!B68:EL68)</f>
        <v>236344.26648561854</v>
      </c>
      <c r="I68">
        <f t="shared" si="11"/>
        <v>291461.62601336313</v>
      </c>
      <c r="J68" s="6">
        <f t="shared" si="12"/>
        <v>175859.57629522349</v>
      </c>
      <c r="K68" s="7">
        <f t="shared" si="13"/>
        <v>224035519.53223753</v>
      </c>
      <c r="N68" t="s">
        <v>414</v>
      </c>
      <c r="O68">
        <v>1999.16273618377</v>
      </c>
      <c r="P68">
        <f>SUM(EXIOBASE!B68:HG68)</f>
        <v>1817.4206692579701</v>
      </c>
      <c r="Q68">
        <f t="shared" si="14"/>
        <v>9995.8136809188509</v>
      </c>
      <c r="R68">
        <f t="shared" si="15"/>
        <v>9087.1033462898504</v>
      </c>
      <c r="T68" t="s">
        <v>408</v>
      </c>
      <c r="U68" s="4">
        <v>364192.2829774858</v>
      </c>
      <c r="V68">
        <f>SUM(CEADS!B68:IL68)</f>
        <v>332690.22241503809</v>
      </c>
      <c r="X68" t="s">
        <v>200</v>
      </c>
      <c r="Y68">
        <v>3881092788.3454075</v>
      </c>
      <c r="Z68">
        <v>3335682053.9330888</v>
      </c>
    </row>
    <row r="69" spans="1:26" x14ac:dyDescent="0.25">
      <c r="A69">
        <v>68</v>
      </c>
      <c r="B69" t="s">
        <v>249</v>
      </c>
      <c r="C69">
        <v>1955941.8362948766</v>
      </c>
      <c r="D69">
        <f t="shared" si="8"/>
        <v>1741400.4817192049</v>
      </c>
      <c r="E69" s="6">
        <f t="shared" si="9"/>
        <v>2490742.5371233998</v>
      </c>
      <c r="F69" s="7">
        <f t="shared" si="10"/>
        <v>2139055058.7206287</v>
      </c>
      <c r="H69" s="1">
        <f>SUM(GTAP!B69:EL69)</f>
        <v>2004463.894378829</v>
      </c>
      <c r="I69">
        <f t="shared" si="11"/>
        <v>1835735.1522852697</v>
      </c>
      <c r="J69" s="6">
        <f t="shared" si="12"/>
        <v>2264311.3973849099</v>
      </c>
      <c r="K69" s="7">
        <f t="shared" si="13"/>
        <v>2339308474.8549943</v>
      </c>
      <c r="N69" t="s">
        <v>214</v>
      </c>
      <c r="O69">
        <v>139.925479612223</v>
      </c>
      <c r="P69">
        <f>SUM(EXIOBASE!B69:HG69)</f>
        <v>127.204981465657</v>
      </c>
      <c r="Q69">
        <f t="shared" si="14"/>
        <v>699.62739806111495</v>
      </c>
      <c r="R69">
        <f t="shared" si="15"/>
        <v>636.02490732828505</v>
      </c>
      <c r="T69" t="s">
        <v>208</v>
      </c>
      <c r="U69" s="4">
        <v>1936.1405526137403</v>
      </c>
      <c r="V69">
        <f>SUM(CEADS!B69:IL69)</f>
        <v>1858.0437816117492</v>
      </c>
      <c r="X69" t="s">
        <v>222</v>
      </c>
      <c r="Y69">
        <v>47344942.79959137</v>
      </c>
      <c r="Z69">
        <v>49276924.057102606</v>
      </c>
    </row>
    <row r="70" spans="1:26" x14ac:dyDescent="0.25">
      <c r="A70">
        <v>69</v>
      </c>
      <c r="B70" t="s">
        <v>270</v>
      </c>
      <c r="C70">
        <v>33059.35858150987</v>
      </c>
      <c r="D70">
        <f t="shared" si="8"/>
        <v>29783.32646091927</v>
      </c>
      <c r="E70" s="6">
        <f t="shared" si="9"/>
        <v>27521.1257493911</v>
      </c>
      <c r="F70" s="7">
        <f t="shared" si="10"/>
        <v>34561867.094583653</v>
      </c>
      <c r="H70" s="1">
        <f>SUM(GTAP!B70:EL70)</f>
        <v>27924.363558377139</v>
      </c>
      <c r="I70">
        <f t="shared" si="11"/>
        <v>27087.582174603904</v>
      </c>
      <c r="J70" s="6">
        <f t="shared" si="12"/>
        <v>25019.205226719201</v>
      </c>
      <c r="K70" s="7">
        <f t="shared" si="13"/>
        <v>30632572.527932934</v>
      </c>
      <c r="N70" t="s">
        <v>213</v>
      </c>
      <c r="O70">
        <v>54649.431523505496</v>
      </c>
      <c r="P70">
        <f>SUM(EXIOBASE!B70:HG70)</f>
        <v>49681.301385004997</v>
      </c>
      <c r="Q70">
        <f t="shared" si="14"/>
        <v>273247.15761752747</v>
      </c>
      <c r="R70">
        <f t="shared" si="15"/>
        <v>248406.50692502499</v>
      </c>
      <c r="T70" t="s">
        <v>209</v>
      </c>
      <c r="U70" s="4">
        <v>6.9032429801667208</v>
      </c>
      <c r="V70">
        <f>SUM(CEADS!B70:IL70)</f>
        <v>6.6491271078409415</v>
      </c>
      <c r="X70" t="s">
        <v>229</v>
      </c>
      <c r="Y70">
        <v>248772906.41268721</v>
      </c>
      <c r="Z70">
        <v>309139767.05759746</v>
      </c>
    </row>
    <row r="71" spans="1:26" x14ac:dyDescent="0.25">
      <c r="A71">
        <v>70</v>
      </c>
      <c r="B71" t="s">
        <v>268</v>
      </c>
      <c r="C71">
        <v>50208.591824593357</v>
      </c>
      <c r="D71">
        <f t="shared" si="8"/>
        <v>42992.529664901835</v>
      </c>
      <c r="E71" s="6">
        <f t="shared" si="9"/>
        <v>36126.752370221249</v>
      </c>
      <c r="F71" s="7">
        <f t="shared" si="10"/>
        <v>46795995.955120981</v>
      </c>
      <c r="H71" s="1">
        <f>SUM(GTAP!B71:EL71)</f>
        <v>46952.754551347272</v>
      </c>
      <c r="I71">
        <f t="shared" si="11"/>
        <v>41387.725470151665</v>
      </c>
      <c r="J71" s="6">
        <f t="shared" si="12"/>
        <v>32842.502154746602</v>
      </c>
      <c r="K71" s="7">
        <f t="shared" si="13"/>
        <v>39822909.656581201</v>
      </c>
      <c r="N71" t="s">
        <v>147</v>
      </c>
      <c r="O71">
        <v>0</v>
      </c>
      <c r="P71">
        <f>SUM(EXIOBASE!B71:HG71)</f>
        <v>0</v>
      </c>
      <c r="Q71">
        <f t="shared" si="14"/>
        <v>0</v>
      </c>
      <c r="R71">
        <f t="shared" si="15"/>
        <v>0</v>
      </c>
      <c r="T71" t="s">
        <v>210</v>
      </c>
      <c r="U71" s="4">
        <v>1219559.9187136733</v>
      </c>
      <c r="V71">
        <f>SUM(CEADS!B71:IL71)</f>
        <v>1194998.1348154724</v>
      </c>
      <c r="X71" t="s">
        <v>231</v>
      </c>
      <c r="Y71">
        <v>2668446.8380309516</v>
      </c>
      <c r="Z71">
        <v>3541691.4123864714</v>
      </c>
    </row>
    <row r="72" spans="1:26" x14ac:dyDescent="0.25">
      <c r="A72">
        <v>71</v>
      </c>
      <c r="B72" t="s">
        <v>269</v>
      </c>
      <c r="C72">
        <v>83755.945870449417</v>
      </c>
      <c r="D72">
        <f t="shared" si="8"/>
        <v>88572.406868048056</v>
      </c>
      <c r="E72" s="6">
        <f t="shared" si="9"/>
        <v>43736.777221355653</v>
      </c>
      <c r="F72" s="7">
        <f t="shared" si="10"/>
        <v>68652488.33338438</v>
      </c>
      <c r="H72" s="1">
        <f>SUM(GTAP!B72:EL72)</f>
        <v>61602.739276450906</v>
      </c>
      <c r="I72">
        <f t="shared" si="11"/>
        <v>57740.719629296633</v>
      </c>
      <c r="J72" s="6">
        <f t="shared" si="12"/>
        <v>39760.706564868749</v>
      </c>
      <c r="K72" s="7">
        <f t="shared" si="13"/>
        <v>48953041.374375328</v>
      </c>
      <c r="N72" t="s">
        <v>216</v>
      </c>
      <c r="O72">
        <v>501547.04053146899</v>
      </c>
      <c r="P72">
        <f>SUM(EXIOBASE!B72:HG72)</f>
        <v>455951.85502860899</v>
      </c>
      <c r="Q72">
        <f t="shared" si="14"/>
        <v>2507735.2026573448</v>
      </c>
      <c r="R72">
        <f t="shared" si="15"/>
        <v>2279759.275143045</v>
      </c>
      <c r="T72" t="s">
        <v>211</v>
      </c>
      <c r="U72" s="4">
        <v>21913.923170701913</v>
      </c>
      <c r="V72">
        <f>SUM(CEADS!B72:IL72)</f>
        <v>23047.022928472787</v>
      </c>
      <c r="X72" t="s">
        <v>232</v>
      </c>
      <c r="Y72">
        <v>59414461.564711884</v>
      </c>
      <c r="Z72">
        <v>64312081.742846645</v>
      </c>
    </row>
    <row r="73" spans="1:26" x14ac:dyDescent="0.25">
      <c r="A73">
        <v>72</v>
      </c>
      <c r="B73" t="s">
        <v>281</v>
      </c>
      <c r="C73">
        <v>14130.833680014599</v>
      </c>
      <c r="D73">
        <f t="shared" si="8"/>
        <v>17498.18144628841</v>
      </c>
      <c r="E73" s="6">
        <f t="shared" si="9"/>
        <v>9630.4920194364004</v>
      </c>
      <c r="F73" s="7">
        <f t="shared" si="10"/>
        <v>11231088.067727067</v>
      </c>
      <c r="H73" s="1">
        <f>SUM(GTAP!B73:EL73)</f>
        <v>9355.0052318631515</v>
      </c>
      <c r="I73">
        <f t="shared" si="11"/>
        <v>10681.81898851543</v>
      </c>
      <c r="J73" s="6">
        <f t="shared" si="12"/>
        <v>8754.9927449421994</v>
      </c>
      <c r="K73" s="7">
        <f t="shared" si="13"/>
        <v>8977613.692360932</v>
      </c>
      <c r="N73" t="s">
        <v>320</v>
      </c>
      <c r="O73">
        <v>177.84093128413099</v>
      </c>
      <c r="P73">
        <f>SUM(EXIOBASE!B73:HG73)</f>
        <v>161.673573894665</v>
      </c>
      <c r="Q73">
        <f t="shared" si="14"/>
        <v>889.20465642065494</v>
      </c>
      <c r="R73">
        <f t="shared" si="15"/>
        <v>808.36786947332496</v>
      </c>
      <c r="T73" t="s">
        <v>386</v>
      </c>
      <c r="U73" s="4">
        <v>730716.7659582108</v>
      </c>
      <c r="V73">
        <f>SUM(CEADS!B73:IL73)</f>
        <v>515897.85405859374</v>
      </c>
      <c r="X73" t="s">
        <v>224</v>
      </c>
      <c r="Y73">
        <v>7580767.8396573588</v>
      </c>
      <c r="Z73">
        <v>7917048.94299067</v>
      </c>
    </row>
    <row r="74" spans="1:26" x14ac:dyDescent="0.25">
      <c r="A74">
        <v>73</v>
      </c>
      <c r="B74" t="s">
        <v>301</v>
      </c>
      <c r="C74">
        <v>758134.87244010868</v>
      </c>
      <c r="D74">
        <f t="shared" si="8"/>
        <v>766964.37375024939</v>
      </c>
      <c r="E74" s="6">
        <f t="shared" si="9"/>
        <v>794459.43898282002</v>
      </c>
      <c r="F74" s="7">
        <f t="shared" si="10"/>
        <v>776176082.56498837</v>
      </c>
      <c r="H74" s="1">
        <f>SUM(GTAP!B74:EL74)</f>
        <v>822454.7291654807</v>
      </c>
      <c r="I74">
        <f t="shared" si="11"/>
        <v>765123.68169305206</v>
      </c>
      <c r="J74" s="6">
        <f t="shared" si="12"/>
        <v>722235.85362074501</v>
      </c>
      <c r="K74" s="7">
        <f t="shared" si="13"/>
        <v>904369601.28096831</v>
      </c>
      <c r="N74" t="s">
        <v>219</v>
      </c>
      <c r="O74">
        <v>1025.81842523708</v>
      </c>
      <c r="P74">
        <f>SUM(EXIOBASE!B74:HG74)</f>
        <v>932.56220476098497</v>
      </c>
      <c r="Q74">
        <f t="shared" si="14"/>
        <v>5129.0921261854</v>
      </c>
      <c r="R74">
        <f t="shared" si="15"/>
        <v>4662.8110238049248</v>
      </c>
      <c r="T74" t="s">
        <v>414</v>
      </c>
      <c r="U74" s="4">
        <v>80960.967902852222</v>
      </c>
      <c r="V74">
        <f>SUM(CEADS!B74:IL74)</f>
        <v>64588.555134678179</v>
      </c>
      <c r="X74" t="s">
        <v>235</v>
      </c>
      <c r="Y74">
        <v>188604729.84504545</v>
      </c>
      <c r="Z74">
        <v>307827785.68400401</v>
      </c>
    </row>
    <row r="75" spans="1:26" x14ac:dyDescent="0.25">
      <c r="A75">
        <v>74</v>
      </c>
      <c r="B75" t="s">
        <v>314</v>
      </c>
      <c r="C75">
        <v>512809.77329172357</v>
      </c>
      <c r="D75">
        <f t="shared" si="8"/>
        <v>464438.74909744581</v>
      </c>
      <c r="E75" s="6">
        <f t="shared" si="9"/>
        <v>378553.85114054248</v>
      </c>
      <c r="F75" s="7">
        <f t="shared" si="10"/>
        <v>574083766.7821151</v>
      </c>
      <c r="H75" s="1">
        <f>SUM(GTAP!B75:EL75)</f>
        <v>501860.79533928825</v>
      </c>
      <c r="I75">
        <f t="shared" si="11"/>
        <v>477509.51172001706</v>
      </c>
      <c r="J75" s="6">
        <f t="shared" si="12"/>
        <v>344139.86467322049</v>
      </c>
      <c r="K75" s="7">
        <f t="shared" si="13"/>
        <v>514991654.72208643</v>
      </c>
      <c r="N75" t="s">
        <v>536</v>
      </c>
      <c r="O75">
        <v>37.598008839629003</v>
      </c>
      <c r="P75">
        <f>SUM(EXIOBASE!B75:HG75)</f>
        <v>34.1800080360264</v>
      </c>
      <c r="Q75">
        <f t="shared" si="14"/>
        <v>187.99004419814503</v>
      </c>
      <c r="R75">
        <f t="shared" si="15"/>
        <v>170.90004018013201</v>
      </c>
      <c r="T75" t="s">
        <v>212</v>
      </c>
      <c r="U75" s="4">
        <v>7148.3078197610239</v>
      </c>
      <c r="V75">
        <f>SUM(CEADS!B75:IL75)</f>
        <v>6268.3605076370868</v>
      </c>
      <c r="X75" t="s">
        <v>239</v>
      </c>
      <c r="Y75">
        <v>9272895.9408131894</v>
      </c>
      <c r="Z75">
        <v>10132589.514282845</v>
      </c>
    </row>
    <row r="76" spans="1:26" x14ac:dyDescent="0.25">
      <c r="A76">
        <v>75</v>
      </c>
      <c r="B76" t="s">
        <v>317</v>
      </c>
      <c r="C76">
        <v>214871.67811351886</v>
      </c>
      <c r="D76">
        <f t="shared" si="8"/>
        <v>204619.20848713254</v>
      </c>
      <c r="E76" s="6">
        <f t="shared" si="9"/>
        <v>247362.89084992951</v>
      </c>
      <c r="F76" s="7">
        <f t="shared" si="10"/>
        <v>265080604.86038414</v>
      </c>
      <c r="H76" s="1">
        <f>SUM(GTAP!B76:EL76)</f>
        <v>210235.66574948505</v>
      </c>
      <c r="I76">
        <f t="shared" si="11"/>
        <v>199299.56781831954</v>
      </c>
      <c r="J76" s="6">
        <f t="shared" si="12"/>
        <v>224875.35531811751</v>
      </c>
      <c r="K76" s="7">
        <f t="shared" si="13"/>
        <v>236728159.97305688</v>
      </c>
      <c r="N76" t="s">
        <v>221</v>
      </c>
      <c r="O76">
        <v>492.76141576725502</v>
      </c>
      <c r="P76">
        <f>SUM(EXIOBASE!B76:HG76)</f>
        <v>447.964923424777</v>
      </c>
      <c r="Q76">
        <f t="shared" si="14"/>
        <v>2463.8070788362752</v>
      </c>
      <c r="R76">
        <f t="shared" si="15"/>
        <v>2239.8246171238852</v>
      </c>
      <c r="T76" t="s">
        <v>213</v>
      </c>
      <c r="U76" s="4">
        <v>234407.42666115609</v>
      </c>
      <c r="V76">
        <f>SUM(CEADS!B76:IL76)</f>
        <v>234416.57174357289</v>
      </c>
      <c r="X76" t="s">
        <v>237</v>
      </c>
      <c r="Y76">
        <v>20247462.1557898</v>
      </c>
      <c r="Z76">
        <v>24220601.883161977</v>
      </c>
    </row>
    <row r="77" spans="1:26" x14ac:dyDescent="0.25">
      <c r="A77">
        <v>76</v>
      </c>
      <c r="B77" t="s">
        <v>323</v>
      </c>
      <c r="C77">
        <v>193948.04620196318</v>
      </c>
      <c r="D77">
        <f t="shared" si="8"/>
        <v>173535.09757093366</v>
      </c>
      <c r="E77" s="6">
        <f t="shared" si="9"/>
        <v>232615.45326799899</v>
      </c>
      <c r="F77" s="7">
        <f t="shared" si="10"/>
        <v>209035830.54678783</v>
      </c>
      <c r="H77" s="1">
        <f>SUM(GTAP!B77:EL77)</f>
        <v>192003.26600852222</v>
      </c>
      <c r="I77">
        <f t="shared" si="11"/>
        <v>177880.32553026799</v>
      </c>
      <c r="J77" s="6">
        <f t="shared" si="12"/>
        <v>211468.59387999898</v>
      </c>
      <c r="K77" s="7">
        <f t="shared" si="13"/>
        <v>190674909.11056703</v>
      </c>
      <c r="N77" t="s">
        <v>200</v>
      </c>
      <c r="O77">
        <v>657696.01168005296</v>
      </c>
      <c r="P77">
        <f>SUM(EXIOBASE!B77:HG77)</f>
        <v>597905.46516368503</v>
      </c>
      <c r="Q77">
        <f t="shared" si="14"/>
        <v>3288480.0584002649</v>
      </c>
      <c r="R77">
        <f t="shared" si="15"/>
        <v>2989527.325818425</v>
      </c>
      <c r="T77" t="s">
        <v>214</v>
      </c>
      <c r="U77" s="4">
        <v>6100.3878680555454</v>
      </c>
      <c r="V77">
        <f>SUM(CEADS!B77:IL77)</f>
        <v>4682.4983738760739</v>
      </c>
      <c r="X77" t="s">
        <v>384</v>
      </c>
      <c r="Y77">
        <v>218008434.74209565</v>
      </c>
      <c r="Z77">
        <v>529214470.60368496</v>
      </c>
    </row>
    <row r="78" spans="1:26" x14ac:dyDescent="0.25">
      <c r="A78">
        <v>77</v>
      </c>
      <c r="B78" t="s">
        <v>576</v>
      </c>
      <c r="C78">
        <v>90783.961946673939</v>
      </c>
      <c r="D78">
        <f t="shared" si="8"/>
        <v>86806.328601239889</v>
      </c>
      <c r="E78" s="6">
        <f t="shared" si="9"/>
        <v>95282.981928237001</v>
      </c>
      <c r="F78" s="7">
        <f t="shared" si="10"/>
        <v>126216793.26916182</v>
      </c>
      <c r="H78" s="1">
        <f>SUM(GTAP!B78:EL78)</f>
        <v>97561.138226314448</v>
      </c>
      <c r="I78">
        <f t="shared" si="11"/>
        <v>88444.058076582936</v>
      </c>
      <c r="J78" s="6">
        <f t="shared" si="12"/>
        <v>86620.892662033497</v>
      </c>
      <c r="K78" s="7">
        <f t="shared" si="13"/>
        <v>107395264.49810381</v>
      </c>
      <c r="N78" t="s">
        <v>222</v>
      </c>
      <c r="O78">
        <v>1516.92720120491</v>
      </c>
      <c r="P78">
        <f>SUM(EXIOBASE!B78:HG78)</f>
        <v>1379.0247283681001</v>
      </c>
      <c r="Q78">
        <f t="shared" si="14"/>
        <v>7584.6360060245497</v>
      </c>
      <c r="R78">
        <f t="shared" si="15"/>
        <v>6895.1236418405006</v>
      </c>
      <c r="T78" t="s">
        <v>215</v>
      </c>
      <c r="U78" s="4">
        <v>555.67738762332863</v>
      </c>
      <c r="V78">
        <f>SUM(CEADS!B78:IL78)</f>
        <v>308.49884176364441</v>
      </c>
      <c r="X78" t="s">
        <v>240</v>
      </c>
      <c r="Y78">
        <v>142316740.80836648</v>
      </c>
      <c r="Z78">
        <v>135284228.64587155</v>
      </c>
    </row>
    <row r="79" spans="1:26" x14ac:dyDescent="0.25">
      <c r="A79">
        <v>78</v>
      </c>
      <c r="B79" t="s">
        <v>344</v>
      </c>
      <c r="C79">
        <v>45465.853707285489</v>
      </c>
      <c r="D79">
        <f t="shared" si="8"/>
        <v>40292.573771071962</v>
      </c>
      <c r="E79" s="6">
        <f t="shared" si="9"/>
        <v>46642.8365929508</v>
      </c>
      <c r="F79" s="7">
        <f t="shared" si="10"/>
        <v>54805235.320934825</v>
      </c>
      <c r="H79" s="1">
        <f>SUM(GTAP!B79:EL79)</f>
        <v>45944.400254432388</v>
      </c>
      <c r="I79">
        <f t="shared" si="11"/>
        <v>43085.177823446655</v>
      </c>
      <c r="J79" s="6">
        <f t="shared" si="12"/>
        <v>42402.578720864345</v>
      </c>
      <c r="K79" s="7">
        <f t="shared" si="13"/>
        <v>56940586.898172639</v>
      </c>
      <c r="N79" t="s">
        <v>229</v>
      </c>
      <c r="O79">
        <v>52660.054895301597</v>
      </c>
      <c r="P79">
        <f>SUM(EXIOBASE!B79:HG79)</f>
        <v>47872.777177546901</v>
      </c>
      <c r="Q79">
        <f t="shared" si="14"/>
        <v>263300.27447650797</v>
      </c>
      <c r="R79">
        <f t="shared" si="15"/>
        <v>239363.8858877345</v>
      </c>
      <c r="T79" t="s">
        <v>216</v>
      </c>
      <c r="U79" s="4">
        <v>2513046.9123295546</v>
      </c>
      <c r="V79">
        <f>SUM(CEADS!B79:IL79)</f>
        <v>2437978.60913639</v>
      </c>
      <c r="X79" t="s">
        <v>247</v>
      </c>
      <c r="Y79">
        <v>16913568.876859386</v>
      </c>
      <c r="Z79">
        <v>18522645.7968354</v>
      </c>
    </row>
    <row r="80" spans="1:26" x14ac:dyDescent="0.25">
      <c r="A80">
        <v>79</v>
      </c>
      <c r="B80" t="s">
        <v>210</v>
      </c>
      <c r="C80">
        <v>1299470.1743803415</v>
      </c>
      <c r="D80">
        <f t="shared" si="8"/>
        <v>1219559.9187136733</v>
      </c>
      <c r="E80" s="6">
        <f t="shared" si="9"/>
        <v>1186864.9258293249</v>
      </c>
      <c r="F80" s="7">
        <f t="shared" si="10"/>
        <v>1481175963.5552826</v>
      </c>
      <c r="H80" s="1">
        <f>SUM(GTAP!B80:EL80)</f>
        <v>1302680.7377597394</v>
      </c>
      <c r="I80">
        <f t="shared" si="11"/>
        <v>1194998.1348154724</v>
      </c>
      <c r="J80" s="6">
        <f t="shared" si="12"/>
        <v>1078968.114390295</v>
      </c>
      <c r="K80" s="7">
        <f t="shared" si="13"/>
        <v>1468398939.8292413</v>
      </c>
      <c r="N80" t="s">
        <v>231</v>
      </c>
      <c r="O80">
        <v>93.163344711526094</v>
      </c>
      <c r="P80">
        <f>SUM(EXIOBASE!B80:HG80)</f>
        <v>84.693949737750998</v>
      </c>
      <c r="Q80">
        <f t="shared" si="14"/>
        <v>465.81672355763044</v>
      </c>
      <c r="R80">
        <f t="shared" si="15"/>
        <v>423.46974868875498</v>
      </c>
      <c r="T80" t="s">
        <v>217</v>
      </c>
      <c r="U80" s="4">
        <v>2724.119179344033</v>
      </c>
      <c r="V80">
        <f>SUM(CEADS!B80:IL80)</f>
        <v>2518.0190325713079</v>
      </c>
      <c r="X80" t="s">
        <v>242</v>
      </c>
      <c r="Y80">
        <v>1857647607.0582368</v>
      </c>
      <c r="Z80">
        <v>1861111060.1883917</v>
      </c>
    </row>
    <row r="81" spans="1:26" x14ac:dyDescent="0.25">
      <c r="A81">
        <v>80</v>
      </c>
      <c r="B81" t="s">
        <v>345</v>
      </c>
      <c r="C81">
        <v>508595.34760410414</v>
      </c>
      <c r="D81">
        <f t="shared" si="8"/>
        <v>488060.80447737937</v>
      </c>
      <c r="E81" s="6">
        <f t="shared" si="9"/>
        <v>609966.46771642508</v>
      </c>
      <c r="F81" s="7">
        <f t="shared" si="10"/>
        <v>546263998.45698845</v>
      </c>
      <c r="H81" s="1">
        <f>SUM(GTAP!B81:EL81)</f>
        <v>525421.01761607046</v>
      </c>
      <c r="I81">
        <f t="shared" si="11"/>
        <v>505035.64818657155</v>
      </c>
      <c r="J81" s="6">
        <f t="shared" si="12"/>
        <v>554514.97065129504</v>
      </c>
      <c r="K81" s="7">
        <f t="shared" si="13"/>
        <v>580869814.63867569</v>
      </c>
      <c r="N81" t="s">
        <v>230</v>
      </c>
      <c r="O81">
        <v>44.302268660015599</v>
      </c>
      <c r="P81">
        <f>SUM(EXIOBASE!B81:HG81)</f>
        <v>40.2747896909232</v>
      </c>
      <c r="Q81">
        <f t="shared" si="14"/>
        <v>221.51134330007801</v>
      </c>
      <c r="R81">
        <f t="shared" si="15"/>
        <v>201.373948454616</v>
      </c>
      <c r="T81" t="s">
        <v>218</v>
      </c>
      <c r="U81" s="4">
        <v>536.0522490857586</v>
      </c>
      <c r="V81">
        <f>SUM(CEADS!B81:IL81)</f>
        <v>316.48918550293308</v>
      </c>
      <c r="X81" t="s">
        <v>241</v>
      </c>
      <c r="Y81">
        <v>932096217.4368459</v>
      </c>
      <c r="Z81">
        <v>853849275.2934643</v>
      </c>
    </row>
    <row r="82" spans="1:26" x14ac:dyDescent="0.25">
      <c r="A82">
        <v>81</v>
      </c>
      <c r="B82" t="s">
        <v>575</v>
      </c>
      <c r="C82">
        <v>2956639.7953177695</v>
      </c>
      <c r="D82">
        <f t="shared" si="8"/>
        <v>3080655.4377517262</v>
      </c>
      <c r="E82" s="6">
        <f t="shared" si="9"/>
        <v>2310674.7401715</v>
      </c>
      <c r="F82" s="7">
        <f t="shared" si="10"/>
        <v>2842873436.2411299</v>
      </c>
      <c r="H82" s="1">
        <f>SUM(GTAP!B82:EL82)</f>
        <v>2807032.2370703723</v>
      </c>
      <c r="I82">
        <f t="shared" si="11"/>
        <v>2923014.3811547104</v>
      </c>
      <c r="J82" s="6">
        <f t="shared" si="12"/>
        <v>2100613.4001559103</v>
      </c>
      <c r="K82" s="7">
        <f t="shared" si="13"/>
        <v>2698496760.8241014</v>
      </c>
      <c r="N82" t="s">
        <v>232</v>
      </c>
      <c r="O82">
        <v>2751.0983159996299</v>
      </c>
      <c r="P82">
        <f>SUM(EXIOBASE!B82:HG82)</f>
        <v>2500.9984690905799</v>
      </c>
      <c r="Q82">
        <f t="shared" si="14"/>
        <v>13755.49157999815</v>
      </c>
      <c r="R82">
        <f t="shared" si="15"/>
        <v>12504.9923454529</v>
      </c>
      <c r="T82" t="s">
        <v>219</v>
      </c>
      <c r="U82" s="4">
        <v>12172.629376446863</v>
      </c>
      <c r="V82">
        <f>SUM(CEADS!B82:IL82)</f>
        <v>14382.098116357354</v>
      </c>
      <c r="X82" t="s">
        <v>537</v>
      </c>
      <c r="Y82">
        <v>373986022.49789917</v>
      </c>
      <c r="Z82">
        <v>420599029.11367637</v>
      </c>
    </row>
    <row r="83" spans="1:26" x14ac:dyDescent="0.25">
      <c r="A83">
        <v>82</v>
      </c>
      <c r="B83" t="s">
        <v>183</v>
      </c>
      <c r="C83">
        <v>651299.89334263245</v>
      </c>
      <c r="D83">
        <f t="shared" si="8"/>
        <v>595758.23528538959</v>
      </c>
      <c r="E83" s="6">
        <f t="shared" si="9"/>
        <v>763975.71275494993</v>
      </c>
      <c r="F83" s="7">
        <f t="shared" si="10"/>
        <v>686337139.09909868</v>
      </c>
      <c r="H83" s="1">
        <f>SUM(GTAP!B83:EL83)</f>
        <v>691794.46854230273</v>
      </c>
      <c r="I83">
        <f t="shared" si="11"/>
        <v>679742.89185902197</v>
      </c>
      <c r="J83" s="6">
        <f t="shared" si="12"/>
        <v>694523.3752317701</v>
      </c>
      <c r="K83" s="7">
        <f t="shared" si="13"/>
        <v>733230548.03762221</v>
      </c>
      <c r="N83" t="s">
        <v>224</v>
      </c>
      <c r="O83">
        <v>287.63816424634501</v>
      </c>
      <c r="P83">
        <f>SUM(EXIOBASE!B83:HG83)</f>
        <v>261.48924022394999</v>
      </c>
      <c r="Q83">
        <f t="shared" si="14"/>
        <v>1438.1908212317251</v>
      </c>
      <c r="R83">
        <f t="shared" si="15"/>
        <v>1307.44620111975</v>
      </c>
      <c r="T83" t="s">
        <v>220</v>
      </c>
      <c r="U83" s="4">
        <v>3080655.4377517262</v>
      </c>
      <c r="V83">
        <f>SUM(CEADS!B83:IL83)</f>
        <v>2923014.3811547104</v>
      </c>
      <c r="X83" t="s">
        <v>246</v>
      </c>
      <c r="Y83">
        <v>243979577.57869396</v>
      </c>
      <c r="Z83">
        <v>243585877.58340585</v>
      </c>
    </row>
    <row r="84" spans="1:26" x14ac:dyDescent="0.25">
      <c r="A84">
        <v>83</v>
      </c>
      <c r="B84" t="s">
        <v>585</v>
      </c>
      <c r="C84">
        <v>443252.88331175112</v>
      </c>
      <c r="D84">
        <f t="shared" si="8"/>
        <v>379194.06772388041</v>
      </c>
      <c r="E84" s="6">
        <f t="shared" si="9"/>
        <v>419422.10253128305</v>
      </c>
      <c r="F84" s="7">
        <f t="shared" si="10"/>
        <v>417086772.52594882</v>
      </c>
      <c r="H84" s="1">
        <f>SUM(GTAP!B84:EL84)</f>
        <v>476089.84879883158</v>
      </c>
      <c r="I84">
        <f t="shared" si="11"/>
        <v>385731.71532248618</v>
      </c>
      <c r="J84" s="6">
        <f t="shared" si="12"/>
        <v>381292.82048298453</v>
      </c>
      <c r="K84" s="7">
        <f t="shared" si="13"/>
        <v>430844063.20411438</v>
      </c>
      <c r="N84" t="s">
        <v>227</v>
      </c>
      <c r="O84">
        <v>40.095077415850099</v>
      </c>
      <c r="P84">
        <f>SUM(EXIOBASE!B84:HG84)</f>
        <v>36.450070378045503</v>
      </c>
      <c r="Q84">
        <f t="shared" si="14"/>
        <v>200.47538707925048</v>
      </c>
      <c r="R84">
        <f t="shared" si="15"/>
        <v>182.25035189022751</v>
      </c>
      <c r="T84" t="s">
        <v>221</v>
      </c>
      <c r="U84" s="4">
        <v>20906.549436718717</v>
      </c>
      <c r="V84">
        <f>SUM(CEADS!B84:IL84)</f>
        <v>14953.503706010762</v>
      </c>
      <c r="X84" t="s">
        <v>244</v>
      </c>
      <c r="Y84">
        <v>224035519.53223753</v>
      </c>
      <c r="Z84">
        <v>200793984.44639856</v>
      </c>
    </row>
    <row r="85" spans="1:26" hidden="1" x14ac:dyDescent="0.25">
      <c r="A85">
        <v>84</v>
      </c>
      <c r="B85" t="s">
        <v>401</v>
      </c>
      <c r="C85">
        <v>26314.599835872374</v>
      </c>
      <c r="D85" t="e">
        <f t="shared" si="8"/>
        <v>#N/A</v>
      </c>
      <c r="E85" s="6" t="e">
        <f t="shared" si="9"/>
        <v>#N/A</v>
      </c>
      <c r="F85" s="7" t="e">
        <f t="shared" si="10"/>
        <v>#N/A</v>
      </c>
      <c r="H85" s="1">
        <f>SUM(GTAP!B85:EL85)</f>
        <v>21815.084225345559</v>
      </c>
      <c r="I85" t="e">
        <f t="shared" si="11"/>
        <v>#N/A</v>
      </c>
      <c r="J85" s="6" t="e">
        <f t="shared" si="12"/>
        <v>#N/A</v>
      </c>
      <c r="K85" s="7" t="e">
        <f t="shared" si="13"/>
        <v>#N/A</v>
      </c>
      <c r="N85" t="s">
        <v>235</v>
      </c>
      <c r="O85">
        <v>185.16209077077201</v>
      </c>
      <c r="P85">
        <f>SUM(EXIOBASE!B85:HG85)</f>
        <v>168.32917342797501</v>
      </c>
      <c r="Q85">
        <f t="shared" si="14"/>
        <v>925.81045385386005</v>
      </c>
      <c r="R85">
        <f t="shared" si="15"/>
        <v>841.64586713987501</v>
      </c>
      <c r="T85" t="s">
        <v>222</v>
      </c>
      <c r="U85" s="4">
        <v>54478.973194612336</v>
      </c>
      <c r="V85">
        <f>SUM(CEADS!B85:IL85)</f>
        <v>48562.024793301651</v>
      </c>
      <c r="X85" t="s">
        <v>248</v>
      </c>
      <c r="Y85">
        <v>278849059.53037673</v>
      </c>
      <c r="Z85">
        <v>285257099.47617489</v>
      </c>
    </row>
    <row r="86" spans="1:26" x14ac:dyDescent="0.25">
      <c r="A86">
        <v>85</v>
      </c>
      <c r="B86" t="s">
        <v>145</v>
      </c>
      <c r="C86">
        <v>14277.719570332367</v>
      </c>
      <c r="D86">
        <f t="shared" si="8"/>
        <v>14520.179714622242</v>
      </c>
      <c r="E86" s="6">
        <f t="shared" si="9"/>
        <v>1800.6583848524201</v>
      </c>
      <c r="F86" s="7">
        <f t="shared" si="10"/>
        <v>20622359.308511272</v>
      </c>
      <c r="H86" s="1">
        <f>SUM(GTAP!B86:EL86)</f>
        <v>12167.309417922235</v>
      </c>
      <c r="I86">
        <f t="shared" si="11"/>
        <v>11386.681351999167</v>
      </c>
      <c r="J86" s="6">
        <f t="shared" si="12"/>
        <v>1636.962168047655</v>
      </c>
      <c r="K86" s="7">
        <f t="shared" si="13"/>
        <v>16161773.586538898</v>
      </c>
      <c r="N86" t="s">
        <v>239</v>
      </c>
      <c r="O86">
        <v>0</v>
      </c>
      <c r="P86">
        <f>SUM(EXIOBASE!B86:HG86)</f>
        <v>0</v>
      </c>
      <c r="Q86">
        <f t="shared" si="14"/>
        <v>0</v>
      </c>
      <c r="R86">
        <f t="shared" si="15"/>
        <v>0</v>
      </c>
      <c r="T86" t="s">
        <v>223</v>
      </c>
      <c r="U86" s="4">
        <v>18184.008014224921</v>
      </c>
      <c r="V86">
        <f>SUM(CEADS!B86:IL86)</f>
        <v>2250.5086528302199</v>
      </c>
      <c r="X86" t="s">
        <v>249</v>
      </c>
      <c r="Y86">
        <v>2339308474.8549943</v>
      </c>
      <c r="Z86">
        <v>2139055058.7206287</v>
      </c>
    </row>
    <row r="87" spans="1:26" x14ac:dyDescent="0.25">
      <c r="A87">
        <v>86</v>
      </c>
      <c r="B87" t="s">
        <v>170</v>
      </c>
      <c r="C87">
        <v>91685.018938937661</v>
      </c>
      <c r="D87">
        <f t="shared" si="8"/>
        <v>59490.964051456773</v>
      </c>
      <c r="E87" s="6">
        <f t="shared" si="9"/>
        <v>8398.4630920583513</v>
      </c>
      <c r="F87" s="7">
        <f t="shared" si="10"/>
        <v>187586.37590003223</v>
      </c>
      <c r="H87" s="1">
        <f>SUM(GTAP!B87:EL87)</f>
        <v>82201.322582916357</v>
      </c>
      <c r="I87">
        <f t="shared" si="11"/>
        <v>56448.751763182743</v>
      </c>
      <c r="J87" s="6">
        <f t="shared" si="12"/>
        <v>7634.9664473257999</v>
      </c>
      <c r="K87" s="7">
        <f t="shared" si="13"/>
        <v>38499597.972541712</v>
      </c>
      <c r="N87" t="s">
        <v>237</v>
      </c>
      <c r="O87">
        <v>840.55010602248001</v>
      </c>
      <c r="P87">
        <f>SUM(EXIOBASE!B87:HG87)</f>
        <v>764.13646002043595</v>
      </c>
      <c r="Q87">
        <f t="shared" si="14"/>
        <v>4202.7505301124002</v>
      </c>
      <c r="R87">
        <f t="shared" si="15"/>
        <v>3820.6823001021799</v>
      </c>
      <c r="T87" t="s">
        <v>224</v>
      </c>
      <c r="U87" s="4">
        <v>8986.7756840771235</v>
      </c>
      <c r="V87">
        <f>SUM(CEADS!B87:IL87)</f>
        <v>8793.6633183049707</v>
      </c>
      <c r="X87" t="s">
        <v>250</v>
      </c>
      <c r="Y87">
        <v>15284255.132290071</v>
      </c>
      <c r="Z87">
        <v>19371779.741554044</v>
      </c>
    </row>
    <row r="88" spans="1:26" x14ac:dyDescent="0.25">
      <c r="A88">
        <v>87</v>
      </c>
      <c r="B88" t="s">
        <v>577</v>
      </c>
      <c r="C88">
        <v>1743115.5445613898</v>
      </c>
      <c r="D88">
        <f t="shared" si="8"/>
        <v>1239748.4790386134</v>
      </c>
      <c r="E88" s="6">
        <f t="shared" si="9"/>
        <v>2004977.4686909951</v>
      </c>
      <c r="F88" s="7">
        <f t="shared" si="10"/>
        <v>1886648494.7077608</v>
      </c>
      <c r="H88" s="1">
        <f>SUM(GTAP!B88:EL88)</f>
        <v>1766384.7575425142</v>
      </c>
      <c r="I88">
        <f t="shared" si="11"/>
        <v>1363381.4096646295</v>
      </c>
      <c r="J88" s="6">
        <f t="shared" si="12"/>
        <v>1822706.789719085</v>
      </c>
      <c r="K88" s="7">
        <f t="shared" si="13"/>
        <v>1973648908.3908737</v>
      </c>
      <c r="N88" t="s">
        <v>240</v>
      </c>
      <c r="O88">
        <v>29331.3746073004</v>
      </c>
      <c r="P88">
        <f>SUM(EXIOBASE!B88:HG88)</f>
        <v>26664.8860066368</v>
      </c>
      <c r="Q88">
        <f t="shared" si="14"/>
        <v>146656.87303650199</v>
      </c>
      <c r="R88">
        <f t="shared" si="15"/>
        <v>133324.43003318401</v>
      </c>
      <c r="T88" t="s">
        <v>225</v>
      </c>
      <c r="U88" s="4">
        <v>9702.7784676999981</v>
      </c>
      <c r="V88">
        <f>SUM(CEADS!B88:IL88)</f>
        <v>9702.7784676999981</v>
      </c>
      <c r="X88" t="s">
        <v>252</v>
      </c>
      <c r="Y88">
        <v>5199950017.7297964</v>
      </c>
      <c r="Z88">
        <v>5231840771.8804998</v>
      </c>
    </row>
    <row r="89" spans="1:26" x14ac:dyDescent="0.25">
      <c r="A89">
        <v>88</v>
      </c>
      <c r="B89" t="s">
        <v>365</v>
      </c>
      <c r="C89">
        <v>120746.02007075858</v>
      </c>
      <c r="D89">
        <f t="shared" si="8"/>
        <v>85239.477416179812</v>
      </c>
      <c r="E89" s="6">
        <f t="shared" si="9"/>
        <v>18356.028641579102</v>
      </c>
      <c r="F89" s="7">
        <f t="shared" si="10"/>
        <v>185018159.65301514</v>
      </c>
      <c r="H89" s="1">
        <f>SUM(GTAP!B89:EL89)</f>
        <v>126551.85079660226</v>
      </c>
      <c r="I89">
        <f t="shared" si="11"/>
        <v>91025.332183513034</v>
      </c>
      <c r="J89" s="6">
        <f t="shared" si="12"/>
        <v>16687.298765071901</v>
      </c>
      <c r="K89" s="7">
        <f t="shared" si="13"/>
        <v>160951824.90516424</v>
      </c>
      <c r="N89" t="s">
        <v>247</v>
      </c>
      <c r="O89">
        <v>506.64046291629899</v>
      </c>
      <c r="P89">
        <f>SUM(EXIOBASE!B89:HG89)</f>
        <v>460.58223901481699</v>
      </c>
      <c r="Q89">
        <f t="shared" si="14"/>
        <v>2533.2023145814951</v>
      </c>
      <c r="R89">
        <f t="shared" si="15"/>
        <v>2302.9111950740848</v>
      </c>
      <c r="T89" t="s">
        <v>226</v>
      </c>
      <c r="U89" s="4">
        <v>1562.6894671010446</v>
      </c>
      <c r="V89">
        <f>SUM(CEADS!B89:IL89)</f>
        <v>1354.7769167385848</v>
      </c>
      <c r="X89" t="s">
        <v>251</v>
      </c>
      <c r="Y89">
        <v>35332320.897995919</v>
      </c>
      <c r="Z89">
        <v>43487308.36014726</v>
      </c>
    </row>
    <row r="90" spans="1:26" hidden="1" x14ac:dyDescent="0.25">
      <c r="A90">
        <v>89</v>
      </c>
      <c r="B90" t="s">
        <v>402</v>
      </c>
      <c r="C90">
        <v>10126.167206874485</v>
      </c>
      <c r="D90" t="e">
        <f t="shared" si="8"/>
        <v>#N/A</v>
      </c>
      <c r="E90" s="6" t="e">
        <f t="shared" si="9"/>
        <v>#N/A</v>
      </c>
      <c r="F90" s="7" t="e">
        <f t="shared" si="10"/>
        <v>#N/A</v>
      </c>
      <c r="H90" s="1">
        <f>SUM(GTAP!B90:EL90)</f>
        <v>7080.311116383521</v>
      </c>
      <c r="I90" t="e">
        <f t="shared" si="11"/>
        <v>#N/A</v>
      </c>
      <c r="J90" s="6" t="e">
        <f t="shared" si="12"/>
        <v>#N/A</v>
      </c>
      <c r="K90" s="7" t="e">
        <f t="shared" si="13"/>
        <v>#N/A</v>
      </c>
      <c r="N90" t="s">
        <v>242</v>
      </c>
      <c r="O90">
        <v>564681.17568272795</v>
      </c>
      <c r="P90">
        <f>SUM(EXIOBASE!B90:HG90)</f>
        <v>513346.523347935</v>
      </c>
      <c r="Q90">
        <f t="shared" si="14"/>
        <v>2823405.87841364</v>
      </c>
      <c r="R90">
        <f t="shared" si="15"/>
        <v>2566732.6167396749</v>
      </c>
      <c r="T90" t="s">
        <v>227</v>
      </c>
      <c r="U90" s="4">
        <v>1012.1691703157636</v>
      </c>
      <c r="V90">
        <f>SUM(CEADS!B90:IL90)</f>
        <v>1047.8033614502742</v>
      </c>
      <c r="X90" t="s">
        <v>253</v>
      </c>
      <c r="Y90">
        <v>197476965.07795501</v>
      </c>
      <c r="Z90">
        <v>185530635.37213546</v>
      </c>
    </row>
    <row r="91" spans="1:26" hidden="1" x14ac:dyDescent="0.25">
      <c r="A91">
        <v>90</v>
      </c>
      <c r="B91" t="s">
        <v>403</v>
      </c>
      <c r="C91">
        <v>115576.06626753438</v>
      </c>
      <c r="D91" t="e">
        <f t="shared" si="8"/>
        <v>#N/A</v>
      </c>
      <c r="E91" s="6" t="e">
        <f t="shared" si="9"/>
        <v>#N/A</v>
      </c>
      <c r="F91" s="7" t="e">
        <f t="shared" si="10"/>
        <v>#N/A</v>
      </c>
      <c r="H91" s="1">
        <f>SUM(GTAP!B91:EL91)</f>
        <v>102731.71532428279</v>
      </c>
      <c r="I91" t="e">
        <f t="shared" si="11"/>
        <v>#N/A</v>
      </c>
      <c r="J91" s="6" t="e">
        <f t="shared" si="12"/>
        <v>#N/A</v>
      </c>
      <c r="K91" s="7" t="e">
        <f t="shared" si="13"/>
        <v>#N/A</v>
      </c>
      <c r="N91" t="s">
        <v>241</v>
      </c>
      <c r="O91">
        <v>136243.23004165999</v>
      </c>
      <c r="P91">
        <f>SUM(EXIOBASE!B91:HG91)</f>
        <v>123857.481856054</v>
      </c>
      <c r="Q91">
        <f t="shared" si="14"/>
        <v>681216.15020829998</v>
      </c>
      <c r="R91">
        <f t="shared" si="15"/>
        <v>619287.40928026999</v>
      </c>
      <c r="T91" t="s">
        <v>228</v>
      </c>
      <c r="U91" s="4">
        <v>8066.1888455030175</v>
      </c>
      <c r="V91">
        <f>SUM(CEADS!B91:IL91)</f>
        <v>13183.165947048828</v>
      </c>
      <c r="X91" t="s">
        <v>254</v>
      </c>
      <c r="Y91">
        <v>47962163.559150554</v>
      </c>
      <c r="Z91">
        <v>58036798.456522524</v>
      </c>
    </row>
    <row r="92" spans="1:26" x14ac:dyDescent="0.25">
      <c r="A92">
        <v>91</v>
      </c>
      <c r="B92" t="s">
        <v>253</v>
      </c>
      <c r="C92">
        <v>198641.33937434386</v>
      </c>
      <c r="D92">
        <f t="shared" si="8"/>
        <v>183358.46081124162</v>
      </c>
      <c r="E92" s="6">
        <f t="shared" si="9"/>
        <v>43059.14143611255</v>
      </c>
      <c r="F92" s="7">
        <f t="shared" si="10"/>
        <v>185530635.37213546</v>
      </c>
      <c r="H92" s="1">
        <f>SUM(GTAP!B92:EL92)</f>
        <v>214362.79987013637</v>
      </c>
      <c r="I92">
        <f t="shared" si="11"/>
        <v>184358.17010178705</v>
      </c>
      <c r="J92" s="6">
        <f t="shared" si="12"/>
        <v>39144.674032829549</v>
      </c>
      <c r="K92" s="7">
        <f t="shared" si="13"/>
        <v>197476965.07795501</v>
      </c>
      <c r="N92" t="s">
        <v>537</v>
      </c>
      <c r="O92">
        <v>18371.334861748899</v>
      </c>
      <c r="P92">
        <f>SUM(EXIOBASE!B92:HG92)</f>
        <v>16701.2135106809</v>
      </c>
      <c r="Q92">
        <f t="shared" si="14"/>
        <v>91856.674308744492</v>
      </c>
      <c r="R92">
        <f t="shared" si="15"/>
        <v>83506.0675534045</v>
      </c>
      <c r="T92" t="s">
        <v>229</v>
      </c>
      <c r="U92" s="4">
        <v>217926.84001271709</v>
      </c>
      <c r="V92">
        <f>SUM(CEADS!B92:IL92)</f>
        <v>196583.43602074211</v>
      </c>
      <c r="X92" t="s">
        <v>260</v>
      </c>
      <c r="Y92">
        <v>138116061.58426985</v>
      </c>
      <c r="Z92">
        <v>120085118.02133662</v>
      </c>
    </row>
    <row r="93" spans="1:26" x14ac:dyDescent="0.25">
      <c r="A93">
        <v>92</v>
      </c>
      <c r="B93" t="s">
        <v>581</v>
      </c>
      <c r="C93">
        <v>15018.83757178843</v>
      </c>
      <c r="D93">
        <f t="shared" si="8"/>
        <v>9852.8113423918221</v>
      </c>
      <c r="E93" s="6">
        <f t="shared" si="9"/>
        <v>1059.9396549467949</v>
      </c>
      <c r="F93" s="7">
        <f t="shared" si="10"/>
        <v>8418136.5122769754</v>
      </c>
      <c r="H93" s="1">
        <f>SUM(GTAP!B93:EL93)</f>
        <v>7021.5103558263918</v>
      </c>
      <c r="I93">
        <f t="shared" si="11"/>
        <v>6677.9668345593818</v>
      </c>
      <c r="J93" s="6">
        <f t="shared" si="12"/>
        <v>963.58150449708501</v>
      </c>
      <c r="K93" s="7">
        <f t="shared" si="13"/>
        <v>6589979.0752648283</v>
      </c>
      <c r="N93" t="s">
        <v>246</v>
      </c>
      <c r="O93">
        <v>11600.4228322981</v>
      </c>
      <c r="P93">
        <f>SUM(EXIOBASE!B93:HG93)</f>
        <v>10545.8389384528</v>
      </c>
      <c r="Q93">
        <f t="shared" si="14"/>
        <v>58002.114161490499</v>
      </c>
      <c r="R93">
        <f t="shared" si="15"/>
        <v>52729.194692263998</v>
      </c>
      <c r="T93" t="s">
        <v>230</v>
      </c>
      <c r="U93" s="4">
        <v>1450.0418742139957</v>
      </c>
      <c r="V93">
        <f>SUM(CEADS!B93:IL93)</f>
        <v>997.00609497314815</v>
      </c>
      <c r="X93" t="s">
        <v>404</v>
      </c>
      <c r="Y93">
        <v>6589979.0752648283</v>
      </c>
      <c r="Z93">
        <v>8418136.5122769754</v>
      </c>
    </row>
    <row r="94" spans="1:26" x14ac:dyDescent="0.25">
      <c r="A94">
        <v>93</v>
      </c>
      <c r="B94" t="s">
        <v>354</v>
      </c>
      <c r="C94">
        <v>13345.737996447491</v>
      </c>
      <c r="D94">
        <f t="shared" si="8"/>
        <v>9790.5435962257088</v>
      </c>
      <c r="E94" s="6">
        <f t="shared" si="9"/>
        <v>1165.3226185047249</v>
      </c>
      <c r="F94" s="7">
        <f t="shared" si="10"/>
        <v>8109719.1199161997</v>
      </c>
      <c r="H94" s="1">
        <f>SUM(GTAP!B94:EL94)</f>
        <v>8945.4909389920813</v>
      </c>
      <c r="I94">
        <f t="shared" si="11"/>
        <v>7854.4591712403098</v>
      </c>
      <c r="J94" s="6">
        <f t="shared" si="12"/>
        <v>1059.3841986406549</v>
      </c>
      <c r="K94" s="7">
        <f t="shared" si="13"/>
        <v>6305317.0811625272</v>
      </c>
      <c r="N94" t="s">
        <v>244</v>
      </c>
      <c r="O94">
        <v>38689.106784949203</v>
      </c>
      <c r="P94">
        <f>SUM(EXIOBASE!B94:HG94)</f>
        <v>35171.915259044697</v>
      </c>
      <c r="Q94">
        <f t="shared" si="14"/>
        <v>193445.53392474601</v>
      </c>
      <c r="R94">
        <f t="shared" si="15"/>
        <v>175859.57629522349</v>
      </c>
      <c r="T94" t="s">
        <v>231</v>
      </c>
      <c r="U94" s="4">
        <v>2693.8806736276815</v>
      </c>
      <c r="V94">
        <f>SUM(CEADS!B94:IL94)</f>
        <v>2499.0723042978989</v>
      </c>
      <c r="X94" t="s">
        <v>261</v>
      </c>
      <c r="Y94">
        <v>9327351.4909965452</v>
      </c>
      <c r="Z94">
        <v>9036834.0271256603</v>
      </c>
    </row>
    <row r="95" spans="1:26" hidden="1" x14ac:dyDescent="0.25">
      <c r="A95">
        <v>94</v>
      </c>
      <c r="B95" t="s">
        <v>405</v>
      </c>
      <c r="C95">
        <v>104676.88266003151</v>
      </c>
      <c r="D95" t="e">
        <f t="shared" si="8"/>
        <v>#N/A</v>
      </c>
      <c r="E95" s="6" t="e">
        <f t="shared" si="9"/>
        <v>#N/A</v>
      </c>
      <c r="F95" s="7" t="e">
        <f t="shared" si="10"/>
        <v>#N/A</v>
      </c>
      <c r="H95" s="1">
        <f>SUM(GTAP!B95:EL95)</f>
        <v>102087.94241402598</v>
      </c>
      <c r="I95" t="e">
        <f t="shared" si="11"/>
        <v>#N/A</v>
      </c>
      <c r="J95" s="6" t="e">
        <f t="shared" si="12"/>
        <v>#N/A</v>
      </c>
      <c r="K95" s="7" t="e">
        <f t="shared" si="13"/>
        <v>#N/A</v>
      </c>
      <c r="N95" t="s">
        <v>248</v>
      </c>
      <c r="O95">
        <v>12146.010755511399</v>
      </c>
      <c r="P95">
        <f>SUM(EXIOBASE!B95:HG95)</f>
        <v>11041.8279595558</v>
      </c>
      <c r="Q95">
        <f t="shared" si="14"/>
        <v>60730.053777556997</v>
      </c>
      <c r="R95">
        <f t="shared" si="15"/>
        <v>55209.139797778997</v>
      </c>
      <c r="T95" t="s">
        <v>232</v>
      </c>
      <c r="U95" s="4">
        <v>67694.058215181998</v>
      </c>
      <c r="V95">
        <f>SUM(CEADS!B95:IL95)</f>
        <v>62185.755709421588</v>
      </c>
      <c r="X95" t="s">
        <v>270</v>
      </c>
      <c r="Y95">
        <v>30632572.527932934</v>
      </c>
      <c r="Z95">
        <v>34561867.094583653</v>
      </c>
    </row>
    <row r="96" spans="1:26" x14ac:dyDescent="0.25">
      <c r="A96">
        <v>95</v>
      </c>
      <c r="B96" t="s">
        <v>152</v>
      </c>
      <c r="C96">
        <v>13265.176693504785</v>
      </c>
      <c r="D96">
        <f t="shared" si="8"/>
        <v>12901.104466996452</v>
      </c>
      <c r="E96" s="6">
        <f t="shared" si="9"/>
        <v>1874.446492557925</v>
      </c>
      <c r="F96" s="7">
        <f t="shared" si="10"/>
        <v>11399031.557445848</v>
      </c>
      <c r="H96" s="1">
        <f>SUM(GTAP!B96:EL96)</f>
        <v>11254.752243436804</v>
      </c>
      <c r="I96">
        <f t="shared" si="11"/>
        <v>10552.856637142651</v>
      </c>
      <c r="J96" s="6">
        <f t="shared" si="12"/>
        <v>1704.04226596175</v>
      </c>
      <c r="K96" s="7">
        <f t="shared" si="13"/>
        <v>10209413.859790429</v>
      </c>
      <c r="N96" t="s">
        <v>249</v>
      </c>
      <c r="O96">
        <v>498148.50742467999</v>
      </c>
      <c r="P96">
        <f>SUM(EXIOBASE!B96:HG96)</f>
        <v>452862.27947698202</v>
      </c>
      <c r="Q96">
        <f t="shared" si="14"/>
        <v>2490742.5371233998</v>
      </c>
      <c r="R96">
        <f t="shared" si="15"/>
        <v>2264311.3973849099</v>
      </c>
      <c r="T96" t="s">
        <v>233</v>
      </c>
      <c r="U96" s="4">
        <v>8723.1410839734217</v>
      </c>
      <c r="V96">
        <f>SUM(CEADS!B96:IL96)</f>
        <v>5709.9969302415075</v>
      </c>
      <c r="X96" t="s">
        <v>262</v>
      </c>
      <c r="Y96">
        <v>43856758.250868462</v>
      </c>
      <c r="Z96">
        <v>56838995.990596019</v>
      </c>
    </row>
    <row r="97" spans="1:26" x14ac:dyDescent="0.25">
      <c r="A97">
        <v>96</v>
      </c>
      <c r="B97" t="s">
        <v>159</v>
      </c>
      <c r="C97">
        <v>68403.454360422169</v>
      </c>
      <c r="D97">
        <f t="shared" si="8"/>
        <v>51533.332699762905</v>
      </c>
      <c r="E97" s="6">
        <f t="shared" si="9"/>
        <v>19313.077228535651</v>
      </c>
      <c r="F97" s="7">
        <f t="shared" si="10"/>
        <v>56915544.686915487</v>
      </c>
      <c r="H97" s="1">
        <f>SUM(GTAP!B97:EL97)</f>
        <v>75302.227451227125</v>
      </c>
      <c r="I97">
        <f t="shared" si="11"/>
        <v>53071.113968420403</v>
      </c>
      <c r="J97" s="6">
        <f t="shared" si="12"/>
        <v>17557.342935032451</v>
      </c>
      <c r="K97" s="7">
        <f t="shared" si="13"/>
        <v>59076323.835691132</v>
      </c>
      <c r="N97" t="s">
        <v>250</v>
      </c>
      <c r="O97">
        <v>665.12548252484703</v>
      </c>
      <c r="P97">
        <f>SUM(EXIOBASE!B97:HG97)</f>
        <v>604.65952956804301</v>
      </c>
      <c r="Q97">
        <f t="shared" si="14"/>
        <v>3325.6274126242351</v>
      </c>
      <c r="R97">
        <f t="shared" si="15"/>
        <v>3023.2976478402152</v>
      </c>
      <c r="T97" t="s">
        <v>234</v>
      </c>
      <c r="U97" s="4">
        <v>4573.4712966999941</v>
      </c>
      <c r="V97">
        <f>SUM(CEADS!B97:IL97)</f>
        <v>4573.4712966999941</v>
      </c>
      <c r="X97" t="s">
        <v>267</v>
      </c>
      <c r="Y97">
        <v>2471800.0221741525</v>
      </c>
      <c r="Z97">
        <v>4259562.4077525362</v>
      </c>
    </row>
    <row r="98" spans="1:26" x14ac:dyDescent="0.25">
      <c r="A98">
        <v>97</v>
      </c>
      <c r="B98" t="s">
        <v>221</v>
      </c>
      <c r="C98">
        <v>21340.444728732116</v>
      </c>
      <c r="D98">
        <f t="shared" si="8"/>
        <v>20906.549436718717</v>
      </c>
      <c r="E98" s="6">
        <f t="shared" si="9"/>
        <v>2463.8070788362752</v>
      </c>
      <c r="F98" s="7">
        <f t="shared" si="10"/>
        <v>18257428.758983765</v>
      </c>
      <c r="H98" s="1">
        <f>SUM(GTAP!B98:EL98)</f>
        <v>15866.471822659452</v>
      </c>
      <c r="I98">
        <f t="shared" si="11"/>
        <v>14953.503706010762</v>
      </c>
      <c r="J98" s="6">
        <f t="shared" si="12"/>
        <v>2239.8246171238852</v>
      </c>
      <c r="K98" s="7">
        <f t="shared" si="13"/>
        <v>15417161.491896357</v>
      </c>
      <c r="N98" t="s">
        <v>252</v>
      </c>
      <c r="O98">
        <v>1081968.3146337101</v>
      </c>
      <c r="P98">
        <f>SUM(EXIOBASE!B98:HG98)</f>
        <v>983607.55875792005</v>
      </c>
      <c r="Q98">
        <f t="shared" si="14"/>
        <v>5409841.5731685506</v>
      </c>
      <c r="R98">
        <f t="shared" si="15"/>
        <v>4918037.7937896</v>
      </c>
      <c r="T98" t="s">
        <v>235</v>
      </c>
      <c r="U98" s="4">
        <v>3343.5790819604463</v>
      </c>
      <c r="V98">
        <f>SUM(CEADS!B98:IL98)</f>
        <v>3196.4139144646742</v>
      </c>
      <c r="X98" t="s">
        <v>263</v>
      </c>
      <c r="Y98">
        <v>2558356.5598044386</v>
      </c>
      <c r="Z98">
        <v>1888599.891235705</v>
      </c>
    </row>
    <row r="99" spans="1:26" x14ac:dyDescent="0.25">
      <c r="A99">
        <v>98</v>
      </c>
      <c r="B99" t="s">
        <v>166</v>
      </c>
      <c r="C99">
        <v>34781.163906607224</v>
      </c>
      <c r="D99">
        <f t="shared" si="8"/>
        <v>41081.47767576632</v>
      </c>
      <c r="E99" s="6">
        <f t="shared" si="9"/>
        <v>7240.0188460970003</v>
      </c>
      <c r="F99" s="7">
        <f t="shared" si="10"/>
        <v>28398137.279031899</v>
      </c>
      <c r="H99" s="1">
        <f>SUM(GTAP!B99:EL99)</f>
        <v>34021.318448486461</v>
      </c>
      <c r="I99">
        <f t="shared" si="11"/>
        <v>31124.7121765474</v>
      </c>
      <c r="J99" s="6">
        <f t="shared" si="12"/>
        <v>6581.8353146336003</v>
      </c>
      <c r="K99" s="7">
        <f t="shared" si="13"/>
        <v>27722421.366013523</v>
      </c>
      <c r="N99" t="s">
        <v>251</v>
      </c>
      <c r="O99">
        <v>1436.1939461627801</v>
      </c>
      <c r="P99">
        <f>SUM(EXIOBASE!B99:HG99)</f>
        <v>1305.63086014798</v>
      </c>
      <c r="Q99">
        <f t="shared" si="14"/>
        <v>7180.9697308139002</v>
      </c>
      <c r="R99">
        <f t="shared" si="15"/>
        <v>6528.1543007398996</v>
      </c>
      <c r="T99" t="s">
        <v>384</v>
      </c>
      <c r="U99" s="4">
        <v>773664.46417809266</v>
      </c>
      <c r="V99">
        <f>SUM(CEADS!B99:IL99)</f>
        <v>309373.15302015713</v>
      </c>
      <c r="X99" t="s">
        <v>264</v>
      </c>
      <c r="Y99">
        <v>46645146.808974899</v>
      </c>
      <c r="Z99">
        <v>44860164.813404098</v>
      </c>
    </row>
    <row r="100" spans="1:26" hidden="1" x14ac:dyDescent="0.25">
      <c r="A100">
        <v>99</v>
      </c>
      <c r="B100" t="s">
        <v>406</v>
      </c>
      <c r="C100">
        <v>403909.715097824</v>
      </c>
      <c r="D100" t="e">
        <f t="shared" si="8"/>
        <v>#N/A</v>
      </c>
      <c r="E100" s="6" t="e">
        <f t="shared" si="9"/>
        <v>#N/A</v>
      </c>
      <c r="F100" s="7" t="e">
        <f t="shared" si="10"/>
        <v>#N/A</v>
      </c>
      <c r="H100" s="1">
        <f>SUM(GTAP!B100:EL100)</f>
        <v>416132.11623958475</v>
      </c>
      <c r="I100" t="e">
        <f t="shared" si="11"/>
        <v>#N/A</v>
      </c>
      <c r="J100" s="6" t="e">
        <f t="shared" si="12"/>
        <v>#N/A</v>
      </c>
      <c r="K100" s="7" t="e">
        <f t="shared" si="13"/>
        <v>#N/A</v>
      </c>
      <c r="N100" t="s">
        <v>253</v>
      </c>
      <c r="O100">
        <v>8611.82828722251</v>
      </c>
      <c r="P100">
        <f>SUM(EXIOBASE!B100:HG100)</f>
        <v>7828.9348065659096</v>
      </c>
      <c r="Q100">
        <f t="shared" si="14"/>
        <v>43059.14143611255</v>
      </c>
      <c r="R100">
        <f t="shared" si="15"/>
        <v>39144.674032829549</v>
      </c>
      <c r="T100" t="s">
        <v>236</v>
      </c>
      <c r="U100" s="4">
        <v>3463.1406565995708</v>
      </c>
      <c r="V100">
        <f>SUM(CEADS!B100:IL100)</f>
        <v>2092.6772864036334</v>
      </c>
      <c r="X100" t="s">
        <v>212</v>
      </c>
      <c r="Y100">
        <v>6600318.9538598303</v>
      </c>
      <c r="Z100">
        <v>6256677.2755721435</v>
      </c>
    </row>
    <row r="101" spans="1:26" x14ac:dyDescent="0.25">
      <c r="A101">
        <v>100</v>
      </c>
      <c r="B101" t="s">
        <v>248</v>
      </c>
      <c r="C101">
        <v>286557.80414946203</v>
      </c>
      <c r="D101">
        <f t="shared" si="8"/>
        <v>305644.82523438003</v>
      </c>
      <c r="E101" s="6">
        <f t="shared" si="9"/>
        <v>60730.053777556997</v>
      </c>
      <c r="F101" s="7">
        <f t="shared" si="10"/>
        <v>285257099.47617489</v>
      </c>
      <c r="H101" s="1">
        <f>SUM(GTAP!B101:EL101)</f>
        <v>274071.88092264952</v>
      </c>
      <c r="I101">
        <f t="shared" si="11"/>
        <v>299796.50189592695</v>
      </c>
      <c r="J101" s="6">
        <f t="shared" si="12"/>
        <v>55209.139797778997</v>
      </c>
      <c r="K101" s="7">
        <f t="shared" si="13"/>
        <v>278849059.53037673</v>
      </c>
      <c r="N101" t="s">
        <v>254</v>
      </c>
      <c r="O101">
        <v>2320.1366911158598</v>
      </c>
      <c r="P101">
        <f>SUM(EXIOBASE!B101:HG101)</f>
        <v>2109.2151737416898</v>
      </c>
      <c r="Q101">
        <f t="shared" si="14"/>
        <v>11600.683455579299</v>
      </c>
      <c r="R101">
        <f t="shared" si="15"/>
        <v>10546.075868708449</v>
      </c>
      <c r="T101" t="s">
        <v>237</v>
      </c>
      <c r="U101" s="4">
        <v>21562.346455190174</v>
      </c>
      <c r="V101">
        <f>SUM(CEADS!B101:IL101)</f>
        <v>20979.600301456925</v>
      </c>
      <c r="X101" t="s">
        <v>268</v>
      </c>
      <c r="Y101">
        <v>39822909.656581201</v>
      </c>
      <c r="Z101">
        <v>46795995.955120981</v>
      </c>
    </row>
    <row r="102" spans="1:26" x14ac:dyDescent="0.25">
      <c r="A102">
        <v>101</v>
      </c>
      <c r="B102" t="s">
        <v>251</v>
      </c>
      <c r="C102">
        <v>48759.731337110876</v>
      </c>
      <c r="D102">
        <f t="shared" si="8"/>
        <v>49461.995011779232</v>
      </c>
      <c r="E102" s="6">
        <f t="shared" si="9"/>
        <v>7180.9697308139002</v>
      </c>
      <c r="F102" s="7">
        <f t="shared" si="10"/>
        <v>43487308.36014726</v>
      </c>
      <c r="H102" s="1">
        <f>SUM(GTAP!B102:EL102)</f>
        <v>34399.93086570577</v>
      </c>
      <c r="I102">
        <f t="shared" si="11"/>
        <v>38042.696109122197</v>
      </c>
      <c r="J102" s="6">
        <f t="shared" si="12"/>
        <v>6528.1543007398996</v>
      </c>
      <c r="K102" s="7">
        <f t="shared" si="13"/>
        <v>35332320.897995919</v>
      </c>
      <c r="N102" t="s">
        <v>257</v>
      </c>
      <c r="O102">
        <v>5.5811072904834198</v>
      </c>
      <c r="P102">
        <f>SUM(EXIOBASE!B102:HG102)</f>
        <v>5.0737339004394704</v>
      </c>
      <c r="Q102">
        <f t="shared" si="14"/>
        <v>27.905536452417099</v>
      </c>
      <c r="R102">
        <f t="shared" si="15"/>
        <v>25.368669502197353</v>
      </c>
      <c r="T102" t="s">
        <v>238</v>
      </c>
      <c r="U102" s="4">
        <v>56810.796666969407</v>
      </c>
      <c r="V102">
        <f>SUM(CEADS!B102:IL102)</f>
        <v>49528.709611628772</v>
      </c>
      <c r="X102" t="s">
        <v>269</v>
      </c>
      <c r="Y102">
        <v>48953041.374375328</v>
      </c>
      <c r="Z102">
        <v>68652488.33338438</v>
      </c>
    </row>
    <row r="103" spans="1:26" x14ac:dyDescent="0.25">
      <c r="A103">
        <v>102</v>
      </c>
      <c r="B103" t="s">
        <v>260</v>
      </c>
      <c r="C103">
        <v>111556.57625221201</v>
      </c>
      <c r="D103">
        <f t="shared" si="8"/>
        <v>98834.391115185499</v>
      </c>
      <c r="E103" s="6">
        <f t="shared" si="9"/>
        <v>44594.765208948404</v>
      </c>
      <c r="F103" s="7">
        <f t="shared" si="10"/>
        <v>120085118.02133662</v>
      </c>
      <c r="H103" s="1">
        <f>SUM(GTAP!B103:EL103)</f>
        <v>163496.64274158521</v>
      </c>
      <c r="I103">
        <f t="shared" si="11"/>
        <v>114559.80499489006</v>
      </c>
      <c r="J103" s="6">
        <f t="shared" si="12"/>
        <v>40540.695644498548</v>
      </c>
      <c r="K103" s="7">
        <f t="shared" si="13"/>
        <v>138116061.58426985</v>
      </c>
      <c r="N103" t="s">
        <v>538</v>
      </c>
      <c r="O103">
        <v>201.82577476604499</v>
      </c>
      <c r="P103">
        <f>SUM(EXIOBASE!B103:HG103)</f>
        <v>183.47797706004101</v>
      </c>
      <c r="Q103">
        <f t="shared" si="14"/>
        <v>1009.128873830225</v>
      </c>
      <c r="R103">
        <f t="shared" si="15"/>
        <v>917.38988530020504</v>
      </c>
      <c r="T103" t="s">
        <v>239</v>
      </c>
      <c r="U103" s="4">
        <v>11910.519169267642</v>
      </c>
      <c r="V103">
        <f>SUM(CEADS!B103:IL103)</f>
        <v>8724.6466048549173</v>
      </c>
      <c r="X103" t="s">
        <v>569</v>
      </c>
      <c r="Y103">
        <v>31574287.709498085</v>
      </c>
      <c r="Z103">
        <v>25421845.334809165</v>
      </c>
    </row>
    <row r="104" spans="1:26" x14ac:dyDescent="0.25">
      <c r="A104">
        <v>103</v>
      </c>
      <c r="B104" t="s">
        <v>306</v>
      </c>
      <c r="C104">
        <v>70670.651349171196</v>
      </c>
      <c r="D104">
        <f t="shared" si="8"/>
        <v>64152.652905931056</v>
      </c>
      <c r="E104" s="6">
        <f t="shared" si="9"/>
        <v>19659.77443714035</v>
      </c>
      <c r="F104" s="7">
        <f t="shared" si="10"/>
        <v>71400541.67540361</v>
      </c>
      <c r="H104" s="1">
        <f>SUM(GTAP!B104:EL104)</f>
        <v>81961.129745208746</v>
      </c>
      <c r="I104">
        <f t="shared" si="11"/>
        <v>68397.492861575374</v>
      </c>
      <c r="J104" s="6">
        <f t="shared" si="12"/>
        <v>17872.52221558215</v>
      </c>
      <c r="K104" s="7">
        <f t="shared" si="13"/>
        <v>76515106.661052823</v>
      </c>
      <c r="N104" t="s">
        <v>260</v>
      </c>
      <c r="O104">
        <v>8918.9530417896804</v>
      </c>
      <c r="P104">
        <f>SUM(EXIOBASE!B104:HG104)</f>
        <v>8108.1391288997102</v>
      </c>
      <c r="Q104">
        <f t="shared" si="14"/>
        <v>44594.765208948404</v>
      </c>
      <c r="R104">
        <f t="shared" si="15"/>
        <v>40540.695644498548</v>
      </c>
      <c r="T104" t="s">
        <v>240</v>
      </c>
      <c r="U104" s="4">
        <v>103140.58544278414</v>
      </c>
      <c r="V104">
        <f>SUM(CEADS!B104:IL104)</f>
        <v>124510.30887588134</v>
      </c>
      <c r="X104" t="s">
        <v>275</v>
      </c>
      <c r="Y104">
        <v>12077596.392829556</v>
      </c>
      <c r="Z104">
        <v>13288448.40532873</v>
      </c>
    </row>
    <row r="105" spans="1:26" x14ac:dyDescent="0.25">
      <c r="A105">
        <v>104</v>
      </c>
      <c r="B105" t="s">
        <v>321</v>
      </c>
      <c r="C105">
        <v>124604.23283531077</v>
      </c>
      <c r="D105">
        <f t="shared" si="8"/>
        <v>130778.23456678467</v>
      </c>
      <c r="E105" s="6">
        <f t="shared" si="9"/>
        <v>50540.897111419501</v>
      </c>
      <c r="F105" s="7">
        <f t="shared" si="10"/>
        <v>157658968.14264649</v>
      </c>
      <c r="H105" s="1">
        <f>SUM(GTAP!B105:EL105)</f>
        <v>210396.06597483496</v>
      </c>
      <c r="I105">
        <f t="shared" si="11"/>
        <v>161717.31314163341</v>
      </c>
      <c r="J105" s="6">
        <f t="shared" si="12"/>
        <v>45946.270101290502</v>
      </c>
      <c r="K105" s="7">
        <f t="shared" si="13"/>
        <v>185994772.19294289</v>
      </c>
      <c r="N105" t="s">
        <v>404</v>
      </c>
      <c r="O105">
        <v>211.987930989359</v>
      </c>
      <c r="P105">
        <f>SUM(EXIOBASE!B105:HG105)</f>
        <v>192.71630089941701</v>
      </c>
      <c r="Q105">
        <f t="shared" si="14"/>
        <v>1059.9396549467949</v>
      </c>
      <c r="R105">
        <f t="shared" si="15"/>
        <v>963.58150449708501</v>
      </c>
      <c r="T105" t="s">
        <v>241</v>
      </c>
      <c r="U105" s="4">
        <v>811038.79488469067</v>
      </c>
      <c r="V105">
        <f>SUM(CEADS!B105:IL105)</f>
        <v>860836.64683554042</v>
      </c>
      <c r="X105" t="s">
        <v>291</v>
      </c>
      <c r="Y105">
        <v>6014404.9077935014</v>
      </c>
      <c r="Z105">
        <v>6719449.376686384</v>
      </c>
    </row>
    <row r="106" spans="1:26" x14ac:dyDescent="0.25">
      <c r="A106">
        <v>105</v>
      </c>
      <c r="B106" t="s">
        <v>326</v>
      </c>
      <c r="C106">
        <v>600697.99631775857</v>
      </c>
      <c r="D106">
        <f t="shared" si="8"/>
        <v>670916.19386153121</v>
      </c>
      <c r="E106" s="6">
        <f t="shared" si="9"/>
        <v>180427.71314128098</v>
      </c>
      <c r="F106" s="7">
        <f t="shared" si="10"/>
        <v>733442468.55832732</v>
      </c>
      <c r="H106" s="1">
        <f>SUM(GTAP!B106:EL106)</f>
        <v>755501.88370033796</v>
      </c>
      <c r="I106">
        <f t="shared" si="11"/>
        <v>654247.08303778386</v>
      </c>
      <c r="J106" s="6">
        <f t="shared" si="12"/>
        <v>164025.1937648005</v>
      </c>
      <c r="K106" s="7">
        <f t="shared" si="13"/>
        <v>697516202.5993681</v>
      </c>
      <c r="N106" t="s">
        <v>261</v>
      </c>
      <c r="O106">
        <v>482.34750481639901</v>
      </c>
      <c r="P106">
        <f>SUM(EXIOBASE!B106:HG106)</f>
        <v>438.49773165127198</v>
      </c>
      <c r="Q106">
        <f t="shared" si="14"/>
        <v>2411.7375240819952</v>
      </c>
      <c r="R106">
        <f t="shared" si="15"/>
        <v>2192.4886582563599</v>
      </c>
      <c r="T106" t="s">
        <v>242</v>
      </c>
      <c r="U106" s="4">
        <v>2240775.3015170093</v>
      </c>
      <c r="V106">
        <f>SUM(CEADS!B106:IL106)</f>
        <v>2103534.5563842086</v>
      </c>
      <c r="X106" t="s">
        <v>292</v>
      </c>
      <c r="Y106">
        <v>379658185.926678</v>
      </c>
      <c r="Z106">
        <v>310701235.3342132</v>
      </c>
    </row>
    <row r="107" spans="1:26" x14ac:dyDescent="0.25">
      <c r="A107">
        <v>106</v>
      </c>
      <c r="B107" t="s">
        <v>361</v>
      </c>
      <c r="C107">
        <v>800630.99022786994</v>
      </c>
      <c r="D107">
        <f t="shared" si="8"/>
        <v>884518.38888796268</v>
      </c>
      <c r="E107" s="6">
        <f t="shared" si="9"/>
        <v>773695.49160028505</v>
      </c>
      <c r="F107" s="7">
        <f t="shared" si="10"/>
        <v>844978442.1667012</v>
      </c>
      <c r="H107" s="1">
        <f>SUM(GTAP!B107:EL107)</f>
        <v>749737.81957691337</v>
      </c>
      <c r="I107">
        <f t="shared" si="11"/>
        <v>859709.18323027971</v>
      </c>
      <c r="J107" s="6">
        <f t="shared" si="12"/>
        <v>703359.53781844489</v>
      </c>
      <c r="K107" s="7">
        <f t="shared" si="13"/>
        <v>732555758.6083622</v>
      </c>
      <c r="N107" t="s">
        <v>270</v>
      </c>
      <c r="O107">
        <v>5504.2251498782198</v>
      </c>
      <c r="P107">
        <f>SUM(EXIOBASE!B107:HG107)</f>
        <v>5003.8410453438401</v>
      </c>
      <c r="Q107">
        <f t="shared" si="14"/>
        <v>27521.1257493911</v>
      </c>
      <c r="R107">
        <f t="shared" si="15"/>
        <v>25019.205226719201</v>
      </c>
      <c r="T107" t="s">
        <v>243</v>
      </c>
      <c r="U107" s="4">
        <v>167230.97575599095</v>
      </c>
      <c r="V107">
        <f>SUM(CEADS!B107:IL107)</f>
        <v>103116.47426131433</v>
      </c>
      <c r="X107" t="s">
        <v>276</v>
      </c>
      <c r="Y107">
        <v>2775244.0904153865</v>
      </c>
      <c r="Z107">
        <v>3411395.9550665668</v>
      </c>
    </row>
    <row r="108" spans="1:26" x14ac:dyDescent="0.25">
      <c r="A108">
        <v>107</v>
      </c>
      <c r="B108" t="s">
        <v>578</v>
      </c>
      <c r="C108">
        <v>413118.87200957077</v>
      </c>
      <c r="D108">
        <f t="shared" si="8"/>
        <v>426348.83369847178</v>
      </c>
      <c r="E108" s="6">
        <f t="shared" si="9"/>
        <v>92001.772263701001</v>
      </c>
      <c r="F108" s="7">
        <f t="shared" si="10"/>
        <v>435275771.03448468</v>
      </c>
      <c r="H108" s="1">
        <f>SUM(GTAP!B108:EL108)</f>
        <v>400657.20671342127</v>
      </c>
      <c r="I108">
        <f t="shared" si="11"/>
        <v>358110.51241604635</v>
      </c>
      <c r="J108" s="6">
        <f t="shared" si="12"/>
        <v>83637.974785182509</v>
      </c>
      <c r="K108" s="7">
        <f t="shared" si="13"/>
        <v>408219134.25935996</v>
      </c>
      <c r="N108" t="s">
        <v>262</v>
      </c>
      <c r="O108">
        <v>2078.7414788882802</v>
      </c>
      <c r="P108">
        <f>SUM(EXIOBASE!B108:HG108)</f>
        <v>1889.76498080753</v>
      </c>
      <c r="Q108">
        <f t="shared" si="14"/>
        <v>10393.707394441401</v>
      </c>
      <c r="R108">
        <f t="shared" si="15"/>
        <v>9448.8249040376504</v>
      </c>
      <c r="T108" t="s">
        <v>244</v>
      </c>
      <c r="U108" s="4">
        <v>316945.3466683281</v>
      </c>
      <c r="V108">
        <f>SUM(CEADS!B108:IL108)</f>
        <v>291461.62601336313</v>
      </c>
      <c r="X108" t="s">
        <v>280</v>
      </c>
      <c r="Y108">
        <v>11584301.532845991</v>
      </c>
      <c r="Z108">
        <v>13310667.880917082</v>
      </c>
    </row>
    <row r="109" spans="1:26" hidden="1" x14ac:dyDescent="0.25">
      <c r="A109">
        <v>108</v>
      </c>
      <c r="B109" t="s">
        <v>407</v>
      </c>
      <c r="C109">
        <v>337059.19000258396</v>
      </c>
      <c r="D109" t="e">
        <f t="shared" si="8"/>
        <v>#N/A</v>
      </c>
      <c r="E109" s="6" t="e">
        <f t="shared" si="9"/>
        <v>#N/A</v>
      </c>
      <c r="F109" s="7" t="e">
        <f t="shared" si="10"/>
        <v>#N/A</v>
      </c>
      <c r="H109" s="1">
        <f>SUM(GTAP!B109:EL109)</f>
        <v>350530.31343918556</v>
      </c>
      <c r="I109" t="e">
        <f t="shared" si="11"/>
        <v>#N/A</v>
      </c>
      <c r="J109" s="6" t="e">
        <f t="shared" si="12"/>
        <v>#N/A</v>
      </c>
      <c r="K109" s="7" t="e">
        <f t="shared" si="13"/>
        <v>#N/A</v>
      </c>
      <c r="N109" t="s">
        <v>267</v>
      </c>
      <c r="O109">
        <v>92.386538644040499</v>
      </c>
      <c r="P109">
        <f>SUM(EXIOBASE!B109:HG109)</f>
        <v>83.987762403673202</v>
      </c>
      <c r="Q109">
        <f t="shared" si="14"/>
        <v>461.93269322020251</v>
      </c>
      <c r="R109">
        <f t="shared" si="15"/>
        <v>419.93881201836598</v>
      </c>
      <c r="T109" t="s">
        <v>245</v>
      </c>
      <c r="U109" s="4">
        <v>412001.10244898312</v>
      </c>
      <c r="V109">
        <f>SUM(CEADS!B109:IL109)</f>
        <v>384948.2845025523</v>
      </c>
      <c r="X109" t="s">
        <v>281</v>
      </c>
      <c r="Y109">
        <v>8977613.692360932</v>
      </c>
      <c r="Z109">
        <v>11231088.067727067</v>
      </c>
    </row>
    <row r="110" spans="1:26" x14ac:dyDescent="0.25">
      <c r="A110">
        <v>109</v>
      </c>
      <c r="B110" t="s">
        <v>582</v>
      </c>
      <c r="C110">
        <v>336653.7189378693</v>
      </c>
      <c r="D110">
        <f t="shared" si="8"/>
        <v>364192.2829774858</v>
      </c>
      <c r="E110" s="6">
        <f t="shared" si="9"/>
        <v>57082.953268812998</v>
      </c>
      <c r="F110" s="7">
        <f t="shared" si="10"/>
        <v>314973964.36945802</v>
      </c>
      <c r="H110" s="1">
        <f>SUM(GTAP!B110:EL110)</f>
        <v>305188.59654970659</v>
      </c>
      <c r="I110">
        <f t="shared" si="11"/>
        <v>332690.22241503809</v>
      </c>
      <c r="J110" s="6">
        <f t="shared" si="12"/>
        <v>51893.5938807395</v>
      </c>
      <c r="K110" s="7">
        <f t="shared" si="13"/>
        <v>299764316.62633514</v>
      </c>
      <c r="N110" t="s">
        <v>263</v>
      </c>
      <c r="O110">
        <v>55.524828261231001</v>
      </c>
      <c r="P110">
        <f>SUM(EXIOBASE!B110:HG110)</f>
        <v>50.4771166011191</v>
      </c>
      <c r="Q110">
        <f t="shared" si="14"/>
        <v>277.62414130615502</v>
      </c>
      <c r="R110">
        <f t="shared" si="15"/>
        <v>252.38558300559549</v>
      </c>
      <c r="T110" t="s">
        <v>246</v>
      </c>
      <c r="U110" s="4">
        <v>169912.89151338997</v>
      </c>
      <c r="V110">
        <f>SUM(CEADS!B110:IL110)</f>
        <v>177493.42237503419</v>
      </c>
      <c r="X110" t="s">
        <v>287</v>
      </c>
      <c r="Y110">
        <v>6086229.8977619102</v>
      </c>
      <c r="Z110">
        <v>6705288.3976804521</v>
      </c>
    </row>
    <row r="111" spans="1:26" x14ac:dyDescent="0.25">
      <c r="A111">
        <v>110</v>
      </c>
      <c r="B111" t="s">
        <v>272</v>
      </c>
      <c r="C111">
        <v>124798.6193023044</v>
      </c>
      <c r="D111">
        <f t="shared" si="8"/>
        <v>110670.58345064355</v>
      </c>
      <c r="E111" s="6">
        <f t="shared" si="9"/>
        <v>21950.966024846148</v>
      </c>
      <c r="F111" s="7">
        <f t="shared" si="10"/>
        <v>122386067.90457112</v>
      </c>
      <c r="H111" s="1">
        <f>SUM(GTAP!B111:EL111)</f>
        <v>110942.97394895861</v>
      </c>
      <c r="I111">
        <f t="shared" si="11"/>
        <v>101174.56121800268</v>
      </c>
      <c r="J111" s="6">
        <f t="shared" si="12"/>
        <v>19955.423658951047</v>
      </c>
      <c r="K111" s="7">
        <f t="shared" si="13"/>
        <v>116077032.952489</v>
      </c>
      <c r="N111" t="s">
        <v>264</v>
      </c>
      <c r="O111">
        <v>2400.1710768693401</v>
      </c>
      <c r="P111">
        <f>SUM(EXIOBASE!B111:HG111)</f>
        <v>2181.9737062448498</v>
      </c>
      <c r="Q111">
        <f t="shared" si="14"/>
        <v>12000.855384346702</v>
      </c>
      <c r="R111">
        <f t="shared" si="15"/>
        <v>10909.868531224249</v>
      </c>
      <c r="T111" t="s">
        <v>247</v>
      </c>
      <c r="U111" s="4">
        <v>19606.991485147963</v>
      </c>
      <c r="V111">
        <f>SUM(CEADS!B111:IL111)</f>
        <v>17386.030738122441</v>
      </c>
      <c r="X111" t="s">
        <v>290</v>
      </c>
      <c r="Y111">
        <v>10927828.570367223</v>
      </c>
      <c r="Z111">
        <v>14264580.367518939</v>
      </c>
    </row>
    <row r="112" spans="1:26" x14ac:dyDescent="0.25">
      <c r="A112">
        <v>111</v>
      </c>
      <c r="B112" t="s">
        <v>360</v>
      </c>
      <c r="C112">
        <v>50636.334705043977</v>
      </c>
      <c r="D112">
        <f t="shared" si="8"/>
        <v>47633.110372585477</v>
      </c>
      <c r="E112" s="6">
        <f t="shared" si="9"/>
        <v>10161.075482103101</v>
      </c>
      <c r="F112" s="7">
        <f t="shared" si="10"/>
        <v>63470873.382805549</v>
      </c>
      <c r="H112" s="1">
        <f>SUM(GTAP!B112:EL112)</f>
        <v>44430.372711835465</v>
      </c>
      <c r="I112">
        <f t="shared" si="11"/>
        <v>43170.601377583072</v>
      </c>
      <c r="J112" s="6">
        <f t="shared" si="12"/>
        <v>9237.3413473664514</v>
      </c>
      <c r="K112" s="7">
        <f t="shared" si="13"/>
        <v>52795850.068426386</v>
      </c>
      <c r="N112" t="s">
        <v>212</v>
      </c>
      <c r="O112">
        <v>0</v>
      </c>
      <c r="P112">
        <f>SUM(EXIOBASE!B112:HG112)</f>
        <v>0</v>
      </c>
      <c r="Q112">
        <f t="shared" si="14"/>
        <v>0</v>
      </c>
      <c r="R112">
        <f t="shared" si="15"/>
        <v>0</v>
      </c>
      <c r="T112" t="s">
        <v>248</v>
      </c>
      <c r="U112" s="4">
        <v>305644.82523438003</v>
      </c>
      <c r="V112">
        <f>SUM(CEADS!B112:IL112)</f>
        <v>299796.50189592695</v>
      </c>
      <c r="X112" t="s">
        <v>277</v>
      </c>
      <c r="Y112">
        <v>1307167842.3676026</v>
      </c>
      <c r="Z112">
        <v>1279797100.0319602</v>
      </c>
    </row>
    <row r="113" spans="1:26" hidden="1" x14ac:dyDescent="0.25">
      <c r="A113">
        <v>112</v>
      </c>
      <c r="B113" t="s">
        <v>409</v>
      </c>
      <c r="C113">
        <v>252242.72772176948</v>
      </c>
      <c r="D113" t="e">
        <f t="shared" si="8"/>
        <v>#N/A</v>
      </c>
      <c r="E113" s="6" t="e">
        <f t="shared" si="9"/>
        <v>#N/A</v>
      </c>
      <c r="F113" s="7" t="e">
        <f t="shared" si="10"/>
        <v>#N/A</v>
      </c>
      <c r="H113" s="1">
        <f>SUM(GTAP!B113:EL113)</f>
        <v>243351.2272589418</v>
      </c>
      <c r="I113" t="e">
        <f t="shared" si="11"/>
        <v>#N/A</v>
      </c>
      <c r="J113" s="6" t="e">
        <f t="shared" si="12"/>
        <v>#N/A</v>
      </c>
      <c r="K113" s="7" t="e">
        <f t="shared" si="13"/>
        <v>#N/A</v>
      </c>
      <c r="N113" t="s">
        <v>268</v>
      </c>
      <c r="O113">
        <v>7225.3504740442504</v>
      </c>
      <c r="P113">
        <f>SUM(EXIOBASE!B113:HG113)</f>
        <v>6568.5004309493197</v>
      </c>
      <c r="Q113">
        <f t="shared" si="14"/>
        <v>36126.752370221249</v>
      </c>
      <c r="R113">
        <f t="shared" si="15"/>
        <v>32842.502154746602</v>
      </c>
      <c r="T113" t="s">
        <v>249</v>
      </c>
      <c r="U113" s="4">
        <v>1741400.4817192049</v>
      </c>
      <c r="V113">
        <f>SUM(CEADS!B113:IL113)</f>
        <v>1835735.1522852697</v>
      </c>
      <c r="X113" t="s">
        <v>273</v>
      </c>
      <c r="Y113">
        <v>7131661.7855144627</v>
      </c>
      <c r="Z113">
        <v>7140544.6643747259</v>
      </c>
    </row>
    <row r="114" spans="1:26" x14ac:dyDescent="0.25">
      <c r="A114">
        <v>113</v>
      </c>
      <c r="B114" t="s">
        <v>162</v>
      </c>
      <c r="C114">
        <v>14678.977171730896</v>
      </c>
      <c r="D114">
        <f t="shared" si="8"/>
        <v>13421.742553277989</v>
      </c>
      <c r="E114" s="6">
        <f t="shared" si="9"/>
        <v>1780.82818062361</v>
      </c>
      <c r="F114" s="7">
        <f t="shared" si="10"/>
        <v>10072272.904335637</v>
      </c>
      <c r="H114" s="1">
        <f>SUM(GTAP!B114:EL114)</f>
        <v>7555.5634221210557</v>
      </c>
      <c r="I114">
        <f t="shared" si="11"/>
        <v>11388.045380311874</v>
      </c>
      <c r="J114" s="6">
        <f t="shared" si="12"/>
        <v>1618.9347096578251</v>
      </c>
      <c r="K114" s="7">
        <f t="shared" si="13"/>
        <v>8594810.7786237299</v>
      </c>
      <c r="N114" t="s">
        <v>269</v>
      </c>
      <c r="O114">
        <v>8747.3554442711302</v>
      </c>
      <c r="P114">
        <f>SUM(EXIOBASE!B114:HG114)</f>
        <v>7952.1413129737502</v>
      </c>
      <c r="Q114">
        <f t="shared" si="14"/>
        <v>43736.777221355653</v>
      </c>
      <c r="R114">
        <f t="shared" si="15"/>
        <v>39760.706564868749</v>
      </c>
      <c r="T114" t="s">
        <v>250</v>
      </c>
      <c r="U114" s="4">
        <v>19247.967507261608</v>
      </c>
      <c r="V114">
        <f>SUM(CEADS!B114:IL114)</f>
        <v>14187.614878318011</v>
      </c>
      <c r="X114" t="s">
        <v>283</v>
      </c>
      <c r="Y114">
        <v>9409450.7726862095</v>
      </c>
      <c r="Z114">
        <v>10309649.084454291</v>
      </c>
    </row>
    <row r="115" spans="1:26" x14ac:dyDescent="0.25">
      <c r="A115">
        <v>114</v>
      </c>
      <c r="B115" t="s">
        <v>163</v>
      </c>
      <c r="C115">
        <v>10807.35168929348</v>
      </c>
      <c r="D115">
        <f t="shared" si="8"/>
        <v>13639.802935318263</v>
      </c>
      <c r="E115" s="6">
        <f t="shared" si="9"/>
        <v>2491.2432353529302</v>
      </c>
      <c r="F115" s="7">
        <f t="shared" si="10"/>
        <v>11703725.534804905</v>
      </c>
      <c r="H115" s="1">
        <f>SUM(GTAP!B115:EL115)</f>
        <v>11559.306504331398</v>
      </c>
      <c r="I115">
        <f t="shared" si="11"/>
        <v>11831.359141888792</v>
      </c>
      <c r="J115" s="6">
        <f t="shared" si="12"/>
        <v>2264.7665775935702</v>
      </c>
      <c r="K115" s="7">
        <f t="shared" si="13"/>
        <v>9251381.7433761936</v>
      </c>
      <c r="N115" t="s">
        <v>275</v>
      </c>
      <c r="O115">
        <v>401.47947101332898</v>
      </c>
      <c r="P115">
        <f>SUM(EXIOBASE!B115:HG115)</f>
        <v>364.98133728484402</v>
      </c>
      <c r="Q115">
        <f t="shared" si="14"/>
        <v>2007.3973550666449</v>
      </c>
      <c r="R115">
        <f t="shared" si="15"/>
        <v>1824.90668642422</v>
      </c>
      <c r="T115" t="s">
        <v>251</v>
      </c>
      <c r="U115" s="4">
        <v>49461.995011779232</v>
      </c>
      <c r="V115">
        <f>SUM(CEADS!B115:IL115)</f>
        <v>38042.696109122197</v>
      </c>
      <c r="X115" t="s">
        <v>285</v>
      </c>
      <c r="Y115">
        <v>5030397.8678284856</v>
      </c>
      <c r="Z115">
        <v>6618082.2108168984</v>
      </c>
    </row>
    <row r="116" spans="1:26" x14ac:dyDescent="0.25">
      <c r="A116">
        <v>115</v>
      </c>
      <c r="B116" t="s">
        <v>187</v>
      </c>
      <c r="C116">
        <v>32547.803353783816</v>
      </c>
      <c r="D116">
        <f t="shared" si="8"/>
        <v>32214.318323432941</v>
      </c>
      <c r="E116" s="6">
        <f t="shared" si="9"/>
        <v>6757.2138666281498</v>
      </c>
      <c r="F116" s="7">
        <f t="shared" si="10"/>
        <v>34306753.647518128</v>
      </c>
      <c r="H116" s="1">
        <f>SUM(GTAP!B116:EL116)</f>
        <v>30001.865540617491</v>
      </c>
      <c r="I116">
        <f t="shared" si="11"/>
        <v>30927.743142332365</v>
      </c>
      <c r="J116" s="6">
        <f t="shared" si="12"/>
        <v>6142.9216969346999</v>
      </c>
      <c r="K116" s="7">
        <f t="shared" si="13"/>
        <v>33170623.691899799</v>
      </c>
      <c r="N116" t="s">
        <v>291</v>
      </c>
      <c r="O116">
        <v>226.14223893188199</v>
      </c>
      <c r="P116">
        <f>SUM(EXIOBASE!B116:HG116)</f>
        <v>205.583853574438</v>
      </c>
      <c r="Q116">
        <f t="shared" si="14"/>
        <v>1130.71119465941</v>
      </c>
      <c r="R116">
        <f t="shared" si="15"/>
        <v>1027.9192678721899</v>
      </c>
      <c r="T116" t="s">
        <v>252</v>
      </c>
      <c r="U116" s="4">
        <v>4237793.6891766014</v>
      </c>
      <c r="V116">
        <f>SUM(CEADS!B116:IL116)</f>
        <v>4389331.1772940755</v>
      </c>
      <c r="X116" t="s">
        <v>272</v>
      </c>
      <c r="Y116">
        <v>116077032.952489</v>
      </c>
      <c r="Z116">
        <v>122386067.90457112</v>
      </c>
    </row>
    <row r="117" spans="1:26" x14ac:dyDescent="0.25">
      <c r="A117">
        <v>116</v>
      </c>
      <c r="B117" t="s">
        <v>579</v>
      </c>
      <c r="C117">
        <v>32598.376849756503</v>
      </c>
      <c r="D117">
        <f t="shared" si="8"/>
        <v>43287.726204628358</v>
      </c>
      <c r="E117" s="6">
        <f t="shared" si="9"/>
        <v>6979.7574553149498</v>
      </c>
      <c r="F117" s="7">
        <f t="shared" si="10"/>
        <v>26083373.36105331</v>
      </c>
      <c r="H117" s="1">
        <f>SUM(GTAP!B117:EL117)</f>
        <v>32543.539435863284</v>
      </c>
      <c r="I117">
        <f t="shared" si="11"/>
        <v>45813.122733698452</v>
      </c>
      <c r="J117" s="6">
        <f t="shared" si="12"/>
        <v>6345.2340502862999</v>
      </c>
      <c r="K117" s="7">
        <f t="shared" si="13"/>
        <v>29350077.768906321</v>
      </c>
      <c r="N117" t="s">
        <v>292</v>
      </c>
      <c r="O117">
        <v>10969.3278248838</v>
      </c>
      <c r="P117">
        <f>SUM(EXIOBASE!B117:HG117)</f>
        <v>9972.1162044398607</v>
      </c>
      <c r="Q117">
        <f t="shared" si="14"/>
        <v>54846.639124419002</v>
      </c>
      <c r="R117">
        <f t="shared" si="15"/>
        <v>49860.581022199302</v>
      </c>
      <c r="T117" t="s">
        <v>253</v>
      </c>
      <c r="U117" s="4">
        <v>183358.46081124162</v>
      </c>
      <c r="V117">
        <f>SUM(CEADS!B117:IL117)</f>
        <v>184358.17010178705</v>
      </c>
      <c r="X117" t="s">
        <v>286</v>
      </c>
      <c r="Y117">
        <v>16043199.745997937</v>
      </c>
      <c r="Z117">
        <v>17692579.042566948</v>
      </c>
    </row>
    <row r="118" spans="1:26" x14ac:dyDescent="0.25">
      <c r="A118">
        <v>117</v>
      </c>
      <c r="B118" t="s">
        <v>222</v>
      </c>
      <c r="C118">
        <v>39741.697622951753</v>
      </c>
      <c r="D118">
        <f t="shared" si="8"/>
        <v>54478.973194612336</v>
      </c>
      <c r="E118" s="6">
        <f t="shared" si="9"/>
        <v>7584.6360060245497</v>
      </c>
      <c r="F118" s="7">
        <f t="shared" si="10"/>
        <v>49276924.057102606</v>
      </c>
      <c r="H118" s="1">
        <f>SUM(GTAP!B118:EL118)</f>
        <v>36065.483462917102</v>
      </c>
      <c r="I118">
        <f t="shared" si="11"/>
        <v>48562.024793301651</v>
      </c>
      <c r="J118" s="6">
        <f t="shared" si="12"/>
        <v>6895.1236418405006</v>
      </c>
      <c r="K118" s="7">
        <f t="shared" si="13"/>
        <v>47344942.79959137</v>
      </c>
      <c r="N118" t="s">
        <v>276</v>
      </c>
      <c r="O118">
        <v>76.608449712764099</v>
      </c>
      <c r="P118">
        <f>SUM(EXIOBASE!B118:HG118)</f>
        <v>69.644045193421903</v>
      </c>
      <c r="Q118">
        <f t="shared" si="14"/>
        <v>383.04224856382052</v>
      </c>
      <c r="R118">
        <f t="shared" si="15"/>
        <v>348.22022596710951</v>
      </c>
      <c r="T118" t="s">
        <v>254</v>
      </c>
      <c r="U118" s="4">
        <v>75012.970352422562</v>
      </c>
      <c r="V118">
        <f>SUM(CEADS!B118:IL118)</f>
        <v>64006.874579372547</v>
      </c>
      <c r="X118" t="s">
        <v>282</v>
      </c>
      <c r="Y118">
        <v>53653825.252624668</v>
      </c>
      <c r="Z118">
        <v>49970497.965771824</v>
      </c>
    </row>
    <row r="119" spans="1:26" x14ac:dyDescent="0.25">
      <c r="A119">
        <v>118</v>
      </c>
      <c r="B119" t="s">
        <v>224</v>
      </c>
      <c r="C119">
        <v>6593.5407859583438</v>
      </c>
      <c r="D119">
        <f t="shared" si="8"/>
        <v>8986.7756840771235</v>
      </c>
      <c r="E119" s="6">
        <f t="shared" si="9"/>
        <v>1438.1908212317251</v>
      </c>
      <c r="F119" s="7">
        <f t="shared" si="10"/>
        <v>7917048.94299067</v>
      </c>
      <c r="H119" s="1">
        <f>SUM(GTAP!B119:EL119)</f>
        <v>5516.0290779507786</v>
      </c>
      <c r="I119">
        <f t="shared" si="11"/>
        <v>8793.6633183049707</v>
      </c>
      <c r="J119" s="6">
        <f t="shared" si="12"/>
        <v>1307.44620111975</v>
      </c>
      <c r="K119" s="7">
        <f t="shared" si="13"/>
        <v>7580767.8396573588</v>
      </c>
      <c r="N119" t="s">
        <v>280</v>
      </c>
      <c r="O119">
        <v>460.27593614684702</v>
      </c>
      <c r="P119">
        <f>SUM(EXIOBASE!B119:HG119)</f>
        <v>418.43266922440699</v>
      </c>
      <c r="Q119">
        <f t="shared" si="14"/>
        <v>2301.3796807342351</v>
      </c>
      <c r="R119">
        <f t="shared" si="15"/>
        <v>2092.1633461220349</v>
      </c>
      <c r="T119" t="s">
        <v>404</v>
      </c>
      <c r="U119" s="4">
        <v>9852.8113423918221</v>
      </c>
      <c r="V119">
        <f>SUM(CEADS!B119:IL119)</f>
        <v>6677.9668345593818</v>
      </c>
      <c r="X119" t="s">
        <v>294</v>
      </c>
      <c r="Y119">
        <v>12114283.24276479</v>
      </c>
      <c r="Z119">
        <v>15974377.298017042</v>
      </c>
    </row>
    <row r="120" spans="1:26" x14ac:dyDescent="0.25">
      <c r="A120">
        <v>119</v>
      </c>
      <c r="B120" t="s">
        <v>298</v>
      </c>
      <c r="C120">
        <v>539469.28817610303</v>
      </c>
      <c r="D120">
        <f t="shared" si="8"/>
        <v>502006.01106093155</v>
      </c>
      <c r="E120" s="6">
        <f t="shared" si="9"/>
        <v>129078.401901447</v>
      </c>
      <c r="F120" s="7">
        <f t="shared" si="10"/>
        <v>345003938.57432443</v>
      </c>
      <c r="H120" s="1">
        <f>SUM(GTAP!B120:EL120)</f>
        <v>563336.21289926989</v>
      </c>
      <c r="I120">
        <f t="shared" si="11"/>
        <v>494564.47164060082</v>
      </c>
      <c r="J120" s="6">
        <f t="shared" si="12"/>
        <v>117344.00172858799</v>
      </c>
      <c r="K120" s="7">
        <f t="shared" si="13"/>
        <v>344889438.61588311</v>
      </c>
      <c r="N120" t="s">
        <v>281</v>
      </c>
      <c r="O120">
        <v>1926.09840388728</v>
      </c>
      <c r="P120">
        <f>SUM(EXIOBASE!B120:HG120)</f>
        <v>1750.99854898844</v>
      </c>
      <c r="Q120">
        <f t="shared" si="14"/>
        <v>9630.4920194364004</v>
      </c>
      <c r="R120">
        <f t="shared" si="15"/>
        <v>8754.9927449421994</v>
      </c>
      <c r="T120" t="s">
        <v>256</v>
      </c>
      <c r="U120" s="4">
        <v>16183.68866714535</v>
      </c>
      <c r="V120">
        <f>SUM(CEADS!B120:IL120)</f>
        <v>18049.44620866605</v>
      </c>
      <c r="X120" t="s">
        <v>303</v>
      </c>
      <c r="Y120">
        <v>20789058.086801507</v>
      </c>
      <c r="Z120">
        <v>23924156.407482188</v>
      </c>
    </row>
    <row r="121" spans="1:26" x14ac:dyDescent="0.25">
      <c r="A121">
        <v>120</v>
      </c>
      <c r="B121" t="s">
        <v>329</v>
      </c>
      <c r="C121">
        <v>19367.850846752153</v>
      </c>
      <c r="D121">
        <f t="shared" si="8"/>
        <v>20408.480305553934</v>
      </c>
      <c r="E121" s="6">
        <f t="shared" si="9"/>
        <v>3408.3731193537951</v>
      </c>
      <c r="F121" s="7">
        <f t="shared" si="10"/>
        <v>28369107.804972887</v>
      </c>
      <c r="H121" s="1">
        <f>SUM(GTAP!B121:EL121)</f>
        <v>14635.024146944968</v>
      </c>
      <c r="I121">
        <f t="shared" si="11"/>
        <v>17774.388437748923</v>
      </c>
      <c r="J121" s="6">
        <f t="shared" si="12"/>
        <v>3098.5210175943598</v>
      </c>
      <c r="K121" s="7">
        <f t="shared" si="13"/>
        <v>25282188.563768934</v>
      </c>
      <c r="N121" t="s">
        <v>278</v>
      </c>
      <c r="O121">
        <v>6.8215909493546301</v>
      </c>
      <c r="P121">
        <f>SUM(EXIOBASE!B121:HG121)</f>
        <v>6.20144631759511</v>
      </c>
      <c r="Q121">
        <f t="shared" si="14"/>
        <v>34.107954746773153</v>
      </c>
      <c r="R121">
        <f t="shared" si="15"/>
        <v>31.00723158797555</v>
      </c>
      <c r="T121" t="s">
        <v>257</v>
      </c>
      <c r="U121" s="4">
        <v>202.78387065898085</v>
      </c>
      <c r="V121">
        <f>SUM(CEADS!B121:IL121)</f>
        <v>171.11591919927793</v>
      </c>
      <c r="X121" t="s">
        <v>301</v>
      </c>
      <c r="Y121">
        <v>904369601.28096831</v>
      </c>
      <c r="Z121">
        <v>776176082.56498837</v>
      </c>
    </row>
    <row r="122" spans="1:26" x14ac:dyDescent="0.25">
      <c r="A122">
        <v>121</v>
      </c>
      <c r="B122" t="s">
        <v>352</v>
      </c>
      <c r="C122">
        <v>6153.9063837373124</v>
      </c>
      <c r="D122">
        <f t="shared" si="8"/>
        <v>3503.3122603500665</v>
      </c>
      <c r="E122" s="6">
        <f t="shared" si="9"/>
        <v>796.81884078401492</v>
      </c>
      <c r="F122" s="7">
        <f t="shared" si="10"/>
        <v>5498264.7848544344</v>
      </c>
      <c r="H122" s="1">
        <f>SUM(GTAP!B122:EL122)</f>
        <v>3615.4896676131489</v>
      </c>
      <c r="I122">
        <f t="shared" si="11"/>
        <v>4180.6695048474576</v>
      </c>
      <c r="J122" s="6">
        <f t="shared" si="12"/>
        <v>724.38076434910499</v>
      </c>
      <c r="K122" s="7">
        <f t="shared" si="13"/>
        <v>4789710.4499112712</v>
      </c>
      <c r="N122" t="s">
        <v>287</v>
      </c>
      <c r="O122">
        <v>268.29950517433502</v>
      </c>
      <c r="P122">
        <f>SUM(EXIOBASE!B122:HG122)</f>
        <v>243.90864106757701</v>
      </c>
      <c r="Q122">
        <f t="shared" si="14"/>
        <v>1341.4975258716752</v>
      </c>
      <c r="R122">
        <f t="shared" si="15"/>
        <v>1219.543205337885</v>
      </c>
      <c r="T122" t="s">
        <v>258</v>
      </c>
      <c r="U122" s="4">
        <v>1331.0325407697683</v>
      </c>
      <c r="V122">
        <f>SUM(CEADS!B122:IL122)</f>
        <v>923.15009706958381</v>
      </c>
      <c r="X122" t="s">
        <v>147</v>
      </c>
      <c r="Y122">
        <v>4876775.9065347416</v>
      </c>
      <c r="Z122">
        <v>5168813.9893208975</v>
      </c>
    </row>
    <row r="123" spans="1:26" hidden="1" x14ac:dyDescent="0.25">
      <c r="A123">
        <v>122</v>
      </c>
      <c r="B123" t="s">
        <v>411</v>
      </c>
      <c r="C123">
        <v>40413.240484457085</v>
      </c>
      <c r="D123" t="e">
        <f t="shared" si="8"/>
        <v>#N/A</v>
      </c>
      <c r="E123" s="6" t="e">
        <f t="shared" si="9"/>
        <v>#N/A</v>
      </c>
      <c r="F123" s="7" t="e">
        <f t="shared" si="10"/>
        <v>#N/A</v>
      </c>
      <c r="H123" s="1">
        <f>SUM(GTAP!B123:EL123)</f>
        <v>33014.66105406142</v>
      </c>
      <c r="I123" t="e">
        <f t="shared" si="11"/>
        <v>#N/A</v>
      </c>
      <c r="J123" s="6" t="e">
        <f t="shared" si="12"/>
        <v>#N/A</v>
      </c>
      <c r="K123" s="7" t="e">
        <f t="shared" si="13"/>
        <v>#N/A</v>
      </c>
      <c r="N123" t="s">
        <v>290</v>
      </c>
      <c r="O123">
        <v>557.20462117271404</v>
      </c>
      <c r="P123">
        <f>SUM(EXIOBASE!B123:HG123)</f>
        <v>506.54965561155802</v>
      </c>
      <c r="Q123">
        <f t="shared" si="14"/>
        <v>2786.02310586357</v>
      </c>
      <c r="R123">
        <f t="shared" si="15"/>
        <v>2532.7482780577902</v>
      </c>
      <c r="T123" t="s">
        <v>259</v>
      </c>
      <c r="U123" s="4">
        <v>1291830.6736072279</v>
      </c>
      <c r="V123">
        <f>SUM(CEADS!B123:IL123)</f>
        <v>1465718.0355232451</v>
      </c>
      <c r="X123" t="s">
        <v>295</v>
      </c>
      <c r="Y123">
        <v>11782867.408709152</v>
      </c>
      <c r="Z123">
        <v>12464394.444759363</v>
      </c>
    </row>
    <row r="124" spans="1:26" hidden="1" x14ac:dyDescent="0.25">
      <c r="A124">
        <v>123</v>
      </c>
      <c r="B124" t="s">
        <v>412</v>
      </c>
      <c r="C124">
        <v>53008.202538895348</v>
      </c>
      <c r="D124" t="e">
        <f t="shared" si="8"/>
        <v>#N/A</v>
      </c>
      <c r="E124" s="6" t="e">
        <f t="shared" si="9"/>
        <v>#N/A</v>
      </c>
      <c r="F124" s="7" t="e">
        <f t="shared" si="10"/>
        <v>#N/A</v>
      </c>
      <c r="H124" s="1">
        <f>SUM(GTAP!B124:EL124)</f>
        <v>60157.204316909752</v>
      </c>
      <c r="I124" t="e">
        <f t="shared" si="11"/>
        <v>#N/A</v>
      </c>
      <c r="J124" s="6" t="e">
        <f t="shared" si="12"/>
        <v>#N/A</v>
      </c>
      <c r="K124" s="7" t="e">
        <f t="shared" si="13"/>
        <v>#N/A</v>
      </c>
      <c r="N124" t="s">
        <v>277</v>
      </c>
      <c r="O124">
        <v>380178.63130581501</v>
      </c>
      <c r="P124">
        <f>SUM(EXIOBASE!B124:HG124)</f>
        <v>345616.93755074102</v>
      </c>
      <c r="Q124">
        <f t="shared" si="14"/>
        <v>1900893.156529075</v>
      </c>
      <c r="R124">
        <f t="shared" si="15"/>
        <v>1728084.6877537051</v>
      </c>
      <c r="T124" t="s">
        <v>260</v>
      </c>
      <c r="U124" s="4">
        <v>98834.391115185499</v>
      </c>
      <c r="V124">
        <f>SUM(CEADS!B124:IL124)</f>
        <v>114559.80499489006</v>
      </c>
      <c r="X124" t="s">
        <v>305</v>
      </c>
      <c r="Y124">
        <v>195189189.12983987</v>
      </c>
      <c r="Z124">
        <v>174724267.90094233</v>
      </c>
    </row>
    <row r="125" spans="1:26" hidden="1" x14ac:dyDescent="0.25">
      <c r="A125">
        <v>124</v>
      </c>
      <c r="B125" t="s">
        <v>413</v>
      </c>
      <c r="C125">
        <v>142506.91709079582</v>
      </c>
      <c r="D125" t="e">
        <f t="shared" si="8"/>
        <v>#N/A</v>
      </c>
      <c r="E125" s="6" t="e">
        <f t="shared" si="9"/>
        <v>#N/A</v>
      </c>
      <c r="F125" s="7" t="e">
        <f t="shared" si="10"/>
        <v>#N/A</v>
      </c>
      <c r="H125" s="1">
        <f>SUM(GTAP!B125:EL125)</f>
        <v>154114.93598118404</v>
      </c>
      <c r="I125" t="e">
        <f t="shared" si="11"/>
        <v>#N/A</v>
      </c>
      <c r="J125" s="6" t="e">
        <f t="shared" si="12"/>
        <v>#N/A</v>
      </c>
      <c r="K125" s="7" t="e">
        <f t="shared" si="13"/>
        <v>#N/A</v>
      </c>
      <c r="N125" t="s">
        <v>218</v>
      </c>
      <c r="O125">
        <v>8.9049286093249798</v>
      </c>
      <c r="P125">
        <f>SUM(EXIOBASE!B125:HG125)</f>
        <v>8.0953896448408909</v>
      </c>
      <c r="Q125">
        <f t="shared" si="14"/>
        <v>44.524643046624902</v>
      </c>
      <c r="R125">
        <f t="shared" si="15"/>
        <v>40.476948224204456</v>
      </c>
      <c r="T125" t="s">
        <v>560</v>
      </c>
      <c r="U125" s="4">
        <v>16246.058324883026</v>
      </c>
      <c r="V125">
        <f>SUM(CEADS!B125:IL125)</f>
        <v>14390.159726504109</v>
      </c>
      <c r="X125" t="s">
        <v>299</v>
      </c>
      <c r="Y125">
        <v>11738638.170691615</v>
      </c>
      <c r="Z125">
        <v>13980206.63798408</v>
      </c>
    </row>
    <row r="126" spans="1:26" x14ac:dyDescent="0.25">
      <c r="A126">
        <v>125</v>
      </c>
      <c r="B126" t="s">
        <v>414</v>
      </c>
      <c r="C126">
        <v>58894.147821827013</v>
      </c>
      <c r="D126">
        <f t="shared" si="8"/>
        <v>80960.967902852222</v>
      </c>
      <c r="E126" s="6">
        <f t="shared" si="9"/>
        <v>9995.8136809188509</v>
      </c>
      <c r="F126" s="7">
        <f t="shared" si="10"/>
        <v>3655831.6976981577</v>
      </c>
      <c r="H126" s="1">
        <f>SUM(GTAP!B126:EL126)</f>
        <v>53196.333359833377</v>
      </c>
      <c r="I126">
        <f t="shared" si="11"/>
        <v>64588.555134678179</v>
      </c>
      <c r="J126" s="6">
        <f t="shared" si="12"/>
        <v>9087.1033462898504</v>
      </c>
      <c r="K126" s="7">
        <f t="shared" si="13"/>
        <v>25777060.174422979</v>
      </c>
      <c r="N126" t="s">
        <v>273</v>
      </c>
      <c r="O126">
        <v>217.10539197201101</v>
      </c>
      <c r="P126">
        <f>SUM(EXIOBASE!B126:HG126)</f>
        <v>197.368538156374</v>
      </c>
      <c r="Q126">
        <f t="shared" si="14"/>
        <v>1085.5269598600551</v>
      </c>
      <c r="R126">
        <f t="shared" si="15"/>
        <v>986.84269078187003</v>
      </c>
      <c r="T126" t="s">
        <v>262</v>
      </c>
      <c r="U126" s="4">
        <v>76012.514570864543</v>
      </c>
      <c r="V126">
        <f>SUM(CEADS!B126:IL126)</f>
        <v>49939.078967943024</v>
      </c>
      <c r="X126" t="s">
        <v>296</v>
      </c>
      <c r="Y126">
        <v>7349422.2477975516</v>
      </c>
      <c r="Z126">
        <v>8590359.2042571679</v>
      </c>
    </row>
    <row r="127" spans="1:26" x14ac:dyDescent="0.25">
      <c r="A127">
        <v>126</v>
      </c>
      <c r="B127" t="s">
        <v>254</v>
      </c>
      <c r="C127">
        <v>72956.003388863101</v>
      </c>
      <c r="D127">
        <f t="shared" si="8"/>
        <v>75012.970352422562</v>
      </c>
      <c r="E127" s="6">
        <f t="shared" si="9"/>
        <v>11600.683455579299</v>
      </c>
      <c r="F127" s="7">
        <f t="shared" si="10"/>
        <v>58036798.456522524</v>
      </c>
      <c r="H127" s="1">
        <f>SUM(GTAP!B127:EL127)</f>
        <v>61552.050414119236</v>
      </c>
      <c r="I127">
        <f t="shared" si="11"/>
        <v>64006.874579372547</v>
      </c>
      <c r="J127" s="6">
        <f t="shared" si="12"/>
        <v>10546.075868708449</v>
      </c>
      <c r="K127" s="7">
        <f t="shared" si="13"/>
        <v>47962163.559150554</v>
      </c>
      <c r="N127" t="s">
        <v>283</v>
      </c>
      <c r="O127">
        <v>456.01471961229902</v>
      </c>
      <c r="P127">
        <f>SUM(EXIOBASE!B127:HG127)</f>
        <v>414.55883601118097</v>
      </c>
      <c r="Q127">
        <f t="shared" si="14"/>
        <v>2280.073598061495</v>
      </c>
      <c r="R127">
        <f t="shared" si="15"/>
        <v>2072.7941800559047</v>
      </c>
      <c r="T127" t="s">
        <v>263</v>
      </c>
      <c r="U127" s="4">
        <v>2904.2669266749349</v>
      </c>
      <c r="V127">
        <f>SUM(CEADS!B127:IL127)</f>
        <v>3176.8453584961426</v>
      </c>
      <c r="X127" t="s">
        <v>298</v>
      </c>
      <c r="Y127">
        <v>344889438.61588311</v>
      </c>
      <c r="Z127">
        <v>345003938.57432443</v>
      </c>
    </row>
    <row r="128" spans="1:26" x14ac:dyDescent="0.25">
      <c r="A128">
        <v>127</v>
      </c>
      <c r="B128" t="s">
        <v>275</v>
      </c>
      <c r="C128">
        <v>10885.747362532087</v>
      </c>
      <c r="D128">
        <f t="shared" si="8"/>
        <v>11849.286446651566</v>
      </c>
      <c r="E128" s="6">
        <f t="shared" si="9"/>
        <v>2007.3973550666449</v>
      </c>
      <c r="F128" s="7">
        <f t="shared" si="10"/>
        <v>13288448.40532873</v>
      </c>
      <c r="H128" s="1">
        <f>SUM(GTAP!B128:EL128)</f>
        <v>11116.769239383488</v>
      </c>
      <c r="I128">
        <f t="shared" si="11"/>
        <v>11322.758560424831</v>
      </c>
      <c r="J128" s="6">
        <f t="shared" si="12"/>
        <v>1824.90668642422</v>
      </c>
      <c r="K128" s="7">
        <f t="shared" si="13"/>
        <v>12077596.392829556</v>
      </c>
      <c r="N128" t="s">
        <v>285</v>
      </c>
      <c r="O128">
        <v>146.60577818396101</v>
      </c>
      <c r="P128">
        <f>SUM(EXIOBASE!B128:HG128)</f>
        <v>133.27798016723699</v>
      </c>
      <c r="Q128">
        <f t="shared" si="14"/>
        <v>733.02889091980501</v>
      </c>
      <c r="R128">
        <f t="shared" si="15"/>
        <v>666.38990083618501</v>
      </c>
      <c r="T128" t="s">
        <v>264</v>
      </c>
      <c r="U128" s="4">
        <v>35886.554675826039</v>
      </c>
      <c r="V128">
        <f>SUM(CEADS!B128:IL128)</f>
        <v>27840.051083333212</v>
      </c>
      <c r="X128" t="s">
        <v>302</v>
      </c>
      <c r="Y128">
        <v>430844063.20411438</v>
      </c>
      <c r="Z128">
        <v>417086772.52594882</v>
      </c>
    </row>
    <row r="129" spans="1:26" x14ac:dyDescent="0.25">
      <c r="A129">
        <v>128</v>
      </c>
      <c r="B129" t="s">
        <v>291</v>
      </c>
      <c r="C129">
        <v>6239.4630720747182</v>
      </c>
      <c r="D129">
        <f t="shared" si="8"/>
        <v>7599.3091853153483</v>
      </c>
      <c r="E129" s="6">
        <f t="shared" si="9"/>
        <v>1130.71119465941</v>
      </c>
      <c r="F129" s="7">
        <f t="shared" si="10"/>
        <v>6719449.376686384</v>
      </c>
      <c r="H129" s="1">
        <f>SUM(GTAP!B129:EL129)</f>
        <v>5956.0832326477985</v>
      </c>
      <c r="I129">
        <f t="shared" si="11"/>
        <v>6373.1475680940321</v>
      </c>
      <c r="J129" s="6">
        <f t="shared" si="12"/>
        <v>1027.9192678721899</v>
      </c>
      <c r="K129" s="7">
        <f t="shared" si="13"/>
        <v>6014404.9077935014</v>
      </c>
      <c r="N129" t="s">
        <v>288</v>
      </c>
      <c r="O129">
        <v>2.6879342730164102</v>
      </c>
      <c r="P129">
        <f>SUM(EXIOBASE!B129:HG129)</f>
        <v>2.4435766118330999</v>
      </c>
      <c r="Q129">
        <f t="shared" si="14"/>
        <v>13.439671365082051</v>
      </c>
      <c r="R129">
        <f t="shared" si="15"/>
        <v>12.2178830591655</v>
      </c>
      <c r="T129" t="s">
        <v>265</v>
      </c>
      <c r="U129" s="4">
        <v>2382.7476535363935</v>
      </c>
      <c r="V129">
        <f>SUM(CEADS!B129:IL129)</f>
        <v>1808.0698671198147</v>
      </c>
      <c r="X129" t="s">
        <v>570</v>
      </c>
      <c r="Y129">
        <v>12122941.05219212</v>
      </c>
      <c r="Z129">
        <v>16182436.896709429</v>
      </c>
    </row>
    <row r="130" spans="1:26" x14ac:dyDescent="0.25">
      <c r="A130">
        <v>129</v>
      </c>
      <c r="B130" t="s">
        <v>290</v>
      </c>
      <c r="C130">
        <v>13377.30075107676</v>
      </c>
      <c r="D130">
        <f t="shared" si="8"/>
        <v>14758.75696156368</v>
      </c>
      <c r="E130" s="6">
        <f t="shared" si="9"/>
        <v>2786.02310586357</v>
      </c>
      <c r="F130" s="7">
        <f t="shared" si="10"/>
        <v>14264580.367518939</v>
      </c>
      <c r="H130" s="1">
        <f>SUM(GTAP!B130:EL130)</f>
        <v>12079.616524873245</v>
      </c>
      <c r="I130">
        <f t="shared" si="11"/>
        <v>11692.014542848981</v>
      </c>
      <c r="J130" s="6">
        <f t="shared" si="12"/>
        <v>2532.7482780577902</v>
      </c>
      <c r="K130" s="7">
        <f t="shared" si="13"/>
        <v>10927828.570367223</v>
      </c>
      <c r="N130" t="s">
        <v>272</v>
      </c>
      <c r="O130">
        <v>4390.1932049692296</v>
      </c>
      <c r="P130">
        <f>SUM(EXIOBASE!B130:HG130)</f>
        <v>3991.0847317902098</v>
      </c>
      <c r="Q130">
        <f t="shared" si="14"/>
        <v>21950.966024846148</v>
      </c>
      <c r="R130">
        <f t="shared" si="15"/>
        <v>19955.423658951047</v>
      </c>
      <c r="T130" t="s">
        <v>266</v>
      </c>
      <c r="U130" s="4">
        <v>89998.444054254142</v>
      </c>
      <c r="V130">
        <f>SUM(CEADS!B130:IL130)</f>
        <v>80602.828552986437</v>
      </c>
      <c r="X130" t="s">
        <v>306</v>
      </c>
      <c r="Y130">
        <v>76515106.661052823</v>
      </c>
      <c r="Z130">
        <v>71400541.67540361</v>
      </c>
    </row>
    <row r="131" spans="1:26" x14ac:dyDescent="0.25">
      <c r="A131">
        <v>130</v>
      </c>
      <c r="B131" t="s">
        <v>286</v>
      </c>
      <c r="C131">
        <v>19651.174445178734</v>
      </c>
      <c r="D131">
        <f t="shared" ref="D131:D142" si="16">VLOOKUP(B131,$T$2:$V$246,2,FALSE)</f>
        <v>21216.165121510614</v>
      </c>
      <c r="E131" s="6">
        <f t="shared" ref="E131:E142" si="17">VLOOKUP(B131,$N$2:$R$246,4,FALSE)</f>
        <v>3743.0367876267201</v>
      </c>
      <c r="F131" s="7">
        <f t="shared" ref="F131:F143" si="18">VLOOKUP(B131,$X$2:$Z$246,3,FALSE)</f>
        <v>17692579.042566948</v>
      </c>
      <c r="H131" s="1">
        <f>SUM(GTAP!B131:EL131)</f>
        <v>16488.207404028122</v>
      </c>
      <c r="I131">
        <f t="shared" ref="I131:I142" si="19">VLOOKUP(B131,$T$2:$V$246,3,FALSE)</f>
        <v>15948.599796718154</v>
      </c>
      <c r="J131" s="6">
        <f t="shared" ref="J131:J142" si="20">VLOOKUP(B131,$N$2:$R$246,5,FALSE)</f>
        <v>3402.7607160242901</v>
      </c>
      <c r="K131" s="7">
        <f t="shared" ref="K131:K143" si="21">VLOOKUP(B131,$X$2:$Z$246,2,FALSE)</f>
        <v>16043199.745997937</v>
      </c>
      <c r="N131" t="s">
        <v>286</v>
      </c>
      <c r="O131">
        <v>748.60735752534401</v>
      </c>
      <c r="P131">
        <f>SUM(EXIOBASE!B131:HG131)</f>
        <v>680.552143204858</v>
      </c>
      <c r="Q131">
        <f t="shared" ref="Q131:Q194" si="22">O131/2*10</f>
        <v>3743.0367876267201</v>
      </c>
      <c r="R131">
        <f t="shared" ref="R131:R194" si="23">P131/2*10</f>
        <v>3402.7607160242901</v>
      </c>
      <c r="T131" t="s">
        <v>267</v>
      </c>
      <c r="U131" s="4">
        <v>3398.8248626744708</v>
      </c>
      <c r="V131">
        <f>SUM(CEADS!B131:IL131)</f>
        <v>2372.2111134695297</v>
      </c>
      <c r="X131" t="s">
        <v>307</v>
      </c>
      <c r="Y131">
        <v>250187655.95985937</v>
      </c>
      <c r="Z131">
        <v>244512790.00865883</v>
      </c>
    </row>
    <row r="132" spans="1:26" x14ac:dyDescent="0.25">
      <c r="A132">
        <v>131</v>
      </c>
      <c r="B132" t="s">
        <v>325</v>
      </c>
      <c r="C132">
        <v>7816.2030898520406</v>
      </c>
      <c r="D132">
        <f t="shared" si="16"/>
        <v>10915.541352458426</v>
      </c>
      <c r="E132" s="6">
        <f t="shared" si="17"/>
        <v>1508.8651159160099</v>
      </c>
      <c r="F132" s="7">
        <f t="shared" si="18"/>
        <v>8138196.1510691373</v>
      </c>
      <c r="H132" s="1">
        <f>SUM(GTAP!B132:EL132)</f>
        <v>7393.1883066637774</v>
      </c>
      <c r="I132">
        <f t="shared" si="19"/>
        <v>8582.5254939258903</v>
      </c>
      <c r="J132" s="6">
        <f t="shared" si="20"/>
        <v>1371.6955599236451</v>
      </c>
      <c r="K132" s="7">
        <f t="shared" si="21"/>
        <v>6719112.8159576375</v>
      </c>
      <c r="N132" t="s">
        <v>282</v>
      </c>
      <c r="O132">
        <v>1796.50326291329</v>
      </c>
      <c r="P132">
        <f>SUM(EXIOBASE!B132:HG132)</f>
        <v>1633.1847844666299</v>
      </c>
      <c r="Q132">
        <f t="shared" si="22"/>
        <v>8982.5163145664501</v>
      </c>
      <c r="R132">
        <f t="shared" si="23"/>
        <v>8165.9239223331497</v>
      </c>
      <c r="T132" t="s">
        <v>268</v>
      </c>
      <c r="U132" s="4">
        <v>42992.529664901835</v>
      </c>
      <c r="V132">
        <f>SUM(CEADS!B132:IL132)</f>
        <v>41387.725470151665</v>
      </c>
      <c r="X132" t="s">
        <v>308</v>
      </c>
      <c r="Y132">
        <v>40355860.264870293</v>
      </c>
      <c r="Z132">
        <v>47670266.605009928</v>
      </c>
    </row>
    <row r="133" spans="1:26" hidden="1" x14ac:dyDescent="0.25">
      <c r="A133">
        <v>132</v>
      </c>
      <c r="B133" t="s">
        <v>415</v>
      </c>
      <c r="C133">
        <v>50204.891163121487</v>
      </c>
      <c r="D133" t="e">
        <f t="shared" si="16"/>
        <v>#N/A</v>
      </c>
      <c r="E133" s="6" t="e">
        <f t="shared" si="17"/>
        <v>#N/A</v>
      </c>
      <c r="F133" s="7" t="e">
        <f t="shared" si="18"/>
        <v>#N/A</v>
      </c>
      <c r="H133" s="1">
        <f>SUM(GTAP!B133:EL133)</f>
        <v>43983.468097005185</v>
      </c>
      <c r="I133" t="e">
        <f t="shared" si="19"/>
        <v>#N/A</v>
      </c>
      <c r="J133" s="6" t="e">
        <f t="shared" si="20"/>
        <v>#N/A</v>
      </c>
      <c r="K133" s="7" t="e">
        <f t="shared" si="21"/>
        <v>#N/A</v>
      </c>
      <c r="N133" t="s">
        <v>294</v>
      </c>
      <c r="O133">
        <v>660.34471180432001</v>
      </c>
      <c r="P133">
        <f>SUM(EXIOBASE!B133:HG133)</f>
        <v>600.31337436756405</v>
      </c>
      <c r="Q133">
        <f t="shared" si="22"/>
        <v>3301.7235590216001</v>
      </c>
      <c r="R133">
        <f t="shared" si="23"/>
        <v>3001.5668718378201</v>
      </c>
      <c r="T133" t="s">
        <v>269</v>
      </c>
      <c r="U133" s="4">
        <v>88572.406868048056</v>
      </c>
      <c r="V133">
        <f>SUM(CEADS!B133:IL133)</f>
        <v>57740.719629296633</v>
      </c>
      <c r="X133" t="s">
        <v>313</v>
      </c>
      <c r="Y133">
        <v>17314955.617414534</v>
      </c>
      <c r="Z133">
        <v>16413802.358747352</v>
      </c>
    </row>
    <row r="134" spans="1:26" x14ac:dyDescent="0.25">
      <c r="A134">
        <v>133</v>
      </c>
      <c r="B134" t="s">
        <v>364</v>
      </c>
      <c r="C134">
        <v>25675.545393447479</v>
      </c>
      <c r="D134">
        <f t="shared" si="16"/>
        <v>36330.40106023063</v>
      </c>
      <c r="E134" s="6">
        <f t="shared" si="17"/>
        <v>5387.6275211887505</v>
      </c>
      <c r="F134" s="7">
        <f t="shared" si="18"/>
        <v>27530468.545444205</v>
      </c>
      <c r="H134" s="1">
        <f>SUM(GTAP!B134:EL134)</f>
        <v>26616.390340638965</v>
      </c>
      <c r="I134">
        <f t="shared" si="19"/>
        <v>32124.62889948548</v>
      </c>
      <c r="J134" s="6">
        <f t="shared" si="20"/>
        <v>4897.8432010806946</v>
      </c>
      <c r="K134" s="7">
        <f t="shared" si="21"/>
        <v>22918459.388942037</v>
      </c>
      <c r="N134" t="s">
        <v>304</v>
      </c>
      <c r="O134">
        <v>6.4456753083983296</v>
      </c>
      <c r="P134">
        <f>SUM(EXIOBASE!B134:HG134)</f>
        <v>5.85970482581667</v>
      </c>
      <c r="Q134">
        <f t="shared" si="22"/>
        <v>32.228376541991651</v>
      </c>
      <c r="R134">
        <f t="shared" si="23"/>
        <v>29.298524129083351</v>
      </c>
      <c r="T134" t="s">
        <v>270</v>
      </c>
      <c r="U134" s="4">
        <v>29783.32646091927</v>
      </c>
      <c r="V134">
        <f>SUM(CEADS!B134:IL134)</f>
        <v>27087.582174603904</v>
      </c>
      <c r="X134" t="s">
        <v>318</v>
      </c>
      <c r="Y134">
        <v>32250603.353781298</v>
      </c>
      <c r="Z134">
        <v>35855547.690860584</v>
      </c>
    </row>
    <row r="135" spans="1:26" x14ac:dyDescent="0.25">
      <c r="A135">
        <v>134</v>
      </c>
      <c r="B135" t="s">
        <v>381</v>
      </c>
      <c r="C135">
        <v>26435.173140267452</v>
      </c>
      <c r="D135">
        <f t="shared" si="16"/>
        <v>21598.466410380614</v>
      </c>
      <c r="E135" s="6">
        <f t="shared" si="17"/>
        <v>5844.9425490919493</v>
      </c>
      <c r="F135" s="7">
        <f t="shared" si="18"/>
        <v>23505495.397184514</v>
      </c>
      <c r="H135" s="1">
        <f>SUM(GTAP!B135:EL135)</f>
        <v>26505.841428664808</v>
      </c>
      <c r="I135">
        <f t="shared" si="19"/>
        <v>21242.241314243005</v>
      </c>
      <c r="J135" s="6">
        <f t="shared" si="20"/>
        <v>5313.5841355381499</v>
      </c>
      <c r="K135" s="7">
        <f t="shared" si="21"/>
        <v>23050625.001033809</v>
      </c>
      <c r="N135" t="s">
        <v>303</v>
      </c>
      <c r="O135">
        <v>565.45436218143004</v>
      </c>
      <c r="P135">
        <f>SUM(EXIOBASE!B135:HG135)</f>
        <v>514.04942016493601</v>
      </c>
      <c r="Q135">
        <f t="shared" si="22"/>
        <v>2827.2718109071502</v>
      </c>
      <c r="R135">
        <f t="shared" si="23"/>
        <v>2570.2471008246803</v>
      </c>
      <c r="T135" t="s">
        <v>271</v>
      </c>
      <c r="U135" s="4">
        <v>61114.096181145083</v>
      </c>
      <c r="V135">
        <f>SUM(CEADS!B135:IL135)</f>
        <v>45361.589260235283</v>
      </c>
      <c r="X135" t="s">
        <v>309</v>
      </c>
      <c r="Y135">
        <v>183256859.34701556</v>
      </c>
      <c r="Z135">
        <v>198312089.51695991</v>
      </c>
    </row>
    <row r="136" spans="1:26" x14ac:dyDescent="0.25">
      <c r="A136">
        <v>135</v>
      </c>
      <c r="B136" t="s">
        <v>382</v>
      </c>
      <c r="C136">
        <v>15775.237310838995</v>
      </c>
      <c r="D136">
        <f t="shared" si="16"/>
        <v>24047.379460130302</v>
      </c>
      <c r="E136" s="6">
        <f t="shared" si="17"/>
        <v>3389.5709600113901</v>
      </c>
      <c r="F136" s="7">
        <f t="shared" si="18"/>
        <v>2470834.1240225947</v>
      </c>
      <c r="H136" s="1">
        <f>SUM(GTAP!B136:EL136)</f>
        <v>14331.689386276403</v>
      </c>
      <c r="I136">
        <f t="shared" si="19"/>
        <v>19961.788599929503</v>
      </c>
      <c r="J136" s="6">
        <f t="shared" si="20"/>
        <v>3081.4281454648999</v>
      </c>
      <c r="K136" s="7">
        <f t="shared" si="21"/>
        <v>2113716.0779539626</v>
      </c>
      <c r="N136" t="s">
        <v>301</v>
      </c>
      <c r="O136">
        <v>158891.887796564</v>
      </c>
      <c r="P136">
        <f>SUM(EXIOBASE!B136:HG136)</f>
        <v>144447.17072414901</v>
      </c>
      <c r="Q136">
        <f t="shared" si="22"/>
        <v>794459.43898282002</v>
      </c>
      <c r="R136">
        <f t="shared" si="23"/>
        <v>722235.85362074501</v>
      </c>
      <c r="T136" t="s">
        <v>272</v>
      </c>
      <c r="U136" s="4">
        <v>110670.58345064355</v>
      </c>
      <c r="V136">
        <f>SUM(CEADS!B136:IL136)</f>
        <v>101174.56121800268</v>
      </c>
      <c r="X136" t="s">
        <v>311</v>
      </c>
      <c r="Y136">
        <v>319239745.4423995</v>
      </c>
      <c r="Z136">
        <v>289659427.96879137</v>
      </c>
    </row>
    <row r="137" spans="1:26" hidden="1" x14ac:dyDescent="0.25">
      <c r="A137">
        <v>136</v>
      </c>
      <c r="B137" t="s">
        <v>416</v>
      </c>
      <c r="C137">
        <v>80558.121712603082</v>
      </c>
      <c r="D137" t="e">
        <f t="shared" si="16"/>
        <v>#N/A</v>
      </c>
      <c r="E137" s="6" t="e">
        <f t="shared" si="17"/>
        <v>#N/A</v>
      </c>
      <c r="F137" s="7" t="e">
        <f t="shared" si="18"/>
        <v>#N/A</v>
      </c>
      <c r="H137" s="1">
        <f>SUM(GTAP!B137:EL137)</f>
        <v>77498.504137013748</v>
      </c>
      <c r="I137" t="e">
        <f t="shared" si="19"/>
        <v>#N/A</v>
      </c>
      <c r="J137" s="6" t="e">
        <f t="shared" si="20"/>
        <v>#N/A</v>
      </c>
      <c r="K137" s="7" t="e">
        <f t="shared" si="21"/>
        <v>#N/A</v>
      </c>
      <c r="N137" t="s">
        <v>295</v>
      </c>
      <c r="O137">
        <v>291.78196581951198</v>
      </c>
      <c r="P137">
        <f>SUM(EXIOBASE!B137:HG137)</f>
        <v>265.25633256319298</v>
      </c>
      <c r="Q137">
        <f t="shared" si="22"/>
        <v>1458.9098290975599</v>
      </c>
      <c r="R137">
        <f t="shared" si="23"/>
        <v>1326.2816628159649</v>
      </c>
      <c r="T137" t="s">
        <v>273</v>
      </c>
      <c r="U137" s="4">
        <v>6261.6221054999869</v>
      </c>
      <c r="V137">
        <f>SUM(CEADS!B137:IL137)</f>
        <v>6261.6221054999869</v>
      </c>
      <c r="X137" t="s">
        <v>314</v>
      </c>
      <c r="Y137">
        <v>514991654.72208643</v>
      </c>
      <c r="Z137">
        <v>574083766.7821151</v>
      </c>
    </row>
    <row r="138" spans="1:26" x14ac:dyDescent="0.25">
      <c r="A138">
        <v>137</v>
      </c>
      <c r="B138" t="s">
        <v>178</v>
      </c>
      <c r="C138">
        <v>15381.80878526824</v>
      </c>
      <c r="D138">
        <f t="shared" si="16"/>
        <v>17459.262853260687</v>
      </c>
      <c r="E138" s="6">
        <f t="shared" si="17"/>
        <v>4259.1335484755755</v>
      </c>
      <c r="F138" s="7">
        <f t="shared" si="18"/>
        <v>21090859.465142623</v>
      </c>
      <c r="H138" s="1">
        <f>SUM(GTAP!B138:EL138)</f>
        <v>16061.021095907863</v>
      </c>
      <c r="I138">
        <f t="shared" si="19"/>
        <v>14418.379458921025</v>
      </c>
      <c r="J138" s="6">
        <f t="shared" si="20"/>
        <v>3871.9395895232497</v>
      </c>
      <c r="K138" s="7">
        <f t="shared" si="21"/>
        <v>14682267.506419664</v>
      </c>
      <c r="N138" t="s">
        <v>305</v>
      </c>
      <c r="O138">
        <v>6670.4096392062302</v>
      </c>
      <c r="P138">
        <f>SUM(EXIOBASE!B138:HG138)</f>
        <v>6064.0087629147502</v>
      </c>
      <c r="Q138">
        <f t="shared" si="22"/>
        <v>33352.048196031152</v>
      </c>
      <c r="R138">
        <f t="shared" si="23"/>
        <v>30320.04381457375</v>
      </c>
      <c r="T138" t="s">
        <v>274</v>
      </c>
      <c r="U138" s="4">
        <v>9447.8701727972802</v>
      </c>
      <c r="V138">
        <f>SUM(CEADS!B138:IL138)</f>
        <v>7745.1120216679128</v>
      </c>
      <c r="X138" t="s">
        <v>317</v>
      </c>
      <c r="Y138">
        <v>236728159.97305688</v>
      </c>
      <c r="Z138">
        <v>265080604.86038414</v>
      </c>
    </row>
    <row r="139" spans="1:26" x14ac:dyDescent="0.25">
      <c r="A139">
        <v>138</v>
      </c>
      <c r="B139" t="s">
        <v>294</v>
      </c>
      <c r="C139">
        <v>15564.643680368688</v>
      </c>
      <c r="D139">
        <f t="shared" si="16"/>
        <v>13754.926487507179</v>
      </c>
      <c r="E139" s="6">
        <f t="shared" si="17"/>
        <v>3301.7235590216001</v>
      </c>
      <c r="F139" s="7">
        <f t="shared" si="18"/>
        <v>15974377.298017042</v>
      </c>
      <c r="H139" s="1">
        <f>SUM(GTAP!B139:EL139)</f>
        <v>12307.761991264004</v>
      </c>
      <c r="I139">
        <f t="shared" si="19"/>
        <v>11271.407216336003</v>
      </c>
      <c r="J139" s="6">
        <f t="shared" si="20"/>
        <v>3001.5668718378201</v>
      </c>
      <c r="K139" s="7">
        <f t="shared" si="21"/>
        <v>12114283.24276479</v>
      </c>
      <c r="N139" t="s">
        <v>299</v>
      </c>
      <c r="O139">
        <v>543.19013521349996</v>
      </c>
      <c r="P139">
        <f>SUM(EXIOBASE!B139:HG139)</f>
        <v>493.80921383045398</v>
      </c>
      <c r="Q139">
        <f t="shared" si="22"/>
        <v>2715.9506760674999</v>
      </c>
      <c r="R139">
        <f t="shared" si="23"/>
        <v>2469.0460691522699</v>
      </c>
      <c r="T139" t="s">
        <v>275</v>
      </c>
      <c r="U139" s="4">
        <v>11849.286446651566</v>
      </c>
      <c r="V139">
        <f>SUM(CEADS!B139:IL139)</f>
        <v>11322.758560424831</v>
      </c>
      <c r="X139" t="s">
        <v>321</v>
      </c>
      <c r="Y139">
        <v>185994772.19294289</v>
      </c>
      <c r="Z139">
        <v>157658968.14264649</v>
      </c>
    </row>
    <row r="140" spans="1:26" x14ac:dyDescent="0.25">
      <c r="A140">
        <v>139</v>
      </c>
      <c r="B140" t="s">
        <v>380</v>
      </c>
      <c r="C140">
        <v>325094.50805839896</v>
      </c>
      <c r="D140">
        <f t="shared" si="16"/>
        <v>270918.00890906819</v>
      </c>
      <c r="E140" s="6">
        <f t="shared" si="17"/>
        <v>608135.11951273493</v>
      </c>
      <c r="F140" s="7">
        <f t="shared" si="18"/>
        <v>384473863.6099205</v>
      </c>
      <c r="H140" s="1">
        <f>SUM(GTAP!B140:EL140)</f>
        <v>330345.17837092641</v>
      </c>
      <c r="I140">
        <f t="shared" si="19"/>
        <v>317470.84756278642</v>
      </c>
      <c r="J140" s="6">
        <f t="shared" si="20"/>
        <v>552850.10864793998</v>
      </c>
      <c r="K140" s="7">
        <f t="shared" si="21"/>
        <v>389245361.96960437</v>
      </c>
      <c r="N140" t="s">
        <v>296</v>
      </c>
      <c r="O140">
        <v>328.40971343790699</v>
      </c>
      <c r="P140">
        <f>SUM(EXIOBASE!B140:HG140)</f>
        <v>298.55428494355198</v>
      </c>
      <c r="Q140">
        <f t="shared" si="22"/>
        <v>1642.0485671895349</v>
      </c>
      <c r="R140">
        <f t="shared" si="23"/>
        <v>1492.7714247177598</v>
      </c>
      <c r="T140" t="s">
        <v>276</v>
      </c>
      <c r="U140" s="4">
        <v>6582.4678245693112</v>
      </c>
      <c r="V140">
        <f>SUM(CEADS!B140:IL140)</f>
        <v>4109.4134869790232</v>
      </c>
      <c r="X140" t="s">
        <v>539</v>
      </c>
      <c r="Y140">
        <v>1025535778.6868485</v>
      </c>
      <c r="Z140">
        <v>993309230.14760411</v>
      </c>
    </row>
    <row r="141" spans="1:26" hidden="1" x14ac:dyDescent="0.25">
      <c r="A141">
        <v>140</v>
      </c>
      <c r="B141" t="s">
        <v>417</v>
      </c>
      <c r="C141">
        <v>6325.1430456229327</v>
      </c>
      <c r="D141" t="e">
        <f t="shared" si="16"/>
        <v>#N/A</v>
      </c>
      <c r="E141" s="6" t="e">
        <f t="shared" si="17"/>
        <v>#N/A</v>
      </c>
      <c r="F141" s="7" t="e">
        <f t="shared" si="18"/>
        <v>#N/A</v>
      </c>
      <c r="H141" s="1">
        <f>SUM(GTAP!B141:EL141)</f>
        <v>6298.8133042683439</v>
      </c>
      <c r="I141" t="e">
        <f t="shared" si="19"/>
        <v>#N/A</v>
      </c>
      <c r="J141" s="6" t="e">
        <f t="shared" si="20"/>
        <v>#N/A</v>
      </c>
      <c r="K141" s="7" t="e">
        <f t="shared" si="21"/>
        <v>#N/A</v>
      </c>
      <c r="N141" t="s">
        <v>298</v>
      </c>
      <c r="O141">
        <v>25815.680380289399</v>
      </c>
      <c r="P141">
        <f>SUM(EXIOBASE!B141:HG141)</f>
        <v>23468.800345717598</v>
      </c>
      <c r="Q141">
        <f t="shared" si="22"/>
        <v>129078.401901447</v>
      </c>
      <c r="R141">
        <f t="shared" si="23"/>
        <v>117344.00172858799</v>
      </c>
      <c r="T141" t="s">
        <v>277</v>
      </c>
      <c r="U141" s="4">
        <v>1133438.8120172103</v>
      </c>
      <c r="V141">
        <f>SUM(CEADS!B141:IL141)</f>
        <v>1170529.6115086048</v>
      </c>
      <c r="X141" t="s">
        <v>274</v>
      </c>
      <c r="Y141">
        <v>3458355.4120461936</v>
      </c>
      <c r="Z141">
        <v>155640.06954722264</v>
      </c>
    </row>
    <row r="142" spans="1:26" hidden="1" x14ac:dyDescent="0.25">
      <c r="A142">
        <v>141</v>
      </c>
      <c r="B142" t="s">
        <v>418</v>
      </c>
      <c r="C142">
        <v>155.44004446634966</v>
      </c>
      <c r="D142" t="e">
        <f t="shared" si="16"/>
        <v>#N/A</v>
      </c>
      <c r="E142" s="6" t="e">
        <f t="shared" si="17"/>
        <v>#N/A</v>
      </c>
      <c r="F142" s="7" t="e">
        <f t="shared" si="18"/>
        <v>#N/A</v>
      </c>
      <c r="H142" s="1">
        <f>SUM(GTAP!B142:EL142)</f>
        <v>155.61637625249881</v>
      </c>
      <c r="I142" t="e">
        <f t="shared" si="19"/>
        <v>#N/A</v>
      </c>
      <c r="J142" s="6" t="e">
        <f t="shared" si="20"/>
        <v>#N/A</v>
      </c>
      <c r="K142" s="7" t="e">
        <f t="shared" si="21"/>
        <v>#N/A</v>
      </c>
      <c r="N142" t="s">
        <v>302</v>
      </c>
      <c r="O142">
        <v>83884.420506256603</v>
      </c>
      <c r="P142">
        <f>SUM(EXIOBASE!B142:HG142)</f>
        <v>76258.564096596907</v>
      </c>
      <c r="Q142">
        <f t="shared" si="22"/>
        <v>419422.10253128305</v>
      </c>
      <c r="R142">
        <f t="shared" si="23"/>
        <v>381292.82048298453</v>
      </c>
      <c r="T142" t="s">
        <v>278</v>
      </c>
      <c r="U142" s="4">
        <v>267.58292078993264</v>
      </c>
      <c r="V142">
        <f>SUM(CEADS!B142:IL142)</f>
        <v>184.59720142503764</v>
      </c>
      <c r="X142" t="s">
        <v>323</v>
      </c>
      <c r="Y142">
        <v>190674909.11056703</v>
      </c>
      <c r="Z142">
        <v>209035830.54678783</v>
      </c>
    </row>
    <row r="143" spans="1:26" x14ac:dyDescent="0.25">
      <c r="B143" t="s">
        <v>564</v>
      </c>
      <c r="C143">
        <f>SUM(C2:C142)</f>
        <v>74707854.765631989</v>
      </c>
      <c r="D143">
        <f>VLOOKUP(B143,$T$2:$V$248,2,FALSE)</f>
        <v>75176777.561743483</v>
      </c>
      <c r="E143" s="6">
        <f>VLOOKUP(B143,$N$2:$R$246,4,FALSE)</f>
        <v>73307129.199645534</v>
      </c>
      <c r="F143" s="7">
        <f t="shared" si="18"/>
        <v>74483332760.353226</v>
      </c>
      <c r="H143">
        <f>SUM(H2:H142)</f>
        <v>74707854.765631974</v>
      </c>
      <c r="I143">
        <f>VLOOKUP(B143,$T$2:$V$251,3,FALSE)</f>
        <v>75176777.561743483</v>
      </c>
      <c r="J143" s="6">
        <f>VLOOKUP(B143,$N$2:$R$246,5,FALSE)</f>
        <v>66642844.726950496</v>
      </c>
      <c r="K143" s="7">
        <f t="shared" si="21"/>
        <v>74463251911.75058</v>
      </c>
      <c r="N143" t="s">
        <v>306</v>
      </c>
      <c r="O143">
        <v>3931.9548874280699</v>
      </c>
      <c r="P143">
        <f>SUM(EXIOBASE!B143:HG143)</f>
        <v>3574.5044431164301</v>
      </c>
      <c r="Q143">
        <f t="shared" si="22"/>
        <v>19659.77443714035</v>
      </c>
      <c r="R143">
        <f t="shared" si="23"/>
        <v>17872.52221558215</v>
      </c>
      <c r="T143" t="s">
        <v>279</v>
      </c>
      <c r="U143" s="4">
        <v>10716.514523462958</v>
      </c>
      <c r="V143">
        <f>SUM(CEADS!B143:IL143)</f>
        <v>10063.628902347236</v>
      </c>
      <c r="X143" t="s">
        <v>324</v>
      </c>
      <c r="Y143">
        <v>1973648908.3908737</v>
      </c>
      <c r="Z143">
        <v>1886648494.7077608</v>
      </c>
    </row>
    <row r="144" spans="1:26" x14ac:dyDescent="0.25">
      <c r="N144" t="s">
        <v>307</v>
      </c>
      <c r="O144">
        <v>7829.5935921165501</v>
      </c>
      <c r="P144">
        <f>SUM(EXIOBASE!B144:HG144)</f>
        <v>7117.8123564695898</v>
      </c>
      <c r="Q144">
        <f t="shared" si="22"/>
        <v>39147.967960582748</v>
      </c>
      <c r="R144">
        <f t="shared" si="23"/>
        <v>35589.061782347948</v>
      </c>
      <c r="T144" t="s">
        <v>280</v>
      </c>
      <c r="U144" s="4">
        <v>13406.344735196031</v>
      </c>
      <c r="V144">
        <f>SUM(CEADS!B144:IL144)</f>
        <v>13104.393826794625</v>
      </c>
      <c r="X144" t="s">
        <v>325</v>
      </c>
      <c r="Y144">
        <v>6719112.8159576375</v>
      </c>
      <c r="Z144">
        <v>8138196.1510691373</v>
      </c>
    </row>
    <row r="145" spans="3:26" x14ac:dyDescent="0.25">
      <c r="C145">
        <f>ABS(C143-$D$143)/$D$143*100</f>
        <v>0.62376017078726609</v>
      </c>
      <c r="D145">
        <f t="shared" ref="D145" si="24">ABS(D143-$D$143)/$D$143*100</f>
        <v>0</v>
      </c>
      <c r="E145">
        <f>ABS(E143-$D$143)/$D$143*100</f>
        <v>2.4870025328797669</v>
      </c>
      <c r="F145">
        <f>ABS(F143/1000-$D$143)/$D$143*100</f>
        <v>0.92241889567656299</v>
      </c>
      <c r="H145">
        <f>ABS(H143-$D$143)/$D$143*100</f>
        <v>0.62376017078728585</v>
      </c>
      <c r="I145">
        <f t="shared" ref="I145" si="25">ABS(I143-$D$143)/$D$143*100</f>
        <v>0</v>
      </c>
      <c r="J145">
        <f>ABS(J143-$D$143)/$D$143*100</f>
        <v>11.351820484436137</v>
      </c>
      <c r="K145">
        <f>ABS(K143/1000-$D$143)/$D$143*100</f>
        <v>0.94913040055071785</v>
      </c>
      <c r="N145" t="s">
        <v>312</v>
      </c>
      <c r="O145">
        <v>7.5785238073679704</v>
      </c>
      <c r="P145">
        <f>SUM(EXIOBASE!B145:HG145)</f>
        <v>6.8895670976072498</v>
      </c>
      <c r="Q145">
        <f t="shared" si="22"/>
        <v>37.892619036839854</v>
      </c>
      <c r="R145">
        <f t="shared" si="23"/>
        <v>34.447835488036247</v>
      </c>
      <c r="T145" t="s">
        <v>281</v>
      </c>
      <c r="U145" s="4">
        <v>17498.18144628841</v>
      </c>
      <c r="V145">
        <f>SUM(CEADS!B145:IL145)</f>
        <v>10681.81898851543</v>
      </c>
      <c r="X145" t="s">
        <v>378</v>
      </c>
      <c r="Y145">
        <v>854734.977847712</v>
      </c>
      <c r="Z145">
        <v>860133.14594351011</v>
      </c>
    </row>
    <row r="146" spans="3:26" x14ac:dyDescent="0.25">
      <c r="N146" t="s">
        <v>308</v>
      </c>
      <c r="O146">
        <v>2466.4372960086798</v>
      </c>
      <c r="P146">
        <f>SUM(EXIOBASE!B146:HG146)</f>
        <v>2242.2157236442499</v>
      </c>
      <c r="Q146">
        <f t="shared" si="22"/>
        <v>12332.1864800434</v>
      </c>
      <c r="R146">
        <f t="shared" si="23"/>
        <v>11211.078618221251</v>
      </c>
      <c r="T146" t="s">
        <v>282</v>
      </c>
      <c r="U146" s="4">
        <v>67750.376638418224</v>
      </c>
      <c r="V146">
        <f>SUM(CEADS!B146:IL146)</f>
        <v>67821.839617822188</v>
      </c>
      <c r="X146" t="s">
        <v>337</v>
      </c>
      <c r="Y146">
        <v>1655214.1615776017</v>
      </c>
      <c r="Z146">
        <v>2817965.7498638411</v>
      </c>
    </row>
    <row r="147" spans="3:26" x14ac:dyDescent="0.25">
      <c r="N147" t="s">
        <v>313</v>
      </c>
      <c r="O147">
        <v>749.285111332356</v>
      </c>
      <c r="P147">
        <f>SUM(EXIOBASE!B147:HG147)</f>
        <v>681.16828302941497</v>
      </c>
      <c r="Q147">
        <f t="shared" si="22"/>
        <v>3746.4255566617799</v>
      </c>
      <c r="R147">
        <f t="shared" si="23"/>
        <v>3405.8414151470747</v>
      </c>
      <c r="T147" t="s">
        <v>283</v>
      </c>
      <c r="U147" s="4">
        <v>10958.049604314434</v>
      </c>
      <c r="V147">
        <f>SUM(CEADS!B147:IL147)</f>
        <v>11748.931809476129</v>
      </c>
      <c r="X147" t="s">
        <v>341</v>
      </c>
      <c r="Y147">
        <v>426461.63866566162</v>
      </c>
      <c r="Z147">
        <v>462251.7446340812</v>
      </c>
    </row>
    <row r="148" spans="3:26" x14ac:dyDescent="0.25">
      <c r="N148" t="s">
        <v>318</v>
      </c>
      <c r="O148">
        <v>1547.5467516681999</v>
      </c>
      <c r="P148">
        <f>SUM(EXIOBASE!B148:HG148)</f>
        <v>1406.8606833347201</v>
      </c>
      <c r="Q148">
        <f t="shared" si="22"/>
        <v>7737.7337583409999</v>
      </c>
      <c r="R148">
        <f t="shared" si="23"/>
        <v>7034.3034166736006</v>
      </c>
      <c r="T148" t="s">
        <v>284</v>
      </c>
      <c r="U148" s="4">
        <v>1560.3960697589494</v>
      </c>
      <c r="V148">
        <f>SUM(CEADS!B148:IL148)</f>
        <v>930.99981838951214</v>
      </c>
      <c r="X148" t="s">
        <v>326</v>
      </c>
      <c r="Y148">
        <v>697516202.5993681</v>
      </c>
      <c r="Z148">
        <v>733442468.55832732</v>
      </c>
    </row>
    <row r="149" spans="3:26" x14ac:dyDescent="0.25">
      <c r="N149" t="s">
        <v>309</v>
      </c>
      <c r="O149">
        <v>11290.432236726399</v>
      </c>
      <c r="P149">
        <f>SUM(EXIOBASE!B149:HG149)</f>
        <v>10264.0293061149</v>
      </c>
      <c r="Q149">
        <f t="shared" si="22"/>
        <v>56452.161183631993</v>
      </c>
      <c r="R149">
        <f t="shared" si="23"/>
        <v>51320.146530574501</v>
      </c>
      <c r="T149" t="s">
        <v>285</v>
      </c>
      <c r="U149" s="4">
        <v>6019.2998927651452</v>
      </c>
      <c r="V149">
        <f>SUM(CEADS!B149:IL149)</f>
        <v>4054.6167382537624</v>
      </c>
      <c r="X149" t="s">
        <v>329</v>
      </c>
      <c r="Y149">
        <v>25282188.563768934</v>
      </c>
      <c r="Z149">
        <v>28369107.804972887</v>
      </c>
    </row>
    <row r="150" spans="3:26" x14ac:dyDescent="0.25">
      <c r="N150" t="s">
        <v>311</v>
      </c>
      <c r="O150">
        <v>8290.1538952476003</v>
      </c>
      <c r="P150">
        <f>SUM(EXIOBASE!B150:HG150)</f>
        <v>7536.5035411341796</v>
      </c>
      <c r="Q150">
        <f t="shared" si="22"/>
        <v>41450.769476237998</v>
      </c>
      <c r="R150">
        <f t="shared" si="23"/>
        <v>37682.5177056709</v>
      </c>
      <c r="T150" t="s">
        <v>286</v>
      </c>
      <c r="U150" s="4">
        <v>21216.165121510614</v>
      </c>
      <c r="V150">
        <f>SUM(CEADS!B150:IL150)</f>
        <v>15948.599796718154</v>
      </c>
      <c r="X150" t="s">
        <v>540</v>
      </c>
      <c r="Y150">
        <v>49356101.131339557</v>
      </c>
      <c r="Z150">
        <v>58614307.542911284</v>
      </c>
    </row>
    <row r="151" spans="3:26" x14ac:dyDescent="0.25">
      <c r="N151" t="s">
        <v>314</v>
      </c>
      <c r="O151">
        <v>75710.770228108493</v>
      </c>
      <c r="P151">
        <f>SUM(EXIOBASE!B151:HG151)</f>
        <v>68827.972934644102</v>
      </c>
      <c r="Q151">
        <f t="shared" si="22"/>
        <v>378553.85114054248</v>
      </c>
      <c r="R151">
        <f t="shared" si="23"/>
        <v>344139.86467322049</v>
      </c>
      <c r="T151" t="s">
        <v>287</v>
      </c>
      <c r="U151" s="4">
        <v>6046.0799063593186</v>
      </c>
      <c r="V151">
        <f>SUM(CEADS!B151:IL151)</f>
        <v>6166.4863433489863</v>
      </c>
      <c r="X151" t="s">
        <v>348</v>
      </c>
      <c r="Y151">
        <v>2482689.4770134664</v>
      </c>
      <c r="Z151">
        <v>2804885.4129490657</v>
      </c>
    </row>
    <row r="152" spans="3:26" x14ac:dyDescent="0.25">
      <c r="N152" t="s">
        <v>317</v>
      </c>
      <c r="O152">
        <v>49472.5781699859</v>
      </c>
      <c r="P152">
        <f>SUM(EXIOBASE!B152:HG152)</f>
        <v>44975.071063623502</v>
      </c>
      <c r="Q152">
        <f t="shared" si="22"/>
        <v>247362.89084992951</v>
      </c>
      <c r="R152">
        <f t="shared" si="23"/>
        <v>224875.35531811751</v>
      </c>
      <c r="T152" t="s">
        <v>288</v>
      </c>
      <c r="U152" s="4">
        <v>69.717804517365181</v>
      </c>
      <c r="V152">
        <f>SUM(CEADS!B152:IL152)</f>
        <v>46.273105444821297</v>
      </c>
      <c r="X152" t="s">
        <v>335</v>
      </c>
      <c r="Y152">
        <v>4023249.357360126</v>
      </c>
      <c r="Z152">
        <v>4714553.3487415137</v>
      </c>
    </row>
    <row r="153" spans="3:26" x14ac:dyDescent="0.25">
      <c r="N153" t="s">
        <v>395</v>
      </c>
      <c r="O153">
        <v>3590.35660114039</v>
      </c>
      <c r="P153">
        <f>SUM(EXIOBASE!B153:HG153)</f>
        <v>3263.9605464912602</v>
      </c>
      <c r="Q153">
        <f t="shared" si="22"/>
        <v>17951.783005701949</v>
      </c>
      <c r="R153">
        <f t="shared" si="23"/>
        <v>16319.802732456301</v>
      </c>
      <c r="T153" t="s">
        <v>289</v>
      </c>
      <c r="U153" s="4">
        <v>9499.5877201999956</v>
      </c>
      <c r="V153">
        <f>SUM(CEADS!B153:IL153)</f>
        <v>9499.5877201999956</v>
      </c>
      <c r="X153" t="s">
        <v>331</v>
      </c>
      <c r="Y153">
        <v>323935843.17876357</v>
      </c>
      <c r="Z153">
        <v>381472560.42112273</v>
      </c>
    </row>
    <row r="154" spans="3:26" x14ac:dyDescent="0.25">
      <c r="N154" t="s">
        <v>321</v>
      </c>
      <c r="O154">
        <v>10108.1794222839</v>
      </c>
      <c r="P154">
        <f>SUM(EXIOBASE!B154:HG154)</f>
        <v>9189.2540202581004</v>
      </c>
      <c r="Q154">
        <f t="shared" si="22"/>
        <v>50540.897111419501</v>
      </c>
      <c r="R154">
        <f t="shared" si="23"/>
        <v>45946.270101290502</v>
      </c>
      <c r="T154" t="s">
        <v>290</v>
      </c>
      <c r="U154" s="4">
        <v>14758.75696156368</v>
      </c>
      <c r="V154">
        <f>SUM(CEADS!B154:IL154)</f>
        <v>11692.014542848981</v>
      </c>
      <c r="X154" t="s">
        <v>399</v>
      </c>
      <c r="Y154">
        <v>107395264.49810381</v>
      </c>
      <c r="Z154">
        <v>126216793.26916182</v>
      </c>
    </row>
    <row r="155" spans="3:26" x14ac:dyDescent="0.25">
      <c r="N155" t="s">
        <v>539</v>
      </c>
      <c r="O155">
        <v>243533.88550076901</v>
      </c>
      <c r="P155">
        <f>SUM(EXIOBASE!B155:HG155)</f>
        <v>221394.441364336</v>
      </c>
      <c r="Q155">
        <f t="shared" si="22"/>
        <v>1217669.4275038452</v>
      </c>
      <c r="R155">
        <f t="shared" si="23"/>
        <v>1106972.2068216801</v>
      </c>
      <c r="T155" t="s">
        <v>291</v>
      </c>
      <c r="U155" s="4">
        <v>7599.3091853153483</v>
      </c>
      <c r="V155">
        <f>SUM(CEADS!B155:IL155)</f>
        <v>6373.1475680940321</v>
      </c>
      <c r="X155" t="s">
        <v>344</v>
      </c>
      <c r="Y155">
        <v>56940586.898172639</v>
      </c>
      <c r="Z155">
        <v>54805235.320934825</v>
      </c>
    </row>
    <row r="156" spans="3:26" x14ac:dyDescent="0.25">
      <c r="N156" t="s">
        <v>274</v>
      </c>
      <c r="O156">
        <v>207.09367203968799</v>
      </c>
      <c r="P156">
        <f>SUM(EXIOBASE!B156:HG156)</f>
        <v>188.26697458153501</v>
      </c>
      <c r="Q156">
        <f t="shared" si="22"/>
        <v>1035.46836019844</v>
      </c>
      <c r="R156">
        <f t="shared" si="23"/>
        <v>941.33487290767505</v>
      </c>
      <c r="T156" t="s">
        <v>292</v>
      </c>
      <c r="U156" s="4">
        <v>141550.1513692216</v>
      </c>
      <c r="V156">
        <f>SUM(CEADS!B156:IL156)</f>
        <v>301328.68719924655</v>
      </c>
      <c r="X156" t="s">
        <v>338</v>
      </c>
      <c r="Y156">
        <v>1391392.2142999915</v>
      </c>
      <c r="Z156">
        <v>1439588.7604748013</v>
      </c>
    </row>
    <row r="157" spans="3:26" x14ac:dyDescent="0.25">
      <c r="N157" t="s">
        <v>323</v>
      </c>
      <c r="O157">
        <v>46523.0906535998</v>
      </c>
      <c r="P157">
        <f>SUM(EXIOBASE!B157:HG157)</f>
        <v>42293.718775999798</v>
      </c>
      <c r="Q157">
        <f t="shared" si="22"/>
        <v>232615.45326799899</v>
      </c>
      <c r="R157">
        <f t="shared" si="23"/>
        <v>211468.59387999898</v>
      </c>
      <c r="T157" t="s">
        <v>293</v>
      </c>
      <c r="U157" s="4">
        <v>2700.2540227000318</v>
      </c>
      <c r="V157">
        <f>SUM(CEADS!B157:IL157)</f>
        <v>2700.2540227000318</v>
      </c>
      <c r="X157" t="s">
        <v>380</v>
      </c>
      <c r="Y157">
        <v>389245361.96960437</v>
      </c>
      <c r="Z157">
        <v>384473863.6099205</v>
      </c>
    </row>
    <row r="158" spans="3:26" x14ac:dyDescent="0.25">
      <c r="N158" t="s">
        <v>324</v>
      </c>
      <c r="O158">
        <v>400995.493738199</v>
      </c>
      <c r="P158">
        <f>SUM(EXIOBASE!B158:HG158)</f>
        <v>364541.35794381698</v>
      </c>
      <c r="Q158">
        <f t="shared" si="22"/>
        <v>2004977.4686909951</v>
      </c>
      <c r="R158">
        <f t="shared" si="23"/>
        <v>1822706.789719085</v>
      </c>
      <c r="T158" t="s">
        <v>294</v>
      </c>
      <c r="U158" s="4">
        <v>13754.926487507179</v>
      </c>
      <c r="V158">
        <f>SUM(CEADS!B158:IL158)</f>
        <v>11271.407216336003</v>
      </c>
      <c r="X158" t="s">
        <v>340</v>
      </c>
      <c r="Y158">
        <v>13051762.970307238</v>
      </c>
      <c r="Z158">
        <v>12630810.381140267</v>
      </c>
    </row>
    <row r="159" spans="3:26" x14ac:dyDescent="0.25">
      <c r="N159" t="s">
        <v>325</v>
      </c>
      <c r="O159">
        <v>301.77302318320199</v>
      </c>
      <c r="P159">
        <f>SUM(EXIOBASE!B159:HG159)</f>
        <v>274.33911198472902</v>
      </c>
      <c r="Q159">
        <f t="shared" si="22"/>
        <v>1508.8651159160099</v>
      </c>
      <c r="R159">
        <f t="shared" si="23"/>
        <v>1371.6955599236451</v>
      </c>
      <c r="T159" t="s">
        <v>295</v>
      </c>
      <c r="U159" s="4">
        <v>10328.998088531232</v>
      </c>
      <c r="V159">
        <f>SUM(CEADS!B159:IL159)</f>
        <v>8302.5077729587483</v>
      </c>
      <c r="X159" t="s">
        <v>210</v>
      </c>
      <c r="Y159">
        <v>1468398939.8292413</v>
      </c>
      <c r="Z159">
        <v>1481175963.5552826</v>
      </c>
    </row>
    <row r="160" spans="3:26" x14ac:dyDescent="0.25">
      <c r="N160" t="s">
        <v>258</v>
      </c>
      <c r="O160">
        <v>35.569175375679798</v>
      </c>
      <c r="P160">
        <f>SUM(EXIOBASE!B160:HG160)</f>
        <v>32.335613977890702</v>
      </c>
      <c r="Q160">
        <f t="shared" si="22"/>
        <v>177.845876878399</v>
      </c>
      <c r="R160">
        <f t="shared" si="23"/>
        <v>161.67806988945352</v>
      </c>
      <c r="T160" t="s">
        <v>296</v>
      </c>
      <c r="U160" s="4">
        <v>11100.099719063361</v>
      </c>
      <c r="V160">
        <f>SUM(CEADS!B160:IL160)</f>
        <v>9667.4278020229976</v>
      </c>
      <c r="X160" t="s">
        <v>266</v>
      </c>
      <c r="Y160">
        <v>77830583.783465698</v>
      </c>
      <c r="Z160">
        <v>77930013.89949131</v>
      </c>
    </row>
    <row r="161" spans="14:26" x14ac:dyDescent="0.25">
      <c r="N161" t="s">
        <v>265</v>
      </c>
      <c r="O161">
        <v>71.543975050117496</v>
      </c>
      <c r="P161">
        <f>SUM(EXIOBASE!B161:HG161)</f>
        <v>65.039977318288607</v>
      </c>
      <c r="Q161">
        <f t="shared" si="22"/>
        <v>357.71987525058751</v>
      </c>
      <c r="R161">
        <f t="shared" si="23"/>
        <v>325.19988659144303</v>
      </c>
      <c r="T161" t="s">
        <v>297</v>
      </c>
      <c r="U161" s="4">
        <v>68.999188970291229</v>
      </c>
      <c r="V161">
        <f>SUM(CEADS!B161:IL161)</f>
        <v>48.516802036911763</v>
      </c>
      <c r="X161" t="s">
        <v>327</v>
      </c>
      <c r="Y161">
        <v>58326082.736278765</v>
      </c>
      <c r="Z161">
        <v>54746932.238371916</v>
      </c>
    </row>
    <row r="162" spans="14:26" x14ac:dyDescent="0.25">
      <c r="N162" t="s">
        <v>378</v>
      </c>
      <c r="O162">
        <v>21.42776664338</v>
      </c>
      <c r="P162">
        <f>SUM(EXIOBASE!B162:HG162)</f>
        <v>19.479787857618199</v>
      </c>
      <c r="Q162">
        <f t="shared" si="22"/>
        <v>107.1388332169</v>
      </c>
      <c r="R162">
        <f t="shared" si="23"/>
        <v>97.398939288090986</v>
      </c>
      <c r="T162" t="s">
        <v>298</v>
      </c>
      <c r="U162" s="4">
        <v>502006.01106093155</v>
      </c>
      <c r="V162">
        <f>SUM(CEADS!B162:IL162)</f>
        <v>494564.47164060082</v>
      </c>
      <c r="X162" t="s">
        <v>342</v>
      </c>
      <c r="Y162">
        <v>4359979.8942720806</v>
      </c>
      <c r="Z162">
        <v>4809252.8486926788</v>
      </c>
    </row>
    <row r="163" spans="14:26" x14ac:dyDescent="0.25">
      <c r="N163" t="s">
        <v>337</v>
      </c>
      <c r="O163">
        <v>288.73567837730002</v>
      </c>
      <c r="P163">
        <f>SUM(EXIOBASE!B163:HG163)</f>
        <v>262.48698034300003</v>
      </c>
      <c r="Q163">
        <f t="shared" si="22"/>
        <v>1443.6783918865001</v>
      </c>
      <c r="R163">
        <f t="shared" si="23"/>
        <v>1312.4349017150003</v>
      </c>
      <c r="T163" t="s">
        <v>299</v>
      </c>
      <c r="U163" s="4">
        <v>13932.723255481398</v>
      </c>
      <c r="V163">
        <f>SUM(CEADS!B163:IL163)</f>
        <v>12756.575168538508</v>
      </c>
      <c r="X163" t="s">
        <v>346</v>
      </c>
      <c r="Y163">
        <v>3288268.4497904368</v>
      </c>
      <c r="Z163">
        <v>5270716.142462627</v>
      </c>
    </row>
    <row r="164" spans="14:26" x14ac:dyDescent="0.25">
      <c r="N164" t="s">
        <v>341</v>
      </c>
      <c r="O164">
        <v>14.4141576963508</v>
      </c>
      <c r="P164">
        <f>SUM(EXIOBASE!B164:HG164)</f>
        <v>13.1037797239553</v>
      </c>
      <c r="Q164">
        <f t="shared" si="22"/>
        <v>72.070788481754008</v>
      </c>
      <c r="R164">
        <f t="shared" si="23"/>
        <v>65.518898619776508</v>
      </c>
      <c r="T164" t="s">
        <v>300</v>
      </c>
      <c r="U164" s="4">
        <v>50.360611300839302</v>
      </c>
      <c r="V164">
        <f>SUM(CEADS!B164:IL164)</f>
        <v>20.609586887657027</v>
      </c>
      <c r="X164" t="s">
        <v>345</v>
      </c>
      <c r="Y164">
        <v>580869814.63867569</v>
      </c>
      <c r="Z164">
        <v>546263998.45698845</v>
      </c>
    </row>
    <row r="165" spans="14:26" x14ac:dyDescent="0.25">
      <c r="N165" t="s">
        <v>326</v>
      </c>
      <c r="O165">
        <v>36085.542628256197</v>
      </c>
      <c r="P165">
        <f>SUM(EXIOBASE!B165:HG165)</f>
        <v>32805.038752960099</v>
      </c>
      <c r="Q165">
        <f t="shared" si="22"/>
        <v>180427.71314128098</v>
      </c>
      <c r="R165">
        <f t="shared" si="23"/>
        <v>164025.1937648005</v>
      </c>
      <c r="T165" t="s">
        <v>301</v>
      </c>
      <c r="U165" s="4">
        <v>766964.37375024939</v>
      </c>
      <c r="V165">
        <f>SUM(CEADS!B165:IL165)</f>
        <v>765123.68169305206</v>
      </c>
      <c r="X165" t="s">
        <v>183</v>
      </c>
      <c r="Y165">
        <v>733230548.03762221</v>
      </c>
      <c r="Z165">
        <v>686337139.09909868</v>
      </c>
    </row>
    <row r="166" spans="14:26" x14ac:dyDescent="0.25">
      <c r="N166" t="s">
        <v>329</v>
      </c>
      <c r="O166">
        <v>681.67462387075898</v>
      </c>
      <c r="P166">
        <f>SUM(EXIOBASE!B166:HG166)</f>
        <v>619.70420351887196</v>
      </c>
      <c r="Q166">
        <f t="shared" si="22"/>
        <v>3408.3731193537951</v>
      </c>
      <c r="R166">
        <f t="shared" si="23"/>
        <v>3098.5210175943598</v>
      </c>
      <c r="T166" t="s">
        <v>302</v>
      </c>
      <c r="U166" s="4">
        <v>379194.06772388041</v>
      </c>
      <c r="V166">
        <f>SUM(CEADS!B166:IL166)</f>
        <v>385731.71532248618</v>
      </c>
      <c r="X166" t="s">
        <v>543</v>
      </c>
      <c r="Y166">
        <v>56672088.889559418</v>
      </c>
      <c r="Z166">
        <v>56511066.131176241</v>
      </c>
    </row>
    <row r="167" spans="14:26" x14ac:dyDescent="0.25">
      <c r="N167" t="s">
        <v>540</v>
      </c>
      <c r="O167">
        <v>1195.0319431978701</v>
      </c>
      <c r="P167">
        <f>SUM(EXIOBASE!B167:HG167)</f>
        <v>1086.3926756344299</v>
      </c>
      <c r="Q167">
        <f t="shared" si="22"/>
        <v>5975.1597159893499</v>
      </c>
      <c r="R167">
        <f t="shared" si="23"/>
        <v>5431.9633781721495</v>
      </c>
      <c r="T167" t="s">
        <v>303</v>
      </c>
      <c r="U167" s="4">
        <v>28135.007819018949</v>
      </c>
      <c r="V167">
        <f>SUM(CEADS!B167:IL167)</f>
        <v>21410.786995127793</v>
      </c>
      <c r="X167" t="s">
        <v>386</v>
      </c>
      <c r="Y167">
        <v>302545676.00382584</v>
      </c>
      <c r="Z167">
        <v>231869023.4000265</v>
      </c>
    </row>
    <row r="168" spans="14:26" x14ac:dyDescent="0.25">
      <c r="N168" t="s">
        <v>348</v>
      </c>
      <c r="O168">
        <v>72.420596649294197</v>
      </c>
      <c r="P168">
        <f>SUM(EXIOBASE!B168:HG168)</f>
        <v>65.836906044812906</v>
      </c>
      <c r="Q168">
        <f t="shared" si="22"/>
        <v>362.10298324647101</v>
      </c>
      <c r="R168">
        <f t="shared" si="23"/>
        <v>329.18453022406453</v>
      </c>
      <c r="T168" t="s">
        <v>304</v>
      </c>
      <c r="U168" s="4">
        <v>145.09055418488654</v>
      </c>
      <c r="V168">
        <f>SUM(CEADS!B168:IL168)</f>
        <v>86.770805325154839</v>
      </c>
      <c r="X168" t="s">
        <v>354</v>
      </c>
      <c r="Y168">
        <v>6305317.0811625272</v>
      </c>
      <c r="Z168">
        <v>8109719.1199161997</v>
      </c>
    </row>
    <row r="169" spans="14:26" x14ac:dyDescent="0.25">
      <c r="N169" t="s">
        <v>335</v>
      </c>
      <c r="O169">
        <v>140.71368969034401</v>
      </c>
      <c r="P169">
        <f>SUM(EXIOBASE!B169:HG169)</f>
        <v>127.921536082131</v>
      </c>
      <c r="Q169">
        <f t="shared" si="22"/>
        <v>703.56844845172009</v>
      </c>
      <c r="R169">
        <f t="shared" si="23"/>
        <v>639.60768041065501</v>
      </c>
      <c r="T169" t="s">
        <v>305</v>
      </c>
      <c r="U169" s="4">
        <v>177223.35824739837</v>
      </c>
      <c r="V169">
        <f>SUM(CEADS!B169:IL169)</f>
        <v>177464.43617133249</v>
      </c>
      <c r="X169" t="s">
        <v>353</v>
      </c>
      <c r="Y169">
        <v>511974934.33021045</v>
      </c>
      <c r="Z169">
        <v>473041784.60345852</v>
      </c>
    </row>
    <row r="170" spans="14:26" x14ac:dyDescent="0.25">
      <c r="N170" t="s">
        <v>331</v>
      </c>
      <c r="O170">
        <v>9621.33908937458</v>
      </c>
      <c r="P170">
        <f>SUM(EXIOBASE!B170:HG170)</f>
        <v>8746.6718994314306</v>
      </c>
      <c r="Q170">
        <f t="shared" si="22"/>
        <v>48106.695446872902</v>
      </c>
      <c r="R170">
        <f t="shared" si="23"/>
        <v>43733.359497157151</v>
      </c>
      <c r="T170" t="s">
        <v>306</v>
      </c>
      <c r="U170" s="4">
        <v>64152.652905931056</v>
      </c>
      <c r="V170">
        <f>SUM(CEADS!B170:IL170)</f>
        <v>68397.492861575374</v>
      </c>
      <c r="X170" t="s">
        <v>571</v>
      </c>
      <c r="Y170">
        <v>12811877.961351754</v>
      </c>
      <c r="Z170">
        <v>14667490.861599356</v>
      </c>
    </row>
    <row r="171" spans="14:26" x14ac:dyDescent="0.25">
      <c r="N171" t="s">
        <v>541</v>
      </c>
      <c r="O171">
        <v>228.053463324212</v>
      </c>
      <c r="P171">
        <f>SUM(EXIOBASE!B171:HG171)</f>
        <v>207.321330294739</v>
      </c>
      <c r="Q171">
        <f t="shared" si="22"/>
        <v>1140.26731662106</v>
      </c>
      <c r="R171">
        <f t="shared" si="23"/>
        <v>1036.6066514736949</v>
      </c>
      <c r="T171" t="s">
        <v>307</v>
      </c>
      <c r="U171" s="4">
        <v>289246.9662564508</v>
      </c>
      <c r="V171">
        <f>SUM(CEADS!B171:IL171)</f>
        <v>270552.93423991342</v>
      </c>
      <c r="X171" t="s">
        <v>352</v>
      </c>
      <c r="Y171">
        <v>4789710.4499112712</v>
      </c>
      <c r="Z171">
        <v>5498264.7848544344</v>
      </c>
    </row>
    <row r="172" spans="14:26" x14ac:dyDescent="0.25">
      <c r="N172" t="s">
        <v>399</v>
      </c>
      <c r="O172">
        <v>19056.596385647401</v>
      </c>
      <c r="P172">
        <f>SUM(EXIOBASE!B172:HG172)</f>
        <v>17324.178532406699</v>
      </c>
      <c r="Q172">
        <f t="shared" si="22"/>
        <v>95282.981928237001</v>
      </c>
      <c r="R172">
        <f t="shared" si="23"/>
        <v>86620.892662033497</v>
      </c>
      <c r="T172" t="s">
        <v>308</v>
      </c>
      <c r="U172" s="4">
        <v>71675.315070179844</v>
      </c>
      <c r="V172">
        <f>SUM(CEADS!B172:IL172)</f>
        <v>54091.337033876604</v>
      </c>
      <c r="X172" t="s">
        <v>359</v>
      </c>
      <c r="Y172">
        <v>42355891.256711625</v>
      </c>
      <c r="Z172">
        <v>21741447.719380885</v>
      </c>
    </row>
    <row r="173" spans="14:26" x14ac:dyDescent="0.25">
      <c r="N173" t="s">
        <v>344</v>
      </c>
      <c r="O173">
        <v>9328.5673185901596</v>
      </c>
      <c r="P173">
        <f>SUM(EXIOBASE!B173:HG173)</f>
        <v>8480.5157441728697</v>
      </c>
      <c r="Q173">
        <f t="shared" si="22"/>
        <v>46642.8365929508</v>
      </c>
      <c r="R173">
        <f t="shared" si="23"/>
        <v>42402.578720864345</v>
      </c>
      <c r="T173" t="s">
        <v>309</v>
      </c>
      <c r="U173" s="4">
        <v>192691.04010519941</v>
      </c>
      <c r="V173">
        <f>SUM(CEADS!B173:IL173)</f>
        <v>189790.6526335727</v>
      </c>
      <c r="X173" t="s">
        <v>360</v>
      </c>
      <c r="Y173">
        <v>52795850.068426386</v>
      </c>
      <c r="Z173">
        <v>63470873.382805549</v>
      </c>
    </row>
    <row r="174" spans="14:26" x14ac:dyDescent="0.25">
      <c r="N174" t="s">
        <v>334</v>
      </c>
      <c r="O174">
        <v>33.309530757062497</v>
      </c>
      <c r="P174">
        <f>SUM(EXIOBASE!B174:HG174)</f>
        <v>30.281391597329598</v>
      </c>
      <c r="Q174">
        <f t="shared" si="22"/>
        <v>166.54765378531249</v>
      </c>
      <c r="R174">
        <f t="shared" si="23"/>
        <v>151.406957986648</v>
      </c>
      <c r="T174" t="s">
        <v>310</v>
      </c>
      <c r="U174" s="4">
        <v>5.9516627018247279</v>
      </c>
      <c r="V174">
        <f>SUM(CEADS!B174:IL174)</f>
        <v>5.9942287112642187</v>
      </c>
      <c r="X174" t="s">
        <v>361</v>
      </c>
      <c r="Y174">
        <v>732555758.6083622</v>
      </c>
      <c r="Z174">
        <v>844978442.1667012</v>
      </c>
    </row>
    <row r="175" spans="14:26" x14ac:dyDescent="0.25">
      <c r="N175" t="s">
        <v>338</v>
      </c>
      <c r="O175">
        <v>39.761597268034699</v>
      </c>
      <c r="P175">
        <f>SUM(EXIOBASE!B175:HG175)</f>
        <v>36.146906607304302</v>
      </c>
      <c r="Q175">
        <f t="shared" si="22"/>
        <v>198.8079863401735</v>
      </c>
      <c r="R175">
        <f t="shared" si="23"/>
        <v>180.7345330365215</v>
      </c>
      <c r="T175" t="s">
        <v>311</v>
      </c>
      <c r="U175" s="4">
        <v>297295.72192819451</v>
      </c>
      <c r="V175">
        <f>SUM(CEADS!B175:IL175)</f>
        <v>306437.74495645129</v>
      </c>
      <c r="X175" t="s">
        <v>356</v>
      </c>
      <c r="Y175">
        <v>25246038.352375627</v>
      </c>
      <c r="Z175">
        <v>33676822.348889209</v>
      </c>
    </row>
    <row r="176" spans="14:26" x14ac:dyDescent="0.25">
      <c r="N176" t="s">
        <v>380</v>
      </c>
      <c r="O176">
        <v>121627.02390254699</v>
      </c>
      <c r="P176">
        <f>SUM(EXIOBASE!B176:HG176)</f>
        <v>110570.021729588</v>
      </c>
      <c r="Q176">
        <f t="shared" si="22"/>
        <v>608135.11951273493</v>
      </c>
      <c r="R176">
        <f t="shared" si="23"/>
        <v>552850.10864793998</v>
      </c>
      <c r="T176" t="s">
        <v>312</v>
      </c>
      <c r="U176" s="4">
        <v>466.06204712040704</v>
      </c>
      <c r="V176">
        <f>SUM(CEADS!B176:IL176)</f>
        <v>280.37583225950601</v>
      </c>
      <c r="X176" t="s">
        <v>572</v>
      </c>
      <c r="Y176">
        <v>5.0139197015406847</v>
      </c>
      <c r="Z176">
        <v>27901.805723654114</v>
      </c>
    </row>
    <row r="177" spans="14:26" x14ac:dyDescent="0.25">
      <c r="N177" t="s">
        <v>340</v>
      </c>
      <c r="O177">
        <v>0</v>
      </c>
      <c r="P177">
        <f>SUM(EXIOBASE!B177:HG177)</f>
        <v>0</v>
      </c>
      <c r="Q177">
        <f t="shared" si="22"/>
        <v>0</v>
      </c>
      <c r="R177">
        <f t="shared" si="23"/>
        <v>0</v>
      </c>
      <c r="T177" t="s">
        <v>313</v>
      </c>
      <c r="U177" s="4">
        <v>13947.71013003897</v>
      </c>
      <c r="V177">
        <f>SUM(CEADS!B177:IL177)</f>
        <v>21721.941984789177</v>
      </c>
      <c r="X177" t="s">
        <v>364</v>
      </c>
      <c r="Y177">
        <v>22918459.388942037</v>
      </c>
      <c r="Z177">
        <v>27530468.545444205</v>
      </c>
    </row>
    <row r="178" spans="14:26" x14ac:dyDescent="0.25">
      <c r="N178" t="s">
        <v>210</v>
      </c>
      <c r="O178">
        <v>237372.98516586499</v>
      </c>
      <c r="P178">
        <f>SUM(EXIOBASE!B178:HG178)</f>
        <v>215793.62287805899</v>
      </c>
      <c r="Q178">
        <f t="shared" si="22"/>
        <v>1186864.9258293249</v>
      </c>
      <c r="R178">
        <f t="shared" si="23"/>
        <v>1078968.114390295</v>
      </c>
      <c r="T178" t="s">
        <v>314</v>
      </c>
      <c r="U178" s="4">
        <v>464438.74909744581</v>
      </c>
      <c r="V178">
        <f>SUM(CEADS!B178:IL178)</f>
        <v>477509.51172001706</v>
      </c>
      <c r="X178" t="s">
        <v>365</v>
      </c>
      <c r="Y178">
        <v>160951824.90516424</v>
      </c>
      <c r="Z178">
        <v>185018159.65301514</v>
      </c>
    </row>
    <row r="179" spans="14:26" x14ac:dyDescent="0.25">
      <c r="N179" t="s">
        <v>266</v>
      </c>
      <c r="O179">
        <v>1985.5718073206699</v>
      </c>
      <c r="P179">
        <f>SUM(EXIOBASE!B179:HG179)</f>
        <v>1805.0652793824299</v>
      </c>
      <c r="Q179">
        <f t="shared" si="22"/>
        <v>9927.8590366033495</v>
      </c>
      <c r="R179">
        <f t="shared" si="23"/>
        <v>9025.326396912149</v>
      </c>
      <c r="T179" t="s">
        <v>315</v>
      </c>
      <c r="U179" s="4">
        <v>103375.4999965</v>
      </c>
      <c r="V179">
        <f>SUM(CEADS!B179:IL179)</f>
        <v>103375.4999965</v>
      </c>
      <c r="X179" t="s">
        <v>150</v>
      </c>
      <c r="Y179">
        <v>408219134.25935996</v>
      </c>
      <c r="Z179">
        <v>435275771.03448468</v>
      </c>
    </row>
    <row r="180" spans="14:26" x14ac:dyDescent="0.25">
      <c r="N180" t="s">
        <v>371</v>
      </c>
      <c r="O180">
        <v>34.0812524380135</v>
      </c>
      <c r="P180">
        <f>SUM(EXIOBASE!B180:HG180)</f>
        <v>30.982956761830501</v>
      </c>
      <c r="Q180">
        <f t="shared" si="22"/>
        <v>170.40626219006751</v>
      </c>
      <c r="R180">
        <f t="shared" si="23"/>
        <v>154.91478380915251</v>
      </c>
      <c r="T180" t="s">
        <v>316</v>
      </c>
      <c r="U180" s="4">
        <v>16531.362686918761</v>
      </c>
      <c r="V180">
        <f>SUM(CEADS!B180:IL180)</f>
        <v>14097.218325966485</v>
      </c>
      <c r="X180" t="s">
        <v>220</v>
      </c>
      <c r="Y180">
        <v>2698496760.8241014</v>
      </c>
      <c r="Z180">
        <v>2842873436.2411299</v>
      </c>
    </row>
    <row r="181" spans="14:26" x14ac:dyDescent="0.25">
      <c r="N181" t="s">
        <v>542</v>
      </c>
      <c r="O181">
        <v>513.70758351704796</v>
      </c>
      <c r="P181">
        <f>SUM(EXIOBASE!B181:HG181)</f>
        <v>467.00689410640803</v>
      </c>
      <c r="Q181">
        <f t="shared" si="22"/>
        <v>2568.5379175852399</v>
      </c>
      <c r="R181">
        <f t="shared" si="23"/>
        <v>2335.0344705320404</v>
      </c>
      <c r="T181" t="s">
        <v>317</v>
      </c>
      <c r="U181" s="4">
        <v>204619.20848713254</v>
      </c>
      <c r="V181">
        <f>SUM(CEADS!B181:IL181)</f>
        <v>199299.56781831954</v>
      </c>
      <c r="X181" t="s">
        <v>363</v>
      </c>
      <c r="Y181">
        <v>7177372.5319479937</v>
      </c>
      <c r="Z181">
        <v>13825111.253722865</v>
      </c>
    </row>
    <row r="182" spans="14:26" x14ac:dyDescent="0.25">
      <c r="N182" t="s">
        <v>327</v>
      </c>
      <c r="O182">
        <v>0</v>
      </c>
      <c r="P182">
        <f>SUM(EXIOBASE!B182:HG182)</f>
        <v>0</v>
      </c>
      <c r="Q182">
        <f t="shared" si="22"/>
        <v>0</v>
      </c>
      <c r="R182">
        <f t="shared" si="23"/>
        <v>0</v>
      </c>
      <c r="T182" t="s">
        <v>318</v>
      </c>
      <c r="U182" s="4">
        <v>37901.374951887323</v>
      </c>
      <c r="V182">
        <f>SUM(CEADS!B182:IL182)</f>
        <v>36163.837984010883</v>
      </c>
      <c r="X182" t="s">
        <v>391</v>
      </c>
      <c r="Y182">
        <v>16041628409.035015</v>
      </c>
      <c r="Z182">
        <v>17004927764.143318</v>
      </c>
    </row>
    <row r="183" spans="14:26" x14ac:dyDescent="0.25">
      <c r="N183" t="s">
        <v>342</v>
      </c>
      <c r="O183">
        <v>240.57544658846501</v>
      </c>
      <c r="P183">
        <f>SUM(EXIOBASE!B183:HG183)</f>
        <v>218.70495144405899</v>
      </c>
      <c r="Q183">
        <f t="shared" si="22"/>
        <v>1202.877232942325</v>
      </c>
      <c r="R183">
        <f t="shared" si="23"/>
        <v>1093.524757220295</v>
      </c>
      <c r="T183" t="s">
        <v>319</v>
      </c>
      <c r="U183" s="4">
        <v>19011.895993421917</v>
      </c>
      <c r="V183">
        <f>SUM(CEADS!B183:IL183)</f>
        <v>12672.893615284811</v>
      </c>
      <c r="X183" t="s">
        <v>367</v>
      </c>
      <c r="Y183">
        <v>52955921.746351019</v>
      </c>
      <c r="Z183">
        <v>58982897.247872666</v>
      </c>
    </row>
    <row r="184" spans="14:26" x14ac:dyDescent="0.25">
      <c r="N184" t="s">
        <v>346</v>
      </c>
      <c r="O184">
        <v>159.47119827637701</v>
      </c>
      <c r="P184">
        <f>SUM(EXIOBASE!B184:HG184)</f>
        <v>144.97381661488799</v>
      </c>
      <c r="Q184">
        <f t="shared" si="22"/>
        <v>797.35599138188502</v>
      </c>
      <c r="R184">
        <f t="shared" si="23"/>
        <v>724.86908307443991</v>
      </c>
      <c r="T184" t="s">
        <v>320</v>
      </c>
      <c r="U184" s="4">
        <v>5001.7546463948265</v>
      </c>
      <c r="V184">
        <f>SUM(CEADS!B184:IL184)</f>
        <v>3355.9558310380203</v>
      </c>
      <c r="X184" t="s">
        <v>369</v>
      </c>
      <c r="Y184">
        <v>57786743.176435865</v>
      </c>
      <c r="Z184">
        <v>57691923.865046173</v>
      </c>
    </row>
    <row r="185" spans="14:26" x14ac:dyDescent="0.25">
      <c r="N185" t="s">
        <v>345</v>
      </c>
      <c r="O185">
        <v>121993.29354328501</v>
      </c>
      <c r="P185">
        <f>SUM(EXIOBASE!B185:HG185)</f>
        <v>110902.994130259</v>
      </c>
      <c r="Q185">
        <f t="shared" si="22"/>
        <v>609966.46771642508</v>
      </c>
      <c r="R185">
        <f t="shared" si="23"/>
        <v>554514.97065129504</v>
      </c>
      <c r="T185" t="s">
        <v>321</v>
      </c>
      <c r="U185" s="4">
        <v>130778.23456678467</v>
      </c>
      <c r="V185">
        <f>SUM(CEADS!B185:IL185)</f>
        <v>161717.31314163341</v>
      </c>
      <c r="X185" t="s">
        <v>376</v>
      </c>
      <c r="Y185">
        <v>1036107.603958112</v>
      </c>
      <c r="Z185">
        <v>1072446.5640442022</v>
      </c>
    </row>
    <row r="186" spans="14:26" x14ac:dyDescent="0.25">
      <c r="N186" t="s">
        <v>183</v>
      </c>
      <c r="O186">
        <v>152795.14255098999</v>
      </c>
      <c r="P186">
        <f>SUM(EXIOBASE!B186:HG186)</f>
        <v>138904.67504635401</v>
      </c>
      <c r="Q186">
        <f t="shared" si="22"/>
        <v>763975.71275494993</v>
      </c>
      <c r="R186">
        <f t="shared" si="23"/>
        <v>694523.3752317701</v>
      </c>
      <c r="T186" t="s">
        <v>322</v>
      </c>
      <c r="U186" s="4">
        <v>20031.921846400001</v>
      </c>
      <c r="V186">
        <f>SUM(CEADS!B186:IL186)</f>
        <v>20031.921846400001</v>
      </c>
      <c r="X186" t="s">
        <v>372</v>
      </c>
      <c r="Y186">
        <v>434082730.4807061</v>
      </c>
      <c r="Z186">
        <v>372418694.56813282</v>
      </c>
    </row>
    <row r="187" spans="14:26" x14ac:dyDescent="0.25">
      <c r="N187" t="s">
        <v>543</v>
      </c>
      <c r="O187">
        <v>1506.9796103932899</v>
      </c>
      <c r="P187">
        <f>SUM(EXIOBASE!B187:HG187)</f>
        <v>1369.9814639939</v>
      </c>
      <c r="Q187">
        <f t="shared" si="22"/>
        <v>7534.8980519664492</v>
      </c>
      <c r="R187">
        <f t="shared" si="23"/>
        <v>6849.9073199694994</v>
      </c>
      <c r="T187" t="s">
        <v>323</v>
      </c>
      <c r="U187" s="4">
        <v>173535.09757093366</v>
      </c>
      <c r="V187">
        <f>SUM(CEADS!B187:IL187)</f>
        <v>177880.32553026799</v>
      </c>
      <c r="X187" t="s">
        <v>375</v>
      </c>
      <c r="Y187">
        <v>124449605.12965955</v>
      </c>
      <c r="Z187">
        <v>153785552.8455072</v>
      </c>
    </row>
    <row r="188" spans="14:26" x14ac:dyDescent="0.25">
      <c r="N188" t="s">
        <v>544</v>
      </c>
      <c r="O188">
        <v>325.55858979010998</v>
      </c>
      <c r="P188">
        <f>SUM(EXIOBASE!B188:HG188)</f>
        <v>295.96235435464598</v>
      </c>
      <c r="Q188">
        <f t="shared" si="22"/>
        <v>1627.79294895055</v>
      </c>
      <c r="R188">
        <f t="shared" si="23"/>
        <v>1479.8117717732298</v>
      </c>
      <c r="T188" t="s">
        <v>561</v>
      </c>
      <c r="U188" s="4">
        <v>1239748.4790386134</v>
      </c>
      <c r="V188">
        <f>SUM(CEADS!B188:IL188)</f>
        <v>1363381.4096646295</v>
      </c>
      <c r="X188" t="s">
        <v>379</v>
      </c>
      <c r="Y188">
        <v>40584742.022103816</v>
      </c>
      <c r="Z188">
        <v>42762277.744150586</v>
      </c>
    </row>
    <row r="189" spans="14:26" x14ac:dyDescent="0.25">
      <c r="N189" t="s">
        <v>354</v>
      </c>
      <c r="O189">
        <v>233.06452370094499</v>
      </c>
      <c r="P189">
        <f>SUM(EXIOBASE!B189:HG189)</f>
        <v>211.87683972813099</v>
      </c>
      <c r="Q189">
        <f t="shared" si="22"/>
        <v>1165.3226185047249</v>
      </c>
      <c r="R189">
        <f t="shared" si="23"/>
        <v>1059.3841986406549</v>
      </c>
      <c r="T189" t="s">
        <v>325</v>
      </c>
      <c r="U189" s="4">
        <v>10915.541352458426</v>
      </c>
      <c r="V189">
        <f>SUM(CEADS!B189:IL189)</f>
        <v>8582.5254939258903</v>
      </c>
      <c r="X189" t="s">
        <v>381</v>
      </c>
      <c r="Y189">
        <v>23050625.001033809</v>
      </c>
      <c r="Z189">
        <v>23505495.397184514</v>
      </c>
    </row>
    <row r="190" spans="14:26" x14ac:dyDescent="0.25">
      <c r="N190" t="s">
        <v>353</v>
      </c>
      <c r="O190">
        <v>12257.2624099432</v>
      </c>
      <c r="P190">
        <f>SUM(EXIOBASE!B190:HG190)</f>
        <v>11142.9658272211</v>
      </c>
      <c r="Q190">
        <f t="shared" si="22"/>
        <v>61286.312049715998</v>
      </c>
      <c r="R190">
        <f t="shared" si="23"/>
        <v>55714.829136105502</v>
      </c>
      <c r="T190" t="s">
        <v>326</v>
      </c>
      <c r="U190" s="4">
        <v>670916.19386153121</v>
      </c>
      <c r="V190">
        <f>SUM(CEADS!B190:IL190)</f>
        <v>654247.08303778386</v>
      </c>
      <c r="X190" t="s">
        <v>382</v>
      </c>
      <c r="Y190">
        <v>2113716.0779539626</v>
      </c>
      <c r="Z190">
        <v>2470834.1240225947</v>
      </c>
    </row>
    <row r="191" spans="14:26" x14ac:dyDescent="0.25">
      <c r="N191" t="s">
        <v>545</v>
      </c>
      <c r="O191">
        <v>448.72686421620699</v>
      </c>
      <c r="P191">
        <f>SUM(EXIOBASE!B191:HG191)</f>
        <v>407.93351292382403</v>
      </c>
      <c r="Q191">
        <f t="shared" si="22"/>
        <v>2243.6343210810351</v>
      </c>
      <c r="R191">
        <f t="shared" si="23"/>
        <v>2039.6675646191202</v>
      </c>
      <c r="T191" t="s">
        <v>327</v>
      </c>
      <c r="U191" s="4">
        <v>79114.689645378035</v>
      </c>
      <c r="V191">
        <f>SUM(CEADS!B191:IL191)</f>
        <v>74294.081492755227</v>
      </c>
      <c r="X191" t="s">
        <v>573</v>
      </c>
      <c r="Y191">
        <v>0</v>
      </c>
      <c r="Z191">
        <v>20080848.602607213</v>
      </c>
    </row>
    <row r="192" spans="14:26" x14ac:dyDescent="0.25">
      <c r="N192" t="s">
        <v>352</v>
      </c>
      <c r="O192">
        <v>159.36376815680299</v>
      </c>
      <c r="P192">
        <f>SUM(EXIOBASE!B192:HG192)</f>
        <v>144.876152869821</v>
      </c>
      <c r="Q192">
        <f t="shared" si="22"/>
        <v>796.81884078401492</v>
      </c>
      <c r="R192">
        <f t="shared" si="23"/>
        <v>724.38076434910499</v>
      </c>
      <c r="T192" t="s">
        <v>328</v>
      </c>
      <c r="U192" s="4">
        <v>115.90459068520424</v>
      </c>
      <c r="V192">
        <f>SUM(CEADS!B192:IL192)</f>
        <v>36.961505624749066</v>
      </c>
      <c r="X192" t="s">
        <v>564</v>
      </c>
      <c r="Y192">
        <f>SUM(Y2:Y191)</f>
        <v>74463251911.75058</v>
      </c>
      <c r="Z192">
        <f>SUM(Z2:Z191)</f>
        <v>74483332760.353226</v>
      </c>
    </row>
    <row r="193" spans="14:22" x14ac:dyDescent="0.25">
      <c r="N193" t="s">
        <v>358</v>
      </c>
      <c r="O193">
        <v>13.993782898814001</v>
      </c>
      <c r="P193">
        <f>SUM(EXIOBASE!B193:HG193)</f>
        <v>12.7216208171036</v>
      </c>
      <c r="Q193">
        <f t="shared" si="22"/>
        <v>69.968914494070006</v>
      </c>
      <c r="R193">
        <f t="shared" si="23"/>
        <v>63.608104085518001</v>
      </c>
      <c r="T193" t="s">
        <v>329</v>
      </c>
      <c r="U193" s="4">
        <v>20408.480305553934</v>
      </c>
      <c r="V193">
        <f>SUM(CEADS!B193:IL193)</f>
        <v>17774.388437748923</v>
      </c>
    </row>
    <row r="194" spans="14:22" x14ac:dyDescent="0.25">
      <c r="N194" t="s">
        <v>359</v>
      </c>
      <c r="O194">
        <v>1930.8350303120301</v>
      </c>
      <c r="P194">
        <f>SUM(EXIOBASE!B194:HG194)</f>
        <v>1755.30457301094</v>
      </c>
      <c r="Q194">
        <f t="shared" si="22"/>
        <v>9654.17515156015</v>
      </c>
      <c r="R194">
        <f t="shared" si="23"/>
        <v>8776.5228650546997</v>
      </c>
      <c r="T194" t="s">
        <v>330</v>
      </c>
      <c r="U194" s="4">
        <v>87417.47119224527</v>
      </c>
      <c r="V194">
        <f>SUM(CEADS!B194:IL194)</f>
        <v>71731.922392832785</v>
      </c>
    </row>
    <row r="195" spans="14:22" x14ac:dyDescent="0.25">
      <c r="N195" t="s">
        <v>360</v>
      </c>
      <c r="O195">
        <v>2032.2150964206201</v>
      </c>
      <c r="P195">
        <f>SUM(EXIOBASE!B195:HG195)</f>
        <v>1847.4682694732901</v>
      </c>
      <c r="Q195">
        <f t="shared" ref="Q195:Q215" si="26">O195/2*10</f>
        <v>10161.075482103101</v>
      </c>
      <c r="R195">
        <f t="shared" ref="R195:R215" si="27">P195/2*10</f>
        <v>9237.3413473664514</v>
      </c>
      <c r="T195" t="s">
        <v>331</v>
      </c>
      <c r="U195" s="4">
        <v>472052.02503998281</v>
      </c>
      <c r="V195">
        <f>SUM(CEADS!B195:IL195)</f>
        <v>307995.88839593163</v>
      </c>
    </row>
    <row r="196" spans="14:22" x14ac:dyDescent="0.25">
      <c r="N196" t="s">
        <v>361</v>
      </c>
      <c r="O196">
        <v>154739.098320057</v>
      </c>
      <c r="P196">
        <f>SUM(EXIOBASE!B196:HG196)</f>
        <v>140671.90756368899</v>
      </c>
      <c r="Q196">
        <f t="shared" si="26"/>
        <v>773695.49160028505</v>
      </c>
      <c r="R196">
        <f t="shared" si="27"/>
        <v>703359.53781844489</v>
      </c>
      <c r="T196" t="s">
        <v>332</v>
      </c>
      <c r="U196" s="4">
        <v>4.1837855800238852</v>
      </c>
      <c r="V196">
        <f>SUM(CEADS!B196:IL196)</f>
        <v>10.238211507221205</v>
      </c>
    </row>
    <row r="197" spans="14:22" x14ac:dyDescent="0.25">
      <c r="N197" t="s">
        <v>356</v>
      </c>
      <c r="O197">
        <v>1320.4739509943299</v>
      </c>
      <c r="P197">
        <f>SUM(EXIOBASE!B197:HG197)</f>
        <v>1200.4308645403</v>
      </c>
      <c r="Q197">
        <f t="shared" si="26"/>
        <v>6602.3697549716499</v>
      </c>
      <c r="R197">
        <f t="shared" si="27"/>
        <v>6002.1543227015</v>
      </c>
      <c r="T197" t="s">
        <v>333</v>
      </c>
      <c r="U197" s="4">
        <v>0</v>
      </c>
      <c r="V197">
        <f>SUM(CEADS!B197:IL197)</f>
        <v>0</v>
      </c>
    </row>
    <row r="198" spans="14:22" x14ac:dyDescent="0.25">
      <c r="N198" t="s">
        <v>546</v>
      </c>
      <c r="O198">
        <v>43.657428058640797</v>
      </c>
      <c r="P198">
        <f>SUM(EXIOBASE!B198:HG198)</f>
        <v>39.688570962400703</v>
      </c>
      <c r="Q198">
        <f t="shared" si="26"/>
        <v>218.28714029320398</v>
      </c>
      <c r="R198">
        <f t="shared" si="27"/>
        <v>198.44285481200353</v>
      </c>
      <c r="T198" t="s">
        <v>334</v>
      </c>
      <c r="U198" s="4">
        <v>846.87523842037615</v>
      </c>
      <c r="V198">
        <f>SUM(CEADS!B198:IL198)</f>
        <v>1154.6172184068337</v>
      </c>
    </row>
    <row r="199" spans="14:22" x14ac:dyDescent="0.25">
      <c r="N199" t="s">
        <v>362</v>
      </c>
      <c r="O199">
        <v>0.95601299237978199</v>
      </c>
      <c r="P199">
        <f>SUM(EXIOBASE!B199:HG199)</f>
        <v>0.86910272034525604</v>
      </c>
      <c r="Q199">
        <f t="shared" si="26"/>
        <v>4.7800649618989102</v>
      </c>
      <c r="R199">
        <f t="shared" si="27"/>
        <v>4.3455136017262799</v>
      </c>
      <c r="T199" t="s">
        <v>335</v>
      </c>
      <c r="U199" s="4">
        <v>5704.4572844832483</v>
      </c>
      <c r="V199">
        <f>SUM(CEADS!B199:IL199)</f>
        <v>4218.5671122148615</v>
      </c>
    </row>
    <row r="200" spans="14:22" x14ac:dyDescent="0.25">
      <c r="N200" t="s">
        <v>363</v>
      </c>
      <c r="O200">
        <v>1705.8121946143999</v>
      </c>
      <c r="P200">
        <f>SUM(EXIOBASE!B200:HG200)</f>
        <v>1550.7383587403599</v>
      </c>
      <c r="Q200">
        <f t="shared" si="26"/>
        <v>8529.0609730719989</v>
      </c>
      <c r="R200">
        <f t="shared" si="27"/>
        <v>7753.6917937017997</v>
      </c>
      <c r="T200" t="s">
        <v>336</v>
      </c>
      <c r="U200" s="4">
        <v>28082.711989053252</v>
      </c>
      <c r="V200">
        <f>SUM(CEADS!B200:IL200)</f>
        <v>23438.117036732961</v>
      </c>
    </row>
    <row r="201" spans="14:22" x14ac:dyDescent="0.25">
      <c r="N201" t="s">
        <v>364</v>
      </c>
      <c r="O201">
        <v>1077.5255042377501</v>
      </c>
      <c r="P201">
        <f>SUM(EXIOBASE!B201:HG201)</f>
        <v>979.56864021613899</v>
      </c>
      <c r="Q201">
        <f t="shared" si="26"/>
        <v>5387.6275211887505</v>
      </c>
      <c r="R201">
        <f t="shared" si="27"/>
        <v>4897.8432010806946</v>
      </c>
      <c r="T201" t="s">
        <v>337</v>
      </c>
      <c r="U201" s="4">
        <v>2670.0090021169058</v>
      </c>
      <c r="V201">
        <f>SUM(CEADS!B201:IL201)</f>
        <v>1419.0292440146768</v>
      </c>
    </row>
    <row r="202" spans="14:22" x14ac:dyDescent="0.25">
      <c r="N202" t="s">
        <v>365</v>
      </c>
      <c r="O202">
        <v>3671.2057283158201</v>
      </c>
      <c r="P202">
        <f>SUM(EXIOBASE!B202:HG202)</f>
        <v>3337.4597530143801</v>
      </c>
      <c r="Q202">
        <f t="shared" si="26"/>
        <v>18356.028641579102</v>
      </c>
      <c r="R202">
        <f t="shared" si="27"/>
        <v>16687.298765071901</v>
      </c>
      <c r="T202" t="s">
        <v>338</v>
      </c>
      <c r="U202" s="4">
        <v>5491.0194479653037</v>
      </c>
      <c r="V202">
        <f>SUM(CEADS!B202:IL202)</f>
        <v>3524.7581552123429</v>
      </c>
    </row>
    <row r="203" spans="14:22" x14ac:dyDescent="0.25">
      <c r="N203" t="s">
        <v>150</v>
      </c>
      <c r="O203">
        <v>18400.354452740201</v>
      </c>
      <c r="P203">
        <f>SUM(EXIOBASE!B203:HG203)</f>
        <v>16727.594957036501</v>
      </c>
      <c r="Q203">
        <f t="shared" si="26"/>
        <v>92001.772263701001</v>
      </c>
      <c r="R203">
        <f t="shared" si="27"/>
        <v>83637.974785182509</v>
      </c>
      <c r="T203" t="s">
        <v>339</v>
      </c>
      <c r="U203" s="4">
        <v>226.79606037603187</v>
      </c>
      <c r="V203">
        <f>SUM(CEADS!B203:IL203)</f>
        <v>141.65786124118998</v>
      </c>
    </row>
    <row r="204" spans="14:22" x14ac:dyDescent="0.25">
      <c r="N204" t="s">
        <v>220</v>
      </c>
      <c r="O204">
        <v>462134.9480343</v>
      </c>
      <c r="P204">
        <f>SUM(EXIOBASE!B204:HG204)</f>
        <v>420122.68003118201</v>
      </c>
      <c r="Q204">
        <f t="shared" si="26"/>
        <v>2310674.7401715</v>
      </c>
      <c r="R204">
        <f t="shared" si="27"/>
        <v>2100613.4001559103</v>
      </c>
      <c r="T204" t="s">
        <v>340</v>
      </c>
      <c r="U204" s="4">
        <v>10033.251124963928</v>
      </c>
      <c r="V204">
        <f>SUM(CEADS!B204:IL204)</f>
        <v>9981.1930471583764</v>
      </c>
    </row>
    <row r="205" spans="14:22" x14ac:dyDescent="0.25">
      <c r="N205" t="s">
        <v>391</v>
      </c>
      <c r="O205">
        <v>3766145.4433001201</v>
      </c>
      <c r="P205">
        <f>SUM(EXIOBASE!B205:HG205)</f>
        <v>3423768.5848182901</v>
      </c>
      <c r="Q205">
        <f t="shared" si="26"/>
        <v>18830727.216500599</v>
      </c>
      <c r="R205">
        <f t="shared" si="27"/>
        <v>17118842.924091451</v>
      </c>
      <c r="T205" t="s">
        <v>341</v>
      </c>
      <c r="U205" s="4">
        <v>487.11590005566626</v>
      </c>
      <c r="V205">
        <f>SUM(CEADS!B205:IL205)</f>
        <v>318.26582560284123</v>
      </c>
    </row>
    <row r="206" spans="14:22" x14ac:dyDescent="0.25">
      <c r="N206" t="s">
        <v>367</v>
      </c>
      <c r="O206">
        <v>2412.7868389247901</v>
      </c>
      <c r="P206">
        <f>SUM(EXIOBASE!B206:HG206)</f>
        <v>2193.44258084072</v>
      </c>
      <c r="Q206">
        <f t="shared" si="26"/>
        <v>12063.934194623951</v>
      </c>
      <c r="R206">
        <f t="shared" si="27"/>
        <v>10967.212904203599</v>
      </c>
      <c r="T206" t="s">
        <v>342</v>
      </c>
      <c r="U206" s="4">
        <v>5442.1829138143494</v>
      </c>
      <c r="V206">
        <f>SUM(CEADS!B206:IL206)</f>
        <v>4787.0926564051797</v>
      </c>
    </row>
    <row r="207" spans="14:22" x14ac:dyDescent="0.25">
      <c r="N207" t="s">
        <v>369</v>
      </c>
      <c r="O207">
        <v>1917.14158776115</v>
      </c>
      <c r="P207">
        <f>SUM(EXIOBASE!B207:HG207)</f>
        <v>1742.85598887377</v>
      </c>
      <c r="Q207">
        <f t="shared" si="26"/>
        <v>9585.70793880575</v>
      </c>
      <c r="R207">
        <f t="shared" si="27"/>
        <v>8714.2799443688491</v>
      </c>
      <c r="T207" t="s">
        <v>399</v>
      </c>
      <c r="U207" s="4">
        <v>86806.328601239889</v>
      </c>
      <c r="V207">
        <f>SUM(CEADS!B207:IL207)</f>
        <v>88444.058076582936</v>
      </c>
    </row>
    <row r="208" spans="14:22" x14ac:dyDescent="0.25">
      <c r="N208" t="s">
        <v>376</v>
      </c>
      <c r="O208">
        <v>23.662223134153901</v>
      </c>
      <c r="P208">
        <f>SUM(EXIOBASE!B208:HG208)</f>
        <v>21.511111940139902</v>
      </c>
      <c r="Q208">
        <f t="shared" si="26"/>
        <v>118.31111567076951</v>
      </c>
      <c r="R208">
        <f t="shared" si="27"/>
        <v>107.5555597006995</v>
      </c>
      <c r="T208" t="s">
        <v>344</v>
      </c>
      <c r="U208" s="4">
        <v>40292.573771071962</v>
      </c>
      <c r="V208">
        <f>SUM(CEADS!B208:IL208)</f>
        <v>43085.177823446655</v>
      </c>
    </row>
    <row r="209" spans="14:22" x14ac:dyDescent="0.25">
      <c r="N209" t="s">
        <v>372</v>
      </c>
      <c r="O209">
        <v>29532.364222289601</v>
      </c>
      <c r="P209">
        <f>SUM(EXIOBASE!B209:HG209)</f>
        <v>26847.603838445099</v>
      </c>
      <c r="Q209">
        <f t="shared" si="26"/>
        <v>147661.82111144799</v>
      </c>
      <c r="R209">
        <f t="shared" si="27"/>
        <v>134238.0191922255</v>
      </c>
      <c r="T209" t="s">
        <v>345</v>
      </c>
      <c r="U209" s="4">
        <v>488060.80447737937</v>
      </c>
      <c r="V209">
        <f>SUM(CEADS!B209:IL209)</f>
        <v>505035.64818657155</v>
      </c>
    </row>
    <row r="210" spans="14:22" x14ac:dyDescent="0.25">
      <c r="N210" t="s">
        <v>375</v>
      </c>
      <c r="O210">
        <v>6500.8183069113402</v>
      </c>
      <c r="P210">
        <f>SUM(EXIOBASE!B210:HG210)</f>
        <v>5909.8348244648496</v>
      </c>
      <c r="Q210">
        <f t="shared" si="26"/>
        <v>32504.091534556701</v>
      </c>
      <c r="R210">
        <f t="shared" si="27"/>
        <v>29549.17412232425</v>
      </c>
      <c r="T210" t="s">
        <v>346</v>
      </c>
      <c r="U210" s="4">
        <v>3427.6765685748801</v>
      </c>
      <c r="V210">
        <f>SUM(CEADS!B210:IL210)</f>
        <v>4073.0785418634473</v>
      </c>
    </row>
    <row r="211" spans="14:22" x14ac:dyDescent="0.25">
      <c r="N211" t="s">
        <v>379</v>
      </c>
      <c r="O211">
        <v>1146.30998113278</v>
      </c>
      <c r="P211">
        <f>SUM(EXIOBASE!B211:HG211)</f>
        <v>1042.0999828479801</v>
      </c>
      <c r="Q211">
        <f t="shared" si="26"/>
        <v>5731.5499056639001</v>
      </c>
      <c r="R211">
        <f t="shared" si="27"/>
        <v>5210.4999142399001</v>
      </c>
      <c r="T211" t="s">
        <v>347</v>
      </c>
      <c r="U211" s="4">
        <v>2711.4935782800917</v>
      </c>
      <c r="V211">
        <f>SUM(CEADS!B211:IL211)</f>
        <v>1611.2498842053951</v>
      </c>
    </row>
    <row r="212" spans="14:22" x14ac:dyDescent="0.25">
      <c r="N212" t="s">
        <v>381</v>
      </c>
      <c r="O212">
        <v>1168.98850981839</v>
      </c>
      <c r="P212">
        <f>SUM(EXIOBASE!B212:HG212)</f>
        <v>1062.71682710763</v>
      </c>
      <c r="Q212">
        <f t="shared" si="26"/>
        <v>5844.9425490919493</v>
      </c>
      <c r="R212">
        <f t="shared" si="27"/>
        <v>5313.5841355381499</v>
      </c>
      <c r="T212" t="s">
        <v>348</v>
      </c>
      <c r="U212" s="4">
        <v>2132.2102423910028</v>
      </c>
      <c r="V212">
        <f>SUM(CEADS!B212:IL212)</f>
        <v>1377.4423594641335</v>
      </c>
    </row>
    <row r="213" spans="14:22" x14ac:dyDescent="0.25">
      <c r="N213" t="s">
        <v>547</v>
      </c>
      <c r="O213">
        <v>45.385795840352401</v>
      </c>
      <c r="P213">
        <f>SUM(EXIOBASE!B213:HG213)</f>
        <v>41.259814400320401</v>
      </c>
      <c r="Q213">
        <f t="shared" si="26"/>
        <v>226.92897920176199</v>
      </c>
      <c r="R213">
        <f t="shared" si="27"/>
        <v>206.29907200160201</v>
      </c>
      <c r="T213" t="s">
        <v>349</v>
      </c>
      <c r="U213" s="4">
        <v>18820.577433645514</v>
      </c>
      <c r="V213">
        <f>SUM(CEADS!B213:IL213)</f>
        <v>10392.086362728858</v>
      </c>
    </row>
    <row r="214" spans="14:22" x14ac:dyDescent="0.25">
      <c r="N214" t="s">
        <v>382</v>
      </c>
      <c r="O214">
        <v>677.91419200227801</v>
      </c>
      <c r="P214">
        <f>SUM(EXIOBASE!B214:HG214)</f>
        <v>616.28562909298</v>
      </c>
      <c r="Q214">
        <f t="shared" si="26"/>
        <v>3389.5709600113901</v>
      </c>
      <c r="R214">
        <f t="shared" si="27"/>
        <v>3081.4281454648999</v>
      </c>
      <c r="T214" t="s">
        <v>350</v>
      </c>
      <c r="U214" s="4">
        <v>1305.1982756060734</v>
      </c>
      <c r="V214">
        <f>SUM(CEADS!B214:IL214)</f>
        <v>893.49991645113471</v>
      </c>
    </row>
    <row r="215" spans="14:22" x14ac:dyDescent="0.25">
      <c r="N215" t="s">
        <v>386</v>
      </c>
      <c r="O215">
        <v>99762.496326034903</v>
      </c>
      <c r="P215">
        <f>SUM(EXIOBASE!B215:HG215)</f>
        <v>90693.178478213493</v>
      </c>
      <c r="Q215">
        <f t="shared" si="26"/>
        <v>498812.4816301745</v>
      </c>
      <c r="R215">
        <f t="shared" si="27"/>
        <v>453465.89239106746</v>
      </c>
      <c r="T215" t="s">
        <v>351</v>
      </c>
      <c r="U215" s="4">
        <v>9797.4246518702748</v>
      </c>
      <c r="V215">
        <f>SUM(CEADS!B215:IL215)</f>
        <v>10950.275854099846</v>
      </c>
    </row>
    <row r="216" spans="14:22" x14ac:dyDescent="0.25">
      <c r="N216" t="s">
        <v>564</v>
      </c>
      <c r="O216">
        <f>SUM(O2:O215)</f>
        <v>14661425.839929096</v>
      </c>
      <c r="P216">
        <f>SUM(P2:P215)</f>
        <v>13328568.9453901</v>
      </c>
      <c r="Q216">
        <f>SUM(Q2:Q215)</f>
        <v>73307129.199645534</v>
      </c>
      <c r="R216">
        <f>SUM(R2:R215)</f>
        <v>66642844.726950496</v>
      </c>
      <c r="T216" t="s">
        <v>352</v>
      </c>
      <c r="U216" s="4">
        <v>3503.3122603500665</v>
      </c>
      <c r="V216">
        <f>SUM(CEADS!B216:IL216)</f>
        <v>4180.6695048474576</v>
      </c>
    </row>
    <row r="217" spans="14:22" x14ac:dyDescent="0.25">
      <c r="T217" t="s">
        <v>353</v>
      </c>
      <c r="U217" s="4">
        <v>342953.41330886795</v>
      </c>
      <c r="V217">
        <f>SUM(CEADS!B217:IL217)</f>
        <v>401268.79402728769</v>
      </c>
    </row>
    <row r="218" spans="14:22" x14ac:dyDescent="0.25">
      <c r="T218" t="s">
        <v>354</v>
      </c>
      <c r="U218" s="4">
        <v>9790.5435962257088</v>
      </c>
      <c r="V218">
        <f>SUM(CEADS!B218:IL218)</f>
        <v>7854.4591712403098</v>
      </c>
    </row>
    <row r="219" spans="14:22" x14ac:dyDescent="0.25">
      <c r="T219" t="s">
        <v>355</v>
      </c>
      <c r="U219" s="4">
        <v>27.478947092881075</v>
      </c>
      <c r="V219">
        <f>SUM(CEADS!B219:IL219)</f>
        <v>19.293226527994882</v>
      </c>
    </row>
    <row r="220" spans="14:22" x14ac:dyDescent="0.25">
      <c r="T220" t="s">
        <v>356</v>
      </c>
      <c r="U220" s="4">
        <v>38473.207641832618</v>
      </c>
      <c r="V220">
        <f>SUM(CEADS!B220:IL220)</f>
        <v>35798.897492593525</v>
      </c>
    </row>
    <row r="221" spans="14:22" x14ac:dyDescent="0.25">
      <c r="T221" t="s">
        <v>357</v>
      </c>
      <c r="U221" s="4">
        <v>1856.9746414117149</v>
      </c>
      <c r="V221">
        <f>SUM(CEADS!B221:IL221)</f>
        <v>1390.4219907426552</v>
      </c>
    </row>
    <row r="222" spans="14:22" x14ac:dyDescent="0.25">
      <c r="T222" t="s">
        <v>358</v>
      </c>
      <c r="U222" s="4">
        <v>674.84465282158953</v>
      </c>
      <c r="V222">
        <f>SUM(CEADS!B222:IL222)</f>
        <v>435.43771739064863</v>
      </c>
    </row>
    <row r="223" spans="14:22" x14ac:dyDescent="0.25">
      <c r="T223" t="s">
        <v>359</v>
      </c>
      <c r="U223" s="4">
        <v>20487.953316094052</v>
      </c>
      <c r="V223">
        <f>SUM(CEADS!B223:IL223)</f>
        <v>25061.839662517334</v>
      </c>
    </row>
    <row r="224" spans="14:22" x14ac:dyDescent="0.25">
      <c r="T224" t="s">
        <v>360</v>
      </c>
      <c r="U224" s="4">
        <v>47633.110372585477</v>
      </c>
      <c r="V224">
        <f>SUM(CEADS!B224:IL224)</f>
        <v>43170.601377583072</v>
      </c>
    </row>
    <row r="225" spans="20:22" x14ac:dyDescent="0.25">
      <c r="T225" t="s">
        <v>361</v>
      </c>
      <c r="U225" s="4">
        <v>884518.38888796268</v>
      </c>
      <c r="V225">
        <f>SUM(CEADS!B225:IL225)</f>
        <v>859709.18323027971</v>
      </c>
    </row>
    <row r="226" spans="20:22" x14ac:dyDescent="0.25">
      <c r="T226" t="s">
        <v>362</v>
      </c>
      <c r="U226" s="4">
        <v>80.586768463579944</v>
      </c>
      <c r="V226">
        <f>SUM(CEADS!B226:IL226)</f>
        <v>35.491799456787419</v>
      </c>
    </row>
    <row r="227" spans="20:22" x14ac:dyDescent="0.25">
      <c r="T227" t="s">
        <v>363</v>
      </c>
      <c r="U227" s="4">
        <v>52590.151913039896</v>
      </c>
      <c r="V227">
        <f>SUM(CEADS!B227:IL227)</f>
        <v>47378.048296135959</v>
      </c>
    </row>
    <row r="228" spans="20:22" x14ac:dyDescent="0.25">
      <c r="T228" t="s">
        <v>364</v>
      </c>
      <c r="U228" s="4">
        <v>36330.40106023063</v>
      </c>
      <c r="V228">
        <f>SUM(CEADS!B228:IL228)</f>
        <v>32124.62889948548</v>
      </c>
    </row>
    <row r="229" spans="20:22" x14ac:dyDescent="0.25">
      <c r="T229" t="s">
        <v>365</v>
      </c>
      <c r="U229" s="4">
        <v>85239.477416179812</v>
      </c>
      <c r="V229">
        <f>SUM(CEADS!B229:IL229)</f>
        <v>91025.332183513034</v>
      </c>
    </row>
    <row r="230" spans="20:22" x14ac:dyDescent="0.25">
      <c r="T230" t="s">
        <v>366</v>
      </c>
      <c r="U230" s="4">
        <v>136.06874273984832</v>
      </c>
      <c r="V230">
        <f>SUM(CEADS!B230:IL230)</f>
        <v>98.455127998117646</v>
      </c>
    </row>
    <row r="231" spans="20:22" x14ac:dyDescent="0.25">
      <c r="T231" t="s">
        <v>367</v>
      </c>
      <c r="U231" s="4">
        <v>54903.331671630818</v>
      </c>
      <c r="V231">
        <f>SUM(CEADS!B231:IL231)</f>
        <v>53273.668895554481</v>
      </c>
    </row>
    <row r="232" spans="20:22" x14ac:dyDescent="0.25">
      <c r="T232" t="s">
        <v>391</v>
      </c>
      <c r="U232" s="4">
        <v>18671024.429456543</v>
      </c>
      <c r="V232">
        <f>SUM(CEADS!B232:IL232)</f>
        <v>18218563.364810847</v>
      </c>
    </row>
    <row r="233" spans="20:22" x14ac:dyDescent="0.25">
      <c r="T233" t="s">
        <v>369</v>
      </c>
      <c r="U233" s="4">
        <v>88569.581313393122</v>
      </c>
      <c r="V233">
        <f>SUM(CEADS!B233:IL233)</f>
        <v>81845.787574091606</v>
      </c>
    </row>
    <row r="234" spans="20:22" x14ac:dyDescent="0.25">
      <c r="T234" t="s">
        <v>370</v>
      </c>
      <c r="U234" s="4">
        <v>302.27158271686949</v>
      </c>
      <c r="V234">
        <f>SUM(CEADS!B234:IL234)</f>
        <v>216.12415568301353</v>
      </c>
    </row>
    <row r="235" spans="20:22" x14ac:dyDescent="0.25">
      <c r="T235" t="s">
        <v>371</v>
      </c>
      <c r="U235" s="4">
        <v>954.91988911441172</v>
      </c>
      <c r="V235">
        <f>SUM(CEADS!B235:IL235)</f>
        <v>755.39587899279763</v>
      </c>
    </row>
    <row r="236" spans="20:22" x14ac:dyDescent="0.25">
      <c r="T236" t="s">
        <v>372</v>
      </c>
      <c r="U236" s="4">
        <v>362245.20093522919</v>
      </c>
      <c r="V236">
        <f>SUM(CEADS!B236:IL236)</f>
        <v>362545.78947414545</v>
      </c>
    </row>
    <row r="237" spans="20:22" x14ac:dyDescent="0.25">
      <c r="T237" t="s">
        <v>373</v>
      </c>
      <c r="U237" s="4">
        <v>5144.0018585891812</v>
      </c>
      <c r="V237">
        <f>SUM(CEADS!B237:IL237)</f>
        <v>1050.9520351244491</v>
      </c>
    </row>
    <row r="238" spans="20:22" x14ac:dyDescent="0.25">
      <c r="T238" t="s">
        <v>374</v>
      </c>
      <c r="U238" s="4">
        <v>3748.5963148672595</v>
      </c>
      <c r="V238">
        <f>SUM(CEADS!B238:IL238)</f>
        <v>3747.9999869725079</v>
      </c>
    </row>
    <row r="239" spans="20:22" x14ac:dyDescent="0.25">
      <c r="T239" t="s">
        <v>375</v>
      </c>
      <c r="U239" s="4">
        <v>134367.20326196868</v>
      </c>
      <c r="V239">
        <f>SUM(CEADS!B239:IL239)</f>
        <v>193228.55619563477</v>
      </c>
    </row>
    <row r="240" spans="20:22" x14ac:dyDescent="0.25">
      <c r="T240" t="s">
        <v>376</v>
      </c>
      <c r="U240" s="4">
        <v>497.83797216166829</v>
      </c>
      <c r="V240">
        <f>SUM(CEADS!B240:IL240)</f>
        <v>759.66988870617013</v>
      </c>
    </row>
    <row r="241" spans="20:22" x14ac:dyDescent="0.25">
      <c r="T241" t="s">
        <v>377</v>
      </c>
      <c r="U241" s="4">
        <v>147.5547344883318</v>
      </c>
      <c r="V241">
        <f>SUM(CEADS!B241:IL241)</f>
        <v>90.609613957453462</v>
      </c>
    </row>
    <row r="242" spans="20:22" x14ac:dyDescent="0.25">
      <c r="T242" t="s">
        <v>378</v>
      </c>
      <c r="U242" s="4">
        <v>1014.7063794116611</v>
      </c>
      <c r="V242">
        <f>SUM(CEADS!B242:IL242)</f>
        <v>788.30164206217489</v>
      </c>
    </row>
    <row r="243" spans="20:22" x14ac:dyDescent="0.25">
      <c r="T243" t="s">
        <v>379</v>
      </c>
      <c r="U243" s="4">
        <v>41985.734195061013</v>
      </c>
      <c r="V243">
        <f>SUM(CEADS!B243:IL243)</f>
        <v>36976.048202935912</v>
      </c>
    </row>
    <row r="244" spans="20:22" x14ac:dyDescent="0.25">
      <c r="T244" t="s">
        <v>380</v>
      </c>
      <c r="U244" s="4">
        <v>270918.00890906819</v>
      </c>
      <c r="V244">
        <f>SUM(CEADS!B244:IL244)</f>
        <v>317470.84756278642</v>
      </c>
    </row>
    <row r="245" spans="20:22" x14ac:dyDescent="0.25">
      <c r="T245" t="s">
        <v>381</v>
      </c>
      <c r="U245" s="4">
        <v>21598.466410380614</v>
      </c>
      <c r="V245">
        <f>SUM(CEADS!B245:IL245)</f>
        <v>21242.241314243005</v>
      </c>
    </row>
    <row r="246" spans="20:22" x14ac:dyDescent="0.25">
      <c r="T246" t="s">
        <v>382</v>
      </c>
      <c r="U246" s="4">
        <v>24047.379460130302</v>
      </c>
      <c r="V246">
        <f>SUM(CEADS!B246:IL246)</f>
        <v>19961.788599929503</v>
      </c>
    </row>
    <row r="247" spans="20:22" x14ac:dyDescent="0.25">
      <c r="T247" t="s">
        <v>564</v>
      </c>
      <c r="U247">
        <f>SUM(U2:U246)</f>
        <v>75176777.561743483</v>
      </c>
      <c r="V247">
        <f>SUM(V2:V246)</f>
        <v>75176777.561743483</v>
      </c>
    </row>
  </sheetData>
  <autoFilter ref="A1:K143" xr:uid="{FAC4E305-B1CD-407B-B9EF-E44767E9B15D}">
    <filterColumn colId="3">
      <filters>
        <filter val="10232295.35"/>
        <filter val="103140.5854"/>
        <filter val="103375.5"/>
        <filter val="10348.32722"/>
        <filter val="10915.54135"/>
        <filter val="10958.0496"/>
        <filter val="110670.5835"/>
        <filter val="1133438.812"/>
        <filter val="11849.28645"/>
        <filter val="1219559.919"/>
        <filter val="1239748.479"/>
        <filter val="12901.10447"/>
        <filter val="130778.2346"/>
        <filter val="13421.74255"/>
        <filter val="134367.2033"/>
        <filter val="1349680.148"/>
        <filter val="13639.80294"/>
        <filter val="13754.92649"/>
        <filter val="13932.72326"/>
        <filter val="141550.1514"/>
        <filter val="14520.17971"/>
        <filter val="14758.75696"/>
        <filter val="152212.4625"/>
        <filter val="1594029.289"/>
        <filter val="16183.68867"/>
        <filter val="16246.05832"/>
        <filter val="173535.0976"/>
        <filter val="1741400.482"/>
        <filter val="17459.26285"/>
        <filter val="17498.18145"/>
        <filter val="177223.3582"/>
        <filter val="1778215.382"/>
        <filter val="183358.4608"/>
        <filter val="18671024.43"/>
        <filter val="19247.96751"/>
        <filter val="192691.0401"/>
        <filter val="197883.1336"/>
        <filter val="20408.48031"/>
        <filter val="204619.2085"/>
        <filter val="20487.95332"/>
        <filter val="20906.54944"/>
        <filter val="21216.16512"/>
        <filter val="21417.07795"/>
        <filter val="21562.34646"/>
        <filter val="21598.46641"/>
        <filter val="217926.84"/>
        <filter val="21913.92317"/>
        <filter val="2240775.302"/>
        <filter val="231621.3247"/>
        <filter val="234407.4267"/>
        <filter val="24047.37946"/>
        <filter val="2513046.912"/>
        <filter val="270918.0089"/>
        <filter val="28082.71199"/>
        <filter val="28135.00782"/>
        <filter val="289246.9663"/>
        <filter val="297295.7219"/>
        <filter val="29783.32646"/>
        <filter val="3021826.681"/>
        <filter val="305604.9591"/>
        <filter val="305644.8252"/>
        <filter val="3080655.438"/>
        <filter val="309027.1852"/>
        <filter val="316945.3467"/>
        <filter val="32214.31832"/>
        <filter val="342953.4133"/>
        <filter val="34627.08167"/>
        <filter val="3503.31226"/>
        <filter val="362245.2009"/>
        <filter val="36330.40106"/>
        <filter val="364192.283"/>
        <filter val="378049.0858"/>
        <filter val="37901.37495"/>
        <filter val="379194.0677"/>
        <filter val="393454.0338"/>
        <filter val="40292.57377"/>
        <filter val="41081.47768"/>
        <filter val="4237793.689"/>
        <filter val="426348.8337"/>
        <filter val="42992.52966"/>
        <filter val="43287.7262"/>
        <filter val="464438.7491"/>
        <filter val="472052.025"/>
        <filter val="47633.11037"/>
        <filter val="488060.8045"/>
        <filter val="49113.08736"/>
        <filter val="49461.99501"/>
        <filter val="502006.0111"/>
        <filter val="51533.3327"/>
        <filter val="54478.97319"/>
        <filter val="54903.33167"/>
        <filter val="55760.02222"/>
        <filter val="56810.79667"/>
        <filter val="592003.1907"/>
        <filter val="59490.96405"/>
        <filter val="595758.2353"/>
        <filter val="64152.65291"/>
        <filter val="670916.1939"/>
        <filter val="67694.05822"/>
        <filter val="71675.31507"/>
        <filter val="730716.766"/>
        <filter val="75012.97035"/>
        <filter val="75176777.56"/>
        <filter val="7599.309185"/>
        <filter val="766964.3738"/>
        <filter val="773664.4642"/>
        <filter val="79204.89251"/>
        <filter val="80960.9679"/>
        <filter val="811038.7949"/>
        <filter val="85239.47742"/>
        <filter val="86806.3286"/>
        <filter val="884518.3889"/>
        <filter val="88572.40687"/>
        <filter val="8986.775684"/>
        <filter val="89998.44405"/>
        <filter val="97835.07859"/>
        <filter val="9790.543596"/>
        <filter val="9852.811342"/>
        <filter val="98834.39112"/>
      </filters>
    </filterColumn>
    <filterColumn colId="5">
      <filters>
        <filter val="10072272.9"/>
        <filter val="10309649.08"/>
        <filter val="11231088.07"/>
        <filter val="11399031.56"/>
        <filter val="11703725.53"/>
        <filter val="120085118"/>
        <filter val="122386067.9"/>
        <filter val="126216793.3"/>
        <filter val="1279797100"/>
        <filter val="1322783108"/>
        <filter val="13288448.41"/>
        <filter val="13341619.61"/>
        <filter val="135284228.6"/>
        <filter val="13980206.64"/>
        <filter val="14264580.37"/>
        <filter val="1481175964"/>
        <filter val="153785552.8"/>
        <filter val="157658968.1"/>
        <filter val="159696219.3"/>
        <filter val="15974377.3"/>
        <filter val="17004927764"/>
        <filter val="17396486.53"/>
        <filter val="174724267.9"/>
        <filter val="17692579.04"/>
        <filter val="18257428.76"/>
        <filter val="185018159.7"/>
        <filter val="185530635.4"/>
        <filter val="1861111060"/>
        <filter val="187586.3759"/>
        <filter val="1886648495"/>
        <filter val="1907017928"/>
        <filter val="19371779.74"/>
        <filter val="198312089.5"/>
        <filter val="200793984.4"/>
        <filter val="20622359.31"/>
        <filter val="209035830.5"/>
        <filter val="210026911.3"/>
        <filter val="21090859.47"/>
        <filter val="2139055059"/>
        <filter val="2162622660"/>
        <filter val="21741447.72"/>
        <filter val="231869023.4"/>
        <filter val="23505495.4"/>
        <filter val="23924156.41"/>
        <filter val="24220601.88"/>
        <filter val="24351104.27"/>
        <filter val="244512790"/>
        <filter val="2470834.124"/>
        <filter val="252173684.5"/>
        <filter val="252658711.8"/>
        <filter val="26083373.36"/>
        <filter val="265080604.9"/>
        <filter val="26588031.06"/>
        <filter val="27530468.55"/>
        <filter val="2766684925"/>
        <filter val="28369107.8"/>
        <filter val="28398137.28"/>
        <filter val="2842873436"/>
        <filter val="285257099.5"/>
        <filter val="289659428"/>
        <filter val="309139767.1"/>
        <filter val="310701235.3"/>
        <filter val="314973964.4"/>
        <filter val="32412845.52"/>
        <filter val="32593643.98"/>
        <filter val="327003188.8"/>
        <filter val="3335682054"/>
        <filter val="342507130.2"/>
        <filter val="34306753.65"/>
        <filter val="345003938.6"/>
        <filter val="34561867.09"/>
        <filter val="35855547.69"/>
        <filter val="3655831.698"/>
        <filter val="372418694.6"/>
        <filter val="381472560.4"/>
        <filter val="384473863.6"/>
        <filter val="417086772.5"/>
        <filter val="43487308.36"/>
        <filter val="435275771"/>
        <filter val="439665190.7"/>
        <filter val="46795995.96"/>
        <filter val="473041784.6"/>
        <filter val="473746170.1"/>
        <filter val="47670266.61"/>
        <filter val="49276924.06"/>
        <filter val="5231840772"/>
        <filter val="526609171.6"/>
        <filter val="529214470.6"/>
        <filter val="53722818.84"/>
        <filter val="546263998.5"/>
        <filter val="54805235.32"/>
        <filter val="5498264.785"/>
        <filter val="56915544.69"/>
        <filter val="574083766.8"/>
        <filter val="57830305.34"/>
        <filter val="58036798.46"/>
        <filter val="58982897.25"/>
        <filter val="63470873.38"/>
        <filter val="64312081.74"/>
        <filter val="6719449.377"/>
        <filter val="686337139.1"/>
        <filter val="68652488.33"/>
        <filter val="71257758.99"/>
        <filter val="71400541.68"/>
        <filter val="72429590.4"/>
        <filter val="733442468.6"/>
        <filter val="74483332760"/>
        <filter val="776176082.6"/>
        <filter val="77930013.9"/>
        <filter val="7917048.943"/>
        <filter val="8109719.12"/>
        <filter val="8138196.151"/>
        <filter val="8418136.512"/>
        <filter val="844978442.2"/>
        <filter val="853849275.3"/>
        <filter val="8572850697"/>
        <filter val="85797128.71"/>
        <filter val="9036834.027"/>
      </filters>
    </filterColumn>
    <sortState ref="A2:K142">
      <sortCondition ref="A1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81C-4F80-4F0C-AC7B-1FAACBBBFC96}">
  <dimension ref="A1:IL142"/>
  <sheetViews>
    <sheetView workbookViewId="0">
      <selection activeCell="A2" sqref="A2:A142"/>
    </sheetView>
  </sheetViews>
  <sheetFormatPr defaultRowHeight="13.8" x14ac:dyDescent="0.25"/>
  <cols>
    <col min="1" max="1" width="21.33203125" customWidth="1"/>
  </cols>
  <sheetData>
    <row r="1" spans="1:246" x14ac:dyDescent="0.25">
      <c r="B1" t="s">
        <v>141</v>
      </c>
      <c r="C1" t="s">
        <v>142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  <c r="I1" t="s">
        <v>148</v>
      </c>
      <c r="J1" t="s">
        <v>149</v>
      </c>
      <c r="K1" t="s">
        <v>150</v>
      </c>
      <c r="L1" t="s">
        <v>151</v>
      </c>
      <c r="M1" t="s">
        <v>152</v>
      </c>
      <c r="N1" t="s">
        <v>153</v>
      </c>
      <c r="O1" t="s">
        <v>154</v>
      </c>
      <c r="P1" t="s">
        <v>155</v>
      </c>
      <c r="Q1" t="s">
        <v>156</v>
      </c>
      <c r="R1" t="s">
        <v>157</v>
      </c>
      <c r="S1" t="s">
        <v>158</v>
      </c>
      <c r="T1" t="s">
        <v>159</v>
      </c>
      <c r="U1" t="s">
        <v>160</v>
      </c>
      <c r="V1" t="s">
        <v>161</v>
      </c>
      <c r="W1" t="s">
        <v>162</v>
      </c>
      <c r="X1" t="s">
        <v>163</v>
      </c>
      <c r="Y1" t="s">
        <v>164</v>
      </c>
      <c r="Z1" t="s">
        <v>165</v>
      </c>
      <c r="AA1" t="s">
        <v>166</v>
      </c>
      <c r="AB1" t="s">
        <v>167</v>
      </c>
      <c r="AC1" t="s">
        <v>168</v>
      </c>
      <c r="AD1" t="s">
        <v>169</v>
      </c>
      <c r="AE1" t="s">
        <v>170</v>
      </c>
      <c r="AF1" t="s">
        <v>171</v>
      </c>
      <c r="AG1" t="s">
        <v>172</v>
      </c>
      <c r="AH1" t="s">
        <v>173</v>
      </c>
      <c r="AI1" t="s">
        <v>174</v>
      </c>
      <c r="AJ1" t="s">
        <v>175</v>
      </c>
      <c r="AK1" t="s">
        <v>176</v>
      </c>
      <c r="AL1" t="s">
        <v>177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183</v>
      </c>
      <c r="AS1" t="s">
        <v>184</v>
      </c>
      <c r="AT1" t="s">
        <v>185</v>
      </c>
      <c r="AU1" t="s">
        <v>186</v>
      </c>
      <c r="AV1" t="s">
        <v>187</v>
      </c>
      <c r="AW1" t="s">
        <v>188</v>
      </c>
      <c r="AX1" t="s">
        <v>189</v>
      </c>
      <c r="AY1" t="s">
        <v>190</v>
      </c>
      <c r="AZ1" t="s">
        <v>191</v>
      </c>
      <c r="BA1" t="s">
        <v>192</v>
      </c>
      <c r="BB1" t="s">
        <v>193</v>
      </c>
      <c r="BC1" t="s">
        <v>194</v>
      </c>
      <c r="BD1" t="s">
        <v>195</v>
      </c>
      <c r="BE1" t="s">
        <v>196</v>
      </c>
      <c r="BF1" t="s">
        <v>197</v>
      </c>
      <c r="BG1" t="s">
        <v>198</v>
      </c>
      <c r="BH1" t="s">
        <v>199</v>
      </c>
      <c r="BI1" t="s">
        <v>200</v>
      </c>
      <c r="BJ1" t="s">
        <v>201</v>
      </c>
      <c r="BK1" t="s">
        <v>202</v>
      </c>
      <c r="BL1" t="s">
        <v>203</v>
      </c>
      <c r="BM1" t="s">
        <v>204</v>
      </c>
      <c r="BN1" t="s">
        <v>205</v>
      </c>
      <c r="BO1" t="s">
        <v>206</v>
      </c>
      <c r="BP1" t="s">
        <v>207</v>
      </c>
      <c r="BQ1" t="s">
        <v>208</v>
      </c>
      <c r="BR1" t="s">
        <v>209</v>
      </c>
      <c r="BS1" t="s">
        <v>210</v>
      </c>
      <c r="BT1" t="s">
        <v>211</v>
      </c>
      <c r="BU1" t="s">
        <v>386</v>
      </c>
      <c r="BV1" t="s">
        <v>414</v>
      </c>
      <c r="BW1" t="s">
        <v>212</v>
      </c>
      <c r="BX1" t="s">
        <v>213</v>
      </c>
      <c r="BY1" t="s">
        <v>214</v>
      </c>
      <c r="BZ1" t="s">
        <v>215</v>
      </c>
      <c r="CA1" t="s">
        <v>216</v>
      </c>
      <c r="CB1" t="s">
        <v>217</v>
      </c>
      <c r="CC1" t="s">
        <v>218</v>
      </c>
      <c r="CD1" t="s">
        <v>219</v>
      </c>
      <c r="CE1" t="s">
        <v>220</v>
      </c>
      <c r="CF1" t="s">
        <v>221</v>
      </c>
      <c r="CG1" t="s">
        <v>222</v>
      </c>
      <c r="CH1" t="s">
        <v>223</v>
      </c>
      <c r="CI1" t="s">
        <v>224</v>
      </c>
      <c r="CJ1" t="s">
        <v>225</v>
      </c>
      <c r="CK1" t="s">
        <v>226</v>
      </c>
      <c r="CL1" t="s">
        <v>227</v>
      </c>
      <c r="CM1" t="s">
        <v>228</v>
      </c>
      <c r="CN1" t="s">
        <v>229</v>
      </c>
      <c r="CO1" t="s">
        <v>230</v>
      </c>
      <c r="CP1" t="s">
        <v>231</v>
      </c>
      <c r="CQ1" t="s">
        <v>232</v>
      </c>
      <c r="CR1" t="s">
        <v>233</v>
      </c>
      <c r="CS1" t="s">
        <v>234</v>
      </c>
      <c r="CT1" t="s">
        <v>235</v>
      </c>
      <c r="CU1" t="s">
        <v>384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DZ1" t="s">
        <v>266</v>
      </c>
      <c r="EA1" t="s">
        <v>267</v>
      </c>
      <c r="EB1" t="s">
        <v>268</v>
      </c>
      <c r="EC1" t="s">
        <v>269</v>
      </c>
      <c r="ED1" t="s">
        <v>270</v>
      </c>
      <c r="EE1" t="s">
        <v>271</v>
      </c>
      <c r="EF1" t="s">
        <v>272</v>
      </c>
      <c r="EG1" t="s">
        <v>273</v>
      </c>
      <c r="EH1" t="s">
        <v>274</v>
      </c>
      <c r="EI1" t="s">
        <v>275</v>
      </c>
      <c r="EJ1" t="s">
        <v>276</v>
      </c>
      <c r="EK1" t="s">
        <v>277</v>
      </c>
      <c r="EL1" t="s">
        <v>278</v>
      </c>
      <c r="EM1" t="s">
        <v>279</v>
      </c>
      <c r="EN1" t="s">
        <v>280</v>
      </c>
      <c r="EO1" t="s">
        <v>281</v>
      </c>
      <c r="EP1" t="s">
        <v>282</v>
      </c>
      <c r="EQ1" t="s">
        <v>283</v>
      </c>
      <c r="ER1" t="s">
        <v>284</v>
      </c>
      <c r="ES1" t="s">
        <v>285</v>
      </c>
      <c r="ET1" t="s">
        <v>286</v>
      </c>
      <c r="EU1" t="s">
        <v>287</v>
      </c>
      <c r="EV1" t="s">
        <v>288</v>
      </c>
      <c r="EW1" t="s">
        <v>289</v>
      </c>
      <c r="EX1" t="s">
        <v>290</v>
      </c>
      <c r="EY1" t="s">
        <v>291</v>
      </c>
      <c r="EZ1" t="s">
        <v>292</v>
      </c>
      <c r="FA1" t="s">
        <v>293</v>
      </c>
      <c r="FB1" t="s">
        <v>294</v>
      </c>
      <c r="FC1" t="s">
        <v>295</v>
      </c>
      <c r="FD1" t="s">
        <v>296</v>
      </c>
      <c r="FE1" t="s">
        <v>297</v>
      </c>
      <c r="FF1" t="s">
        <v>298</v>
      </c>
      <c r="FG1" t="s">
        <v>299</v>
      </c>
      <c r="FH1" t="s">
        <v>300</v>
      </c>
      <c r="FI1" t="s">
        <v>301</v>
      </c>
      <c r="FJ1" t="s">
        <v>302</v>
      </c>
      <c r="FK1" t="s">
        <v>303</v>
      </c>
      <c r="FL1" t="s">
        <v>304</v>
      </c>
      <c r="FM1" t="s">
        <v>305</v>
      </c>
      <c r="FN1" t="s">
        <v>306</v>
      </c>
      <c r="FO1" t="s">
        <v>307</v>
      </c>
      <c r="FP1" t="s">
        <v>308</v>
      </c>
      <c r="FQ1" t="s">
        <v>309</v>
      </c>
      <c r="FR1" t="s">
        <v>310</v>
      </c>
      <c r="FS1" t="s">
        <v>311</v>
      </c>
      <c r="FT1" t="s">
        <v>312</v>
      </c>
      <c r="FU1" t="s">
        <v>313</v>
      </c>
      <c r="FV1" t="s">
        <v>314</v>
      </c>
      <c r="FW1" t="s">
        <v>315</v>
      </c>
      <c r="FX1" t="s">
        <v>316</v>
      </c>
      <c r="FY1" t="s">
        <v>317</v>
      </c>
      <c r="FZ1" t="s">
        <v>318</v>
      </c>
      <c r="GA1" t="s">
        <v>319</v>
      </c>
      <c r="GB1" t="s">
        <v>320</v>
      </c>
      <c r="GC1" t="s">
        <v>321</v>
      </c>
      <c r="GD1" t="s">
        <v>322</v>
      </c>
      <c r="GE1" t="s">
        <v>323</v>
      </c>
      <c r="GF1" t="s">
        <v>324</v>
      </c>
      <c r="GG1" t="s">
        <v>325</v>
      </c>
      <c r="GH1" t="s">
        <v>326</v>
      </c>
      <c r="GI1" t="s">
        <v>327</v>
      </c>
      <c r="GJ1" t="s">
        <v>328</v>
      </c>
      <c r="GK1" t="s">
        <v>329</v>
      </c>
      <c r="GL1" t="s">
        <v>330</v>
      </c>
      <c r="GM1" t="s">
        <v>331</v>
      </c>
      <c r="GN1" t="s">
        <v>332</v>
      </c>
      <c r="GO1" t="s">
        <v>333</v>
      </c>
      <c r="GP1" t="s">
        <v>334</v>
      </c>
      <c r="GQ1" t="s">
        <v>335</v>
      </c>
      <c r="GR1" t="s">
        <v>336</v>
      </c>
      <c r="GS1" t="s">
        <v>337</v>
      </c>
      <c r="GT1" t="s">
        <v>338</v>
      </c>
      <c r="GU1" t="s">
        <v>339</v>
      </c>
      <c r="GV1" t="s">
        <v>340</v>
      </c>
      <c r="GW1" t="s">
        <v>341</v>
      </c>
      <c r="GX1" t="s">
        <v>342</v>
      </c>
      <c r="GY1" t="s">
        <v>343</v>
      </c>
      <c r="GZ1" t="s">
        <v>344</v>
      </c>
      <c r="HA1" t="s">
        <v>345</v>
      </c>
      <c r="HB1" t="s">
        <v>346</v>
      </c>
      <c r="HC1" t="s">
        <v>347</v>
      </c>
      <c r="HD1" t="s">
        <v>348</v>
      </c>
      <c r="HE1" t="s">
        <v>349</v>
      </c>
      <c r="HF1" t="s">
        <v>350</v>
      </c>
      <c r="HG1" t="s">
        <v>351</v>
      </c>
      <c r="HH1" t="s">
        <v>352</v>
      </c>
      <c r="HI1" t="s">
        <v>353</v>
      </c>
      <c r="HJ1" t="s">
        <v>354</v>
      </c>
      <c r="HK1" t="s">
        <v>355</v>
      </c>
      <c r="HL1" t="s">
        <v>356</v>
      </c>
      <c r="HM1" t="s">
        <v>357</v>
      </c>
      <c r="HN1" t="s">
        <v>358</v>
      </c>
      <c r="HO1" t="s">
        <v>359</v>
      </c>
      <c r="HP1" t="s">
        <v>360</v>
      </c>
      <c r="HQ1" t="s">
        <v>361</v>
      </c>
      <c r="HR1" t="s">
        <v>362</v>
      </c>
      <c r="HS1" t="s">
        <v>363</v>
      </c>
      <c r="HT1" t="s">
        <v>364</v>
      </c>
      <c r="HU1" t="s">
        <v>365</v>
      </c>
      <c r="HV1" t="s">
        <v>366</v>
      </c>
      <c r="HW1" t="s">
        <v>367</v>
      </c>
      <c r="HX1" t="s">
        <v>368</v>
      </c>
      <c r="HY1" t="s">
        <v>369</v>
      </c>
      <c r="HZ1" t="s">
        <v>370</v>
      </c>
      <c r="IA1" t="s">
        <v>371</v>
      </c>
      <c r="IB1" t="s">
        <v>372</v>
      </c>
      <c r="IC1" t="s">
        <v>373</v>
      </c>
      <c r="ID1" t="s">
        <v>374</v>
      </c>
      <c r="IE1" t="s">
        <v>375</v>
      </c>
      <c r="IF1" t="s">
        <v>376</v>
      </c>
      <c r="IG1" t="s">
        <v>377</v>
      </c>
      <c r="IH1" t="s">
        <v>378</v>
      </c>
      <c r="II1" t="s">
        <v>379</v>
      </c>
      <c r="IJ1" t="s">
        <v>380</v>
      </c>
      <c r="IK1" t="s">
        <v>381</v>
      </c>
      <c r="IL1" t="s">
        <v>382</v>
      </c>
    </row>
    <row r="2" spans="1:246" x14ac:dyDescent="0.25">
      <c r="A2" t="s">
        <v>157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</row>
    <row r="3" spans="1:246" x14ac:dyDescent="0.25">
      <c r="A3" t="s">
        <v>305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</row>
    <row r="4" spans="1:246" x14ac:dyDescent="0.25">
      <c r="A4" t="s">
        <v>383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</row>
    <row r="5" spans="1:246" x14ac:dyDescent="0.25">
      <c r="A5" t="s">
        <v>185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</row>
    <row r="6" spans="1:246" x14ac:dyDescent="0.25">
      <c r="A6" t="s">
        <v>384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</row>
    <row r="7" spans="1:246" x14ac:dyDescent="0.25">
      <c r="A7" t="s">
        <v>252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</row>
    <row r="8" spans="1:246" x14ac:dyDescent="0.25">
      <c r="A8" t="s">
        <v>385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</row>
    <row r="9" spans="1:246" x14ac:dyDescent="0.25">
      <c r="A9" t="s">
        <v>283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</row>
    <row r="10" spans="1:246" x14ac:dyDescent="0.25">
      <c r="A10" t="s">
        <v>386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</row>
    <row r="11" spans="1:246" x14ac:dyDescent="0.25">
      <c r="A11" t="s">
        <v>387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</row>
    <row r="12" spans="1:246" x14ac:dyDescent="0.25">
      <c r="A12" t="s">
        <v>388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</row>
    <row r="13" spans="1:246" x14ac:dyDescent="0.25">
      <c r="A13" t="s">
        <v>256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</row>
    <row r="14" spans="1:246" x14ac:dyDescent="0.25">
      <c r="A14" t="s">
        <v>241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</row>
    <row r="15" spans="1:246" x14ac:dyDescent="0.25">
      <c r="A15" t="s">
        <v>261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</row>
    <row r="16" spans="1:246" x14ac:dyDescent="0.25">
      <c r="A16" t="s">
        <v>292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</row>
    <row r="17" spans="1:246" x14ac:dyDescent="0.25">
      <c r="A17" t="s">
        <v>311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</row>
    <row r="18" spans="1:246" x14ac:dyDescent="0.25">
      <c r="A18" t="s">
        <v>331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</row>
    <row r="19" spans="1:246" x14ac:dyDescent="0.25">
      <c r="A19" t="s">
        <v>353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</row>
    <row r="20" spans="1:246" x14ac:dyDescent="0.25">
      <c r="A20" t="s">
        <v>375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</row>
    <row r="21" spans="1:246" x14ac:dyDescent="0.25">
      <c r="A21" t="s">
        <v>389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</row>
    <row r="22" spans="1:246" x14ac:dyDescent="0.25">
      <c r="A22" t="s">
        <v>164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</row>
    <row r="23" spans="1:246" x14ac:dyDescent="0.25">
      <c r="A23" t="s">
        <v>242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</row>
    <row r="24" spans="1:246" x14ac:dyDescent="0.25">
      <c r="A24" t="s">
        <v>303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</row>
    <row r="25" spans="1:246" x14ac:dyDescent="0.25">
      <c r="A25" t="s">
        <v>307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</row>
    <row r="26" spans="1:246" x14ac:dyDescent="0.25">
      <c r="A26" t="s">
        <v>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</row>
    <row r="27" spans="1:246" x14ac:dyDescent="0.25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</row>
    <row r="28" spans="1:246" x14ac:dyDescent="0.25">
      <c r="A28" t="s">
        <v>181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</row>
    <row r="29" spans="1:246" x14ac:dyDescent="0.25">
      <c r="A29" t="s">
        <v>391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</row>
    <row r="30" spans="1:246" x14ac:dyDescent="0.25">
      <c r="A30" t="s">
        <v>277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</row>
    <row r="31" spans="1:246" x14ac:dyDescent="0.25">
      <c r="A31" t="s">
        <v>392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</row>
    <row r="32" spans="1:246" x14ac:dyDescent="0.25">
      <c r="A32" t="s">
        <v>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</row>
    <row r="33" spans="1:246" x14ac:dyDescent="0.25">
      <c r="A33" t="s">
        <v>173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</row>
    <row r="34" spans="1:246" x14ac:dyDescent="0.25">
      <c r="A34" t="s">
        <v>174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</row>
    <row r="35" spans="1:246" x14ac:dyDescent="0.25">
      <c r="A35" t="s">
        <v>184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</row>
    <row r="36" spans="1:246" x14ac:dyDescent="0.25">
      <c r="A36" t="s">
        <v>191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</row>
    <row r="37" spans="1:246" x14ac:dyDescent="0.25">
      <c r="A37" t="s">
        <v>206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</row>
    <row r="38" spans="1:246" x14ac:dyDescent="0.25">
      <c r="A38" t="s">
        <v>318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</row>
    <row r="39" spans="1:246" x14ac:dyDescent="0.25">
      <c r="A39" t="s">
        <v>309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</row>
    <row r="40" spans="1:246" x14ac:dyDescent="0.25">
      <c r="A40" t="s">
        <v>367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</row>
    <row r="41" spans="1:246" x14ac:dyDescent="0.25">
      <c r="A41" t="s">
        <v>372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</row>
    <row r="42" spans="1:246" x14ac:dyDescent="0.25">
      <c r="A42" t="s">
        <v>393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</row>
    <row r="43" spans="1:246" x14ac:dyDescent="0.25">
      <c r="A43" t="s">
        <v>194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</row>
    <row r="44" spans="1:246" x14ac:dyDescent="0.25">
      <c r="A44" t="s">
        <v>232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</row>
    <row r="45" spans="1:246" x14ac:dyDescent="0.25">
      <c r="A45" t="s">
        <v>237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</row>
    <row r="46" spans="1:246" x14ac:dyDescent="0.25">
      <c r="A46" t="s">
        <v>299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</row>
    <row r="47" spans="1:246" x14ac:dyDescent="0.25">
      <c r="A47" t="s">
        <v>308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</row>
    <row r="48" spans="1:246" x14ac:dyDescent="0.25">
      <c r="A48" t="s">
        <v>336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</row>
    <row r="49" spans="1:246" x14ac:dyDescent="0.25">
      <c r="A49" t="s">
        <v>394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</row>
    <row r="50" spans="1:246" x14ac:dyDescent="0.25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</row>
    <row r="51" spans="1:246" x14ac:dyDescent="0.25">
      <c r="A51" t="s">
        <v>250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</row>
    <row r="52" spans="1:246" x14ac:dyDescent="0.25">
      <c r="A52" t="s">
        <v>395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</row>
    <row r="53" spans="1:246" x14ac:dyDescent="0.25">
      <c r="A53" t="s">
        <v>359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</row>
    <row r="54" spans="1:246" x14ac:dyDescent="0.25">
      <c r="A54" t="s">
        <v>396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</row>
    <row r="55" spans="1:246" x14ac:dyDescent="0.25">
      <c r="A55" t="s">
        <v>158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</row>
    <row r="56" spans="1:246" x14ac:dyDescent="0.25">
      <c r="A56" t="s">
        <v>161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</row>
    <row r="57" spans="1:246" x14ac:dyDescent="0.25">
      <c r="A57" t="s">
        <v>165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</row>
    <row r="58" spans="1:246" x14ac:dyDescent="0.25">
      <c r="A58" t="s">
        <v>238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</row>
    <row r="59" spans="1:246" x14ac:dyDescent="0.25">
      <c r="A59" t="s">
        <v>198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</row>
    <row r="60" spans="1:246" x14ac:dyDescent="0.25">
      <c r="A60" t="s">
        <v>199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</row>
    <row r="61" spans="1:246" x14ac:dyDescent="0.25">
      <c r="A61" t="s">
        <v>203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</row>
    <row r="62" spans="1:246" x14ac:dyDescent="0.25">
      <c r="A62" t="s">
        <v>211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</row>
    <row r="63" spans="1:246" x14ac:dyDescent="0.25">
      <c r="A63" t="s">
        <v>397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</row>
    <row r="64" spans="1:246" x14ac:dyDescent="0.25">
      <c r="A64" t="s">
        <v>398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</row>
    <row r="65" spans="1:246" x14ac:dyDescent="0.25">
      <c r="A65" t="s">
        <v>200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</row>
    <row r="66" spans="1:246" x14ac:dyDescent="0.25">
      <c r="A66" t="s">
        <v>229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</row>
    <row r="67" spans="1:246" x14ac:dyDescent="0.25">
      <c r="A67" t="s">
        <v>240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</row>
    <row r="68" spans="1:246" x14ac:dyDescent="0.25">
      <c r="A68" t="s">
        <v>244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</row>
    <row r="69" spans="1:246" x14ac:dyDescent="0.25">
      <c r="A69" t="s">
        <v>249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</row>
    <row r="70" spans="1:246" x14ac:dyDescent="0.25">
      <c r="A70" t="s">
        <v>270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</row>
    <row r="71" spans="1:246" x14ac:dyDescent="0.25">
      <c r="A71" t="s">
        <v>268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</row>
    <row r="72" spans="1:246" x14ac:dyDescent="0.25">
      <c r="A72" t="s">
        <v>269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</row>
    <row r="73" spans="1:246" x14ac:dyDescent="0.25">
      <c r="A73" t="s">
        <v>281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</row>
    <row r="74" spans="1:246" x14ac:dyDescent="0.25">
      <c r="A74" t="s">
        <v>301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</row>
    <row r="75" spans="1:246" x14ac:dyDescent="0.25">
      <c r="A75" t="s">
        <v>314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</row>
    <row r="76" spans="1:246" x14ac:dyDescent="0.25">
      <c r="A76" t="s">
        <v>317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</row>
    <row r="77" spans="1:246" x14ac:dyDescent="0.25">
      <c r="A77" t="s">
        <v>323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</row>
    <row r="78" spans="1:246" x14ac:dyDescent="0.25">
      <c r="A78" t="s">
        <v>399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</row>
    <row r="79" spans="1:246" x14ac:dyDescent="0.25">
      <c r="A79" t="s">
        <v>344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</row>
    <row r="80" spans="1:246" x14ac:dyDescent="0.25">
      <c r="A80" t="s">
        <v>210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</row>
    <row r="81" spans="1:246" x14ac:dyDescent="0.25">
      <c r="A81" t="s">
        <v>345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</row>
    <row r="82" spans="1:246" x14ac:dyDescent="0.25">
      <c r="A82" t="s">
        <v>220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</row>
    <row r="83" spans="1:246" x14ac:dyDescent="0.25">
      <c r="A83" t="s">
        <v>183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</row>
    <row r="84" spans="1:246" x14ac:dyDescent="0.25">
      <c r="A84" t="s">
        <v>400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</row>
    <row r="85" spans="1:246" x14ac:dyDescent="0.25">
      <c r="A85" t="s">
        <v>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</row>
    <row r="86" spans="1:246" x14ac:dyDescent="0.25">
      <c r="A86" t="s">
        <v>145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</row>
    <row r="87" spans="1:246" x14ac:dyDescent="0.25">
      <c r="A87" t="s">
        <v>170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</row>
    <row r="88" spans="1:246" x14ac:dyDescent="0.25">
      <c r="A88" t="s">
        <v>324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</row>
    <row r="89" spans="1:246" x14ac:dyDescent="0.25">
      <c r="A89" t="s">
        <v>365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</row>
    <row r="90" spans="1:246" x14ac:dyDescent="0.25">
      <c r="A90" t="s">
        <v>402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</row>
    <row r="91" spans="1:246" x14ac:dyDescent="0.25">
      <c r="A91" t="s">
        <v>403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</row>
    <row r="92" spans="1:246" x14ac:dyDescent="0.25">
      <c r="A92" t="s">
        <v>253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</row>
    <row r="93" spans="1:246" x14ac:dyDescent="0.25">
      <c r="A93" t="s">
        <v>404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</row>
    <row r="94" spans="1:246" x14ac:dyDescent="0.25">
      <c r="A94" t="s">
        <v>354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</row>
    <row r="95" spans="1:246" x14ac:dyDescent="0.25">
      <c r="A95" t="s">
        <v>405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</row>
    <row r="96" spans="1:246" x14ac:dyDescent="0.25">
      <c r="A96" t="s">
        <v>152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</row>
    <row r="97" spans="1:246" x14ac:dyDescent="0.25">
      <c r="A97" t="s">
        <v>159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</row>
    <row r="98" spans="1:246" x14ac:dyDescent="0.25">
      <c r="A98" t="s">
        <v>221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</row>
    <row r="99" spans="1:246" x14ac:dyDescent="0.25">
      <c r="A99" t="s">
        <v>166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</row>
    <row r="100" spans="1:246" x14ac:dyDescent="0.25">
      <c r="A100" t="s">
        <v>406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</row>
    <row r="101" spans="1:246" x14ac:dyDescent="0.25">
      <c r="A101" t="s">
        <v>248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</row>
    <row r="102" spans="1:246" x14ac:dyDescent="0.25">
      <c r="A102" t="s">
        <v>251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</row>
    <row r="103" spans="1:246" x14ac:dyDescent="0.25">
      <c r="A103" t="s">
        <v>260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</row>
    <row r="104" spans="1:246" x14ac:dyDescent="0.25">
      <c r="A104" t="s">
        <v>306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</row>
    <row r="105" spans="1:246" x14ac:dyDescent="0.25">
      <c r="A105" t="s">
        <v>321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</row>
    <row r="106" spans="1:246" x14ac:dyDescent="0.25">
      <c r="A106" t="s">
        <v>326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</row>
    <row r="107" spans="1:246" x14ac:dyDescent="0.25">
      <c r="A107" t="s">
        <v>361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</row>
    <row r="108" spans="1:246" x14ac:dyDescent="0.25">
      <c r="A108" t="s">
        <v>150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</row>
    <row r="109" spans="1:246" x14ac:dyDescent="0.25">
      <c r="A109" t="s">
        <v>407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</row>
    <row r="110" spans="1:246" x14ac:dyDescent="0.25">
      <c r="A110" t="s">
        <v>408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</row>
    <row r="111" spans="1:246" x14ac:dyDescent="0.25">
      <c r="A111" t="s">
        <v>272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</row>
    <row r="112" spans="1:246" x14ac:dyDescent="0.25">
      <c r="A112" t="s">
        <v>360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</row>
    <row r="113" spans="1:246" x14ac:dyDescent="0.25">
      <c r="A113" t="s">
        <v>409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</row>
    <row r="114" spans="1:246" x14ac:dyDescent="0.25">
      <c r="A114" t="s">
        <v>162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</row>
    <row r="115" spans="1:246" x14ac:dyDescent="0.25">
      <c r="A115" t="s">
        <v>163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</row>
    <row r="116" spans="1:246" x14ac:dyDescent="0.25">
      <c r="A116" t="s">
        <v>187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</row>
    <row r="117" spans="1:246" x14ac:dyDescent="0.25">
      <c r="A117" t="s">
        <v>410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</row>
    <row r="118" spans="1:246" x14ac:dyDescent="0.25">
      <c r="A118" t="s">
        <v>222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</row>
    <row r="119" spans="1:246" x14ac:dyDescent="0.25">
      <c r="A119" t="s">
        <v>224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</row>
    <row r="120" spans="1:246" x14ac:dyDescent="0.25">
      <c r="A120" t="s">
        <v>298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</row>
    <row r="121" spans="1:246" x14ac:dyDescent="0.25">
      <c r="A121" t="s">
        <v>329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</row>
    <row r="122" spans="1:246" x14ac:dyDescent="0.25">
      <c r="A122" t="s">
        <v>352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</row>
    <row r="123" spans="1:246" x14ac:dyDescent="0.25">
      <c r="A123" t="s">
        <v>411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</row>
    <row r="124" spans="1:246" x14ac:dyDescent="0.25">
      <c r="A124" t="s">
        <v>412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</row>
    <row r="125" spans="1:246" x14ac:dyDescent="0.25">
      <c r="A125" t="s">
        <v>413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</row>
    <row r="126" spans="1:246" x14ac:dyDescent="0.25">
      <c r="A126" t="s">
        <v>414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</row>
    <row r="127" spans="1:246" x14ac:dyDescent="0.25">
      <c r="A127" t="s">
        <v>254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</row>
    <row r="128" spans="1:246" x14ac:dyDescent="0.25">
      <c r="A128" t="s">
        <v>275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</row>
    <row r="129" spans="1:246" x14ac:dyDescent="0.25">
      <c r="A129" t="s">
        <v>291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</row>
    <row r="130" spans="1:246" x14ac:dyDescent="0.25">
      <c r="A130" t="s">
        <v>290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</row>
    <row r="131" spans="1:246" x14ac:dyDescent="0.25">
      <c r="A131" t="s">
        <v>286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</row>
    <row r="132" spans="1:246" x14ac:dyDescent="0.25">
      <c r="A132" t="s">
        <v>325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</row>
    <row r="133" spans="1:246" x14ac:dyDescent="0.25">
      <c r="A133" t="s">
        <v>415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</row>
    <row r="134" spans="1:246" x14ac:dyDescent="0.25">
      <c r="A134" t="s">
        <v>364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</row>
    <row r="135" spans="1:246" x14ac:dyDescent="0.25">
      <c r="A135" t="s">
        <v>381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0</v>
      </c>
    </row>
    <row r="136" spans="1:246" x14ac:dyDescent="0.25">
      <c r="A136" t="s">
        <v>382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</row>
    <row r="137" spans="1:246" x14ac:dyDescent="0.25">
      <c r="A137" t="s">
        <v>416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</row>
    <row r="138" spans="1:246" x14ac:dyDescent="0.25">
      <c r="A138" t="s">
        <v>178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</row>
    <row r="139" spans="1:246" x14ac:dyDescent="0.25">
      <c r="A139" t="s">
        <v>294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</row>
    <row r="140" spans="1:246" x14ac:dyDescent="0.25">
      <c r="A140" t="s">
        <v>380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</row>
    <row r="141" spans="1:246" x14ac:dyDescent="0.25">
      <c r="A141" t="s">
        <v>417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</row>
    <row r="142" spans="1:246" x14ac:dyDescent="0.25">
      <c r="A142" t="s">
        <v>418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E64EE-AE23-4C8E-8B5A-97B615217EAA}">
  <dimension ref="A1:HG142"/>
  <sheetViews>
    <sheetView topLeftCell="GC1" workbookViewId="0">
      <selection activeCell="GJ25" sqref="GJ25"/>
    </sheetView>
  </sheetViews>
  <sheetFormatPr defaultRowHeight="13.8" x14ac:dyDescent="0.25"/>
  <sheetData>
    <row r="1" spans="1:215" x14ac:dyDescent="0.25">
      <c r="B1" t="s">
        <v>425</v>
      </c>
      <c r="C1" t="s">
        <v>84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30</v>
      </c>
      <c r="J1" t="s">
        <v>94</v>
      </c>
      <c r="K1" t="s">
        <v>431</v>
      </c>
      <c r="L1" t="s">
        <v>0</v>
      </c>
      <c r="M1" t="s">
        <v>53</v>
      </c>
      <c r="N1" t="s">
        <v>95</v>
      </c>
      <c r="O1" t="s">
        <v>432</v>
      </c>
      <c r="P1" t="s">
        <v>97</v>
      </c>
      <c r="Q1" t="s">
        <v>20</v>
      </c>
      <c r="R1" t="s">
        <v>433</v>
      </c>
      <c r="S1" t="s">
        <v>85</v>
      </c>
      <c r="T1" t="s">
        <v>54</v>
      </c>
      <c r="U1" t="s">
        <v>434</v>
      </c>
      <c r="V1" t="s">
        <v>112</v>
      </c>
      <c r="W1" t="s">
        <v>435</v>
      </c>
      <c r="X1" t="s">
        <v>436</v>
      </c>
      <c r="Y1" t="s">
        <v>31</v>
      </c>
      <c r="Z1" t="s">
        <v>437</v>
      </c>
      <c r="AA1" t="s">
        <v>136</v>
      </c>
      <c r="AB1" t="s">
        <v>32</v>
      </c>
      <c r="AC1" t="s">
        <v>438</v>
      </c>
      <c r="AD1" t="s">
        <v>10</v>
      </c>
      <c r="AE1" t="s">
        <v>55</v>
      </c>
      <c r="AF1" t="s">
        <v>113</v>
      </c>
      <c r="AG1" t="s">
        <v>439</v>
      </c>
      <c r="AH1" t="s">
        <v>440</v>
      </c>
      <c r="AI1" t="s">
        <v>11</v>
      </c>
      <c r="AJ1" t="s">
        <v>114</v>
      </c>
      <c r="AK1" t="s">
        <v>26</v>
      </c>
      <c r="AL1" t="s">
        <v>441</v>
      </c>
      <c r="AM1" t="s">
        <v>442</v>
      </c>
      <c r="AN1" t="s">
        <v>443</v>
      </c>
      <c r="AO1" t="s">
        <v>33</v>
      </c>
      <c r="AP1" t="s">
        <v>3</v>
      </c>
      <c r="AQ1" t="s">
        <v>4</v>
      </c>
      <c r="AR1" t="s">
        <v>444</v>
      </c>
      <c r="AS1" t="s">
        <v>34</v>
      </c>
      <c r="AT1" t="s">
        <v>445</v>
      </c>
      <c r="AU1" t="s">
        <v>446</v>
      </c>
      <c r="AV1" t="s">
        <v>447</v>
      </c>
      <c r="AW1" t="s">
        <v>41</v>
      </c>
      <c r="AX1" t="s">
        <v>56</v>
      </c>
      <c r="AY1" t="s">
        <v>448</v>
      </c>
      <c r="AZ1" t="s">
        <v>449</v>
      </c>
      <c r="BA1" t="s">
        <v>57</v>
      </c>
      <c r="BB1" t="s">
        <v>58</v>
      </c>
      <c r="BC1" t="s">
        <v>115</v>
      </c>
      <c r="BD1" t="s">
        <v>450</v>
      </c>
      <c r="BE1" t="s">
        <v>451</v>
      </c>
      <c r="BF1" t="s">
        <v>59</v>
      </c>
      <c r="BG1" t="s">
        <v>452</v>
      </c>
      <c r="BH1" t="s">
        <v>453</v>
      </c>
      <c r="BI1" t="s">
        <v>48</v>
      </c>
      <c r="BJ1" t="s">
        <v>35</v>
      </c>
      <c r="BK1" t="s">
        <v>108</v>
      </c>
      <c r="BL1" t="s">
        <v>46</v>
      </c>
      <c r="BM1" t="s">
        <v>454</v>
      </c>
      <c r="BN1" t="s">
        <v>455</v>
      </c>
      <c r="BO1" t="s">
        <v>60</v>
      </c>
      <c r="BP1" t="s">
        <v>124</v>
      </c>
      <c r="BQ1" t="s">
        <v>456</v>
      </c>
      <c r="BR1" t="s">
        <v>457</v>
      </c>
      <c r="BS1" t="s">
        <v>458</v>
      </c>
      <c r="BT1" t="s">
        <v>459</v>
      </c>
      <c r="BU1" t="s">
        <v>460</v>
      </c>
      <c r="BV1" t="s">
        <v>461</v>
      </c>
      <c r="BW1" t="s">
        <v>462</v>
      </c>
      <c r="BX1" t="s">
        <v>96</v>
      </c>
      <c r="BY1" t="s">
        <v>63</v>
      </c>
      <c r="BZ1" t="s">
        <v>116</v>
      </c>
      <c r="CA1" t="s">
        <v>64</v>
      </c>
      <c r="CB1" t="s">
        <v>463</v>
      </c>
      <c r="CC1" t="s">
        <v>464</v>
      </c>
      <c r="CD1" t="s">
        <v>42</v>
      </c>
      <c r="CE1" t="s">
        <v>117</v>
      </c>
      <c r="CF1" t="s">
        <v>465</v>
      </c>
      <c r="CG1" t="s">
        <v>466</v>
      </c>
      <c r="CH1" t="s">
        <v>467</v>
      </c>
      <c r="CI1" t="s">
        <v>43</v>
      </c>
      <c r="CJ1" t="s">
        <v>65</v>
      </c>
      <c r="CK1" t="s">
        <v>468</v>
      </c>
      <c r="CL1" t="s">
        <v>21</v>
      </c>
      <c r="CM1" t="s">
        <v>12</v>
      </c>
      <c r="CN1" t="s">
        <v>469</v>
      </c>
      <c r="CO1" t="s">
        <v>470</v>
      </c>
      <c r="CP1" t="s">
        <v>66</v>
      </c>
      <c r="CQ1" t="s">
        <v>99</v>
      </c>
      <c r="CR1" t="s">
        <v>67</v>
      </c>
      <c r="CS1" t="s">
        <v>49</v>
      </c>
      <c r="CT1" t="s">
        <v>5</v>
      </c>
      <c r="CU1" t="s">
        <v>100</v>
      </c>
      <c r="CV1" t="s">
        <v>90</v>
      </c>
      <c r="CW1" t="s">
        <v>125</v>
      </c>
      <c r="CX1" t="s">
        <v>471</v>
      </c>
      <c r="CY1" t="s">
        <v>472</v>
      </c>
      <c r="CZ1" t="s">
        <v>101</v>
      </c>
      <c r="DA1" t="s">
        <v>473</v>
      </c>
      <c r="DB1" t="s">
        <v>474</v>
      </c>
      <c r="DC1" t="s">
        <v>68</v>
      </c>
      <c r="DD1" t="s">
        <v>475</v>
      </c>
      <c r="DE1" t="s">
        <v>476</v>
      </c>
      <c r="DF1" t="s">
        <v>477</v>
      </c>
      <c r="DG1" t="s">
        <v>478</v>
      </c>
      <c r="DH1" t="s">
        <v>479</v>
      </c>
      <c r="DI1" t="s">
        <v>69</v>
      </c>
      <c r="DJ1" t="s">
        <v>70</v>
      </c>
      <c r="DK1" t="s">
        <v>126</v>
      </c>
      <c r="DL1" t="s">
        <v>127</v>
      </c>
      <c r="DM1" t="s">
        <v>14</v>
      </c>
      <c r="DN1" t="s">
        <v>480</v>
      </c>
      <c r="DO1" t="s">
        <v>481</v>
      </c>
      <c r="DP1" t="s">
        <v>71</v>
      </c>
      <c r="DQ1" t="s">
        <v>482</v>
      </c>
      <c r="DR1" t="s">
        <v>483</v>
      </c>
      <c r="DS1" t="s">
        <v>128</v>
      </c>
      <c r="DT1" t="s">
        <v>28</v>
      </c>
      <c r="DU1" t="s">
        <v>484</v>
      </c>
      <c r="DV1" t="s">
        <v>485</v>
      </c>
      <c r="DW1" t="s">
        <v>7</v>
      </c>
      <c r="DX1" t="s">
        <v>486</v>
      </c>
      <c r="DY1" t="s">
        <v>487</v>
      </c>
      <c r="DZ1" t="s">
        <v>109</v>
      </c>
      <c r="EA1" t="s">
        <v>129</v>
      </c>
      <c r="EB1" t="s">
        <v>488</v>
      </c>
      <c r="EC1" t="s">
        <v>137</v>
      </c>
      <c r="ED1" t="s">
        <v>489</v>
      </c>
      <c r="EE1" t="s">
        <v>22</v>
      </c>
      <c r="EF1" t="s">
        <v>72</v>
      </c>
      <c r="EG1" t="s">
        <v>490</v>
      </c>
      <c r="EH1" t="s">
        <v>1</v>
      </c>
      <c r="EI1" t="s">
        <v>44</v>
      </c>
      <c r="EJ1" t="s">
        <v>491</v>
      </c>
      <c r="EK1" t="s">
        <v>118</v>
      </c>
      <c r="EL1" t="s">
        <v>492</v>
      </c>
      <c r="EM1" t="s">
        <v>102</v>
      </c>
      <c r="EN1" t="s">
        <v>23</v>
      </c>
      <c r="EO1" t="s">
        <v>493</v>
      </c>
      <c r="EP1" t="s">
        <v>45</v>
      </c>
      <c r="EQ1" t="s">
        <v>494</v>
      </c>
      <c r="ER1" t="s">
        <v>36</v>
      </c>
      <c r="ES1" t="s">
        <v>37</v>
      </c>
      <c r="ET1" t="s">
        <v>15</v>
      </c>
      <c r="EU1" t="s">
        <v>73</v>
      </c>
      <c r="EV1" t="s">
        <v>74</v>
      </c>
      <c r="EW1" t="s">
        <v>50</v>
      </c>
      <c r="EX1" t="s">
        <v>103</v>
      </c>
      <c r="EY1" t="s">
        <v>495</v>
      </c>
      <c r="EZ1" t="s">
        <v>496</v>
      </c>
      <c r="FA1" t="s">
        <v>75</v>
      </c>
      <c r="FB1" t="s">
        <v>497</v>
      </c>
      <c r="FC1" t="s">
        <v>130</v>
      </c>
      <c r="FD1" t="s">
        <v>498</v>
      </c>
      <c r="FE1" t="s">
        <v>499</v>
      </c>
      <c r="FF1" t="s">
        <v>500</v>
      </c>
      <c r="FG1" t="s">
        <v>501</v>
      </c>
      <c r="FH1" t="s">
        <v>502</v>
      </c>
      <c r="FI1" t="s">
        <v>104</v>
      </c>
      <c r="FJ1" t="s">
        <v>119</v>
      </c>
      <c r="FK1" t="s">
        <v>503</v>
      </c>
      <c r="FL1" t="s">
        <v>504</v>
      </c>
      <c r="FM1" t="s">
        <v>505</v>
      </c>
      <c r="FN1" t="s">
        <v>16</v>
      </c>
      <c r="FO1" t="s">
        <v>506</v>
      </c>
      <c r="FP1" t="s">
        <v>76</v>
      </c>
      <c r="FQ1" t="s">
        <v>77</v>
      </c>
      <c r="FR1" t="s">
        <v>507</v>
      </c>
      <c r="FS1" t="s">
        <v>508</v>
      </c>
      <c r="FT1" t="s">
        <v>138</v>
      </c>
      <c r="FU1" t="s">
        <v>509</v>
      </c>
      <c r="FV1" t="s">
        <v>78</v>
      </c>
      <c r="FW1" t="s">
        <v>24</v>
      </c>
      <c r="FX1" t="s">
        <v>510</v>
      </c>
      <c r="FY1" t="s">
        <v>511</v>
      </c>
      <c r="FZ1" t="s">
        <v>512</v>
      </c>
      <c r="GA1" t="s">
        <v>513</v>
      </c>
      <c r="GB1" t="s">
        <v>514</v>
      </c>
      <c r="GC1" t="s">
        <v>79</v>
      </c>
      <c r="GD1" t="s">
        <v>81</v>
      </c>
      <c r="GE1" t="s">
        <v>515</v>
      </c>
      <c r="GF1" t="s">
        <v>516</v>
      </c>
      <c r="GG1" t="s">
        <v>92</v>
      </c>
      <c r="GH1" t="s">
        <v>17</v>
      </c>
      <c r="GI1" t="s">
        <v>517</v>
      </c>
      <c r="GJ1" t="s">
        <v>120</v>
      </c>
      <c r="GK1" t="s">
        <v>518</v>
      </c>
      <c r="GL1" t="s">
        <v>51</v>
      </c>
      <c r="GM1" t="s">
        <v>110</v>
      </c>
      <c r="GN1" t="s">
        <v>105</v>
      </c>
      <c r="GO1" t="s">
        <v>519</v>
      </c>
      <c r="GP1" t="s">
        <v>520</v>
      </c>
      <c r="GQ1" t="s">
        <v>521</v>
      </c>
      <c r="GR1" t="s">
        <v>522</v>
      </c>
      <c r="GS1" t="s">
        <v>132</v>
      </c>
      <c r="GT1" t="s">
        <v>87</v>
      </c>
      <c r="GU1" t="s">
        <v>106</v>
      </c>
      <c r="GV1" t="s">
        <v>80</v>
      </c>
      <c r="GW1" t="s">
        <v>523</v>
      </c>
      <c r="GX1" t="s">
        <v>38</v>
      </c>
      <c r="GY1" t="s">
        <v>524</v>
      </c>
      <c r="GZ1" t="s">
        <v>525</v>
      </c>
      <c r="HA1" t="s">
        <v>39</v>
      </c>
      <c r="HB1" t="s">
        <v>526</v>
      </c>
      <c r="HC1" t="s">
        <v>527</v>
      </c>
      <c r="HD1" t="s">
        <v>133</v>
      </c>
      <c r="HE1" t="s">
        <v>528</v>
      </c>
      <c r="HF1" t="s">
        <v>134</v>
      </c>
      <c r="HG1" t="s">
        <v>8</v>
      </c>
    </row>
    <row r="2" spans="1:215" x14ac:dyDescent="0.25">
      <c r="A2" t="s">
        <v>157</v>
      </c>
    </row>
    <row r="3" spans="1:215" x14ac:dyDescent="0.25">
      <c r="A3" t="s">
        <v>305</v>
      </c>
    </row>
    <row r="4" spans="1:215" x14ac:dyDescent="0.25">
      <c r="A4" t="s">
        <v>383</v>
      </c>
    </row>
    <row r="5" spans="1:215" x14ac:dyDescent="0.25">
      <c r="A5" t="s">
        <v>185</v>
      </c>
    </row>
    <row r="6" spans="1:215" x14ac:dyDescent="0.25">
      <c r="A6" t="s">
        <v>384</v>
      </c>
    </row>
    <row r="7" spans="1:215" x14ac:dyDescent="0.25">
      <c r="A7" t="s">
        <v>252</v>
      </c>
    </row>
    <row r="8" spans="1:215" x14ac:dyDescent="0.25">
      <c r="A8" t="s">
        <v>385</v>
      </c>
    </row>
    <row r="9" spans="1:215" x14ac:dyDescent="0.25">
      <c r="A9" t="s">
        <v>283</v>
      </c>
    </row>
    <row r="10" spans="1:215" x14ac:dyDescent="0.25">
      <c r="A10" t="s">
        <v>386</v>
      </c>
    </row>
    <row r="11" spans="1:215" x14ac:dyDescent="0.25">
      <c r="A11" t="s">
        <v>387</v>
      </c>
    </row>
    <row r="12" spans="1:215" x14ac:dyDescent="0.25">
      <c r="A12" t="s">
        <v>388</v>
      </c>
    </row>
    <row r="13" spans="1:215" x14ac:dyDescent="0.25">
      <c r="A13" t="s">
        <v>256</v>
      </c>
    </row>
    <row r="14" spans="1:215" x14ac:dyDescent="0.25">
      <c r="A14" t="s">
        <v>241</v>
      </c>
    </row>
    <row r="15" spans="1:215" x14ac:dyDescent="0.25">
      <c r="A15" t="s">
        <v>261</v>
      </c>
    </row>
    <row r="16" spans="1:215" x14ac:dyDescent="0.25">
      <c r="A16" t="s">
        <v>292</v>
      </c>
    </row>
    <row r="17" spans="1:1" x14ac:dyDescent="0.25">
      <c r="A17" t="s">
        <v>311</v>
      </c>
    </row>
    <row r="18" spans="1:1" x14ac:dyDescent="0.25">
      <c r="A18" t="s">
        <v>331</v>
      </c>
    </row>
    <row r="19" spans="1:1" x14ac:dyDescent="0.25">
      <c r="A19" t="s">
        <v>353</v>
      </c>
    </row>
    <row r="20" spans="1:1" x14ac:dyDescent="0.25">
      <c r="A20" t="s">
        <v>375</v>
      </c>
    </row>
    <row r="21" spans="1:1" x14ac:dyDescent="0.25">
      <c r="A21" t="s">
        <v>389</v>
      </c>
    </row>
    <row r="22" spans="1:1" x14ac:dyDescent="0.25">
      <c r="A22" t="s">
        <v>164</v>
      </c>
    </row>
    <row r="23" spans="1:1" x14ac:dyDescent="0.25">
      <c r="A23" t="s">
        <v>242</v>
      </c>
    </row>
    <row r="24" spans="1:1" x14ac:dyDescent="0.25">
      <c r="A24" t="s">
        <v>303</v>
      </c>
    </row>
    <row r="25" spans="1:1" x14ac:dyDescent="0.25">
      <c r="A25" t="s">
        <v>307</v>
      </c>
    </row>
    <row r="26" spans="1:1" x14ac:dyDescent="0.25">
      <c r="A26" t="s">
        <v>266</v>
      </c>
    </row>
    <row r="27" spans="1:1" x14ac:dyDescent="0.25">
      <c r="A27" t="s">
        <v>390</v>
      </c>
    </row>
    <row r="28" spans="1:1" x14ac:dyDescent="0.25">
      <c r="A28" t="s">
        <v>181</v>
      </c>
    </row>
    <row r="29" spans="1:1" x14ac:dyDescent="0.25">
      <c r="A29" t="s">
        <v>391</v>
      </c>
    </row>
    <row r="30" spans="1:1" x14ac:dyDescent="0.25">
      <c r="A30" t="s">
        <v>277</v>
      </c>
    </row>
    <row r="31" spans="1:1" x14ac:dyDescent="0.25">
      <c r="A31" t="s">
        <v>392</v>
      </c>
    </row>
    <row r="32" spans="1:1" x14ac:dyDescent="0.25">
      <c r="A32" t="s">
        <v>151</v>
      </c>
    </row>
    <row r="33" spans="1:1" x14ac:dyDescent="0.25">
      <c r="A33" t="s">
        <v>173</v>
      </c>
    </row>
    <row r="34" spans="1:1" x14ac:dyDescent="0.25">
      <c r="A34" t="s">
        <v>174</v>
      </c>
    </row>
    <row r="35" spans="1:1" x14ac:dyDescent="0.25">
      <c r="A35" t="s">
        <v>184</v>
      </c>
    </row>
    <row r="36" spans="1:1" x14ac:dyDescent="0.25">
      <c r="A36" t="s">
        <v>191</v>
      </c>
    </row>
    <row r="37" spans="1:1" x14ac:dyDescent="0.25">
      <c r="A37" t="s">
        <v>206</v>
      </c>
    </row>
    <row r="38" spans="1:1" x14ac:dyDescent="0.25">
      <c r="A38" t="s">
        <v>318</v>
      </c>
    </row>
    <row r="39" spans="1:1" x14ac:dyDescent="0.25">
      <c r="A39" t="s">
        <v>309</v>
      </c>
    </row>
    <row r="40" spans="1:1" x14ac:dyDescent="0.25">
      <c r="A40" t="s">
        <v>367</v>
      </c>
    </row>
    <row r="41" spans="1:1" x14ac:dyDescent="0.25">
      <c r="A41" t="s">
        <v>372</v>
      </c>
    </row>
    <row r="42" spans="1:1" x14ac:dyDescent="0.25">
      <c r="A42" t="s">
        <v>393</v>
      </c>
    </row>
    <row r="43" spans="1:1" x14ac:dyDescent="0.25">
      <c r="A43" t="s">
        <v>194</v>
      </c>
    </row>
    <row r="44" spans="1:1" x14ac:dyDescent="0.25">
      <c r="A44" t="s">
        <v>232</v>
      </c>
    </row>
    <row r="45" spans="1:1" x14ac:dyDescent="0.25">
      <c r="A45" t="s">
        <v>237</v>
      </c>
    </row>
    <row r="46" spans="1:1" x14ac:dyDescent="0.25">
      <c r="A46" t="s">
        <v>299</v>
      </c>
    </row>
    <row r="47" spans="1:1" x14ac:dyDescent="0.25">
      <c r="A47" t="s">
        <v>308</v>
      </c>
    </row>
    <row r="48" spans="1:1" x14ac:dyDescent="0.25">
      <c r="A48" t="s">
        <v>336</v>
      </c>
    </row>
    <row r="49" spans="1:1" x14ac:dyDescent="0.25">
      <c r="A49" t="s">
        <v>394</v>
      </c>
    </row>
    <row r="50" spans="1:1" x14ac:dyDescent="0.25">
      <c r="A50" t="s">
        <v>204</v>
      </c>
    </row>
    <row r="51" spans="1:1" x14ac:dyDescent="0.25">
      <c r="A51" t="s">
        <v>250</v>
      </c>
    </row>
    <row r="52" spans="1:1" x14ac:dyDescent="0.25">
      <c r="A52" t="s">
        <v>395</v>
      </c>
    </row>
    <row r="53" spans="1:1" x14ac:dyDescent="0.25">
      <c r="A53" t="s">
        <v>359</v>
      </c>
    </row>
    <row r="54" spans="1:1" x14ac:dyDescent="0.25">
      <c r="A54" t="s">
        <v>396</v>
      </c>
    </row>
    <row r="55" spans="1:1" x14ac:dyDescent="0.25">
      <c r="A55" t="s">
        <v>158</v>
      </c>
    </row>
    <row r="56" spans="1:1" x14ac:dyDescent="0.25">
      <c r="A56" t="s">
        <v>161</v>
      </c>
    </row>
    <row r="57" spans="1:1" x14ac:dyDescent="0.25">
      <c r="A57" t="s">
        <v>165</v>
      </c>
    </row>
    <row r="58" spans="1:1" x14ac:dyDescent="0.25">
      <c r="A58" t="s">
        <v>238</v>
      </c>
    </row>
    <row r="59" spans="1:1" x14ac:dyDescent="0.25">
      <c r="A59" t="s">
        <v>198</v>
      </c>
    </row>
    <row r="60" spans="1:1" x14ac:dyDescent="0.25">
      <c r="A60" t="s">
        <v>199</v>
      </c>
    </row>
    <row r="61" spans="1:1" x14ac:dyDescent="0.25">
      <c r="A61" t="s">
        <v>203</v>
      </c>
    </row>
    <row r="62" spans="1:1" x14ac:dyDescent="0.25">
      <c r="A62" t="s">
        <v>211</v>
      </c>
    </row>
    <row r="63" spans="1:1" x14ac:dyDescent="0.25">
      <c r="A63" t="s">
        <v>397</v>
      </c>
    </row>
    <row r="64" spans="1:1" x14ac:dyDescent="0.25">
      <c r="A64" t="s">
        <v>398</v>
      </c>
    </row>
    <row r="65" spans="1:1" x14ac:dyDescent="0.25">
      <c r="A65" t="s">
        <v>200</v>
      </c>
    </row>
    <row r="66" spans="1:1" x14ac:dyDescent="0.25">
      <c r="A66" t="s">
        <v>229</v>
      </c>
    </row>
    <row r="67" spans="1:1" x14ac:dyDescent="0.25">
      <c r="A67" t="s">
        <v>240</v>
      </c>
    </row>
    <row r="68" spans="1:1" x14ac:dyDescent="0.25">
      <c r="A68" t="s">
        <v>244</v>
      </c>
    </row>
    <row r="69" spans="1:1" x14ac:dyDescent="0.25">
      <c r="A69" t="s">
        <v>249</v>
      </c>
    </row>
    <row r="70" spans="1:1" x14ac:dyDescent="0.25">
      <c r="A70" t="s">
        <v>270</v>
      </c>
    </row>
    <row r="71" spans="1:1" x14ac:dyDescent="0.25">
      <c r="A71" t="s">
        <v>268</v>
      </c>
    </row>
    <row r="72" spans="1:1" x14ac:dyDescent="0.25">
      <c r="A72" t="s">
        <v>269</v>
      </c>
    </row>
    <row r="73" spans="1:1" x14ac:dyDescent="0.25">
      <c r="A73" t="s">
        <v>281</v>
      </c>
    </row>
    <row r="74" spans="1:1" x14ac:dyDescent="0.25">
      <c r="A74" t="s">
        <v>301</v>
      </c>
    </row>
    <row r="75" spans="1:1" x14ac:dyDescent="0.25">
      <c r="A75" t="s">
        <v>314</v>
      </c>
    </row>
    <row r="76" spans="1:1" x14ac:dyDescent="0.25">
      <c r="A76" t="s">
        <v>317</v>
      </c>
    </row>
    <row r="77" spans="1:1" x14ac:dyDescent="0.25">
      <c r="A77" t="s">
        <v>323</v>
      </c>
    </row>
    <row r="78" spans="1:1" x14ac:dyDescent="0.25">
      <c r="A78" t="s">
        <v>399</v>
      </c>
    </row>
    <row r="79" spans="1:1" x14ac:dyDescent="0.25">
      <c r="A79" t="s">
        <v>344</v>
      </c>
    </row>
    <row r="80" spans="1:1" x14ac:dyDescent="0.25">
      <c r="A80" t="s">
        <v>210</v>
      </c>
    </row>
    <row r="81" spans="1:1" x14ac:dyDescent="0.25">
      <c r="A81" t="s">
        <v>345</v>
      </c>
    </row>
    <row r="82" spans="1:1" x14ac:dyDescent="0.25">
      <c r="A82" t="s">
        <v>220</v>
      </c>
    </row>
    <row r="83" spans="1:1" x14ac:dyDescent="0.25">
      <c r="A83" t="s">
        <v>183</v>
      </c>
    </row>
    <row r="84" spans="1:1" x14ac:dyDescent="0.25">
      <c r="A84" t="s">
        <v>400</v>
      </c>
    </row>
    <row r="85" spans="1:1" x14ac:dyDescent="0.25">
      <c r="A85" t="s">
        <v>401</v>
      </c>
    </row>
    <row r="86" spans="1:1" x14ac:dyDescent="0.25">
      <c r="A86" t="s">
        <v>145</v>
      </c>
    </row>
    <row r="87" spans="1:1" x14ac:dyDescent="0.25">
      <c r="A87" t="s">
        <v>170</v>
      </c>
    </row>
    <row r="88" spans="1:1" x14ac:dyDescent="0.25">
      <c r="A88" t="s">
        <v>324</v>
      </c>
    </row>
    <row r="89" spans="1:1" x14ac:dyDescent="0.25">
      <c r="A89" t="s">
        <v>365</v>
      </c>
    </row>
    <row r="90" spans="1:1" x14ac:dyDescent="0.25">
      <c r="A90" t="s">
        <v>402</v>
      </c>
    </row>
    <row r="91" spans="1:1" x14ac:dyDescent="0.25">
      <c r="A91" t="s">
        <v>403</v>
      </c>
    </row>
    <row r="92" spans="1:1" x14ac:dyDescent="0.25">
      <c r="A92" t="s">
        <v>253</v>
      </c>
    </row>
    <row r="93" spans="1:1" x14ac:dyDescent="0.25">
      <c r="A93" t="s">
        <v>404</v>
      </c>
    </row>
    <row r="94" spans="1:1" x14ac:dyDescent="0.25">
      <c r="A94" t="s">
        <v>354</v>
      </c>
    </row>
    <row r="95" spans="1:1" x14ac:dyDescent="0.25">
      <c r="A95" t="s">
        <v>405</v>
      </c>
    </row>
    <row r="96" spans="1:1" x14ac:dyDescent="0.25">
      <c r="A96" t="s">
        <v>152</v>
      </c>
    </row>
    <row r="97" spans="1:1" x14ac:dyDescent="0.25">
      <c r="A97" t="s">
        <v>159</v>
      </c>
    </row>
    <row r="98" spans="1:1" x14ac:dyDescent="0.25">
      <c r="A98" t="s">
        <v>221</v>
      </c>
    </row>
    <row r="99" spans="1:1" x14ac:dyDescent="0.25">
      <c r="A99" t="s">
        <v>166</v>
      </c>
    </row>
    <row r="100" spans="1:1" x14ac:dyDescent="0.25">
      <c r="A100" t="s">
        <v>406</v>
      </c>
    </row>
    <row r="101" spans="1:1" x14ac:dyDescent="0.25">
      <c r="A101" t="s">
        <v>248</v>
      </c>
    </row>
    <row r="102" spans="1:1" x14ac:dyDescent="0.25">
      <c r="A102" t="s">
        <v>251</v>
      </c>
    </row>
    <row r="103" spans="1:1" x14ac:dyDescent="0.25">
      <c r="A103" t="s">
        <v>260</v>
      </c>
    </row>
    <row r="104" spans="1:1" x14ac:dyDescent="0.25">
      <c r="A104" t="s">
        <v>306</v>
      </c>
    </row>
    <row r="105" spans="1:1" x14ac:dyDescent="0.25">
      <c r="A105" t="s">
        <v>321</v>
      </c>
    </row>
    <row r="106" spans="1:1" x14ac:dyDescent="0.25">
      <c r="A106" t="s">
        <v>326</v>
      </c>
    </row>
    <row r="107" spans="1:1" x14ac:dyDescent="0.25">
      <c r="A107" t="s">
        <v>361</v>
      </c>
    </row>
    <row r="108" spans="1:1" x14ac:dyDescent="0.25">
      <c r="A108" t="s">
        <v>150</v>
      </c>
    </row>
    <row r="109" spans="1:1" x14ac:dyDescent="0.25">
      <c r="A109" t="s">
        <v>407</v>
      </c>
    </row>
    <row r="110" spans="1:1" x14ac:dyDescent="0.25">
      <c r="A110" t="s">
        <v>408</v>
      </c>
    </row>
    <row r="111" spans="1:1" x14ac:dyDescent="0.25">
      <c r="A111" t="s">
        <v>272</v>
      </c>
    </row>
    <row r="112" spans="1:1" x14ac:dyDescent="0.25">
      <c r="A112" t="s">
        <v>360</v>
      </c>
    </row>
    <row r="113" spans="1:1" x14ac:dyDescent="0.25">
      <c r="A113" t="s">
        <v>409</v>
      </c>
    </row>
    <row r="114" spans="1:1" x14ac:dyDescent="0.25">
      <c r="A114" t="s">
        <v>162</v>
      </c>
    </row>
    <row r="115" spans="1:1" x14ac:dyDescent="0.25">
      <c r="A115" t="s">
        <v>163</v>
      </c>
    </row>
    <row r="116" spans="1:1" x14ac:dyDescent="0.25">
      <c r="A116" t="s">
        <v>187</v>
      </c>
    </row>
    <row r="117" spans="1:1" x14ac:dyDescent="0.25">
      <c r="A117" t="s">
        <v>410</v>
      </c>
    </row>
    <row r="118" spans="1:1" x14ac:dyDescent="0.25">
      <c r="A118" t="s">
        <v>222</v>
      </c>
    </row>
    <row r="119" spans="1:1" x14ac:dyDescent="0.25">
      <c r="A119" t="s">
        <v>224</v>
      </c>
    </row>
    <row r="120" spans="1:1" x14ac:dyDescent="0.25">
      <c r="A120" t="s">
        <v>298</v>
      </c>
    </row>
    <row r="121" spans="1:1" x14ac:dyDescent="0.25">
      <c r="A121" t="s">
        <v>329</v>
      </c>
    </row>
    <row r="122" spans="1:1" x14ac:dyDescent="0.25">
      <c r="A122" t="s">
        <v>352</v>
      </c>
    </row>
    <row r="123" spans="1:1" x14ac:dyDescent="0.25">
      <c r="A123" t="s">
        <v>411</v>
      </c>
    </row>
    <row r="124" spans="1:1" x14ac:dyDescent="0.25">
      <c r="A124" t="s">
        <v>412</v>
      </c>
    </row>
    <row r="125" spans="1:1" x14ac:dyDescent="0.25">
      <c r="A125" t="s">
        <v>413</v>
      </c>
    </row>
    <row r="126" spans="1:1" x14ac:dyDescent="0.25">
      <c r="A126" t="s">
        <v>414</v>
      </c>
    </row>
    <row r="127" spans="1:1" x14ac:dyDescent="0.25">
      <c r="A127" t="s">
        <v>254</v>
      </c>
    </row>
    <row r="128" spans="1:1" x14ac:dyDescent="0.25">
      <c r="A128" t="s">
        <v>275</v>
      </c>
    </row>
    <row r="129" spans="1:1" x14ac:dyDescent="0.25">
      <c r="A129" t="s">
        <v>291</v>
      </c>
    </row>
    <row r="130" spans="1:1" x14ac:dyDescent="0.25">
      <c r="A130" t="s">
        <v>290</v>
      </c>
    </row>
    <row r="131" spans="1:1" x14ac:dyDescent="0.25">
      <c r="A131" t="s">
        <v>286</v>
      </c>
    </row>
    <row r="132" spans="1:1" x14ac:dyDescent="0.25">
      <c r="A132" t="s">
        <v>325</v>
      </c>
    </row>
    <row r="133" spans="1:1" x14ac:dyDescent="0.25">
      <c r="A133" t="s">
        <v>415</v>
      </c>
    </row>
    <row r="134" spans="1:1" x14ac:dyDescent="0.25">
      <c r="A134" t="s">
        <v>364</v>
      </c>
    </row>
    <row r="135" spans="1:1" x14ac:dyDescent="0.25">
      <c r="A135" t="s">
        <v>381</v>
      </c>
    </row>
    <row r="136" spans="1:1" x14ac:dyDescent="0.25">
      <c r="A136" t="s">
        <v>382</v>
      </c>
    </row>
    <row r="137" spans="1:1" x14ac:dyDescent="0.25">
      <c r="A137" t="s">
        <v>416</v>
      </c>
    </row>
    <row r="138" spans="1:1" x14ac:dyDescent="0.25">
      <c r="A138" t="s">
        <v>178</v>
      </c>
    </row>
    <row r="139" spans="1:1" x14ac:dyDescent="0.25">
      <c r="A139" t="s">
        <v>294</v>
      </c>
    </row>
    <row r="140" spans="1:1" x14ac:dyDescent="0.25">
      <c r="A140" t="s">
        <v>380</v>
      </c>
    </row>
    <row r="141" spans="1:1" x14ac:dyDescent="0.25">
      <c r="A141" t="s">
        <v>417</v>
      </c>
    </row>
    <row r="142" spans="1:1" x14ac:dyDescent="0.25">
      <c r="A142" t="s">
        <v>418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704E-2444-40B5-B821-0D11ABA0248E}">
  <dimension ref="A1:V111"/>
  <sheetViews>
    <sheetView workbookViewId="0">
      <selection sqref="A1:B1048576"/>
    </sheetView>
  </sheetViews>
  <sheetFormatPr defaultRowHeight="13.8" x14ac:dyDescent="0.25"/>
  <cols>
    <col min="1" max="7" width="12.77734375" customWidth="1"/>
    <col min="8" max="8" width="15.44140625" customWidth="1"/>
    <col min="9" max="12" width="12.77734375" customWidth="1"/>
    <col min="13" max="13" width="13.6640625" customWidth="1"/>
    <col min="16" max="16" width="18.6640625" customWidth="1"/>
    <col min="17" max="17" width="14.88671875" customWidth="1"/>
    <col min="18" max="18" width="17" customWidth="1"/>
    <col min="20" max="20" width="18.6640625" customWidth="1"/>
    <col min="21" max="21" width="15.5546875" customWidth="1"/>
    <col min="22" max="22" width="17" customWidth="1"/>
  </cols>
  <sheetData>
    <row r="1" spans="1:22" x14ac:dyDescent="0.25">
      <c r="A1" t="s">
        <v>420</v>
      </c>
      <c r="B1" t="s">
        <v>419</v>
      </c>
      <c r="C1" t="s">
        <v>551</v>
      </c>
      <c r="D1" t="s">
        <v>552</v>
      </c>
      <c r="E1" t="s">
        <v>529</v>
      </c>
      <c r="F1" t="s">
        <v>555</v>
      </c>
      <c r="I1" t="s">
        <v>553</v>
      </c>
      <c r="J1" t="s">
        <v>554</v>
      </c>
      <c r="K1" t="s">
        <v>549</v>
      </c>
      <c r="L1" t="s">
        <v>555</v>
      </c>
      <c r="Q1" t="s">
        <v>552</v>
      </c>
      <c r="R1" t="s">
        <v>562</v>
      </c>
      <c r="U1" t="s">
        <v>554</v>
      </c>
      <c r="V1" t="s">
        <v>563</v>
      </c>
    </row>
    <row r="2" spans="1:22" x14ac:dyDescent="0.25">
      <c r="A2">
        <v>1</v>
      </c>
      <c r="B2" t="s">
        <v>157</v>
      </c>
      <c r="C2">
        <v>1340841.7031482863</v>
      </c>
      <c r="D2">
        <v>1349680.1484717543</v>
      </c>
      <c r="E2">
        <v>353726.734049597</v>
      </c>
      <c r="F2">
        <f>MIN(ABS(D2-C2)/C2*100,ABS(D2-E2)/E2*100)</f>
        <v>0.65917142215336455</v>
      </c>
      <c r="G2">
        <v>0.65485480641289295</v>
      </c>
      <c r="I2">
        <v>1373014.4660387132</v>
      </c>
      <c r="J2">
        <v>1351646.8951904164</v>
      </c>
      <c r="K2">
        <v>321569.75822690601</v>
      </c>
      <c r="L2">
        <f>MIN(ABS(J2-I2)/I2*100,ABS(J2-K2)/K2*100)</f>
        <v>1.5562524195352787</v>
      </c>
      <c r="M2">
        <v>-1.5808545060347801</v>
      </c>
      <c r="P2" t="s">
        <v>157</v>
      </c>
      <c r="Q2">
        <v>1349680.1484717543</v>
      </c>
      <c r="R2">
        <v>0.65485480641289295</v>
      </c>
      <c r="T2" t="s">
        <v>157</v>
      </c>
      <c r="U2">
        <v>1351646.8951904164</v>
      </c>
      <c r="V2">
        <v>-1.5808545060347801</v>
      </c>
    </row>
    <row r="3" spans="1:22" x14ac:dyDescent="0.25">
      <c r="A3">
        <v>2</v>
      </c>
      <c r="B3" t="s">
        <v>305</v>
      </c>
      <c r="C3">
        <v>183807.09641496866</v>
      </c>
      <c r="D3">
        <v>177223.35824739837</v>
      </c>
      <c r="E3">
        <v>6670.4096392062302</v>
      </c>
      <c r="F3">
        <f t="shared" ref="F3:F66" si="0">MIN(ABS(D3-C3)/C3*100,ABS(D3-E3)/E3*100)</f>
        <v>3.5818737665637452</v>
      </c>
      <c r="G3">
        <v>-3.7149381620336999</v>
      </c>
      <c r="I3">
        <v>184360.6152370669</v>
      </c>
      <c r="J3">
        <v>177464.43617133249</v>
      </c>
      <c r="K3">
        <v>6064.0087629147502</v>
      </c>
      <c r="L3">
        <f t="shared" ref="L3:L66" si="1">MIN(ABS(J3-I3)/I3*100,ABS(J3-K3)/K3*100)</f>
        <v>3.7405923477021945</v>
      </c>
      <c r="M3">
        <v>-3.8859498919978099</v>
      </c>
      <c r="P3" t="s">
        <v>305</v>
      </c>
      <c r="Q3">
        <v>177223.35824739837</v>
      </c>
      <c r="R3">
        <v>-3.7149381620336999</v>
      </c>
      <c r="T3" t="s">
        <v>305</v>
      </c>
      <c r="U3">
        <v>177464.43617133249</v>
      </c>
      <c r="V3">
        <v>-3.8859498919978099</v>
      </c>
    </row>
    <row r="4" spans="1:22" x14ac:dyDescent="0.25">
      <c r="A4">
        <v>4</v>
      </c>
      <c r="B4" t="s">
        <v>185</v>
      </c>
      <c r="C4">
        <v>9258792.8931702059</v>
      </c>
      <c r="D4">
        <v>10232295.345952097</v>
      </c>
      <c r="E4">
        <v>2322190.2522821901</v>
      </c>
      <c r="F4">
        <f t="shared" si="0"/>
        <v>10.514356072269425</v>
      </c>
      <c r="G4">
        <v>9.5140183103394307</v>
      </c>
      <c r="I4">
        <v>9682868.3311572112</v>
      </c>
      <c r="J4">
        <v>11061035.19458608</v>
      </c>
      <c r="K4">
        <v>2111082.0475292699</v>
      </c>
      <c r="L4">
        <f t="shared" si="1"/>
        <v>14.233043518667387</v>
      </c>
      <c r="M4">
        <v>12.459655350372801</v>
      </c>
      <c r="P4" t="s">
        <v>185</v>
      </c>
      <c r="Q4">
        <v>10232295.345952097</v>
      </c>
      <c r="R4">
        <v>9.5140183103394307</v>
      </c>
      <c r="T4" t="s">
        <v>185</v>
      </c>
      <c r="U4">
        <v>11061035.19458608</v>
      </c>
      <c r="V4">
        <v>12.459655350372801</v>
      </c>
    </row>
    <row r="5" spans="1:22" x14ac:dyDescent="0.25">
      <c r="A5">
        <v>5</v>
      </c>
      <c r="B5" t="s">
        <v>384</v>
      </c>
      <c r="C5">
        <v>302965.24241621321</v>
      </c>
      <c r="D5">
        <v>773664.46417809266</v>
      </c>
      <c r="E5">
        <v>9693.0153239165502</v>
      </c>
      <c r="F5">
        <f t="shared" si="0"/>
        <v>155.3640998577763</v>
      </c>
      <c r="G5">
        <v>60.840227715761699</v>
      </c>
      <c r="I5">
        <v>295043.0410377158</v>
      </c>
      <c r="J5">
        <v>309373.15302015713</v>
      </c>
      <c r="K5">
        <v>8811.8321126514002</v>
      </c>
      <c r="L5">
        <f t="shared" si="1"/>
        <v>4.8569564399959848</v>
      </c>
      <c r="M5">
        <v>4.6319830413687102</v>
      </c>
      <c r="P5" t="s">
        <v>384</v>
      </c>
      <c r="Q5">
        <v>773664.46417809266</v>
      </c>
      <c r="R5">
        <v>60.840227715761699</v>
      </c>
      <c r="T5" t="s">
        <v>384</v>
      </c>
      <c r="U5">
        <v>309373.15302015713</v>
      </c>
      <c r="V5">
        <v>4.6319830413687102</v>
      </c>
    </row>
    <row r="6" spans="1:22" x14ac:dyDescent="0.25">
      <c r="A6">
        <v>6</v>
      </c>
      <c r="B6" t="s">
        <v>252</v>
      </c>
      <c r="C6">
        <v>4589920.9899012186</v>
      </c>
      <c r="D6">
        <v>4237793.6891766014</v>
      </c>
      <c r="E6">
        <v>1081968.3146337101</v>
      </c>
      <c r="F6">
        <f t="shared" si="0"/>
        <v>7.6717508100764817</v>
      </c>
      <c r="G6">
        <v>-8.3092129195424604</v>
      </c>
      <c r="I6">
        <v>4581389.7760688178</v>
      </c>
      <c r="J6">
        <v>4389331.1772940755</v>
      </c>
      <c r="K6">
        <v>983607.55875792005</v>
      </c>
      <c r="L6">
        <f t="shared" si="1"/>
        <v>4.1921471030029505</v>
      </c>
      <c r="M6">
        <v>-4.3755777592781699</v>
      </c>
      <c r="P6" t="s">
        <v>252</v>
      </c>
      <c r="Q6">
        <v>4237793.6891766014</v>
      </c>
      <c r="R6">
        <v>-8.3092129195424604</v>
      </c>
      <c r="T6" t="s">
        <v>252</v>
      </c>
      <c r="U6">
        <v>4389331.1772940755</v>
      </c>
      <c r="V6">
        <v>-4.3755777592781699</v>
      </c>
    </row>
    <row r="7" spans="1:22" x14ac:dyDescent="0.25">
      <c r="A7">
        <v>8</v>
      </c>
      <c r="B7" t="s">
        <v>283</v>
      </c>
      <c r="C7">
        <v>11113.628210270959</v>
      </c>
      <c r="D7">
        <v>10958.049604314434</v>
      </c>
      <c r="E7">
        <v>456.01471961229902</v>
      </c>
      <c r="F7">
        <f t="shared" si="0"/>
        <v>1.3998903239604787</v>
      </c>
      <c r="G7">
        <v>-1.4197654835881599</v>
      </c>
      <c r="I7">
        <v>11595.914340982521</v>
      </c>
      <c r="J7">
        <v>11748.931809476129</v>
      </c>
      <c r="K7">
        <v>414.55883601118097</v>
      </c>
      <c r="L7">
        <f t="shared" si="1"/>
        <v>1.319580879903629</v>
      </c>
      <c r="M7">
        <v>1.3023947280908701</v>
      </c>
      <c r="P7" t="s">
        <v>283</v>
      </c>
      <c r="Q7">
        <v>10958.049604314434</v>
      </c>
      <c r="R7">
        <v>-1.4197654835881599</v>
      </c>
      <c r="T7" t="s">
        <v>283</v>
      </c>
      <c r="U7">
        <v>11748.931809476129</v>
      </c>
      <c r="V7">
        <v>1.3023947280908701</v>
      </c>
    </row>
    <row r="8" spans="1:22" x14ac:dyDescent="0.25">
      <c r="A8">
        <v>9</v>
      </c>
      <c r="B8" t="s">
        <v>386</v>
      </c>
      <c r="C8">
        <v>456468.82447287423</v>
      </c>
      <c r="D8">
        <v>730716.7659582108</v>
      </c>
      <c r="E8">
        <v>99762.496326034903</v>
      </c>
      <c r="F8">
        <f t="shared" si="0"/>
        <v>60.080322418959376</v>
      </c>
      <c r="G8">
        <v>37.531360201610703</v>
      </c>
      <c r="I8">
        <v>535092.3555945846</v>
      </c>
      <c r="J8">
        <v>515897.85405859374</v>
      </c>
      <c r="K8">
        <v>90693.178478213493</v>
      </c>
      <c r="L8">
        <f t="shared" si="1"/>
        <v>3.5871380585622994</v>
      </c>
      <c r="M8">
        <v>-3.72060115873458</v>
      </c>
      <c r="P8" t="s">
        <v>386</v>
      </c>
      <c r="Q8">
        <v>730716.7659582108</v>
      </c>
      <c r="R8">
        <v>37.531360201610703</v>
      </c>
      <c r="T8" t="s">
        <v>386</v>
      </c>
      <c r="U8">
        <v>515897.85405859374</v>
      </c>
      <c r="V8">
        <v>-3.72060115873458</v>
      </c>
    </row>
    <row r="9" spans="1:22" x14ac:dyDescent="0.25">
      <c r="A9">
        <v>11</v>
      </c>
      <c r="B9" t="s">
        <v>388</v>
      </c>
      <c r="C9">
        <v>14458.291209555318</v>
      </c>
      <c r="D9">
        <v>10348.327215470923</v>
      </c>
      <c r="E9">
        <v>969.00781689892801</v>
      </c>
      <c r="F9">
        <f t="shared" si="0"/>
        <v>28.426346755058908</v>
      </c>
      <c r="G9">
        <v>-39.716216046395701</v>
      </c>
      <c r="I9">
        <v>17211.687042429417</v>
      </c>
      <c r="J9">
        <v>12928.214119124505</v>
      </c>
      <c r="K9">
        <v>880.91619718084405</v>
      </c>
      <c r="L9">
        <f t="shared" si="1"/>
        <v>24.887002144214584</v>
      </c>
      <c r="M9">
        <v>-33.132750462172801</v>
      </c>
      <c r="P9" t="s">
        <v>388</v>
      </c>
      <c r="Q9">
        <v>10348.327215470923</v>
      </c>
      <c r="R9">
        <v>-39.716216046395701</v>
      </c>
      <c r="T9" t="s">
        <v>388</v>
      </c>
      <c r="U9">
        <v>12928.214119124505</v>
      </c>
      <c r="V9">
        <v>-33.132750462172801</v>
      </c>
    </row>
    <row r="10" spans="1:22" x14ac:dyDescent="0.25">
      <c r="A10">
        <v>12</v>
      </c>
      <c r="B10" t="s">
        <v>256</v>
      </c>
      <c r="C10">
        <v>17095.171094819798</v>
      </c>
      <c r="D10">
        <v>16183.68866714535</v>
      </c>
      <c r="E10">
        <v>476.85001495017701</v>
      </c>
      <c r="F10">
        <f t="shared" si="0"/>
        <v>5.3318122563315331</v>
      </c>
      <c r="G10">
        <v>-5.63210555035488</v>
      </c>
      <c r="I10">
        <v>16946.87706611985</v>
      </c>
      <c r="J10">
        <v>18049.44620866605</v>
      </c>
      <c r="K10">
        <v>433.50001359107</v>
      </c>
      <c r="L10">
        <f t="shared" si="1"/>
        <v>6.5060313958992033</v>
      </c>
      <c r="M10">
        <v>6.1086037200234102</v>
      </c>
      <c r="P10" t="s">
        <v>256</v>
      </c>
      <c r="Q10">
        <v>16183.68866714535</v>
      </c>
      <c r="R10">
        <v>-5.63210555035488</v>
      </c>
      <c r="T10" t="s">
        <v>256</v>
      </c>
      <c r="U10">
        <v>18049.44620866605</v>
      </c>
      <c r="V10">
        <v>6.1086037200234102</v>
      </c>
    </row>
    <row r="11" spans="1:22" x14ac:dyDescent="0.25">
      <c r="A11">
        <v>13</v>
      </c>
      <c r="B11" t="s">
        <v>241</v>
      </c>
      <c r="C11">
        <v>854960.47690952383</v>
      </c>
      <c r="D11">
        <v>811038.79488469067</v>
      </c>
      <c r="E11">
        <v>136243.23004165999</v>
      </c>
      <c r="F11">
        <f t="shared" si="0"/>
        <v>5.1372763082101134</v>
      </c>
      <c r="G11">
        <v>-5.4154847217977702</v>
      </c>
      <c r="I11">
        <v>867044.18952946842</v>
      </c>
      <c r="J11">
        <v>860836.64683554042</v>
      </c>
      <c r="K11">
        <v>123857.481856054</v>
      </c>
      <c r="L11">
        <f t="shared" si="1"/>
        <v>0.71594305906100808</v>
      </c>
      <c r="M11">
        <v>-0.72110576573930696</v>
      </c>
      <c r="P11" t="s">
        <v>241</v>
      </c>
      <c r="Q11">
        <v>811038.79488469067</v>
      </c>
      <c r="R11">
        <v>-5.4154847217977702</v>
      </c>
      <c r="T11" t="s">
        <v>241</v>
      </c>
      <c r="U11">
        <v>860836.64683554042</v>
      </c>
      <c r="V11">
        <v>-0.72110576573930696</v>
      </c>
    </row>
    <row r="12" spans="1:22" x14ac:dyDescent="0.25">
      <c r="A12">
        <v>14</v>
      </c>
      <c r="B12" t="s">
        <v>261</v>
      </c>
      <c r="C12">
        <v>14662.657732392532</v>
      </c>
      <c r="D12">
        <v>16246.058324883026</v>
      </c>
      <c r="E12">
        <v>482.34750481639901</v>
      </c>
      <c r="F12">
        <f t="shared" si="0"/>
        <v>10.798864853760232</v>
      </c>
      <c r="G12">
        <v>9.7463677701150608</v>
      </c>
      <c r="I12">
        <v>11652.856041894463</v>
      </c>
      <c r="J12">
        <v>14390.159726504109</v>
      </c>
      <c r="K12">
        <v>438.49773165127198</v>
      </c>
      <c r="L12">
        <f t="shared" si="1"/>
        <v>23.490410203030606</v>
      </c>
      <c r="M12">
        <v>19.0220521289143</v>
      </c>
      <c r="P12" t="s">
        <v>261</v>
      </c>
      <c r="Q12">
        <v>16246.058324883026</v>
      </c>
      <c r="R12">
        <v>9.7463677701150608</v>
      </c>
      <c r="T12" t="s">
        <v>261</v>
      </c>
      <c r="U12">
        <v>14390.159726504109</v>
      </c>
      <c r="V12">
        <v>19.0220521289143</v>
      </c>
    </row>
    <row r="13" spans="1:22" x14ac:dyDescent="0.25">
      <c r="A13">
        <v>15</v>
      </c>
      <c r="B13" t="s">
        <v>292</v>
      </c>
      <c r="C13">
        <v>289803.13489868998</v>
      </c>
      <c r="D13">
        <v>141550.1513692216</v>
      </c>
      <c r="E13">
        <v>10969.3278248838</v>
      </c>
      <c r="F13">
        <f t="shared" si="0"/>
        <v>51.156445764913826</v>
      </c>
      <c r="G13">
        <v>92.250571462639201</v>
      </c>
      <c r="I13">
        <v>334251.28962099174</v>
      </c>
      <c r="J13">
        <v>301328.68719924655</v>
      </c>
      <c r="K13">
        <v>9972.1162044398607</v>
      </c>
      <c r="L13">
        <f t="shared" si="1"/>
        <v>9.8496560653741092</v>
      </c>
      <c r="M13">
        <v>-10.9258108571574</v>
      </c>
      <c r="P13" t="s">
        <v>292</v>
      </c>
      <c r="Q13">
        <v>141550.1513692216</v>
      </c>
      <c r="R13">
        <v>92.250571462639201</v>
      </c>
      <c r="T13" t="s">
        <v>292</v>
      </c>
      <c r="U13">
        <v>301328.68719924655</v>
      </c>
      <c r="V13">
        <v>-10.9258108571574</v>
      </c>
    </row>
    <row r="14" spans="1:22" x14ac:dyDescent="0.25">
      <c r="A14">
        <v>16</v>
      </c>
      <c r="B14" t="s">
        <v>311</v>
      </c>
      <c r="C14">
        <v>302694.99285123195</v>
      </c>
      <c r="D14">
        <v>297295.72192819451</v>
      </c>
      <c r="E14">
        <v>8290.1538952476003</v>
      </c>
      <c r="F14">
        <f t="shared" si="0"/>
        <v>1.7837331474098932</v>
      </c>
      <c r="G14">
        <v>-1.8161280249910601</v>
      </c>
      <c r="I14">
        <v>274075.54484801454</v>
      </c>
      <c r="J14">
        <v>306437.74495645129</v>
      </c>
      <c r="K14">
        <v>7536.5035411341796</v>
      </c>
      <c r="L14">
        <f t="shared" si="1"/>
        <v>11.807766404836608</v>
      </c>
      <c r="M14">
        <v>10.5607747873996</v>
      </c>
      <c r="P14" t="s">
        <v>311</v>
      </c>
      <c r="Q14">
        <v>297295.72192819451</v>
      </c>
      <c r="R14">
        <v>-1.8161280249910601</v>
      </c>
      <c r="T14" t="s">
        <v>311</v>
      </c>
      <c r="U14">
        <v>306437.74495645129</v>
      </c>
      <c r="V14">
        <v>10.5607747873996</v>
      </c>
    </row>
    <row r="15" spans="1:22" x14ac:dyDescent="0.25">
      <c r="A15">
        <v>17</v>
      </c>
      <c r="B15" t="s">
        <v>331</v>
      </c>
      <c r="C15">
        <v>315367.06779067317</v>
      </c>
      <c r="D15">
        <v>472052.02503998281</v>
      </c>
      <c r="E15">
        <v>9621.33908937458</v>
      </c>
      <c r="F15">
        <f t="shared" si="0"/>
        <v>49.683360519212563</v>
      </c>
      <c r="G15">
        <v>33.192306978460401</v>
      </c>
      <c r="I15">
        <v>296400.20702287491</v>
      </c>
      <c r="J15">
        <v>307995.88839593163</v>
      </c>
      <c r="K15">
        <v>8746.6718994314306</v>
      </c>
      <c r="L15">
        <f t="shared" si="1"/>
        <v>3.9121704702999138</v>
      </c>
      <c r="M15">
        <v>3.7648818734068201</v>
      </c>
      <c r="P15" t="s">
        <v>331</v>
      </c>
      <c r="Q15">
        <v>472052.02503998281</v>
      </c>
      <c r="R15">
        <v>33.192306978460401</v>
      </c>
      <c r="T15" t="s">
        <v>331</v>
      </c>
      <c r="U15">
        <v>307995.88839593163</v>
      </c>
      <c r="V15">
        <v>3.7648818734068201</v>
      </c>
    </row>
    <row r="16" spans="1:22" x14ac:dyDescent="0.25">
      <c r="A16">
        <v>18</v>
      </c>
      <c r="B16" t="s">
        <v>353</v>
      </c>
      <c r="C16">
        <v>374205.54206732521</v>
      </c>
      <c r="D16">
        <v>342953.41330886795</v>
      </c>
      <c r="E16">
        <v>12257.2624099432</v>
      </c>
      <c r="F16">
        <f t="shared" si="0"/>
        <v>8.3515943098551251</v>
      </c>
      <c r="G16">
        <v>-9.1126454922643401</v>
      </c>
      <c r="I16">
        <v>390929.68750814715</v>
      </c>
      <c r="J16">
        <v>401268.79402728769</v>
      </c>
      <c r="K16">
        <v>11142.9658272211</v>
      </c>
      <c r="L16">
        <f t="shared" si="1"/>
        <v>2.644748365120023</v>
      </c>
      <c r="M16">
        <v>2.5766036813810702</v>
      </c>
      <c r="P16" t="s">
        <v>353</v>
      </c>
      <c r="Q16">
        <v>342953.41330886795</v>
      </c>
      <c r="R16">
        <v>-9.1126454922643401</v>
      </c>
      <c r="T16" t="s">
        <v>353</v>
      </c>
      <c r="U16">
        <v>401268.79402728769</v>
      </c>
      <c r="V16">
        <v>2.5766036813810702</v>
      </c>
    </row>
    <row r="17" spans="1:22" x14ac:dyDescent="0.25">
      <c r="A17">
        <v>19</v>
      </c>
      <c r="B17" t="s">
        <v>375</v>
      </c>
      <c r="C17">
        <v>196352.44016813906</v>
      </c>
      <c r="D17">
        <v>134367.20326196868</v>
      </c>
      <c r="E17">
        <v>6500.8183069113402</v>
      </c>
      <c r="F17">
        <f t="shared" si="0"/>
        <v>31.568355785694152</v>
      </c>
      <c r="G17">
        <v>-46.131225032139</v>
      </c>
      <c r="I17">
        <v>177037.22545252688</v>
      </c>
      <c r="J17">
        <v>193228.55619563477</v>
      </c>
      <c r="K17">
        <v>5909.8348244648496</v>
      </c>
      <c r="L17">
        <f t="shared" si="1"/>
        <v>9.1457210209440643</v>
      </c>
      <c r="M17">
        <v>8.3793674505930298</v>
      </c>
      <c r="P17" t="s">
        <v>375</v>
      </c>
      <c r="Q17">
        <v>134367.20326196868</v>
      </c>
      <c r="R17">
        <v>-46.131225032139</v>
      </c>
      <c r="T17" t="s">
        <v>375</v>
      </c>
      <c r="U17">
        <v>193228.55619563477</v>
      </c>
      <c r="V17">
        <v>8.3793674505930298</v>
      </c>
    </row>
    <row r="18" spans="1:22" x14ac:dyDescent="0.25">
      <c r="A18">
        <v>21</v>
      </c>
      <c r="B18" t="s">
        <v>164</v>
      </c>
      <c r="C18">
        <v>180805.12627706677</v>
      </c>
      <c r="D18">
        <v>197883.13359488579</v>
      </c>
      <c r="E18">
        <v>5435.3389970937296</v>
      </c>
      <c r="F18">
        <f t="shared" si="0"/>
        <v>9.4455326955987911</v>
      </c>
      <c r="G18">
        <v>8.6303501503982591</v>
      </c>
      <c r="I18">
        <v>172613.78491712364</v>
      </c>
      <c r="J18">
        <v>195076.44558797879</v>
      </c>
      <c r="K18">
        <v>4941.2172700852097</v>
      </c>
      <c r="L18">
        <f t="shared" si="1"/>
        <v>13.013248438784913</v>
      </c>
      <c r="M18">
        <v>11.514799033348501</v>
      </c>
      <c r="P18" t="s">
        <v>164</v>
      </c>
      <c r="Q18">
        <v>197883.13359488579</v>
      </c>
      <c r="R18">
        <v>8.6303501503982591</v>
      </c>
      <c r="T18" t="s">
        <v>164</v>
      </c>
      <c r="U18">
        <v>195076.44558797879</v>
      </c>
      <c r="V18">
        <v>11.514799033348501</v>
      </c>
    </row>
    <row r="19" spans="1:22" x14ac:dyDescent="0.25">
      <c r="A19">
        <v>22</v>
      </c>
      <c r="B19" t="s">
        <v>242</v>
      </c>
      <c r="C19">
        <v>2059289.7323996862</v>
      </c>
      <c r="D19">
        <v>2240775.3015170093</v>
      </c>
      <c r="E19">
        <v>564681.17568272795</v>
      </c>
      <c r="F19">
        <f t="shared" si="0"/>
        <v>8.8130177246034371</v>
      </c>
      <c r="G19">
        <v>8.0992310560749701</v>
      </c>
      <c r="I19">
        <v>1966094.4085192387</v>
      </c>
      <c r="J19">
        <v>2103534.5563842086</v>
      </c>
      <c r="K19">
        <v>513346.523347935</v>
      </c>
      <c r="L19">
        <f t="shared" si="1"/>
        <v>6.9905161862742276</v>
      </c>
      <c r="M19">
        <v>6.5337718103009204</v>
      </c>
      <c r="P19" t="s">
        <v>242</v>
      </c>
      <c r="Q19">
        <v>2240775.3015170093</v>
      </c>
      <c r="R19">
        <v>8.0992310560749701</v>
      </c>
      <c r="T19" t="s">
        <v>242</v>
      </c>
      <c r="U19">
        <v>2103534.5563842086</v>
      </c>
      <c r="V19">
        <v>6.5337718103009204</v>
      </c>
    </row>
    <row r="20" spans="1:22" x14ac:dyDescent="0.25">
      <c r="A20">
        <v>23</v>
      </c>
      <c r="B20" t="s">
        <v>303</v>
      </c>
      <c r="C20">
        <v>24850.630064417473</v>
      </c>
      <c r="D20">
        <v>28135.007819018949</v>
      </c>
      <c r="E20">
        <v>565.45436218143004</v>
      </c>
      <c r="F20">
        <f t="shared" si="0"/>
        <v>13.216476789875164</v>
      </c>
      <c r="G20">
        <v>11.6736337012186</v>
      </c>
      <c r="I20">
        <v>18235.62941332371</v>
      </c>
      <c r="J20">
        <v>21410.786995127793</v>
      </c>
      <c r="K20">
        <v>514.04942016493601</v>
      </c>
      <c r="L20">
        <f t="shared" si="1"/>
        <v>17.411834326289728</v>
      </c>
      <c r="M20">
        <v>14.8297098211599</v>
      </c>
      <c r="P20" t="s">
        <v>303</v>
      </c>
      <c r="Q20">
        <v>28135.007819018949</v>
      </c>
      <c r="R20">
        <v>11.6736337012186</v>
      </c>
      <c r="T20" t="s">
        <v>303</v>
      </c>
      <c r="U20">
        <v>21410.786995127793</v>
      </c>
      <c r="V20">
        <v>14.8297098211599</v>
      </c>
    </row>
    <row r="21" spans="1:22" x14ac:dyDescent="0.25">
      <c r="A21">
        <v>24</v>
      </c>
      <c r="B21" t="s">
        <v>307</v>
      </c>
      <c r="C21">
        <v>265215.17805873317</v>
      </c>
      <c r="D21">
        <v>289246.9662564508</v>
      </c>
      <c r="E21">
        <v>7829.5935921165501</v>
      </c>
      <c r="F21">
        <f t="shared" si="0"/>
        <v>9.0612416580455566</v>
      </c>
      <c r="G21">
        <v>8.3083976674834599</v>
      </c>
      <c r="I21">
        <v>240152.47772229312</v>
      </c>
      <c r="J21">
        <v>270552.93423991342</v>
      </c>
      <c r="K21">
        <v>7117.8123564695898</v>
      </c>
      <c r="L21">
        <f t="shared" si="1"/>
        <v>12.658814435708093</v>
      </c>
      <c r="M21">
        <v>11.236417229414601</v>
      </c>
      <c r="P21" t="s">
        <v>307</v>
      </c>
      <c r="Q21">
        <v>289246.9662564508</v>
      </c>
      <c r="R21">
        <v>8.3083976674834599</v>
      </c>
      <c r="T21" t="s">
        <v>307</v>
      </c>
      <c r="U21">
        <v>270552.93423991342</v>
      </c>
      <c r="V21">
        <v>11.236417229414601</v>
      </c>
    </row>
    <row r="22" spans="1:22" x14ac:dyDescent="0.25">
      <c r="A22">
        <v>25</v>
      </c>
      <c r="B22" t="s">
        <v>266</v>
      </c>
      <c r="C22">
        <v>84189.111273255723</v>
      </c>
      <c r="D22">
        <v>89998.444054254142</v>
      </c>
      <c r="E22">
        <v>1985.5718073206699</v>
      </c>
      <c r="F22">
        <f t="shared" si="0"/>
        <v>6.9003374583001014</v>
      </c>
      <c r="G22">
        <v>6.4549257957130397</v>
      </c>
      <c r="I22">
        <v>74816.377226553843</v>
      </c>
      <c r="J22">
        <v>80602.828552986437</v>
      </c>
      <c r="K22">
        <v>1805.0652793824299</v>
      </c>
      <c r="L22">
        <f t="shared" si="1"/>
        <v>7.7342041153776506</v>
      </c>
      <c r="M22">
        <v>7.1789680713608099</v>
      </c>
      <c r="P22" t="s">
        <v>266</v>
      </c>
      <c r="Q22">
        <v>89998.444054254142</v>
      </c>
      <c r="R22">
        <v>6.4549257957130397</v>
      </c>
      <c r="T22" t="s">
        <v>266</v>
      </c>
      <c r="U22">
        <v>80602.828552986437</v>
      </c>
      <c r="V22">
        <v>7.1789680713608099</v>
      </c>
    </row>
    <row r="23" spans="1:22" x14ac:dyDescent="0.25">
      <c r="A23">
        <v>27</v>
      </c>
      <c r="B23" t="s">
        <v>181</v>
      </c>
      <c r="C23">
        <v>1734045.2098687841</v>
      </c>
      <c r="D23">
        <v>1594029.2890641463</v>
      </c>
      <c r="E23">
        <v>368158.00835530902</v>
      </c>
      <c r="F23">
        <f t="shared" si="0"/>
        <v>8.0745253934430448</v>
      </c>
      <c r="G23">
        <v>-8.7837734077546994</v>
      </c>
      <c r="I23">
        <v>1687619.2101525054</v>
      </c>
      <c r="J23">
        <v>1555962.6231876258</v>
      </c>
      <c r="K23">
        <v>334689.09850482602</v>
      </c>
      <c r="L23">
        <f t="shared" si="1"/>
        <v>7.8013207110259319</v>
      </c>
      <c r="M23">
        <v>-8.4614234945542002</v>
      </c>
      <c r="P23" t="s">
        <v>181</v>
      </c>
      <c r="Q23">
        <v>1594029.2890641463</v>
      </c>
      <c r="R23">
        <v>-8.7837734077546994</v>
      </c>
      <c r="T23" t="s">
        <v>181</v>
      </c>
      <c r="U23">
        <v>1555962.6231876258</v>
      </c>
      <c r="V23">
        <v>-8.4614234945542002</v>
      </c>
    </row>
    <row r="24" spans="1:22" x14ac:dyDescent="0.25">
      <c r="A24">
        <v>29</v>
      </c>
      <c r="B24" t="s">
        <v>277</v>
      </c>
      <c r="C24">
        <v>1265303.9893109971</v>
      </c>
      <c r="D24">
        <v>1133438.8120172103</v>
      </c>
      <c r="E24">
        <v>380178.63130581501</v>
      </c>
      <c r="F24">
        <f t="shared" si="0"/>
        <v>10.421620291072665</v>
      </c>
      <c r="G24">
        <v>-11.634079925241201</v>
      </c>
      <c r="I24">
        <v>1244902.1188729631</v>
      </c>
      <c r="J24">
        <v>1170529.6115086048</v>
      </c>
      <c r="K24">
        <v>345616.93755074102</v>
      </c>
      <c r="L24">
        <f t="shared" si="1"/>
        <v>5.9741650557787889</v>
      </c>
      <c r="M24">
        <v>-6.3537484770253103</v>
      </c>
      <c r="P24" t="s">
        <v>277</v>
      </c>
      <c r="Q24">
        <v>1133438.8120172103</v>
      </c>
      <c r="R24">
        <v>-11.634079925241201</v>
      </c>
      <c r="T24" t="s">
        <v>277</v>
      </c>
      <c r="U24">
        <v>1170529.6115086048</v>
      </c>
      <c r="V24">
        <v>-6.3537484770253103</v>
      </c>
    </row>
    <row r="25" spans="1:22" x14ac:dyDescent="0.25">
      <c r="A25">
        <v>31</v>
      </c>
      <c r="B25" t="s">
        <v>151</v>
      </c>
      <c r="C25">
        <v>519134.99451248266</v>
      </c>
      <c r="D25">
        <v>592003.1907265035</v>
      </c>
      <c r="E25">
        <v>26042.152072992802</v>
      </c>
      <c r="F25">
        <f t="shared" si="0"/>
        <v>14.036463922539266</v>
      </c>
      <c r="G25">
        <v>12.3087505870699</v>
      </c>
      <c r="I25">
        <v>525366.10465292551</v>
      </c>
      <c r="J25">
        <v>594740.06407902983</v>
      </c>
      <c r="K25">
        <v>23674.683702720798</v>
      </c>
      <c r="L25">
        <f t="shared" si="1"/>
        <v>13.20487919028105</v>
      </c>
      <c r="M25">
        <v>11.6645848524652</v>
      </c>
      <c r="P25" t="s">
        <v>151</v>
      </c>
      <c r="Q25">
        <v>592003.1907265035</v>
      </c>
      <c r="R25">
        <v>12.3087505870699</v>
      </c>
      <c r="T25" t="s">
        <v>151</v>
      </c>
      <c r="U25">
        <v>594740.06407902983</v>
      </c>
      <c r="V25">
        <v>11.6645848524652</v>
      </c>
    </row>
    <row r="26" spans="1:22" x14ac:dyDescent="0.25">
      <c r="A26">
        <v>32</v>
      </c>
      <c r="B26" t="s">
        <v>173</v>
      </c>
      <c r="C26">
        <v>28343.957757465847</v>
      </c>
      <c r="D26">
        <v>34627.081671984764</v>
      </c>
      <c r="E26">
        <v>1992.27149924835</v>
      </c>
      <c r="F26">
        <f t="shared" si="0"/>
        <v>22.167419131380591</v>
      </c>
      <c r="G26">
        <v>18.145115358081998</v>
      </c>
      <c r="I26">
        <v>31703.954741087531</v>
      </c>
      <c r="J26">
        <v>32999.362397456454</v>
      </c>
      <c r="K26">
        <v>1811.15590840759</v>
      </c>
      <c r="L26">
        <f t="shared" si="1"/>
        <v>4.0859497401758125</v>
      </c>
      <c r="M26">
        <v>3.9255535933287402</v>
      </c>
      <c r="P26" t="s">
        <v>173</v>
      </c>
      <c r="Q26">
        <v>34627.081671984764</v>
      </c>
      <c r="R26">
        <v>18.145115358081998</v>
      </c>
      <c r="T26" t="s">
        <v>173</v>
      </c>
      <c r="U26">
        <v>32999.362397456454</v>
      </c>
      <c r="V26">
        <v>3.9255535933287402</v>
      </c>
    </row>
    <row r="27" spans="1:22" x14ac:dyDescent="0.25">
      <c r="A27">
        <v>33</v>
      </c>
      <c r="B27" t="s">
        <v>174</v>
      </c>
      <c r="C27">
        <v>2280487.8765902831</v>
      </c>
      <c r="D27">
        <v>1778215.3823414019</v>
      </c>
      <c r="E27">
        <v>571443.12204624899</v>
      </c>
      <c r="F27">
        <f t="shared" si="0"/>
        <v>22.024782477680343</v>
      </c>
      <c r="G27">
        <v>-28.245875006858402</v>
      </c>
      <c r="I27">
        <v>2231137.277204948</v>
      </c>
      <c r="J27">
        <v>1802158.8854617183</v>
      </c>
      <c r="K27">
        <v>519493.74731477199</v>
      </c>
      <c r="L27">
        <f t="shared" si="1"/>
        <v>19.226893662080329</v>
      </c>
      <c r="M27">
        <v>-23.8035833135392</v>
      </c>
      <c r="P27" t="s">
        <v>174</v>
      </c>
      <c r="Q27">
        <v>1778215.3823414019</v>
      </c>
      <c r="R27">
        <v>-28.245875006858402</v>
      </c>
      <c r="T27" t="s">
        <v>174</v>
      </c>
      <c r="U27">
        <v>1802158.8854617183</v>
      </c>
      <c r="V27">
        <v>-23.8035833135392</v>
      </c>
    </row>
    <row r="28" spans="1:22" x14ac:dyDescent="0.25">
      <c r="A28">
        <v>34</v>
      </c>
      <c r="B28" t="s">
        <v>184</v>
      </c>
      <c r="C28">
        <v>241600.94388171917</v>
      </c>
      <c r="D28">
        <v>231621.32471454545</v>
      </c>
      <c r="E28">
        <v>15074.832760687101</v>
      </c>
      <c r="F28">
        <f t="shared" si="0"/>
        <v>4.1306209350156564</v>
      </c>
      <c r="G28">
        <v>-4.3085925613597098</v>
      </c>
      <c r="I28">
        <v>241854.47076411144</v>
      </c>
      <c r="J28">
        <v>243908.33815629932</v>
      </c>
      <c r="K28">
        <v>13704.393418806399</v>
      </c>
      <c r="L28">
        <f t="shared" si="1"/>
        <v>0.8492162190340834</v>
      </c>
      <c r="M28">
        <v>0.842065264235345</v>
      </c>
      <c r="P28" t="s">
        <v>184</v>
      </c>
      <c r="Q28">
        <v>231621.32471454545</v>
      </c>
      <c r="R28">
        <v>-4.3085925613597098</v>
      </c>
      <c r="T28" t="s">
        <v>184</v>
      </c>
      <c r="U28">
        <v>243908.33815629932</v>
      </c>
      <c r="V28">
        <v>0.842065264235345</v>
      </c>
    </row>
    <row r="29" spans="1:22" x14ac:dyDescent="0.25">
      <c r="A29">
        <v>35</v>
      </c>
      <c r="B29" t="s">
        <v>191</v>
      </c>
      <c r="C29">
        <v>361492.10611897073</v>
      </c>
      <c r="D29">
        <v>309027.18521788379</v>
      </c>
      <c r="E29">
        <v>19779.456924765898</v>
      </c>
      <c r="F29">
        <f t="shared" si="0"/>
        <v>14.513434737028586</v>
      </c>
      <c r="G29">
        <v>-16.9774451603977</v>
      </c>
      <c r="I29">
        <v>358420.41503466439</v>
      </c>
      <c r="J29">
        <v>293476.03509549546</v>
      </c>
      <c r="K29">
        <v>17981.324477059901</v>
      </c>
      <c r="L29">
        <f t="shared" si="1"/>
        <v>18.119609602284477</v>
      </c>
      <c r="M29">
        <v>-22.129363959151299</v>
      </c>
      <c r="P29" t="s">
        <v>191</v>
      </c>
      <c r="Q29">
        <v>309027.18521788379</v>
      </c>
      <c r="R29">
        <v>-16.9774451603977</v>
      </c>
      <c r="T29" t="s">
        <v>191</v>
      </c>
      <c r="U29">
        <v>293476.03509549546</v>
      </c>
      <c r="V29">
        <v>-22.129363959151299</v>
      </c>
    </row>
    <row r="30" spans="1:22" x14ac:dyDescent="0.25">
      <c r="A30">
        <v>36</v>
      </c>
      <c r="B30" t="s">
        <v>206</v>
      </c>
      <c r="C30">
        <v>96289.487982396677</v>
      </c>
      <c r="D30">
        <v>97835.078586544012</v>
      </c>
      <c r="E30">
        <v>4963.7135803089204</v>
      </c>
      <c r="F30">
        <f t="shared" si="0"/>
        <v>1.6051498834741909</v>
      </c>
      <c r="G30">
        <v>1.5797918563331299</v>
      </c>
      <c r="I30">
        <v>99424.189707659389</v>
      </c>
      <c r="J30">
        <v>99289.27423265313</v>
      </c>
      <c r="K30">
        <v>4512.4668911899298</v>
      </c>
      <c r="L30">
        <f t="shared" si="1"/>
        <v>0.1356968313274223</v>
      </c>
      <c r="M30">
        <v>-0.135881217834393</v>
      </c>
      <c r="P30" t="s">
        <v>206</v>
      </c>
      <c r="Q30">
        <v>97835.078586544012</v>
      </c>
      <c r="R30">
        <v>1.5797918563331299</v>
      </c>
      <c r="T30" t="s">
        <v>206</v>
      </c>
      <c r="U30">
        <v>99289.27423265313</v>
      </c>
      <c r="V30">
        <v>-0.135881217834393</v>
      </c>
    </row>
    <row r="31" spans="1:22" x14ac:dyDescent="0.25">
      <c r="A31">
        <v>37</v>
      </c>
      <c r="B31" t="s">
        <v>318</v>
      </c>
      <c r="C31">
        <v>32164.3799856734</v>
      </c>
      <c r="D31">
        <v>37901.374951887323</v>
      </c>
      <c r="E31">
        <v>1547.5467516681999</v>
      </c>
      <c r="F31">
        <f t="shared" si="0"/>
        <v>17.836485481048552</v>
      </c>
      <c r="G31">
        <v>15.136640751151001</v>
      </c>
      <c r="I31">
        <v>29460.079886500356</v>
      </c>
      <c r="J31">
        <v>36163.837984010883</v>
      </c>
      <c r="K31">
        <v>1406.8606833347201</v>
      </c>
      <c r="L31">
        <f t="shared" si="1"/>
        <v>22.755396873796069</v>
      </c>
      <c r="M31">
        <v>18.5371865134294</v>
      </c>
      <c r="P31" t="s">
        <v>318</v>
      </c>
      <c r="Q31">
        <v>37901.374951887323</v>
      </c>
      <c r="R31">
        <v>15.136640751151001</v>
      </c>
      <c r="T31" t="s">
        <v>318</v>
      </c>
      <c r="U31">
        <v>36163.837984010883</v>
      </c>
      <c r="V31">
        <v>18.5371865134294</v>
      </c>
    </row>
    <row r="32" spans="1:22" x14ac:dyDescent="0.25">
      <c r="A32">
        <v>38</v>
      </c>
      <c r="B32" t="s">
        <v>309</v>
      </c>
      <c r="C32">
        <v>203247.94388883412</v>
      </c>
      <c r="D32">
        <v>192691.04010519941</v>
      </c>
      <c r="E32">
        <v>11290.432236726399</v>
      </c>
      <c r="F32">
        <f t="shared" si="0"/>
        <v>5.1941011464346136</v>
      </c>
      <c r="G32">
        <v>-5.4786687423925802</v>
      </c>
      <c r="I32">
        <v>201764.12247599376</v>
      </c>
      <c r="J32">
        <v>189790.6526335727</v>
      </c>
      <c r="K32">
        <v>10264.0293061149</v>
      </c>
      <c r="L32">
        <f t="shared" si="1"/>
        <v>5.9343899675948029</v>
      </c>
      <c r="M32">
        <v>-6.3087774220041002</v>
      </c>
      <c r="P32" t="s">
        <v>309</v>
      </c>
      <c r="Q32">
        <v>192691.04010519941</v>
      </c>
      <c r="R32">
        <v>-5.4786687423925802</v>
      </c>
      <c r="T32" t="s">
        <v>309</v>
      </c>
      <c r="U32">
        <v>189790.6526335727</v>
      </c>
      <c r="V32">
        <v>-6.3087774220041002</v>
      </c>
    </row>
    <row r="33" spans="1:22" x14ac:dyDescent="0.25">
      <c r="A33">
        <v>39</v>
      </c>
      <c r="B33" t="s">
        <v>367</v>
      </c>
      <c r="C33">
        <v>55707.522077984766</v>
      </c>
      <c r="D33">
        <v>54903.331671630818</v>
      </c>
      <c r="E33">
        <v>2412.7868389247901</v>
      </c>
      <c r="F33">
        <f t="shared" si="0"/>
        <v>1.4435939283534536</v>
      </c>
      <c r="G33">
        <v>-1.46473880886446</v>
      </c>
      <c r="I33">
        <v>52719.690527350213</v>
      </c>
      <c r="J33">
        <v>53273.668895554481</v>
      </c>
      <c r="K33">
        <v>2193.44258084072</v>
      </c>
      <c r="L33">
        <f t="shared" si="1"/>
        <v>1.0507997347155764</v>
      </c>
      <c r="M33">
        <v>1.0398727545691799</v>
      </c>
      <c r="P33" t="s">
        <v>367</v>
      </c>
      <c r="Q33">
        <v>54903.331671630818</v>
      </c>
      <c r="R33">
        <v>-1.46473880886446</v>
      </c>
      <c r="T33" t="s">
        <v>367</v>
      </c>
      <c r="U33">
        <v>53273.668895554481</v>
      </c>
      <c r="V33">
        <v>1.0398727545691799</v>
      </c>
    </row>
    <row r="34" spans="1:22" x14ac:dyDescent="0.25">
      <c r="A34">
        <v>40</v>
      </c>
      <c r="B34" t="s">
        <v>372</v>
      </c>
      <c r="C34">
        <v>489686.458281175</v>
      </c>
      <c r="D34">
        <v>362245.20093522919</v>
      </c>
      <c r="E34">
        <v>29532.364222289601</v>
      </c>
      <c r="F34">
        <f t="shared" si="0"/>
        <v>26.025072817670157</v>
      </c>
      <c r="G34">
        <v>-35.180937391833901</v>
      </c>
      <c r="I34">
        <v>494786.82010178728</v>
      </c>
      <c r="J34">
        <v>362545.78947414545</v>
      </c>
      <c r="K34">
        <v>26847.603838445099</v>
      </c>
      <c r="L34">
        <f t="shared" si="1"/>
        <v>26.726870089311856</v>
      </c>
      <c r="M34">
        <v>-36.475676857108397</v>
      </c>
      <c r="P34" t="s">
        <v>372</v>
      </c>
      <c r="Q34">
        <v>362245.20093522919</v>
      </c>
      <c r="R34">
        <v>-35.180937391833901</v>
      </c>
      <c r="T34" t="s">
        <v>372</v>
      </c>
      <c r="U34">
        <v>362545.78947414545</v>
      </c>
      <c r="V34">
        <v>-36.475676857108397</v>
      </c>
    </row>
    <row r="35" spans="1:22" x14ac:dyDescent="0.25">
      <c r="A35">
        <v>42</v>
      </c>
      <c r="B35" t="s">
        <v>194</v>
      </c>
      <c r="C35">
        <v>46246.592760091073</v>
      </c>
      <c r="D35">
        <v>55760.022220833118</v>
      </c>
      <c r="E35">
        <v>2180.0346940425602</v>
      </c>
      <c r="F35">
        <f t="shared" si="0"/>
        <v>20.571092685884846</v>
      </c>
      <c r="G35">
        <v>17.0613803256119</v>
      </c>
      <c r="I35">
        <v>47122.475881239217</v>
      </c>
      <c r="J35">
        <v>54775.112083034037</v>
      </c>
      <c r="K35">
        <v>1981.84972185687</v>
      </c>
      <c r="L35">
        <f t="shared" si="1"/>
        <v>16.239885656860295</v>
      </c>
      <c r="M35">
        <v>13.971009662552801</v>
      </c>
      <c r="P35" t="s">
        <v>194</v>
      </c>
      <c r="Q35">
        <v>55760.022220833118</v>
      </c>
      <c r="R35">
        <v>17.0613803256119</v>
      </c>
      <c r="T35" t="s">
        <v>194</v>
      </c>
      <c r="U35">
        <v>54775.112083034037</v>
      </c>
      <c r="V35">
        <v>13.971009662552801</v>
      </c>
    </row>
    <row r="36" spans="1:22" x14ac:dyDescent="0.25">
      <c r="A36">
        <v>43</v>
      </c>
      <c r="B36" t="s">
        <v>232</v>
      </c>
      <c r="C36">
        <v>62343.547680396892</v>
      </c>
      <c r="D36">
        <v>67694.058215181998</v>
      </c>
      <c r="E36">
        <v>2751.0983159996299</v>
      </c>
      <c r="F36">
        <f t="shared" si="0"/>
        <v>8.5823003885091751</v>
      </c>
      <c r="G36">
        <v>7.9039588936701204</v>
      </c>
      <c r="I36">
        <v>57530.59674767495</v>
      </c>
      <c r="J36">
        <v>62185.755709421588</v>
      </c>
      <c r="K36">
        <v>2500.9984690905799</v>
      </c>
      <c r="L36">
        <f t="shared" si="1"/>
        <v>8.091622936163569</v>
      </c>
      <c r="M36">
        <v>7.4858927235668302</v>
      </c>
      <c r="P36" t="s">
        <v>232</v>
      </c>
      <c r="Q36">
        <v>67694.058215181998</v>
      </c>
      <c r="R36">
        <v>7.9039588936701204</v>
      </c>
      <c r="T36" t="s">
        <v>232</v>
      </c>
      <c r="U36">
        <v>62185.755709421588</v>
      </c>
      <c r="V36">
        <v>7.4858927235668302</v>
      </c>
    </row>
    <row r="37" spans="1:22" x14ac:dyDescent="0.25">
      <c r="A37">
        <v>44</v>
      </c>
      <c r="B37" t="s">
        <v>237</v>
      </c>
      <c r="C37">
        <v>21223.736892044191</v>
      </c>
      <c r="D37">
        <v>21562.346455190174</v>
      </c>
      <c r="E37">
        <v>840.55010602248001</v>
      </c>
      <c r="F37">
        <f t="shared" si="0"/>
        <v>1.5954285754122415</v>
      </c>
      <c r="G37">
        <v>1.5703743739099301</v>
      </c>
      <c r="I37">
        <v>19072.241923570891</v>
      </c>
      <c r="J37">
        <v>20979.600301456925</v>
      </c>
      <c r="K37">
        <v>764.13646002043595</v>
      </c>
      <c r="L37">
        <f t="shared" si="1"/>
        <v>10.000703564528399</v>
      </c>
      <c r="M37">
        <v>9.0914905454780204</v>
      </c>
      <c r="P37" t="s">
        <v>237</v>
      </c>
      <c r="Q37">
        <v>21562.346455190174</v>
      </c>
      <c r="R37">
        <v>1.5703743739099301</v>
      </c>
      <c r="T37" t="s">
        <v>237</v>
      </c>
      <c r="U37">
        <v>20979.600301456925</v>
      </c>
      <c r="V37">
        <v>9.0914905454780204</v>
      </c>
    </row>
    <row r="38" spans="1:22" x14ac:dyDescent="0.25">
      <c r="A38">
        <v>45</v>
      </c>
      <c r="B38" t="s">
        <v>299</v>
      </c>
      <c r="C38">
        <v>10849.030225209024</v>
      </c>
      <c r="D38">
        <v>13932.723255481398</v>
      </c>
      <c r="E38">
        <v>543.19013521349996</v>
      </c>
      <c r="F38">
        <f t="shared" si="0"/>
        <v>28.423674432273614</v>
      </c>
      <c r="G38">
        <v>22.1327372526343</v>
      </c>
      <c r="I38">
        <v>11289.32803229098</v>
      </c>
      <c r="J38">
        <v>12756.575168538508</v>
      </c>
      <c r="K38">
        <v>493.80921383045398</v>
      </c>
      <c r="L38">
        <f t="shared" si="1"/>
        <v>12.996762358669587</v>
      </c>
      <c r="M38">
        <v>11.501889158041401</v>
      </c>
      <c r="P38" t="s">
        <v>299</v>
      </c>
      <c r="Q38">
        <v>13932.723255481398</v>
      </c>
      <c r="R38">
        <v>22.1327372526343</v>
      </c>
      <c r="T38" t="s">
        <v>299</v>
      </c>
      <c r="U38">
        <v>12756.575168538508</v>
      </c>
      <c r="V38">
        <v>11.501889158041401</v>
      </c>
    </row>
    <row r="39" spans="1:22" x14ac:dyDescent="0.25">
      <c r="A39">
        <v>46</v>
      </c>
      <c r="B39" t="s">
        <v>308</v>
      </c>
      <c r="C39">
        <v>60944.081414124099</v>
      </c>
      <c r="D39">
        <v>71675.315070179844</v>
      </c>
      <c r="E39">
        <v>2466.4372960086798</v>
      </c>
      <c r="F39">
        <f t="shared" si="0"/>
        <v>17.608327842592978</v>
      </c>
      <c r="G39">
        <v>14.9720076508187</v>
      </c>
      <c r="I39">
        <v>47580.175928942437</v>
      </c>
      <c r="J39">
        <v>54091.337033876604</v>
      </c>
      <c r="K39">
        <v>2242.2157236442499</v>
      </c>
      <c r="L39">
        <f t="shared" si="1"/>
        <v>13.684609141963064</v>
      </c>
      <c r="M39">
        <v>12.037345464129199</v>
      </c>
      <c r="P39" t="s">
        <v>308</v>
      </c>
      <c r="Q39">
        <v>71675.315070179844</v>
      </c>
      <c r="R39">
        <v>14.9720076508187</v>
      </c>
      <c r="T39" t="s">
        <v>308</v>
      </c>
      <c r="U39">
        <v>54091.337033876604</v>
      </c>
      <c r="V39">
        <v>12.037345464129199</v>
      </c>
    </row>
    <row r="40" spans="1:22" x14ac:dyDescent="0.25">
      <c r="A40">
        <v>47</v>
      </c>
      <c r="B40" t="s">
        <v>336</v>
      </c>
      <c r="C40">
        <v>27272.19941790112</v>
      </c>
      <c r="D40">
        <v>28082.711989053252</v>
      </c>
      <c r="E40">
        <v>1087.20883614891</v>
      </c>
      <c r="F40">
        <f t="shared" si="0"/>
        <v>2.9719369484373979</v>
      </c>
      <c r="G40">
        <v>2.8861620325988202</v>
      </c>
      <c r="I40">
        <v>24053.612562723116</v>
      </c>
      <c r="J40">
        <v>23438.117036732961</v>
      </c>
      <c r="K40">
        <v>988.37166922628103</v>
      </c>
      <c r="L40">
        <f t="shared" si="1"/>
        <v>2.5588485903527585</v>
      </c>
      <c r="M40">
        <v>-2.6260451085961001</v>
      </c>
      <c r="P40" t="s">
        <v>336</v>
      </c>
      <c r="Q40">
        <v>28082.711989053252</v>
      </c>
      <c r="R40">
        <v>2.8861620325988202</v>
      </c>
      <c r="T40" t="s">
        <v>336</v>
      </c>
      <c r="U40">
        <v>23438.117036732961</v>
      </c>
      <c r="V40">
        <v>-2.6260451085961001</v>
      </c>
    </row>
    <row r="41" spans="1:22" x14ac:dyDescent="0.25">
      <c r="A41">
        <v>49</v>
      </c>
      <c r="B41" t="s">
        <v>204</v>
      </c>
      <c r="C41">
        <v>64019.339734840032</v>
      </c>
      <c r="D41">
        <v>79204.892505201788</v>
      </c>
      <c r="E41">
        <v>2904.7525503136299</v>
      </c>
      <c r="F41">
        <f t="shared" si="0"/>
        <v>23.720258336400196</v>
      </c>
      <c r="G41">
        <v>19.172493377684301</v>
      </c>
      <c r="I41">
        <v>60106.54047113788</v>
      </c>
      <c r="J41">
        <v>71161.94830096548</v>
      </c>
      <c r="K41">
        <v>2640.6841366487602</v>
      </c>
      <c r="L41">
        <f t="shared" si="1"/>
        <v>18.39301969997128</v>
      </c>
      <c r="M41">
        <v>15.5355609195394</v>
      </c>
      <c r="P41" t="s">
        <v>204</v>
      </c>
      <c r="Q41">
        <v>79204.892505201788</v>
      </c>
      <c r="R41">
        <v>19.172493377684301</v>
      </c>
      <c r="T41" t="s">
        <v>204</v>
      </c>
      <c r="U41">
        <v>71161.94830096548</v>
      </c>
      <c r="V41">
        <v>15.5355609195394</v>
      </c>
    </row>
    <row r="42" spans="1:22" x14ac:dyDescent="0.25">
      <c r="A42">
        <v>50</v>
      </c>
      <c r="B42" t="s">
        <v>250</v>
      </c>
      <c r="C42">
        <v>15541.671090772012</v>
      </c>
      <c r="D42">
        <v>19247.967507261608</v>
      </c>
      <c r="E42">
        <v>665.12548252484703</v>
      </c>
      <c r="F42">
        <f t="shared" si="0"/>
        <v>23.847476856528246</v>
      </c>
      <c r="G42">
        <v>19.255520953531001</v>
      </c>
      <c r="I42">
        <v>12680.674070734447</v>
      </c>
      <c r="J42">
        <v>14187.614878318011</v>
      </c>
      <c r="K42">
        <v>604.65952956804301</v>
      </c>
      <c r="L42">
        <f t="shared" si="1"/>
        <v>11.883759484532542</v>
      </c>
      <c r="M42">
        <v>10.6215232123796</v>
      </c>
      <c r="P42" t="s">
        <v>250</v>
      </c>
      <c r="Q42">
        <v>19247.967507261608</v>
      </c>
      <c r="R42">
        <v>19.255520953531001</v>
      </c>
      <c r="T42" t="s">
        <v>250</v>
      </c>
      <c r="U42">
        <v>14187.614878318011</v>
      </c>
      <c r="V42">
        <v>10.6215232123796</v>
      </c>
    </row>
    <row r="43" spans="1:22" x14ac:dyDescent="0.25">
      <c r="A43">
        <v>51</v>
      </c>
      <c r="B43" t="s">
        <v>395</v>
      </c>
      <c r="C43">
        <v>105620.55659626682</v>
      </c>
      <c r="D43">
        <v>103375.4999965</v>
      </c>
      <c r="E43">
        <v>3590.35660114039</v>
      </c>
      <c r="F43">
        <f t="shared" si="0"/>
        <v>2.1255867911665298</v>
      </c>
      <c r="G43">
        <v>-2.79905797371514</v>
      </c>
      <c r="I43">
        <v>103518.90612955824</v>
      </c>
      <c r="J43">
        <v>103375.4999965</v>
      </c>
      <c r="K43">
        <v>3263.9605464912602</v>
      </c>
      <c r="L43">
        <f t="shared" si="1"/>
        <v>0.13853134506536879</v>
      </c>
      <c r="M43">
        <v>-13.8861999203406</v>
      </c>
      <c r="P43" t="s">
        <v>395</v>
      </c>
      <c r="Q43">
        <v>103375.4999965</v>
      </c>
      <c r="R43">
        <v>-2.1717492054140801</v>
      </c>
      <c r="T43" t="s">
        <v>395</v>
      </c>
      <c r="U43">
        <v>103375.4999965</v>
      </c>
      <c r="V43">
        <v>-0.13872352062441201</v>
      </c>
    </row>
    <row r="44" spans="1:22" x14ac:dyDescent="0.25">
      <c r="A44">
        <v>52</v>
      </c>
      <c r="B44" t="s">
        <v>359</v>
      </c>
      <c r="C44">
        <v>21061.423007039219</v>
      </c>
      <c r="D44">
        <v>20487.953316094052</v>
      </c>
      <c r="E44">
        <v>1930.8350303120301</v>
      </c>
      <c r="F44">
        <f t="shared" si="0"/>
        <v>2.7228439918494578</v>
      </c>
      <c r="G44">
        <v>-5.4276292419094201</v>
      </c>
      <c r="I44">
        <v>28541.976821769709</v>
      </c>
      <c r="J44">
        <v>25061.839662517334</v>
      </c>
      <c r="K44">
        <v>1755.30457301094</v>
      </c>
      <c r="L44">
        <f t="shared" si="1"/>
        <v>12.193048789101336</v>
      </c>
      <c r="M44">
        <v>-5.02641398132916</v>
      </c>
      <c r="P44" t="s">
        <v>359</v>
      </c>
      <c r="Q44">
        <v>20487.953316094052</v>
      </c>
      <c r="R44">
        <v>-2.79905797371514</v>
      </c>
      <c r="T44" t="s">
        <v>359</v>
      </c>
      <c r="U44">
        <v>25061.839662517334</v>
      </c>
      <c r="V44">
        <v>-13.8861999203406</v>
      </c>
    </row>
    <row r="45" spans="1:22" x14ac:dyDescent="0.25">
      <c r="A45">
        <v>54</v>
      </c>
      <c r="B45" t="s">
        <v>158</v>
      </c>
      <c r="C45">
        <v>398568.18848800828</v>
      </c>
      <c r="D45">
        <v>378049.08576050017</v>
      </c>
      <c r="E45">
        <v>88476.579539789498</v>
      </c>
      <c r="F45">
        <f t="shared" si="0"/>
        <v>5.1482038256360925</v>
      </c>
      <c r="G45">
        <v>-40.703047823876098</v>
      </c>
      <c r="I45">
        <v>400967.74323364795</v>
      </c>
      <c r="J45">
        <v>381778.00044180232</v>
      </c>
      <c r="K45">
        <v>80433.254127081294</v>
      </c>
      <c r="L45">
        <f t="shared" si="1"/>
        <v>4.7858569961483362</v>
      </c>
      <c r="M45">
        <v>-4.6776473908831004</v>
      </c>
      <c r="P45" t="s">
        <v>158</v>
      </c>
      <c r="Q45">
        <v>378049.08576050017</v>
      </c>
      <c r="R45">
        <v>-5.4276292419094201</v>
      </c>
      <c r="T45" t="s">
        <v>158</v>
      </c>
      <c r="U45">
        <v>381778.00044180232</v>
      </c>
      <c r="V45">
        <v>-5.02641398132916</v>
      </c>
    </row>
    <row r="46" spans="1:22" x14ac:dyDescent="0.25">
      <c r="A46">
        <v>55</v>
      </c>
      <c r="B46" t="s">
        <v>161</v>
      </c>
      <c r="C46">
        <v>553601.81730194623</v>
      </c>
      <c r="D46">
        <v>393454.03377111844</v>
      </c>
      <c r="E46">
        <v>110152.13210135599</v>
      </c>
      <c r="F46">
        <f t="shared" si="0"/>
        <v>28.928334143000072</v>
      </c>
      <c r="G46">
        <v>-13.489859373309001</v>
      </c>
      <c r="I46">
        <v>483668.98988138267</v>
      </c>
      <c r="J46">
        <v>462055.65556444461</v>
      </c>
      <c r="K46">
        <v>100138.301910323</v>
      </c>
      <c r="L46">
        <f t="shared" si="1"/>
        <v>4.4686210547090539</v>
      </c>
      <c r="M46">
        <v>-6.5799840755379204</v>
      </c>
      <c r="P46" t="s">
        <v>161</v>
      </c>
      <c r="Q46">
        <v>393454.03377111844</v>
      </c>
      <c r="R46">
        <v>-40.703047823876098</v>
      </c>
      <c r="T46" t="s">
        <v>161</v>
      </c>
      <c r="U46">
        <v>462055.65556444461</v>
      </c>
      <c r="V46">
        <v>-4.6776473908831004</v>
      </c>
    </row>
    <row r="47" spans="1:22" x14ac:dyDescent="0.25">
      <c r="A47">
        <v>56</v>
      </c>
      <c r="B47" t="s">
        <v>165</v>
      </c>
      <c r="C47">
        <v>55738.373781933311</v>
      </c>
      <c r="D47">
        <v>49113.087362801038</v>
      </c>
      <c r="E47">
        <v>10840.0923355246</v>
      </c>
      <c r="F47">
        <f t="shared" si="0"/>
        <v>11.886400642136696</v>
      </c>
      <c r="G47">
        <v>6.4212515697301402</v>
      </c>
      <c r="I47">
        <v>53957.501509511683</v>
      </c>
      <c r="J47">
        <v>50626.299091271801</v>
      </c>
      <c r="K47">
        <v>9854.6293959314899</v>
      </c>
      <c r="L47">
        <f t="shared" si="1"/>
        <v>6.1737521661425596</v>
      </c>
      <c r="M47">
        <v>-4.3113409960618503</v>
      </c>
      <c r="P47" t="s">
        <v>165</v>
      </c>
      <c r="Q47">
        <v>49113.087362801038</v>
      </c>
      <c r="R47">
        <v>-13.489859373309001</v>
      </c>
      <c r="T47" t="s">
        <v>165</v>
      </c>
      <c r="U47">
        <v>50626.299091271801</v>
      </c>
      <c r="V47">
        <v>-6.5799840755379204</v>
      </c>
    </row>
    <row r="48" spans="1:22" x14ac:dyDescent="0.25">
      <c r="A48">
        <v>57</v>
      </c>
      <c r="B48" t="s">
        <v>238</v>
      </c>
      <c r="C48">
        <v>53162.832494215436</v>
      </c>
      <c r="D48">
        <v>56810.796666969407</v>
      </c>
      <c r="E48">
        <v>12769.3933647048</v>
      </c>
      <c r="F48">
        <f t="shared" si="0"/>
        <v>6.8618694708392383</v>
      </c>
      <c r="G48">
        <v>-9.2195037411392207</v>
      </c>
      <c r="I48">
        <v>51664.061173935348</v>
      </c>
      <c r="J48">
        <v>49528.709611628772</v>
      </c>
      <c r="K48">
        <v>11608.5394224589</v>
      </c>
      <c r="L48">
        <f t="shared" si="1"/>
        <v>4.1331469377089283</v>
      </c>
      <c r="M48">
        <v>-7.9986551344987902</v>
      </c>
      <c r="P48" t="s">
        <v>238</v>
      </c>
      <c r="Q48">
        <v>56810.796666969407</v>
      </c>
      <c r="R48">
        <v>6.4212515697301402</v>
      </c>
      <c r="T48" t="s">
        <v>238</v>
      </c>
      <c r="U48">
        <v>49528.709611628772</v>
      </c>
      <c r="V48">
        <v>-4.3113409960618503</v>
      </c>
    </row>
    <row r="49" spans="1:22" x14ac:dyDescent="0.25">
      <c r="A49">
        <v>58</v>
      </c>
      <c r="B49" t="s">
        <v>198</v>
      </c>
      <c r="C49">
        <v>23391.626249790152</v>
      </c>
      <c r="D49">
        <v>21417.077947204893</v>
      </c>
      <c r="E49">
        <v>3311.5978242300898</v>
      </c>
      <c r="F49">
        <f t="shared" si="0"/>
        <v>8.4412613364279139</v>
      </c>
      <c r="G49">
        <v>-15.4797332995528</v>
      </c>
      <c r="I49">
        <v>21359.745210050733</v>
      </c>
      <c r="J49">
        <v>19777.788143241087</v>
      </c>
      <c r="K49">
        <v>3010.5434765728101</v>
      </c>
      <c r="L49">
        <f t="shared" si="1"/>
        <v>7.4062543876472029</v>
      </c>
      <c r="M49">
        <v>-5.3766610832192603</v>
      </c>
      <c r="P49" t="s">
        <v>198</v>
      </c>
      <c r="Q49">
        <v>21417.077947204893</v>
      </c>
      <c r="R49">
        <v>-9.2195037411392207</v>
      </c>
      <c r="T49" t="s">
        <v>198</v>
      </c>
      <c r="U49">
        <v>19777.788143241087</v>
      </c>
      <c r="V49">
        <v>-7.9986551344987902</v>
      </c>
    </row>
    <row r="50" spans="1:22" x14ac:dyDescent="0.25">
      <c r="A50">
        <v>59</v>
      </c>
      <c r="B50" t="s">
        <v>199</v>
      </c>
      <c r="C50">
        <v>175774.54574245686</v>
      </c>
      <c r="D50">
        <v>152212.46249893931</v>
      </c>
      <c r="E50">
        <v>41677.4408980312</v>
      </c>
      <c r="F50">
        <f t="shared" si="0"/>
        <v>13.4047186092806</v>
      </c>
      <c r="G50">
        <v>1.16130838758376</v>
      </c>
      <c r="I50">
        <v>196829.56873603142</v>
      </c>
      <c r="J50">
        <v>186786.68190159198</v>
      </c>
      <c r="K50">
        <v>37888.582634573802</v>
      </c>
      <c r="L50">
        <f t="shared" si="1"/>
        <v>5.102326291182389</v>
      </c>
      <c r="M50">
        <v>-0.60363196838458899</v>
      </c>
      <c r="P50" t="s">
        <v>199</v>
      </c>
      <c r="Q50">
        <v>152212.46249893931</v>
      </c>
      <c r="R50">
        <v>-15.4797332995528</v>
      </c>
      <c r="T50" t="s">
        <v>199</v>
      </c>
      <c r="U50">
        <v>186786.68190159198</v>
      </c>
      <c r="V50">
        <v>-5.3766610832192603</v>
      </c>
    </row>
    <row r="51" spans="1:22" x14ac:dyDescent="0.25">
      <c r="A51">
        <v>60</v>
      </c>
      <c r="B51" t="s">
        <v>203</v>
      </c>
      <c r="C51">
        <v>302055.94312212925</v>
      </c>
      <c r="D51">
        <v>305604.95914555853</v>
      </c>
      <c r="E51">
        <v>76629.134028778499</v>
      </c>
      <c r="F51">
        <f t="shared" si="0"/>
        <v>1.1749532178528677</v>
      </c>
      <c r="G51">
        <v>-22.405257173120201</v>
      </c>
      <c r="I51">
        <v>304470.86695543269</v>
      </c>
      <c r="J51">
        <v>302644.01095490751</v>
      </c>
      <c r="K51">
        <v>69662.849117071295</v>
      </c>
      <c r="L51">
        <f t="shared" si="1"/>
        <v>0.60001011551380601</v>
      </c>
      <c r="M51">
        <v>-6.5735783702330099</v>
      </c>
      <c r="P51" t="s">
        <v>203</v>
      </c>
      <c r="Q51">
        <v>305604.95914555853</v>
      </c>
      <c r="R51">
        <v>1.16130838758376</v>
      </c>
      <c r="T51" t="s">
        <v>203</v>
      </c>
      <c r="U51">
        <v>302644.01095490751</v>
      </c>
      <c r="V51">
        <v>-0.60363196838458899</v>
      </c>
    </row>
    <row r="52" spans="1:22" x14ac:dyDescent="0.25">
      <c r="A52">
        <v>61</v>
      </c>
      <c r="B52" t="s">
        <v>211</v>
      </c>
      <c r="C52">
        <v>26823.794013817645</v>
      </c>
      <c r="D52">
        <v>21913.923170701913</v>
      </c>
      <c r="E52">
        <v>4979.2342387326598</v>
      </c>
      <c r="F52">
        <f t="shared" si="0"/>
        <v>18.304162493145181</v>
      </c>
      <c r="G52">
        <v>-11.7371828345577</v>
      </c>
      <c r="I52">
        <v>24562.037042681517</v>
      </c>
      <c r="J52">
        <v>23047.022928472787</v>
      </c>
      <c r="K52">
        <v>4526.5765806660602</v>
      </c>
      <c r="L52">
        <f t="shared" si="1"/>
        <v>6.1681126511456945</v>
      </c>
      <c r="M52">
        <v>-6.2313644339499001</v>
      </c>
      <c r="P52" t="s">
        <v>211</v>
      </c>
      <c r="Q52">
        <v>21913.923170701913</v>
      </c>
      <c r="R52">
        <v>-22.405257173120201</v>
      </c>
      <c r="T52" t="s">
        <v>211</v>
      </c>
      <c r="U52">
        <v>23047.022928472787</v>
      </c>
      <c r="V52">
        <v>-6.5735783702330099</v>
      </c>
    </row>
    <row r="53" spans="1:22" x14ac:dyDescent="0.25">
      <c r="A53">
        <v>64</v>
      </c>
      <c r="B53" t="s">
        <v>200</v>
      </c>
      <c r="C53">
        <v>3376504.0037618363</v>
      </c>
      <c r="D53">
        <v>3021826.6812411202</v>
      </c>
      <c r="E53">
        <v>657696.01168005296</v>
      </c>
      <c r="F53">
        <f t="shared" si="0"/>
        <v>10.504276675684745</v>
      </c>
      <c r="G53">
        <v>-10.0765668716147</v>
      </c>
      <c r="I53">
        <v>3569422.5495652226</v>
      </c>
      <c r="J53">
        <v>3360045.8476503296</v>
      </c>
      <c r="K53">
        <v>597905.46516368503</v>
      </c>
      <c r="L53">
        <f t="shared" si="1"/>
        <v>5.8658424158943125</v>
      </c>
      <c r="M53">
        <v>-10.4215702125819</v>
      </c>
      <c r="P53" t="s">
        <v>200</v>
      </c>
      <c r="Q53">
        <v>3021826.6812411202</v>
      </c>
      <c r="R53">
        <v>-11.7371828345577</v>
      </c>
      <c r="T53" t="s">
        <v>200</v>
      </c>
      <c r="U53">
        <v>3360045.8476503296</v>
      </c>
      <c r="V53">
        <v>-6.2313644339499001</v>
      </c>
    </row>
    <row r="54" spans="1:22" x14ac:dyDescent="0.25">
      <c r="A54">
        <v>65</v>
      </c>
      <c r="B54" t="s">
        <v>229</v>
      </c>
      <c r="C54">
        <v>239886.38377779533</v>
      </c>
      <c r="D54">
        <v>217926.84001271709</v>
      </c>
      <c r="E54">
        <v>52660.054895301597</v>
      </c>
      <c r="F54">
        <f t="shared" si="0"/>
        <v>9.1541434821157566</v>
      </c>
      <c r="G54">
        <v>-11.0366413358781</v>
      </c>
      <c r="I54">
        <v>217070.5168319497</v>
      </c>
      <c r="J54">
        <v>196583.43602074211</v>
      </c>
      <c r="K54">
        <v>47872.777177546901</v>
      </c>
      <c r="L54">
        <f t="shared" si="1"/>
        <v>9.4379840755012108</v>
      </c>
      <c r="M54">
        <v>-3.91543339036585</v>
      </c>
      <c r="P54" t="s">
        <v>229</v>
      </c>
      <c r="Q54">
        <v>217926.84001271709</v>
      </c>
      <c r="R54">
        <v>-10.0765668716147</v>
      </c>
      <c r="T54" t="s">
        <v>229</v>
      </c>
      <c r="U54">
        <v>196583.43602074211</v>
      </c>
      <c r="V54">
        <v>-10.4215702125819</v>
      </c>
    </row>
    <row r="55" spans="1:22" x14ac:dyDescent="0.25">
      <c r="A55">
        <v>66</v>
      </c>
      <c r="B55" t="s">
        <v>240</v>
      </c>
      <c r="C55">
        <v>114523.84192982908</v>
      </c>
      <c r="D55">
        <v>103140.58544278414</v>
      </c>
      <c r="E55">
        <v>29331.3746073004</v>
      </c>
      <c r="F55">
        <f t="shared" si="0"/>
        <v>9.9396390264480292</v>
      </c>
      <c r="G55">
        <v>50.725181409257402</v>
      </c>
      <c r="I55">
        <v>129385.42708405525</v>
      </c>
      <c r="J55">
        <v>124510.30887588134</v>
      </c>
      <c r="K55">
        <v>26664.8860066368</v>
      </c>
      <c r="L55">
        <f t="shared" si="1"/>
        <v>3.7679036333873901</v>
      </c>
      <c r="M55">
        <v>18.910674548016701</v>
      </c>
      <c r="P55" t="s">
        <v>240</v>
      </c>
      <c r="Q55">
        <v>103140.58544278414</v>
      </c>
      <c r="R55">
        <v>-11.0366413358781</v>
      </c>
      <c r="T55" t="s">
        <v>240</v>
      </c>
      <c r="U55">
        <v>124510.30887588134</v>
      </c>
      <c r="V55">
        <v>-3.91543339036585</v>
      </c>
    </row>
    <row r="56" spans="1:22" x14ac:dyDescent="0.25">
      <c r="A56">
        <v>67</v>
      </c>
      <c r="B56" t="s">
        <v>244</v>
      </c>
      <c r="C56">
        <v>156174.24460261888</v>
      </c>
      <c r="D56">
        <v>316945.3466683281</v>
      </c>
      <c r="E56">
        <v>38689.106784949203</v>
      </c>
      <c r="F56">
        <f t="shared" si="0"/>
        <v>102.94341584605509</v>
      </c>
      <c r="G56">
        <v>-12.320046814496401</v>
      </c>
      <c r="I56">
        <v>236344.26648561854</v>
      </c>
      <c r="J56">
        <v>291461.62601336313</v>
      </c>
      <c r="K56">
        <v>35171.915259044697</v>
      </c>
      <c r="L56">
        <f t="shared" si="1"/>
        <v>23.320794004155989</v>
      </c>
      <c r="M56">
        <v>-9.1913445075948097</v>
      </c>
      <c r="P56" t="s">
        <v>244</v>
      </c>
      <c r="Q56">
        <v>316945.3466683281</v>
      </c>
      <c r="R56">
        <v>50.725181409257402</v>
      </c>
      <c r="T56" t="s">
        <v>244</v>
      </c>
      <c r="U56">
        <v>291461.62601336313</v>
      </c>
      <c r="V56">
        <v>18.910674548016701</v>
      </c>
    </row>
    <row r="57" spans="1:22" x14ac:dyDescent="0.25">
      <c r="A57">
        <v>68</v>
      </c>
      <c r="B57" t="s">
        <v>249</v>
      </c>
      <c r="C57">
        <v>1955941.8362948766</v>
      </c>
      <c r="D57">
        <v>1741400.4817192049</v>
      </c>
      <c r="E57">
        <v>498148.50742467999</v>
      </c>
      <c r="F57">
        <f t="shared" si="0"/>
        <v>10.968698076527444</v>
      </c>
      <c r="G57">
        <v>-10.999550788557199</v>
      </c>
      <c r="I57">
        <v>2004463.894378829</v>
      </c>
      <c r="J57">
        <v>1835735.1522852697</v>
      </c>
      <c r="K57">
        <v>452862.27947698202</v>
      </c>
      <c r="L57">
        <f t="shared" si="1"/>
        <v>8.4176493558566872</v>
      </c>
      <c r="M57">
        <v>-3.08916971023632</v>
      </c>
      <c r="P57" t="s">
        <v>249</v>
      </c>
      <c r="Q57">
        <v>1741400.4817192049</v>
      </c>
      <c r="R57">
        <v>-12.320046814496401</v>
      </c>
      <c r="T57" t="s">
        <v>249</v>
      </c>
      <c r="U57">
        <v>1835735.1522852697</v>
      </c>
      <c r="V57">
        <v>-9.1913445075948097</v>
      </c>
    </row>
    <row r="58" spans="1:22" x14ac:dyDescent="0.25">
      <c r="A58">
        <v>69</v>
      </c>
      <c r="B58" t="s">
        <v>270</v>
      </c>
      <c r="C58">
        <v>33059.35858150987</v>
      </c>
      <c r="D58">
        <v>29783.32646091927</v>
      </c>
      <c r="E58">
        <v>5504.2251498782198</v>
      </c>
      <c r="F58">
        <f t="shared" si="0"/>
        <v>9.9095453183501512</v>
      </c>
      <c r="G58">
        <v>-16.784455848343701</v>
      </c>
      <c r="I58">
        <v>27924.363558377139</v>
      </c>
      <c r="J58">
        <v>27087.582174603904</v>
      </c>
      <c r="K58">
        <v>5003.8410453438401</v>
      </c>
      <c r="L58">
        <f t="shared" si="1"/>
        <v>2.9965996611665164</v>
      </c>
      <c r="M58">
        <v>-13.446085809207</v>
      </c>
      <c r="P58" t="s">
        <v>270</v>
      </c>
      <c r="Q58">
        <v>29783.32646091927</v>
      </c>
      <c r="R58">
        <v>-10.999550788557199</v>
      </c>
      <c r="T58" t="s">
        <v>270</v>
      </c>
      <c r="U58">
        <v>27087.582174603904</v>
      </c>
      <c r="V58">
        <v>-3.08916971023632</v>
      </c>
    </row>
    <row r="59" spans="1:22" x14ac:dyDescent="0.25">
      <c r="A59">
        <v>70</v>
      </c>
      <c r="B59" t="s">
        <v>268</v>
      </c>
      <c r="C59">
        <v>50208.591824593357</v>
      </c>
      <c r="D59">
        <v>42992.529664901835</v>
      </c>
      <c r="E59">
        <v>7225.3504740442504</v>
      </c>
      <c r="F59">
        <f t="shared" si="0"/>
        <v>14.372165992826996</v>
      </c>
      <c r="G59">
        <v>5.4378797730697599</v>
      </c>
      <c r="I59">
        <v>46952.754551347272</v>
      </c>
      <c r="J59">
        <v>41387.725470151665</v>
      </c>
      <c r="K59">
        <v>6568.5004309493197</v>
      </c>
      <c r="L59">
        <f t="shared" si="1"/>
        <v>11.852401705441419</v>
      </c>
      <c r="M59">
        <v>-6.6885547529524603</v>
      </c>
      <c r="P59" t="s">
        <v>268</v>
      </c>
      <c r="Q59">
        <v>42992.529664901835</v>
      </c>
      <c r="R59">
        <v>-16.784455848343701</v>
      </c>
      <c r="T59" t="s">
        <v>268</v>
      </c>
      <c r="U59">
        <v>41387.725470151665</v>
      </c>
      <c r="V59">
        <v>-13.446085809207</v>
      </c>
    </row>
    <row r="60" spans="1:22" x14ac:dyDescent="0.25">
      <c r="A60">
        <v>71</v>
      </c>
      <c r="B60" t="s">
        <v>269</v>
      </c>
      <c r="C60">
        <v>83755.945870449417</v>
      </c>
      <c r="D60">
        <v>88572.406868048056</v>
      </c>
      <c r="E60">
        <v>8747.3554442711302</v>
      </c>
      <c r="F60">
        <f t="shared" si="0"/>
        <v>5.7505899402635379</v>
      </c>
      <c r="G60">
        <v>19.243987020080102</v>
      </c>
      <c r="I60">
        <v>61602.739276450906</v>
      </c>
      <c r="J60">
        <v>57740.719629296633</v>
      </c>
      <c r="K60">
        <v>7952.1413129737502</v>
      </c>
      <c r="L60">
        <f t="shared" si="1"/>
        <v>6.2692336290808752</v>
      </c>
      <c r="M60">
        <v>12.4212342306006</v>
      </c>
      <c r="P60" t="s">
        <v>269</v>
      </c>
      <c r="Q60">
        <v>88572.406868048056</v>
      </c>
      <c r="R60">
        <v>5.4378797730697599</v>
      </c>
      <c r="T60" t="s">
        <v>269</v>
      </c>
      <c r="U60">
        <v>57740.719629296633</v>
      </c>
      <c r="V60">
        <v>-6.6885547529524603</v>
      </c>
    </row>
    <row r="61" spans="1:22" x14ac:dyDescent="0.25">
      <c r="A61">
        <v>72</v>
      </c>
      <c r="B61" t="s">
        <v>281</v>
      </c>
      <c r="C61">
        <v>14130.833680014599</v>
      </c>
      <c r="D61">
        <v>17498.18144628841</v>
      </c>
      <c r="E61">
        <v>1926.09840388728</v>
      </c>
      <c r="F61">
        <f t="shared" si="0"/>
        <v>23.829788408282592</v>
      </c>
      <c r="G61">
        <v>1.15122704682707</v>
      </c>
      <c r="I61">
        <v>9355.0052318631515</v>
      </c>
      <c r="J61">
        <v>10681.81898851543</v>
      </c>
      <c r="K61">
        <v>1750.99854898844</v>
      </c>
      <c r="L61">
        <f t="shared" si="1"/>
        <v>14.182929071307731</v>
      </c>
      <c r="M61">
        <v>-7.49304313069588</v>
      </c>
      <c r="P61" t="s">
        <v>281</v>
      </c>
      <c r="Q61">
        <v>17498.18144628841</v>
      </c>
      <c r="R61">
        <v>19.243987020080102</v>
      </c>
      <c r="T61" t="s">
        <v>281</v>
      </c>
      <c r="U61">
        <v>10681.81898851543</v>
      </c>
      <c r="V61">
        <v>12.4212342306006</v>
      </c>
    </row>
    <row r="62" spans="1:22" x14ac:dyDescent="0.25">
      <c r="A62">
        <v>73</v>
      </c>
      <c r="B62" t="s">
        <v>301</v>
      </c>
      <c r="C62">
        <v>758134.87244010868</v>
      </c>
      <c r="D62">
        <v>766964.37375024939</v>
      </c>
      <c r="E62">
        <v>158891.887796564</v>
      </c>
      <c r="F62">
        <f t="shared" si="0"/>
        <v>1.1646346357505439</v>
      </c>
      <c r="G62">
        <v>-10.414941537130201</v>
      </c>
      <c r="I62">
        <v>822454.7291654807</v>
      </c>
      <c r="J62">
        <v>765123.68169305206</v>
      </c>
      <c r="K62">
        <v>144447.17072414901</v>
      </c>
      <c r="L62">
        <f t="shared" si="1"/>
        <v>6.9707237905484094</v>
      </c>
      <c r="M62">
        <v>-5.0996436765325299</v>
      </c>
      <c r="P62" t="s">
        <v>301</v>
      </c>
      <c r="Q62">
        <v>766964.37375024939</v>
      </c>
      <c r="R62">
        <v>1.15122704682707</v>
      </c>
      <c r="T62" t="s">
        <v>301</v>
      </c>
      <c r="U62">
        <v>765123.68169305206</v>
      </c>
      <c r="V62">
        <v>-7.49304313069588</v>
      </c>
    </row>
    <row r="63" spans="1:22" x14ac:dyDescent="0.25">
      <c r="A63">
        <v>74</v>
      </c>
      <c r="B63" t="s">
        <v>314</v>
      </c>
      <c r="C63">
        <v>512809.77329172357</v>
      </c>
      <c r="D63">
        <v>464438.74909744581</v>
      </c>
      <c r="E63">
        <v>75710.770228108493</v>
      </c>
      <c r="F63">
        <f t="shared" si="0"/>
        <v>9.4325472550541267</v>
      </c>
      <c r="G63">
        <v>-5.0105118195836704</v>
      </c>
      <c r="I63">
        <v>501860.79533928825</v>
      </c>
      <c r="J63">
        <v>477509.51172001706</v>
      </c>
      <c r="K63">
        <v>68827.972934644102</v>
      </c>
      <c r="L63">
        <f t="shared" si="1"/>
        <v>4.8521988259330451</v>
      </c>
      <c r="M63">
        <v>-5.4872662549548501</v>
      </c>
      <c r="P63" t="s">
        <v>314</v>
      </c>
      <c r="Q63">
        <v>464438.74909744581</v>
      </c>
      <c r="R63">
        <v>-10.414941537130201</v>
      </c>
      <c r="T63" t="s">
        <v>314</v>
      </c>
      <c r="U63">
        <v>477509.51172001706</v>
      </c>
      <c r="V63">
        <v>-5.0996436765325299</v>
      </c>
    </row>
    <row r="64" spans="1:22" x14ac:dyDescent="0.25">
      <c r="A64">
        <v>75</v>
      </c>
      <c r="B64" t="s">
        <v>317</v>
      </c>
      <c r="C64">
        <v>214871.67811351886</v>
      </c>
      <c r="D64">
        <v>204619.20848713254</v>
      </c>
      <c r="E64">
        <v>49472.5781699859</v>
      </c>
      <c r="F64">
        <f t="shared" si="0"/>
        <v>4.7714383377086333</v>
      </c>
      <c r="G64">
        <v>-11.763008703576901</v>
      </c>
      <c r="I64">
        <v>210235.66574948505</v>
      </c>
      <c r="J64">
        <v>199299.56781831954</v>
      </c>
      <c r="K64">
        <v>44975.071063623502</v>
      </c>
      <c r="L64">
        <f t="shared" si="1"/>
        <v>5.2018280971397433</v>
      </c>
      <c r="M64">
        <v>-7.9395742256223096</v>
      </c>
      <c r="P64" t="s">
        <v>317</v>
      </c>
      <c r="Q64">
        <v>204619.20848713254</v>
      </c>
      <c r="R64">
        <v>-5.0105118195836704</v>
      </c>
      <c r="T64" t="s">
        <v>317</v>
      </c>
      <c r="U64">
        <v>199299.56781831954</v>
      </c>
      <c r="V64">
        <v>-5.4872662549548501</v>
      </c>
    </row>
    <row r="65" spans="1:22" x14ac:dyDescent="0.25">
      <c r="A65">
        <v>76</v>
      </c>
      <c r="B65" t="s">
        <v>323</v>
      </c>
      <c r="C65">
        <v>193948.04620196318</v>
      </c>
      <c r="D65">
        <v>173535.09757093366</v>
      </c>
      <c r="E65">
        <v>46523.0906535998</v>
      </c>
      <c r="F65">
        <f t="shared" si="0"/>
        <v>10.524957085555263</v>
      </c>
      <c r="G65">
        <v>-12.839288861531299</v>
      </c>
      <c r="I65">
        <v>192003.26600852222</v>
      </c>
      <c r="J65">
        <v>177880.32553026799</v>
      </c>
      <c r="K65">
        <v>42293.718775999798</v>
      </c>
      <c r="L65">
        <f t="shared" si="1"/>
        <v>7.3555730440686196</v>
      </c>
      <c r="M65">
        <v>-6.63620895961526</v>
      </c>
      <c r="P65" t="s">
        <v>323</v>
      </c>
      <c r="Q65">
        <v>173535.09757093366</v>
      </c>
      <c r="R65">
        <v>-11.763008703576901</v>
      </c>
      <c r="T65" t="s">
        <v>323</v>
      </c>
      <c r="U65">
        <v>177880.32553026799</v>
      </c>
      <c r="V65">
        <v>-7.9395742256223096</v>
      </c>
    </row>
    <row r="66" spans="1:22" x14ac:dyDescent="0.25">
      <c r="A66">
        <v>78</v>
      </c>
      <c r="B66" t="s">
        <v>344</v>
      </c>
      <c r="C66">
        <v>45465.853707285489</v>
      </c>
      <c r="D66">
        <v>40292.573771071962</v>
      </c>
      <c r="E66">
        <v>9328.5673185901596</v>
      </c>
      <c r="F66">
        <f t="shared" si="0"/>
        <v>11.378385127264321</v>
      </c>
      <c r="G66">
        <v>-6.5523845479403198</v>
      </c>
      <c r="I66">
        <v>45944.400254432388</v>
      </c>
      <c r="J66">
        <v>43085.177823446655</v>
      </c>
      <c r="K66">
        <v>8480.5157441728697</v>
      </c>
      <c r="L66">
        <f t="shared" si="1"/>
        <v>6.2232228849475435</v>
      </c>
      <c r="M66">
        <v>-9.0111105454482505</v>
      </c>
      <c r="P66" t="s">
        <v>344</v>
      </c>
      <c r="Q66">
        <v>40292.573771071962</v>
      </c>
      <c r="R66">
        <v>-12.839288861531299</v>
      </c>
      <c r="T66" t="s">
        <v>344</v>
      </c>
      <c r="U66">
        <v>43085.177823446655</v>
      </c>
      <c r="V66">
        <v>-6.63620895961526</v>
      </c>
    </row>
    <row r="67" spans="1:22" x14ac:dyDescent="0.25">
      <c r="A67">
        <v>79</v>
      </c>
      <c r="B67" t="s">
        <v>210</v>
      </c>
      <c r="C67">
        <v>1299470.1743803415</v>
      </c>
      <c r="D67">
        <v>1219559.9187136733</v>
      </c>
      <c r="E67">
        <v>237372.98516586499</v>
      </c>
      <c r="F67">
        <f t="shared" ref="F67:F110" si="2">MIN(ABS(D67-C67)/C67*100,ABS(D67-E67)/E67*100)</f>
        <v>6.1494490017651904</v>
      </c>
      <c r="G67">
        <v>-4.2073739456937904</v>
      </c>
      <c r="I67">
        <v>1302680.7377597394</v>
      </c>
      <c r="J67">
        <v>1194998.1348154724</v>
      </c>
      <c r="K67">
        <v>215793.62287805899</v>
      </c>
      <c r="L67">
        <f t="shared" ref="L67:L110" si="3">MIN(ABS(J67-I67)/I67*100,ABS(J67-K67)/K67*100)</f>
        <v>8.2662313046443057</v>
      </c>
      <c r="M67">
        <v>-4.0364218848108102</v>
      </c>
      <c r="P67" t="s">
        <v>210</v>
      </c>
      <c r="Q67">
        <v>1219559.9187136733</v>
      </c>
      <c r="R67">
        <v>-6.5523845479403198</v>
      </c>
      <c r="T67" t="s">
        <v>210</v>
      </c>
      <c r="U67">
        <v>1194998.1348154724</v>
      </c>
      <c r="V67">
        <v>-9.0111105454482505</v>
      </c>
    </row>
    <row r="68" spans="1:22" x14ac:dyDescent="0.25">
      <c r="A68">
        <v>80</v>
      </c>
      <c r="B68" t="s">
        <v>345</v>
      </c>
      <c r="C68">
        <v>508595.34760410414</v>
      </c>
      <c r="D68">
        <v>488060.80447737937</v>
      </c>
      <c r="E68">
        <v>121993.29354328501</v>
      </c>
      <c r="F68">
        <f t="shared" si="2"/>
        <v>4.0375011732724451</v>
      </c>
      <c r="G68">
        <v>4.0256252261844603</v>
      </c>
      <c r="I68">
        <v>525421.01761607046</v>
      </c>
      <c r="J68">
        <v>505035.64818657155</v>
      </c>
      <c r="K68">
        <v>110902.994130259</v>
      </c>
      <c r="L68">
        <f t="shared" si="3"/>
        <v>3.8798161371600615</v>
      </c>
      <c r="M68">
        <v>3.96789508912783</v>
      </c>
      <c r="P68" t="s">
        <v>345</v>
      </c>
      <c r="Q68">
        <v>488060.80447737937</v>
      </c>
      <c r="R68">
        <v>-4.2073739456937904</v>
      </c>
      <c r="T68" t="s">
        <v>345</v>
      </c>
      <c r="U68">
        <v>505035.64818657155</v>
      </c>
      <c r="V68">
        <v>-4.0364218848108102</v>
      </c>
    </row>
    <row r="69" spans="1:22" x14ac:dyDescent="0.25">
      <c r="A69">
        <v>81</v>
      </c>
      <c r="B69" t="s">
        <v>220</v>
      </c>
      <c r="C69">
        <v>2956639.7953177695</v>
      </c>
      <c r="D69">
        <v>3080655.4377517262</v>
      </c>
      <c r="E69">
        <v>462134.9480343</v>
      </c>
      <c r="F69">
        <f t="shared" si="2"/>
        <v>4.1944792406011695</v>
      </c>
      <c r="G69">
        <v>-9.3228519167068509</v>
      </c>
      <c r="I69">
        <v>2807032.2370703723</v>
      </c>
      <c r="J69">
        <v>2923014.3811547104</v>
      </c>
      <c r="K69">
        <v>420122.68003118201</v>
      </c>
      <c r="L69">
        <f t="shared" si="3"/>
        <v>4.1318422550567391</v>
      </c>
      <c r="M69">
        <v>-1.77296104565669</v>
      </c>
      <c r="P69" t="s">
        <v>220</v>
      </c>
      <c r="Q69">
        <v>3080655.4377517262</v>
      </c>
      <c r="R69">
        <v>4.0256252261844603</v>
      </c>
      <c r="T69" t="s">
        <v>220</v>
      </c>
      <c r="U69">
        <v>2923014.3811547104</v>
      </c>
      <c r="V69">
        <v>3.96789508912783</v>
      </c>
    </row>
    <row r="70" spans="1:22" x14ac:dyDescent="0.25">
      <c r="A70">
        <v>82</v>
      </c>
      <c r="B70" t="s">
        <v>183</v>
      </c>
      <c r="C70">
        <v>651299.89334263245</v>
      </c>
      <c r="D70">
        <v>595758.23528538959</v>
      </c>
      <c r="E70">
        <v>152795.14255098999</v>
      </c>
      <c r="F70">
        <f t="shared" si="2"/>
        <v>8.5278162371851938</v>
      </c>
      <c r="G70">
        <v>1.66981503710805</v>
      </c>
      <c r="I70">
        <v>691794.46854230273</v>
      </c>
      <c r="J70">
        <v>679742.89185902197</v>
      </c>
      <c r="K70">
        <v>138904.67504635401</v>
      </c>
      <c r="L70">
        <f t="shared" si="3"/>
        <v>1.7420747391454188</v>
      </c>
      <c r="M70">
        <v>-6.8556240557835002</v>
      </c>
      <c r="P70" t="s">
        <v>183</v>
      </c>
      <c r="Q70">
        <v>595758.23528538959</v>
      </c>
      <c r="R70">
        <v>-9.3228519167068509</v>
      </c>
      <c r="T70" t="s">
        <v>183</v>
      </c>
      <c r="U70">
        <v>679742.89185902197</v>
      </c>
      <c r="V70">
        <v>-1.77296104565669</v>
      </c>
    </row>
    <row r="71" spans="1:22" x14ac:dyDescent="0.25">
      <c r="A71">
        <v>85</v>
      </c>
      <c r="B71" t="s">
        <v>145</v>
      </c>
      <c r="C71">
        <v>14277.719570332367</v>
      </c>
      <c r="D71">
        <v>14520.179714622242</v>
      </c>
      <c r="E71">
        <v>360.13167697048402</v>
      </c>
      <c r="F71">
        <f t="shared" si="2"/>
        <v>1.6981713577963946</v>
      </c>
      <c r="G71">
        <v>-54.1158735629744</v>
      </c>
      <c r="I71">
        <v>12167.309417922235</v>
      </c>
      <c r="J71">
        <v>11386.681351999167</v>
      </c>
      <c r="K71">
        <v>327.392433609531</v>
      </c>
      <c r="L71">
        <f t="shared" si="3"/>
        <v>6.4157821512553728</v>
      </c>
      <c r="M71">
        <v>-45.621151957039501</v>
      </c>
      <c r="P71" t="s">
        <v>145</v>
      </c>
      <c r="Q71">
        <v>14520.179714622242</v>
      </c>
      <c r="R71">
        <v>1.66981503710805</v>
      </c>
      <c r="T71" t="s">
        <v>145</v>
      </c>
      <c r="U71">
        <v>11386.681351999167</v>
      </c>
      <c r="V71">
        <v>-6.8556240557835002</v>
      </c>
    </row>
    <row r="72" spans="1:22" x14ac:dyDescent="0.25">
      <c r="A72">
        <v>86</v>
      </c>
      <c r="B72" t="s">
        <v>170</v>
      </c>
      <c r="C72">
        <v>91685.018938937661</v>
      </c>
      <c r="D72">
        <v>59490.964051456773</v>
      </c>
      <c r="E72">
        <v>1679.6926184116701</v>
      </c>
      <c r="F72">
        <f t="shared" si="2"/>
        <v>35.11375714381667</v>
      </c>
      <c r="G72">
        <v>-40.602353947884801</v>
      </c>
      <c r="I72">
        <v>82201.322582916357</v>
      </c>
      <c r="J72">
        <v>56448.751763182743</v>
      </c>
      <c r="K72">
        <v>1526.9932894651599</v>
      </c>
      <c r="L72">
        <f t="shared" si="3"/>
        <v>31.328657508833913</v>
      </c>
      <c r="M72">
        <v>-29.559105399347999</v>
      </c>
      <c r="P72" t="s">
        <v>170</v>
      </c>
      <c r="Q72">
        <v>59490.964051456773</v>
      </c>
      <c r="R72">
        <v>-54.1158735629744</v>
      </c>
      <c r="T72" t="s">
        <v>170</v>
      </c>
      <c r="U72">
        <v>56448.751763182743</v>
      </c>
      <c r="V72">
        <v>-45.621151957039501</v>
      </c>
    </row>
    <row r="73" spans="1:22" x14ac:dyDescent="0.25">
      <c r="A73">
        <v>87</v>
      </c>
      <c r="B73" t="s">
        <v>324</v>
      </c>
      <c r="C73">
        <v>1743115.5445613898</v>
      </c>
      <c r="D73">
        <v>1239748.4790386134</v>
      </c>
      <c r="E73">
        <v>400995.493738199</v>
      </c>
      <c r="F73">
        <f t="shared" si="2"/>
        <v>28.87743541116982</v>
      </c>
      <c r="G73">
        <v>-41.655044975485801</v>
      </c>
      <c r="I73">
        <v>1766384.7575425142</v>
      </c>
      <c r="J73">
        <v>1363381.4096646295</v>
      </c>
      <c r="K73">
        <v>364541.35794381698</v>
      </c>
      <c r="L73">
        <f t="shared" si="3"/>
        <v>22.815150898299407</v>
      </c>
      <c r="M73">
        <v>-39.0292655471616</v>
      </c>
      <c r="P73" t="s">
        <v>324</v>
      </c>
      <c r="Q73">
        <v>1239748.4790386134</v>
      </c>
      <c r="R73">
        <v>-40.602353947884801</v>
      </c>
      <c r="T73" t="s">
        <v>324</v>
      </c>
      <c r="U73">
        <v>1363381.4096646295</v>
      </c>
      <c r="V73">
        <v>-29.559105399347999</v>
      </c>
    </row>
    <row r="74" spans="1:22" x14ac:dyDescent="0.25">
      <c r="A74">
        <v>88</v>
      </c>
      <c r="B74" t="s">
        <v>365</v>
      </c>
      <c r="C74">
        <v>120746.02007075858</v>
      </c>
      <c r="D74">
        <v>85239.477416179812</v>
      </c>
      <c r="E74">
        <v>3671.2057283158201</v>
      </c>
      <c r="F74">
        <f t="shared" si="2"/>
        <v>29.405973491939125</v>
      </c>
      <c r="G74">
        <v>-8.3349731970291803</v>
      </c>
      <c r="I74">
        <v>126551.85079660226</v>
      </c>
      <c r="J74">
        <v>91025.332183513034</v>
      </c>
      <c r="K74">
        <v>3337.4597530143801</v>
      </c>
      <c r="L74">
        <f t="shared" si="3"/>
        <v>28.072697783131169</v>
      </c>
      <c r="M74">
        <v>-16.2751831132753</v>
      </c>
      <c r="P74" t="s">
        <v>365</v>
      </c>
      <c r="Q74">
        <v>85239.477416179812</v>
      </c>
      <c r="R74">
        <v>-41.655044975485801</v>
      </c>
      <c r="T74" t="s">
        <v>365</v>
      </c>
      <c r="U74">
        <v>91025.332183513034</v>
      </c>
      <c r="V74">
        <v>-39.0292655471616</v>
      </c>
    </row>
    <row r="75" spans="1:22" x14ac:dyDescent="0.25">
      <c r="A75">
        <v>91</v>
      </c>
      <c r="B75" t="s">
        <v>253</v>
      </c>
      <c r="C75">
        <v>198641.33937434386</v>
      </c>
      <c r="D75">
        <v>183358.46081124162</v>
      </c>
      <c r="E75">
        <v>8611.82828722251</v>
      </c>
      <c r="F75">
        <f t="shared" si="2"/>
        <v>7.6937049514659863</v>
      </c>
      <c r="G75">
        <v>-36.312533265183802</v>
      </c>
      <c r="I75">
        <v>214362.79987013637</v>
      </c>
      <c r="J75">
        <v>184358.17010178705</v>
      </c>
      <c r="K75">
        <v>7828.9348065659096</v>
      </c>
      <c r="L75">
        <f t="shared" si="3"/>
        <v>13.997125334492036</v>
      </c>
      <c r="M75">
        <v>-13.890603337103901</v>
      </c>
      <c r="P75" t="s">
        <v>253</v>
      </c>
      <c r="Q75">
        <v>183358.46081124162</v>
      </c>
      <c r="R75">
        <v>-8.3349731970291803</v>
      </c>
      <c r="T75" t="s">
        <v>253</v>
      </c>
      <c r="U75">
        <v>184358.17010178705</v>
      </c>
      <c r="V75">
        <v>-16.2751831132753</v>
      </c>
    </row>
    <row r="76" spans="1:22" x14ac:dyDescent="0.25">
      <c r="A76">
        <v>93</v>
      </c>
      <c r="B76" t="s">
        <v>354</v>
      </c>
      <c r="C76">
        <v>13345.737996447491</v>
      </c>
      <c r="D76">
        <v>9790.5435962257088</v>
      </c>
      <c r="E76">
        <v>233.06452370094499</v>
      </c>
      <c r="F76">
        <f t="shared" si="2"/>
        <v>26.639174252994785</v>
      </c>
      <c r="G76">
        <v>-2.8220237068826299</v>
      </c>
      <c r="I76">
        <v>8945.4909389920813</v>
      </c>
      <c r="J76">
        <v>7854.4591712403098</v>
      </c>
      <c r="K76">
        <v>211.87683972813099</v>
      </c>
      <c r="L76">
        <f t="shared" si="3"/>
        <v>12.196443718881032</v>
      </c>
      <c r="M76">
        <v>-6.6512379579165897</v>
      </c>
      <c r="P76" t="s">
        <v>354</v>
      </c>
      <c r="Q76">
        <v>9790.5435962257088</v>
      </c>
      <c r="R76">
        <v>-36.312533265183802</v>
      </c>
      <c r="T76" t="s">
        <v>354</v>
      </c>
      <c r="U76">
        <v>7854.4591712403098</v>
      </c>
      <c r="V76">
        <v>-13.890603337103901</v>
      </c>
    </row>
    <row r="77" spans="1:22" x14ac:dyDescent="0.25">
      <c r="A77">
        <v>95</v>
      </c>
      <c r="B77" t="s">
        <v>152</v>
      </c>
      <c r="C77">
        <v>13265.176693504785</v>
      </c>
      <c r="D77">
        <v>12901.104466996452</v>
      </c>
      <c r="E77">
        <v>374.88929851158503</v>
      </c>
      <c r="F77">
        <f t="shared" si="2"/>
        <v>2.7445712554028701</v>
      </c>
      <c r="G77">
        <v>-32.736329627555598</v>
      </c>
      <c r="I77">
        <v>11254.752243436804</v>
      </c>
      <c r="J77">
        <v>10552.856637142651</v>
      </c>
      <c r="K77">
        <v>340.80845319234999</v>
      </c>
      <c r="L77">
        <f t="shared" si="3"/>
        <v>6.2364376497355778</v>
      </c>
      <c r="M77">
        <v>-41.889291217884001</v>
      </c>
      <c r="P77" t="s">
        <v>152</v>
      </c>
      <c r="Q77">
        <v>12901.104466996452</v>
      </c>
      <c r="R77">
        <v>-2.8220237068826299</v>
      </c>
      <c r="T77" t="s">
        <v>152</v>
      </c>
      <c r="U77">
        <v>10552.856637142651</v>
      </c>
      <c r="V77">
        <v>-6.6512379579165897</v>
      </c>
    </row>
    <row r="78" spans="1:22" x14ac:dyDescent="0.25">
      <c r="A78">
        <v>96</v>
      </c>
      <c r="B78" t="s">
        <v>159</v>
      </c>
      <c r="C78">
        <v>68403.454360422169</v>
      </c>
      <c r="D78">
        <v>51533.332699762905</v>
      </c>
      <c r="E78">
        <v>3862.6154457071302</v>
      </c>
      <c r="F78">
        <f t="shared" si="2"/>
        <v>24.662675033587508</v>
      </c>
      <c r="G78">
        <v>-2.0754036591583001</v>
      </c>
      <c r="I78">
        <v>75302.227451227125</v>
      </c>
      <c r="J78">
        <v>53071.113968420403</v>
      </c>
      <c r="K78">
        <v>3511.46858700649</v>
      </c>
      <c r="L78">
        <f t="shared" si="3"/>
        <v>29.522517773070795</v>
      </c>
      <c r="M78">
        <v>-6.1053792783139498</v>
      </c>
      <c r="P78" t="s">
        <v>159</v>
      </c>
      <c r="Q78">
        <v>51533.332699762905</v>
      </c>
      <c r="R78">
        <v>-32.736329627555598</v>
      </c>
      <c r="T78" t="s">
        <v>159</v>
      </c>
      <c r="U78">
        <v>53071.113968420403</v>
      </c>
      <c r="V78">
        <v>-41.889291217884001</v>
      </c>
    </row>
    <row r="79" spans="1:22" x14ac:dyDescent="0.25">
      <c r="A79">
        <v>97</v>
      </c>
      <c r="B79" t="s">
        <v>221</v>
      </c>
      <c r="C79">
        <v>21340.444728732116</v>
      </c>
      <c r="D79">
        <v>20906.549436718717</v>
      </c>
      <c r="E79">
        <v>492.76141576725502</v>
      </c>
      <c r="F79">
        <f t="shared" si="2"/>
        <v>2.0332064187454186</v>
      </c>
      <c r="G79">
        <v>15.3361420416374</v>
      </c>
      <c r="I79">
        <v>15866.471822659452</v>
      </c>
      <c r="J79">
        <v>14953.503706010762</v>
      </c>
      <c r="K79">
        <v>447.964923424777</v>
      </c>
      <c r="L79">
        <f t="shared" si="3"/>
        <v>5.7540713956637086</v>
      </c>
      <c r="M79">
        <v>-9.3064515922549305</v>
      </c>
      <c r="P79" t="s">
        <v>221</v>
      </c>
      <c r="Q79">
        <v>20906.549436718717</v>
      </c>
      <c r="R79">
        <v>-2.0754036591583001</v>
      </c>
      <c r="T79" t="s">
        <v>221</v>
      </c>
      <c r="U79">
        <v>14953.503706010762</v>
      </c>
      <c r="V79">
        <v>-6.1053792783139498</v>
      </c>
    </row>
    <row r="80" spans="1:22" x14ac:dyDescent="0.25">
      <c r="A80">
        <v>98</v>
      </c>
      <c r="B80" t="s">
        <v>166</v>
      </c>
      <c r="C80">
        <v>34781.163906607224</v>
      </c>
      <c r="D80">
        <v>41081.47767576632</v>
      </c>
      <c r="E80">
        <v>1448.0037692194001</v>
      </c>
      <c r="F80">
        <f t="shared" si="2"/>
        <v>18.114154506377094</v>
      </c>
      <c r="G80">
        <v>6.2448369836725801</v>
      </c>
      <c r="I80">
        <v>34021.318448486461</v>
      </c>
      <c r="J80">
        <v>31124.7121765474</v>
      </c>
      <c r="K80">
        <v>1316.3670629267201</v>
      </c>
      <c r="L80">
        <f t="shared" si="3"/>
        <v>8.5140917637421119</v>
      </c>
      <c r="M80">
        <v>8.5806941744128906</v>
      </c>
      <c r="P80" t="s">
        <v>166</v>
      </c>
      <c r="Q80">
        <v>41081.47767576632</v>
      </c>
      <c r="R80">
        <v>15.3361420416374</v>
      </c>
      <c r="T80" t="s">
        <v>166</v>
      </c>
      <c r="U80">
        <v>31124.7121765474</v>
      </c>
      <c r="V80">
        <v>-9.3064515922549305</v>
      </c>
    </row>
    <row r="81" spans="1:22" x14ac:dyDescent="0.25">
      <c r="A81">
        <v>100</v>
      </c>
      <c r="B81" t="s">
        <v>248</v>
      </c>
      <c r="C81">
        <v>286557.80414946203</v>
      </c>
      <c r="D81">
        <v>305644.82523438003</v>
      </c>
      <c r="E81">
        <v>12146.010755511399</v>
      </c>
      <c r="F81">
        <f t="shared" si="2"/>
        <v>6.6607926249192806</v>
      </c>
      <c r="G81">
        <v>1.4198045883533701</v>
      </c>
      <c r="I81">
        <v>274071.88092264952</v>
      </c>
      <c r="J81">
        <v>299796.50189592695</v>
      </c>
      <c r="K81">
        <v>11041.8279595558</v>
      </c>
      <c r="L81">
        <f t="shared" si="3"/>
        <v>9.3860854629364958</v>
      </c>
      <c r="M81">
        <v>9.5754655058292109</v>
      </c>
      <c r="P81" t="s">
        <v>248</v>
      </c>
      <c r="Q81">
        <v>305644.82523438003</v>
      </c>
      <c r="R81">
        <v>6.2448369836725801</v>
      </c>
      <c r="T81" t="s">
        <v>248</v>
      </c>
      <c r="U81">
        <v>299796.50189592695</v>
      </c>
      <c r="V81">
        <v>8.5806941744128906</v>
      </c>
    </row>
    <row r="82" spans="1:22" x14ac:dyDescent="0.25">
      <c r="A82">
        <v>101</v>
      </c>
      <c r="B82" t="s">
        <v>251</v>
      </c>
      <c r="C82">
        <v>48759.731337110876</v>
      </c>
      <c r="D82">
        <v>49461.995011779232</v>
      </c>
      <c r="E82">
        <v>1436.1939461627801</v>
      </c>
      <c r="F82">
        <f t="shared" si="2"/>
        <v>1.4402533718102459</v>
      </c>
      <c r="G82">
        <v>-12.872224934536799</v>
      </c>
      <c r="I82">
        <v>34399.93086570577</v>
      </c>
      <c r="J82">
        <v>38042.696109122197</v>
      </c>
      <c r="K82">
        <v>1305.63086014798</v>
      </c>
      <c r="L82">
        <f t="shared" si="3"/>
        <v>10.589455128957828</v>
      </c>
      <c r="M82">
        <v>-42.7172844339932</v>
      </c>
      <c r="P82" t="s">
        <v>251</v>
      </c>
      <c r="Q82">
        <v>49461.995011779232</v>
      </c>
      <c r="R82">
        <v>1.4198045883533701</v>
      </c>
      <c r="T82" t="s">
        <v>251</v>
      </c>
      <c r="U82">
        <v>38042.696109122197</v>
      </c>
      <c r="V82">
        <v>9.5754655058292109</v>
      </c>
    </row>
    <row r="83" spans="1:22" x14ac:dyDescent="0.25">
      <c r="A83">
        <v>102</v>
      </c>
      <c r="B83" t="s">
        <v>260</v>
      </c>
      <c r="C83">
        <v>111556.57625221201</v>
      </c>
      <c r="D83">
        <v>98834.391115185499</v>
      </c>
      <c r="E83">
        <v>8918.9530417896804</v>
      </c>
      <c r="F83">
        <f t="shared" si="2"/>
        <v>11.404244881326971</v>
      </c>
      <c r="G83">
        <v>-10.160138588185401</v>
      </c>
      <c r="I83">
        <v>163496.64274158521</v>
      </c>
      <c r="J83">
        <v>114559.80499489006</v>
      </c>
      <c r="K83">
        <v>8108.1391288997102</v>
      </c>
      <c r="L83">
        <f t="shared" si="3"/>
        <v>29.931402214810198</v>
      </c>
      <c r="M83">
        <v>-19.830605357251599</v>
      </c>
      <c r="P83" t="s">
        <v>260</v>
      </c>
      <c r="Q83">
        <v>98834.391115185499</v>
      </c>
      <c r="R83">
        <v>-12.872224934536799</v>
      </c>
      <c r="T83" t="s">
        <v>260</v>
      </c>
      <c r="U83">
        <v>114559.80499489006</v>
      </c>
      <c r="V83">
        <v>-42.7172844339932</v>
      </c>
    </row>
    <row r="84" spans="1:22" x14ac:dyDescent="0.25">
      <c r="A84">
        <v>103</v>
      </c>
      <c r="B84" t="s">
        <v>306</v>
      </c>
      <c r="C84">
        <v>70670.651349171196</v>
      </c>
      <c r="D84">
        <v>64152.652905931056</v>
      </c>
      <c r="E84">
        <v>3931.9548874280699</v>
      </c>
      <c r="F84">
        <f t="shared" si="2"/>
        <v>9.2230626417122732</v>
      </c>
      <c r="G84">
        <v>4.7209703907732496</v>
      </c>
      <c r="I84">
        <v>81961.129745208746</v>
      </c>
      <c r="J84">
        <v>68397.492861575374</v>
      </c>
      <c r="K84">
        <v>3574.5044431164301</v>
      </c>
      <c r="L84">
        <f t="shared" si="3"/>
        <v>16.548865206956556</v>
      </c>
      <c r="M84">
        <v>-30.101138763397799</v>
      </c>
      <c r="P84" t="s">
        <v>306</v>
      </c>
      <c r="Q84">
        <v>64152.652905931056</v>
      </c>
      <c r="R84">
        <v>-10.160138588185401</v>
      </c>
      <c r="T84" t="s">
        <v>306</v>
      </c>
      <c r="U84">
        <v>68397.492861575374</v>
      </c>
      <c r="V84">
        <v>-19.830605357251599</v>
      </c>
    </row>
    <row r="85" spans="1:22" x14ac:dyDescent="0.25">
      <c r="A85">
        <v>104</v>
      </c>
      <c r="B85" t="s">
        <v>321</v>
      </c>
      <c r="C85">
        <v>124604.23283531077</v>
      </c>
      <c r="D85">
        <v>130778.23456678467</v>
      </c>
      <c r="E85">
        <v>10108.1794222839</v>
      </c>
      <c r="F85">
        <f t="shared" si="2"/>
        <v>4.9548892449216098</v>
      </c>
      <c r="G85">
        <v>10.466016200864701</v>
      </c>
      <c r="I85">
        <v>210396.06597483496</v>
      </c>
      <c r="J85">
        <v>161717.31314163341</v>
      </c>
      <c r="K85">
        <v>9189.2540202581004</v>
      </c>
      <c r="L85">
        <f t="shared" si="3"/>
        <v>23.136721976077212</v>
      </c>
      <c r="M85">
        <v>-15.4765383427329</v>
      </c>
      <c r="P85" t="s">
        <v>321</v>
      </c>
      <c r="Q85">
        <v>130778.23456678467</v>
      </c>
      <c r="R85">
        <v>4.7209703907732496</v>
      </c>
      <c r="T85" t="s">
        <v>321</v>
      </c>
      <c r="U85">
        <v>161717.31314163341</v>
      </c>
      <c r="V85">
        <v>-30.101138763397799</v>
      </c>
    </row>
    <row r="86" spans="1:22" x14ac:dyDescent="0.25">
      <c r="A86">
        <v>105</v>
      </c>
      <c r="B86" t="s">
        <v>326</v>
      </c>
      <c r="C86">
        <v>600697.99631775857</v>
      </c>
      <c r="D86">
        <v>670916.19386153121</v>
      </c>
      <c r="E86">
        <v>36085.542628256197</v>
      </c>
      <c r="F86">
        <f t="shared" si="2"/>
        <v>11.689434287146923</v>
      </c>
      <c r="G86">
        <v>9.4839632181709597</v>
      </c>
      <c r="I86">
        <v>755501.88370033796</v>
      </c>
      <c r="J86">
        <v>654247.08303778386</v>
      </c>
      <c r="K86">
        <v>32805.038752960099</v>
      </c>
      <c r="L86">
        <f t="shared" si="3"/>
        <v>13.402322727062291</v>
      </c>
      <c r="M86">
        <v>12.7916934933926</v>
      </c>
      <c r="P86" t="s">
        <v>326</v>
      </c>
      <c r="Q86">
        <v>670916.19386153121</v>
      </c>
      <c r="R86">
        <v>10.466016200864701</v>
      </c>
      <c r="T86" t="s">
        <v>326</v>
      </c>
      <c r="U86">
        <v>654247.08303778386</v>
      </c>
      <c r="V86">
        <v>-15.4765383427329</v>
      </c>
    </row>
    <row r="87" spans="1:22" x14ac:dyDescent="0.25">
      <c r="A87">
        <v>106</v>
      </c>
      <c r="B87" t="s">
        <v>361</v>
      </c>
      <c r="C87">
        <v>800630.99022786994</v>
      </c>
      <c r="D87">
        <v>884518.38888796268</v>
      </c>
      <c r="E87">
        <v>154739.098320057</v>
      </c>
      <c r="F87">
        <f t="shared" si="2"/>
        <v>10.477660705616366</v>
      </c>
      <c r="G87">
        <v>3.1030838232004401</v>
      </c>
      <c r="I87">
        <v>749737.81957691337</v>
      </c>
      <c r="J87">
        <v>859709.18323027971</v>
      </c>
      <c r="K87">
        <v>140671.90756368899</v>
      </c>
      <c r="L87">
        <f t="shared" si="3"/>
        <v>14.667976028663537</v>
      </c>
      <c r="M87">
        <v>-11.880883923324999</v>
      </c>
      <c r="P87" t="s">
        <v>361</v>
      </c>
      <c r="Q87">
        <v>884518.38888796268</v>
      </c>
      <c r="R87">
        <v>9.4839632181709597</v>
      </c>
      <c r="T87" t="s">
        <v>361</v>
      </c>
      <c r="U87">
        <v>859709.18323027971</v>
      </c>
      <c r="V87">
        <v>12.7916934933926</v>
      </c>
    </row>
    <row r="88" spans="1:22" x14ac:dyDescent="0.25">
      <c r="A88">
        <v>107</v>
      </c>
      <c r="B88" t="s">
        <v>150</v>
      </c>
      <c r="C88">
        <v>413118.87200957077</v>
      </c>
      <c r="D88">
        <v>426348.83369847178</v>
      </c>
      <c r="E88">
        <v>18400.354452740201</v>
      </c>
      <c r="F88">
        <f t="shared" si="2"/>
        <v>3.2024588043013695</v>
      </c>
      <c r="G88">
        <v>-12.765845639516</v>
      </c>
      <c r="I88">
        <v>400657.20671342127</v>
      </c>
      <c r="J88">
        <v>358110.51241604635</v>
      </c>
      <c r="K88">
        <v>16727.594957036501</v>
      </c>
      <c r="L88">
        <f t="shared" si="3"/>
        <v>10.619226007784595</v>
      </c>
      <c r="M88">
        <v>-9.6550087426697608</v>
      </c>
      <c r="P88" t="s">
        <v>150</v>
      </c>
      <c r="Q88">
        <v>426348.83369847178</v>
      </c>
      <c r="R88">
        <v>3.1030838232004401</v>
      </c>
      <c r="T88" t="s">
        <v>150</v>
      </c>
      <c r="U88">
        <v>358110.51241604635</v>
      </c>
      <c r="V88">
        <v>-11.880883923324999</v>
      </c>
    </row>
    <row r="89" spans="1:22" x14ac:dyDescent="0.25">
      <c r="A89">
        <v>110</v>
      </c>
      <c r="B89" t="s">
        <v>272</v>
      </c>
      <c r="C89">
        <v>124798.6193023044</v>
      </c>
      <c r="D89">
        <v>110670.58345064355</v>
      </c>
      <c r="E89">
        <v>4390.1932049692296</v>
      </c>
      <c r="F89">
        <f t="shared" si="2"/>
        <v>11.320666791543568</v>
      </c>
      <c r="G89">
        <v>-6.3049091461114397</v>
      </c>
      <c r="I89">
        <v>110942.97394895861</v>
      </c>
      <c r="J89">
        <v>101174.56121800268</v>
      </c>
      <c r="K89">
        <v>3991.0847317902098</v>
      </c>
      <c r="L89">
        <f t="shared" si="3"/>
        <v>8.8048953288831679</v>
      </c>
      <c r="M89">
        <v>-2.9181231997072601</v>
      </c>
      <c r="P89" t="s">
        <v>272</v>
      </c>
      <c r="Q89">
        <v>110670.58345064355</v>
      </c>
      <c r="R89">
        <v>-12.765845639516</v>
      </c>
      <c r="T89" t="s">
        <v>272</v>
      </c>
      <c r="U89">
        <v>101174.56121800268</v>
      </c>
      <c r="V89">
        <v>-9.6550087426697608</v>
      </c>
    </row>
    <row r="90" spans="1:22" x14ac:dyDescent="0.25">
      <c r="A90">
        <v>111</v>
      </c>
      <c r="B90" t="s">
        <v>360</v>
      </c>
      <c r="C90">
        <v>50636.334705043977</v>
      </c>
      <c r="D90">
        <v>47633.110372585477</v>
      </c>
      <c r="E90">
        <v>2032.2150964206201</v>
      </c>
      <c r="F90">
        <f t="shared" si="2"/>
        <v>5.9309670614041163</v>
      </c>
      <c r="G90">
        <v>-9.3671489634246701</v>
      </c>
      <c r="I90">
        <v>44430.372711835465</v>
      </c>
      <c r="J90">
        <v>43170.601377583072</v>
      </c>
      <c r="K90">
        <v>1847.4682694732901</v>
      </c>
      <c r="L90">
        <f t="shared" si="3"/>
        <v>2.835383224045771</v>
      </c>
      <c r="M90">
        <v>33.653553618749797</v>
      </c>
      <c r="P90" t="s">
        <v>360</v>
      </c>
      <c r="Q90">
        <v>47633.110372585477</v>
      </c>
      <c r="R90">
        <v>-6.3049091461114397</v>
      </c>
      <c r="T90" t="s">
        <v>360</v>
      </c>
      <c r="U90">
        <v>43170.601377583072</v>
      </c>
      <c r="V90">
        <v>-2.9181231997072601</v>
      </c>
    </row>
    <row r="91" spans="1:22" x14ac:dyDescent="0.25">
      <c r="A91">
        <v>113</v>
      </c>
      <c r="B91" t="s">
        <v>162</v>
      </c>
      <c r="C91">
        <v>14678.977171730896</v>
      </c>
      <c r="D91">
        <v>13421.742553277989</v>
      </c>
      <c r="E91">
        <v>356.16563612472203</v>
      </c>
      <c r="F91">
        <f t="shared" si="2"/>
        <v>8.5648652746331511</v>
      </c>
      <c r="G91">
        <v>20.766071617432001</v>
      </c>
      <c r="I91">
        <v>7555.5634221210557</v>
      </c>
      <c r="J91">
        <v>11388.045380311874</v>
      </c>
      <c r="K91">
        <v>323.78694193156502</v>
      </c>
      <c r="L91">
        <f t="shared" si="3"/>
        <v>50.723973105303308</v>
      </c>
      <c r="M91">
        <v>2.2994199930436898</v>
      </c>
      <c r="P91" t="s">
        <v>162</v>
      </c>
      <c r="Q91">
        <v>13421.742553277989</v>
      </c>
      <c r="R91">
        <v>-9.3671489634246701</v>
      </c>
      <c r="T91" t="s">
        <v>162</v>
      </c>
      <c r="U91">
        <v>11388.045380311874</v>
      </c>
      <c r="V91">
        <v>33.653553618749797</v>
      </c>
    </row>
    <row r="92" spans="1:22" x14ac:dyDescent="0.25">
      <c r="A92">
        <v>114</v>
      </c>
      <c r="B92" t="s">
        <v>163</v>
      </c>
      <c r="C92">
        <v>10807.35168929348</v>
      </c>
      <c r="D92">
        <v>13639.802935318263</v>
      </c>
      <c r="E92">
        <v>498.248647070586</v>
      </c>
      <c r="F92">
        <f t="shared" si="2"/>
        <v>26.208559945641515</v>
      </c>
      <c r="G92">
        <v>-1.0352074720398401</v>
      </c>
      <c r="I92">
        <v>11559.306504331398</v>
      </c>
      <c r="J92">
        <v>11831.359141888792</v>
      </c>
      <c r="K92">
        <v>452.95331551871402</v>
      </c>
      <c r="L92">
        <f t="shared" si="3"/>
        <v>2.3535377096839891</v>
      </c>
      <c r="M92">
        <v>2.9936798086232801</v>
      </c>
      <c r="P92" t="s">
        <v>163</v>
      </c>
      <c r="Q92">
        <v>13639.802935318263</v>
      </c>
      <c r="R92">
        <v>20.766071617432001</v>
      </c>
      <c r="T92" t="s">
        <v>163</v>
      </c>
      <c r="U92">
        <v>11831.359141888792</v>
      </c>
      <c r="V92">
        <v>2.2994199930436898</v>
      </c>
    </row>
    <row r="93" spans="1:22" x14ac:dyDescent="0.25">
      <c r="A93">
        <v>115</v>
      </c>
      <c r="B93" t="s">
        <v>187</v>
      </c>
      <c r="C93">
        <v>32547.803353783816</v>
      </c>
      <c r="D93">
        <v>32214.318323432941</v>
      </c>
      <c r="E93">
        <v>1351.44277332563</v>
      </c>
      <c r="F93">
        <f t="shared" si="2"/>
        <v>1.0246007287373715</v>
      </c>
      <c r="G93">
        <v>27.051309353822401</v>
      </c>
      <c r="I93">
        <v>30001.865540617491</v>
      </c>
      <c r="J93">
        <v>30927.743142332365</v>
      </c>
      <c r="K93">
        <v>1228.58433938694</v>
      </c>
      <c r="L93">
        <f t="shared" si="3"/>
        <v>3.0860667662862196</v>
      </c>
      <c r="M93">
        <v>25.7331554513523</v>
      </c>
      <c r="P93" t="s">
        <v>187</v>
      </c>
      <c r="Q93">
        <v>32214.318323432941</v>
      </c>
      <c r="R93">
        <v>-1.0352074720398401</v>
      </c>
      <c r="T93" t="s">
        <v>187</v>
      </c>
      <c r="U93">
        <v>30927.743142332365</v>
      </c>
      <c r="V93">
        <v>2.9936798086232801</v>
      </c>
    </row>
    <row r="94" spans="1:22" x14ac:dyDescent="0.25">
      <c r="A94">
        <v>117</v>
      </c>
      <c r="B94" t="s">
        <v>222</v>
      </c>
      <c r="C94">
        <v>39741.697622951753</v>
      </c>
      <c r="D94">
        <v>54478.973194612336</v>
      </c>
      <c r="E94">
        <v>1516.92720120491</v>
      </c>
      <c r="F94">
        <f t="shared" si="2"/>
        <v>37.08265236045041</v>
      </c>
      <c r="G94">
        <v>26.630629073774902</v>
      </c>
      <c r="I94">
        <v>36065.483462917102</v>
      </c>
      <c r="J94">
        <v>48562.024793301651</v>
      </c>
      <c r="K94">
        <v>1379.0247283681001</v>
      </c>
      <c r="L94">
        <f t="shared" si="3"/>
        <v>34.649587723490853</v>
      </c>
      <c r="M94">
        <v>37.272682859388503</v>
      </c>
      <c r="P94" t="s">
        <v>222</v>
      </c>
      <c r="Q94">
        <v>54478.973194612336</v>
      </c>
      <c r="R94">
        <v>27.051309353822401</v>
      </c>
      <c r="T94" t="s">
        <v>222</v>
      </c>
      <c r="U94">
        <v>48562.024793301651</v>
      </c>
      <c r="V94">
        <v>25.7331554513523</v>
      </c>
    </row>
    <row r="95" spans="1:22" x14ac:dyDescent="0.25">
      <c r="A95">
        <v>118</v>
      </c>
      <c r="B95" t="s">
        <v>224</v>
      </c>
      <c r="C95">
        <v>6593.5407859583438</v>
      </c>
      <c r="D95">
        <v>8986.7756840771235</v>
      </c>
      <c r="E95">
        <v>287.63816424634501</v>
      </c>
      <c r="F95">
        <f t="shared" si="2"/>
        <v>36.296657225741768</v>
      </c>
      <c r="G95">
        <v>-7.4627148459830597</v>
      </c>
      <c r="I95">
        <v>5516.0290779507786</v>
      </c>
      <c r="J95">
        <v>8793.6633183049707</v>
      </c>
      <c r="K95">
        <v>261.48924022394999</v>
      </c>
      <c r="L95">
        <f t="shared" si="3"/>
        <v>59.420176979412211</v>
      </c>
      <c r="M95">
        <v>-13.905515903828499</v>
      </c>
      <c r="P95" t="s">
        <v>224</v>
      </c>
      <c r="Q95">
        <v>8986.7756840771235</v>
      </c>
      <c r="R95">
        <v>26.630629073774902</v>
      </c>
      <c r="T95" t="s">
        <v>224</v>
      </c>
      <c r="U95">
        <v>8793.6633183049707</v>
      </c>
      <c r="V95">
        <v>37.272682859388503</v>
      </c>
    </row>
    <row r="96" spans="1:22" x14ac:dyDescent="0.25">
      <c r="A96">
        <v>119</v>
      </c>
      <c r="B96" t="s">
        <v>298</v>
      </c>
      <c r="C96">
        <v>539469.28817610303</v>
      </c>
      <c r="D96">
        <v>502006.01106093155</v>
      </c>
      <c r="E96">
        <v>25815.680380289399</v>
      </c>
      <c r="F96">
        <f t="shared" si="2"/>
        <v>6.944468932018621</v>
      </c>
      <c r="G96">
        <v>5.0990051352260002</v>
      </c>
      <c r="I96">
        <v>563336.21289926989</v>
      </c>
      <c r="J96">
        <v>494564.47164060082</v>
      </c>
      <c r="K96">
        <v>23468.800345717598</v>
      </c>
      <c r="L96">
        <f t="shared" si="3"/>
        <v>12.20793900408567</v>
      </c>
      <c r="M96">
        <v>17.662291458290799</v>
      </c>
      <c r="P96" t="s">
        <v>298</v>
      </c>
      <c r="Q96">
        <v>502006.01106093155</v>
      </c>
      <c r="R96">
        <v>-7.4627148459830597</v>
      </c>
      <c r="T96" t="s">
        <v>298</v>
      </c>
      <c r="U96">
        <v>494564.47164060082</v>
      </c>
      <c r="V96">
        <v>-13.905515903828499</v>
      </c>
    </row>
    <row r="97" spans="1:22" x14ac:dyDescent="0.25">
      <c r="A97">
        <v>120</v>
      </c>
      <c r="B97" t="s">
        <v>329</v>
      </c>
      <c r="C97">
        <v>19367.850846752153</v>
      </c>
      <c r="D97">
        <v>20408.480305553934</v>
      </c>
      <c r="E97">
        <v>681.67462387075898</v>
      </c>
      <c r="F97">
        <f t="shared" si="2"/>
        <v>5.3729733207661852</v>
      </c>
      <c r="G97">
        <v>-75.659659385383705</v>
      </c>
      <c r="I97">
        <v>14635.024146944968</v>
      </c>
      <c r="J97">
        <v>17774.388437748923</v>
      </c>
      <c r="K97">
        <v>619.70420351887196</v>
      </c>
      <c r="L97">
        <f t="shared" si="3"/>
        <v>21.45103594830276</v>
      </c>
      <c r="M97">
        <v>13.518883436707601</v>
      </c>
      <c r="P97" t="s">
        <v>329</v>
      </c>
      <c r="Q97">
        <v>20408.480305553934</v>
      </c>
      <c r="R97">
        <v>5.0990051352260002</v>
      </c>
      <c r="T97" t="s">
        <v>329</v>
      </c>
      <c r="U97">
        <v>17774.388437748923</v>
      </c>
      <c r="V97">
        <v>17.662291458290799</v>
      </c>
    </row>
    <row r="98" spans="1:22" x14ac:dyDescent="0.25">
      <c r="A98">
        <v>121</v>
      </c>
      <c r="B98" t="s">
        <v>352</v>
      </c>
      <c r="C98">
        <v>6153.9063837373124</v>
      </c>
      <c r="D98">
        <v>3503.3122603500665</v>
      </c>
      <c r="E98">
        <v>159.36376815680299</v>
      </c>
      <c r="F98">
        <f t="shared" si="2"/>
        <v>43.071732946602296</v>
      </c>
      <c r="G98">
        <v>27.256121872831301</v>
      </c>
      <c r="I98">
        <v>3615.4896676131489</v>
      </c>
      <c r="J98">
        <v>4180.6695048474576</v>
      </c>
      <c r="K98">
        <v>144.876152869821</v>
      </c>
      <c r="L98">
        <f t="shared" si="3"/>
        <v>15.632179571610436</v>
      </c>
      <c r="M98">
        <v>17.638143090660702</v>
      </c>
      <c r="P98" t="s">
        <v>352</v>
      </c>
      <c r="Q98">
        <v>3503.3122603500665</v>
      </c>
      <c r="R98">
        <v>-75.659659385383705</v>
      </c>
      <c r="T98" t="s">
        <v>352</v>
      </c>
      <c r="U98">
        <v>4180.6695048474576</v>
      </c>
      <c r="V98">
        <v>13.518883436707601</v>
      </c>
    </row>
    <row r="99" spans="1:22" x14ac:dyDescent="0.25">
      <c r="A99">
        <v>125</v>
      </c>
      <c r="B99" t="s">
        <v>414</v>
      </c>
      <c r="C99">
        <v>58894.147821827013</v>
      </c>
      <c r="D99">
        <v>80960.967902852222</v>
      </c>
      <c r="E99">
        <v>1999.16273618377</v>
      </c>
      <c r="F99">
        <f t="shared" si="2"/>
        <v>37.468612582330174</v>
      </c>
      <c r="G99">
        <v>2.74214839633134</v>
      </c>
      <c r="I99">
        <v>53196.333359833377</v>
      </c>
      <c r="J99">
        <v>64588.555134678179</v>
      </c>
      <c r="K99">
        <v>1817.4206692579701</v>
      </c>
      <c r="L99">
        <f t="shared" si="3"/>
        <v>21.415426694514732</v>
      </c>
      <c r="M99">
        <v>3.8352507935833899</v>
      </c>
      <c r="P99" t="s">
        <v>414</v>
      </c>
      <c r="Q99">
        <v>80960.967902852222</v>
      </c>
      <c r="R99">
        <v>27.256121872831301</v>
      </c>
      <c r="T99" t="s">
        <v>414</v>
      </c>
      <c r="U99">
        <v>64588.555134678179</v>
      </c>
      <c r="V99">
        <v>17.638143090660702</v>
      </c>
    </row>
    <row r="100" spans="1:22" x14ac:dyDescent="0.25">
      <c r="A100">
        <v>126</v>
      </c>
      <c r="B100" t="s">
        <v>254</v>
      </c>
      <c r="C100">
        <v>72956.003388863101</v>
      </c>
      <c r="D100">
        <v>75012.970352422562</v>
      </c>
      <c r="E100">
        <v>2320.1366911158598</v>
      </c>
      <c r="F100">
        <f t="shared" si="2"/>
        <v>2.819462234787744</v>
      </c>
      <c r="G100">
        <v>8.1316211609667093</v>
      </c>
      <c r="I100">
        <v>61552.050414119236</v>
      </c>
      <c r="J100">
        <v>64006.874579372547</v>
      </c>
      <c r="K100">
        <v>2109.2151737416898</v>
      </c>
      <c r="L100">
        <f t="shared" si="3"/>
        <v>3.9882085953877597</v>
      </c>
      <c r="M100">
        <v>1.8192503173326899</v>
      </c>
      <c r="P100" t="s">
        <v>254</v>
      </c>
      <c r="Q100">
        <v>75012.970352422562</v>
      </c>
      <c r="R100">
        <v>2.74214839633134</v>
      </c>
      <c r="T100" t="s">
        <v>254</v>
      </c>
      <c r="U100">
        <v>64006.874579372547</v>
      </c>
      <c r="V100">
        <v>3.8352507935833899</v>
      </c>
    </row>
    <row r="101" spans="1:22" x14ac:dyDescent="0.25">
      <c r="A101">
        <v>127</v>
      </c>
      <c r="B101" t="s">
        <v>275</v>
      </c>
      <c r="C101">
        <v>10885.747362532087</v>
      </c>
      <c r="D101">
        <v>11849.286446651566</v>
      </c>
      <c r="E101">
        <v>401.47947101332898</v>
      </c>
      <c r="F101">
        <f t="shared" si="2"/>
        <v>8.8513820138423078</v>
      </c>
      <c r="G101">
        <v>17.894338552093</v>
      </c>
      <c r="I101">
        <v>11116.769239383488</v>
      </c>
      <c r="J101">
        <v>11322.758560424831</v>
      </c>
      <c r="K101">
        <v>364.98133728484402</v>
      </c>
      <c r="L101">
        <f t="shared" si="3"/>
        <v>1.8529603035347941</v>
      </c>
      <c r="M101">
        <v>6.5440872189150001</v>
      </c>
      <c r="P101" t="s">
        <v>275</v>
      </c>
      <c r="Q101">
        <v>11849.286446651566</v>
      </c>
      <c r="R101">
        <v>8.1316211609667093</v>
      </c>
      <c r="T101" t="s">
        <v>275</v>
      </c>
      <c r="U101">
        <v>11322.758560424831</v>
      </c>
      <c r="V101">
        <v>1.8192503173326899</v>
      </c>
    </row>
    <row r="102" spans="1:22" x14ac:dyDescent="0.25">
      <c r="A102">
        <v>128</v>
      </c>
      <c r="B102" t="s">
        <v>291</v>
      </c>
      <c r="C102">
        <v>6239.4630720747182</v>
      </c>
      <c r="D102">
        <v>7599.3091853153483</v>
      </c>
      <c r="E102">
        <v>226.14223893188199</v>
      </c>
      <c r="F102">
        <f t="shared" si="2"/>
        <v>21.794280974700282</v>
      </c>
      <c r="G102">
        <v>9.3602477097810795</v>
      </c>
      <c r="I102">
        <v>5956.0832326477985</v>
      </c>
      <c r="J102">
        <v>6373.1475680940321</v>
      </c>
      <c r="K102">
        <v>205.583853574438</v>
      </c>
      <c r="L102">
        <f t="shared" si="3"/>
        <v>7.0023255074765993</v>
      </c>
      <c r="M102">
        <v>-3.3151000676895901</v>
      </c>
      <c r="P102" t="s">
        <v>291</v>
      </c>
      <c r="Q102">
        <v>7599.3091853153483</v>
      </c>
      <c r="R102">
        <v>17.894338552093</v>
      </c>
      <c r="T102" t="s">
        <v>291</v>
      </c>
      <c r="U102">
        <v>6373.1475680940321</v>
      </c>
      <c r="V102">
        <v>6.5440872189150001</v>
      </c>
    </row>
    <row r="103" spans="1:22" x14ac:dyDescent="0.25">
      <c r="A103">
        <v>129</v>
      </c>
      <c r="B103" t="s">
        <v>290</v>
      </c>
      <c r="C103">
        <v>13377.30075107676</v>
      </c>
      <c r="D103">
        <v>14758.75696156368</v>
      </c>
      <c r="E103">
        <v>557.20462117271404</v>
      </c>
      <c r="F103">
        <f t="shared" si="2"/>
        <v>10.326868149209583</v>
      </c>
      <c r="G103">
        <v>7.3764069395612397</v>
      </c>
      <c r="I103">
        <v>12079.616524873245</v>
      </c>
      <c r="J103">
        <v>11692.014542848981</v>
      </c>
      <c r="K103">
        <v>506.54965561155802</v>
      </c>
      <c r="L103">
        <f t="shared" si="3"/>
        <v>3.208727538876329</v>
      </c>
      <c r="M103">
        <v>-3.3834168151928101</v>
      </c>
      <c r="P103" t="s">
        <v>290</v>
      </c>
      <c r="Q103">
        <v>14758.75696156368</v>
      </c>
      <c r="R103">
        <v>9.3602477097810795</v>
      </c>
      <c r="T103" t="s">
        <v>290</v>
      </c>
      <c r="U103">
        <v>11692.014542848981</v>
      </c>
      <c r="V103">
        <v>-3.3151000676895901</v>
      </c>
    </row>
    <row r="104" spans="1:22" x14ac:dyDescent="0.25">
      <c r="A104">
        <v>130</v>
      </c>
      <c r="B104" t="s">
        <v>286</v>
      </c>
      <c r="C104">
        <v>19651.174445178734</v>
      </c>
      <c r="D104">
        <v>21216.165121510614</v>
      </c>
      <c r="E104">
        <v>748.60735752534401</v>
      </c>
      <c r="F104">
        <f t="shared" si="2"/>
        <v>7.9638531564500878</v>
      </c>
      <c r="G104">
        <v>28.393811745382099</v>
      </c>
      <c r="I104">
        <v>16488.207404028122</v>
      </c>
      <c r="J104">
        <v>15948.599796718154</v>
      </c>
      <c r="K104">
        <v>680.552143204858</v>
      </c>
      <c r="L104">
        <f t="shared" si="3"/>
        <v>3.2726881345399654</v>
      </c>
      <c r="M104">
        <v>13.857659824067399</v>
      </c>
      <c r="P104" t="s">
        <v>286</v>
      </c>
      <c r="Q104">
        <v>21216.165121510614</v>
      </c>
      <c r="R104">
        <v>7.3764069395612397</v>
      </c>
      <c r="T104" t="s">
        <v>286</v>
      </c>
      <c r="U104">
        <v>15948.599796718154</v>
      </c>
      <c r="V104">
        <v>-3.3834168151928101</v>
      </c>
    </row>
    <row r="105" spans="1:22" x14ac:dyDescent="0.25">
      <c r="A105">
        <v>131</v>
      </c>
      <c r="B105" t="s">
        <v>325</v>
      </c>
      <c r="C105">
        <v>7816.2030898520406</v>
      </c>
      <c r="D105">
        <v>10915.541352458426</v>
      </c>
      <c r="E105">
        <v>301.77302318320199</v>
      </c>
      <c r="F105">
        <f t="shared" si="2"/>
        <v>39.652734543583293</v>
      </c>
      <c r="G105">
        <v>29.3276577077113</v>
      </c>
      <c r="I105">
        <v>7393.1883066637774</v>
      </c>
      <c r="J105">
        <v>8582.5254939258903</v>
      </c>
      <c r="K105">
        <v>274.33911198472902</v>
      </c>
      <c r="L105">
        <f t="shared" si="3"/>
        <v>16.086932158756397</v>
      </c>
      <c r="M105">
        <v>17.1464659594394</v>
      </c>
      <c r="P105" t="s">
        <v>325</v>
      </c>
      <c r="Q105">
        <v>10915.541352458426</v>
      </c>
      <c r="R105">
        <v>28.393811745382099</v>
      </c>
      <c r="T105" t="s">
        <v>325</v>
      </c>
      <c r="U105">
        <v>8582.5254939258903</v>
      </c>
      <c r="V105">
        <v>13.857659824067399</v>
      </c>
    </row>
    <row r="106" spans="1:22" x14ac:dyDescent="0.25">
      <c r="A106">
        <v>133</v>
      </c>
      <c r="B106" t="s">
        <v>364</v>
      </c>
      <c r="C106">
        <v>25675.545393447479</v>
      </c>
      <c r="D106">
        <v>36330.40106023063</v>
      </c>
      <c r="E106">
        <v>1077.5255042377501</v>
      </c>
      <c r="F106">
        <f t="shared" si="2"/>
        <v>41.498069480161156</v>
      </c>
      <c r="G106">
        <v>-22.393750732053</v>
      </c>
      <c r="I106">
        <v>26616.390340638965</v>
      </c>
      <c r="J106">
        <v>32124.62889948548</v>
      </c>
      <c r="K106">
        <v>979.56864021613899</v>
      </c>
      <c r="L106">
        <f t="shared" si="3"/>
        <v>20.694912001032375</v>
      </c>
      <c r="M106">
        <v>-24.778930041118301</v>
      </c>
      <c r="P106" t="s">
        <v>364</v>
      </c>
      <c r="Q106">
        <v>36330.40106023063</v>
      </c>
      <c r="R106">
        <v>29.3276577077113</v>
      </c>
      <c r="T106" t="s">
        <v>364</v>
      </c>
      <c r="U106">
        <v>32124.62889948548</v>
      </c>
      <c r="V106">
        <v>17.1464659594394</v>
      </c>
    </row>
    <row r="107" spans="1:22" x14ac:dyDescent="0.25">
      <c r="A107">
        <v>134</v>
      </c>
      <c r="B107" t="s">
        <v>381</v>
      </c>
      <c r="C107">
        <v>26435.173140267452</v>
      </c>
      <c r="D107">
        <v>21598.466410380614</v>
      </c>
      <c r="E107">
        <v>1168.98850981839</v>
      </c>
      <c r="F107">
        <f t="shared" si="2"/>
        <v>18.296482130920154</v>
      </c>
      <c r="G107">
        <v>34.399349679686402</v>
      </c>
      <c r="I107">
        <v>26505.841428664808</v>
      </c>
      <c r="J107">
        <v>21242.241314243005</v>
      </c>
      <c r="K107">
        <v>1062.71682710763</v>
      </c>
      <c r="L107">
        <f t="shared" si="3"/>
        <v>19.858264558730323</v>
      </c>
      <c r="M107">
        <v>28.204382515467501</v>
      </c>
      <c r="P107" t="s">
        <v>381</v>
      </c>
      <c r="Q107">
        <v>21598.466410380614</v>
      </c>
      <c r="R107">
        <v>-22.393750732053</v>
      </c>
      <c r="T107" t="s">
        <v>381</v>
      </c>
      <c r="U107">
        <v>21242.241314243005</v>
      </c>
      <c r="V107">
        <v>-24.778930041118301</v>
      </c>
    </row>
    <row r="108" spans="1:22" x14ac:dyDescent="0.25">
      <c r="A108">
        <v>135</v>
      </c>
      <c r="B108" t="s">
        <v>382</v>
      </c>
      <c r="C108">
        <v>15775.237310838995</v>
      </c>
      <c r="D108">
        <v>24047.379460130302</v>
      </c>
      <c r="E108">
        <v>677.91419200227801</v>
      </c>
      <c r="F108">
        <f t="shared" si="2"/>
        <v>52.437513213240905</v>
      </c>
      <c r="G108">
        <v>11.8988647198496</v>
      </c>
      <c r="I108">
        <v>14331.689386276403</v>
      </c>
      <c r="J108">
        <v>19961.788599929503</v>
      </c>
      <c r="K108">
        <v>616.28562909298</v>
      </c>
      <c r="L108">
        <f t="shared" si="3"/>
        <v>39.284267624752708</v>
      </c>
      <c r="M108">
        <v>-11.392692512129001</v>
      </c>
      <c r="P108" t="s">
        <v>382</v>
      </c>
      <c r="Q108">
        <v>24047.379460130302</v>
      </c>
      <c r="R108">
        <v>34.399349679686402</v>
      </c>
      <c r="T108" t="s">
        <v>382</v>
      </c>
      <c r="U108">
        <v>19961.788599929503</v>
      </c>
      <c r="V108">
        <v>28.204382515467501</v>
      </c>
    </row>
    <row r="109" spans="1:22" x14ac:dyDescent="0.25">
      <c r="A109">
        <v>137</v>
      </c>
      <c r="B109" t="s">
        <v>178</v>
      </c>
      <c r="C109">
        <v>15381.80878526824</v>
      </c>
      <c r="D109">
        <v>17459.262853260687</v>
      </c>
      <c r="E109">
        <v>851.82670969511503</v>
      </c>
      <c r="F109">
        <f t="shared" si="2"/>
        <v>13.505915312002227</v>
      </c>
      <c r="G109">
        <v>-13.156865611060701</v>
      </c>
      <c r="I109">
        <v>16061.021095907863</v>
      </c>
      <c r="J109">
        <v>14418.379458921025</v>
      </c>
      <c r="K109">
        <v>774.38791790464995</v>
      </c>
      <c r="L109">
        <f t="shared" si="3"/>
        <v>10.227504385791274</v>
      </c>
      <c r="M109">
        <v>-9.1945464753148105</v>
      </c>
      <c r="P109" t="s">
        <v>178</v>
      </c>
      <c r="Q109">
        <v>17459.262853260687</v>
      </c>
      <c r="R109">
        <v>11.8988647198496</v>
      </c>
      <c r="T109" t="s">
        <v>178</v>
      </c>
      <c r="U109">
        <v>14418.379458921025</v>
      </c>
      <c r="V109">
        <v>-11.392692512129001</v>
      </c>
    </row>
    <row r="110" spans="1:22" x14ac:dyDescent="0.25">
      <c r="A110">
        <v>138</v>
      </c>
      <c r="B110" t="s">
        <v>294</v>
      </c>
      <c r="C110">
        <v>15564.643680368688</v>
      </c>
      <c r="D110">
        <v>13754.926487507179</v>
      </c>
      <c r="E110">
        <v>660.34471180432001</v>
      </c>
      <c r="F110">
        <f t="shared" si="2"/>
        <v>11.627103260603793</v>
      </c>
      <c r="G110">
        <v>-19.9973783092119</v>
      </c>
      <c r="I110">
        <v>12307.761991264004</v>
      </c>
      <c r="J110">
        <v>11271.407216336003</v>
      </c>
      <c r="K110">
        <v>600.31337436756405</v>
      </c>
      <c r="L110">
        <f t="shared" si="3"/>
        <v>8.4203348721205433</v>
      </c>
      <c r="M110">
        <v>-4.0552796916554099</v>
      </c>
      <c r="P110" t="s">
        <v>294</v>
      </c>
      <c r="Q110">
        <v>13754.926487507179</v>
      </c>
      <c r="R110">
        <v>-13.156865611060701</v>
      </c>
      <c r="T110" t="s">
        <v>294</v>
      </c>
      <c r="U110">
        <v>11271.407216336003</v>
      </c>
      <c r="V110">
        <v>-9.1945464753148105</v>
      </c>
    </row>
    <row r="111" spans="1:22" x14ac:dyDescent="0.25">
      <c r="A111">
        <v>139</v>
      </c>
      <c r="B111" t="s">
        <v>380</v>
      </c>
      <c r="C111">
        <v>325094.50805839896</v>
      </c>
      <c r="D111">
        <v>270918.00890906819</v>
      </c>
      <c r="E111">
        <v>121627.02390254699</v>
      </c>
      <c r="F111">
        <f>MIN(ABS(D111-C111)/C111*100,ABS(D111-E111)/E111*100)</f>
        <v>16.664846008287128</v>
      </c>
      <c r="G111">
        <v>-13.1568656110605</v>
      </c>
      <c r="I111">
        <v>330345.17837092641</v>
      </c>
      <c r="J111">
        <v>317470.84756278642</v>
      </c>
      <c r="K111">
        <v>110570.021729588</v>
      </c>
      <c r="L111">
        <f>MIN(ABS(J111-I111)/I111*100,ABS(J111-K111)/K111*100)</f>
        <v>3.89723587661513</v>
      </c>
      <c r="M111">
        <v>-9.1945464753148407</v>
      </c>
      <c r="P111" t="s">
        <v>380</v>
      </c>
      <c r="Q111">
        <v>270918.00890906819</v>
      </c>
      <c r="R111">
        <v>-19.9973783092119</v>
      </c>
      <c r="T111" t="s">
        <v>380</v>
      </c>
      <c r="U111">
        <v>317470.84756278642</v>
      </c>
      <c r="V111">
        <v>-4.0552796916554099</v>
      </c>
    </row>
  </sheetData>
  <autoFilter ref="A1:L111" xr:uid="{3E555477-99FC-49D2-B222-07DEA9D9340A}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6B09A-3A73-4AD7-A6B7-45FAB7AC2F2A}">
  <dimension ref="A1:M116"/>
  <sheetViews>
    <sheetView tabSelected="1" workbookViewId="0">
      <selection activeCell="N20" sqref="N20"/>
    </sheetView>
  </sheetViews>
  <sheetFormatPr defaultRowHeight="13.8" x14ac:dyDescent="0.25"/>
  <cols>
    <col min="1" max="5" width="10.77734375" customWidth="1"/>
    <col min="6" max="6" width="12.88671875" customWidth="1"/>
    <col min="7" max="7" width="13.109375" customWidth="1"/>
    <col min="9" max="12" width="10.77734375" customWidth="1"/>
    <col min="13" max="13" width="12.5546875" customWidth="1"/>
  </cols>
  <sheetData>
    <row r="1" spans="1:13" x14ac:dyDescent="0.25">
      <c r="A1" s="2" t="s">
        <v>420</v>
      </c>
      <c r="B1" s="2" t="s">
        <v>419</v>
      </c>
      <c r="C1" t="s">
        <v>551</v>
      </c>
      <c r="D1" t="s">
        <v>552</v>
      </c>
      <c r="E1" t="s">
        <v>529</v>
      </c>
      <c r="F1" t="s">
        <v>566</v>
      </c>
      <c r="G1" t="s">
        <v>552</v>
      </c>
      <c r="I1" t="s">
        <v>553</v>
      </c>
      <c r="J1" t="s">
        <v>554</v>
      </c>
      <c r="K1" t="s">
        <v>549</v>
      </c>
      <c r="L1" t="s">
        <v>565</v>
      </c>
      <c r="M1" t="s">
        <v>554</v>
      </c>
    </row>
    <row r="2" spans="1:13" x14ac:dyDescent="0.25">
      <c r="A2">
        <v>1</v>
      </c>
      <c r="B2" t="s">
        <v>157</v>
      </c>
      <c r="C2">
        <v>1340841.7031482863</v>
      </c>
      <c r="D2">
        <v>1349680.1484717543</v>
      </c>
      <c r="E2">
        <v>1768633.6702479851</v>
      </c>
      <c r="F2">
        <v>1322783108.4233167</v>
      </c>
      <c r="G2">
        <v>1349680.1484717543</v>
      </c>
      <c r="I2">
        <v>1373014.4660387132</v>
      </c>
      <c r="J2">
        <v>1351646.8951904164</v>
      </c>
      <c r="K2">
        <v>1607848.79113453</v>
      </c>
      <c r="L2">
        <v>1298886283.7585428</v>
      </c>
      <c r="M2">
        <v>1351646.8951904164</v>
      </c>
    </row>
    <row r="3" spans="1:13" x14ac:dyDescent="0.25">
      <c r="A3">
        <v>2</v>
      </c>
      <c r="B3" t="s">
        <v>305</v>
      </c>
      <c r="C3">
        <v>183807.09641496866</v>
      </c>
      <c r="D3">
        <v>177223.35824739837</v>
      </c>
      <c r="E3">
        <v>33352.048196031152</v>
      </c>
      <c r="F3">
        <v>174724267.90094233</v>
      </c>
      <c r="G3">
        <v>177223.35824739837</v>
      </c>
      <c r="I3">
        <v>184360.6152370669</v>
      </c>
      <c r="J3">
        <v>177464.43617133249</v>
      </c>
      <c r="K3">
        <v>30320.04381457375</v>
      </c>
      <c r="L3">
        <v>195189189.12983987</v>
      </c>
      <c r="M3">
        <v>177464.43617133249</v>
      </c>
    </row>
    <row r="4" spans="1:13" x14ac:dyDescent="0.25">
      <c r="A4">
        <v>5</v>
      </c>
      <c r="B4" t="s">
        <v>384</v>
      </c>
      <c r="C4">
        <v>302965.24241621321</v>
      </c>
      <c r="D4">
        <v>773664.46417809266</v>
      </c>
      <c r="E4">
        <v>48465.076619582753</v>
      </c>
      <c r="F4">
        <v>529214470.60368496</v>
      </c>
      <c r="G4">
        <v>773664.46417809266</v>
      </c>
      <c r="I4">
        <v>295043.0410377158</v>
      </c>
      <c r="J4">
        <v>309373.15302015713</v>
      </c>
      <c r="K4">
        <v>44059.160563256999</v>
      </c>
      <c r="L4">
        <v>218008434.74209565</v>
      </c>
      <c r="M4">
        <v>309373.15302015713</v>
      </c>
    </row>
    <row r="5" spans="1:13" x14ac:dyDescent="0.25">
      <c r="A5">
        <v>6</v>
      </c>
      <c r="B5" t="s">
        <v>252</v>
      </c>
      <c r="C5">
        <v>4589920.9899012186</v>
      </c>
      <c r="D5">
        <v>4237793.6891766014</v>
      </c>
      <c r="E5">
        <v>5409841.5731685506</v>
      </c>
      <c r="F5">
        <v>5231840771.8804998</v>
      </c>
      <c r="G5">
        <v>4237793.6891766014</v>
      </c>
      <c r="I5">
        <v>4581389.7760688178</v>
      </c>
      <c r="J5">
        <v>4389331.1772940755</v>
      </c>
      <c r="K5">
        <v>4918037.7937896</v>
      </c>
      <c r="L5">
        <v>5199950017.7297964</v>
      </c>
      <c r="M5">
        <v>4389331.1772940755</v>
      </c>
    </row>
    <row r="6" spans="1:13" x14ac:dyDescent="0.25">
      <c r="A6">
        <v>8</v>
      </c>
      <c r="B6" t="s">
        <v>283</v>
      </c>
      <c r="C6">
        <v>11113.628210270959</v>
      </c>
      <c r="D6">
        <v>10958.049604314434</v>
      </c>
      <c r="E6">
        <v>2280.073598061495</v>
      </c>
      <c r="F6">
        <v>10309649.084454291</v>
      </c>
      <c r="G6">
        <v>10958.049604314434</v>
      </c>
      <c r="I6">
        <v>11595.914340982521</v>
      </c>
      <c r="J6">
        <v>11748.931809476129</v>
      </c>
      <c r="K6">
        <v>2072.7941800559047</v>
      </c>
      <c r="L6">
        <v>9409450.7726862095</v>
      </c>
      <c r="M6">
        <v>11748.931809476129</v>
      </c>
    </row>
    <row r="7" spans="1:13" x14ac:dyDescent="0.25">
      <c r="A7">
        <v>9</v>
      </c>
      <c r="B7" t="s">
        <v>386</v>
      </c>
      <c r="C7">
        <v>456468.82447287423</v>
      </c>
      <c r="D7">
        <v>730716.7659582108</v>
      </c>
      <c r="E7">
        <v>498812.4816301745</v>
      </c>
      <c r="F7">
        <v>231869023.4000265</v>
      </c>
      <c r="G7">
        <v>730716.7659582108</v>
      </c>
      <c r="I7">
        <v>535092.3555945846</v>
      </c>
      <c r="J7">
        <v>515897.85405859374</v>
      </c>
      <c r="K7">
        <v>453465.89239106746</v>
      </c>
      <c r="L7">
        <v>302545676.00382584</v>
      </c>
      <c r="M7">
        <v>515897.85405859374</v>
      </c>
    </row>
    <row r="8" spans="1:13" x14ac:dyDescent="0.25">
      <c r="A8">
        <v>11</v>
      </c>
      <c r="B8" t="s">
        <v>558</v>
      </c>
      <c r="C8">
        <v>14458.291209555318</v>
      </c>
      <c r="D8">
        <v>10348.327215470923</v>
      </c>
      <c r="E8">
        <v>4845.0390844946396</v>
      </c>
      <c r="F8">
        <v>13341619.608932078</v>
      </c>
      <c r="G8">
        <v>10348.327215470923</v>
      </c>
      <c r="I8">
        <v>17211.687042429417</v>
      </c>
      <c r="J8">
        <v>12928.214119124505</v>
      </c>
      <c r="K8">
        <v>4404.5809859042201</v>
      </c>
      <c r="L8">
        <v>16871583.525712155</v>
      </c>
      <c r="M8">
        <v>12928.214119124505</v>
      </c>
    </row>
    <row r="9" spans="1:13" x14ac:dyDescent="0.25">
      <c r="A9">
        <v>12</v>
      </c>
      <c r="B9" t="s">
        <v>256</v>
      </c>
      <c r="C9">
        <v>17095.171094819798</v>
      </c>
      <c r="D9">
        <v>16183.68866714535</v>
      </c>
      <c r="E9">
        <v>2384.2500747508852</v>
      </c>
      <c r="F9">
        <v>17396486.529703252</v>
      </c>
      <c r="G9">
        <v>16183.68866714535</v>
      </c>
      <c r="I9">
        <v>16946.87706611985</v>
      </c>
      <c r="J9">
        <v>18049.44620866605</v>
      </c>
      <c r="K9">
        <v>2167.50006795535</v>
      </c>
      <c r="L9">
        <v>14628326.720119705</v>
      </c>
      <c r="M9">
        <v>18049.44620866605</v>
      </c>
    </row>
    <row r="10" spans="1:13" x14ac:dyDescent="0.25">
      <c r="A10">
        <v>13</v>
      </c>
      <c r="B10" t="s">
        <v>241</v>
      </c>
      <c r="C10">
        <v>854960.47690952383</v>
      </c>
      <c r="D10">
        <v>811038.79488469067</v>
      </c>
      <c r="E10">
        <v>681216.15020829998</v>
      </c>
      <c r="F10">
        <v>853849275.2934643</v>
      </c>
      <c r="G10">
        <v>811038.79488469067</v>
      </c>
      <c r="I10">
        <v>867044.18952946842</v>
      </c>
      <c r="J10">
        <v>860836.64683554042</v>
      </c>
      <c r="K10">
        <v>619287.40928026999</v>
      </c>
      <c r="L10">
        <v>932096217.4368459</v>
      </c>
      <c r="M10">
        <v>860836.64683554042</v>
      </c>
    </row>
    <row r="11" spans="1:13" x14ac:dyDescent="0.25">
      <c r="A11">
        <v>14</v>
      </c>
      <c r="B11" t="s">
        <v>560</v>
      </c>
      <c r="C11">
        <v>14662.657732392532</v>
      </c>
      <c r="D11">
        <v>16246.058324883026</v>
      </c>
      <c r="E11">
        <v>2411.7375240819952</v>
      </c>
      <c r="F11">
        <v>9036834.0271256603</v>
      </c>
      <c r="G11">
        <v>16246.058324883026</v>
      </c>
      <c r="I11">
        <v>11652.856041894463</v>
      </c>
      <c r="J11">
        <v>14390.159726504109</v>
      </c>
      <c r="K11">
        <v>2192.4886582563599</v>
      </c>
      <c r="L11">
        <v>9327351.4909965452</v>
      </c>
      <c r="M11">
        <v>14390.159726504109</v>
      </c>
    </row>
    <row r="12" spans="1:13" x14ac:dyDescent="0.25">
      <c r="A12">
        <v>15</v>
      </c>
      <c r="B12" t="s">
        <v>292</v>
      </c>
      <c r="C12">
        <v>289803.13489868998</v>
      </c>
      <c r="D12">
        <v>141550.1513692216</v>
      </c>
      <c r="E12">
        <v>54846.639124419002</v>
      </c>
      <c r="F12">
        <v>310701235.3342132</v>
      </c>
      <c r="G12">
        <v>141550.1513692216</v>
      </c>
      <c r="I12">
        <v>334251.28962099174</v>
      </c>
      <c r="J12">
        <v>301328.68719924655</v>
      </c>
      <c r="K12">
        <v>49860.581022199302</v>
      </c>
      <c r="L12">
        <v>379658185.926678</v>
      </c>
      <c r="M12">
        <v>301328.68719924655</v>
      </c>
    </row>
    <row r="13" spans="1:13" x14ac:dyDescent="0.25">
      <c r="A13">
        <v>16</v>
      </c>
      <c r="B13" t="s">
        <v>311</v>
      </c>
      <c r="C13">
        <v>302694.99285123195</v>
      </c>
      <c r="D13">
        <v>297295.72192819451</v>
      </c>
      <c r="E13">
        <v>41450.769476237998</v>
      </c>
      <c r="F13">
        <v>289659427.96879137</v>
      </c>
      <c r="G13">
        <v>297295.72192819451</v>
      </c>
      <c r="I13">
        <v>274075.54484801454</v>
      </c>
      <c r="J13">
        <v>306437.74495645129</v>
      </c>
      <c r="K13">
        <v>37682.5177056709</v>
      </c>
      <c r="L13">
        <v>319239745.4423995</v>
      </c>
      <c r="M13">
        <v>306437.74495645129</v>
      </c>
    </row>
    <row r="14" spans="1:13" x14ac:dyDescent="0.25">
      <c r="A14">
        <v>17</v>
      </c>
      <c r="B14" t="s">
        <v>331</v>
      </c>
      <c r="C14">
        <v>315367.06779067317</v>
      </c>
      <c r="D14">
        <v>472052.02503998281</v>
      </c>
      <c r="E14">
        <v>48106.695446872902</v>
      </c>
      <c r="F14">
        <v>381472560.42112273</v>
      </c>
      <c r="G14">
        <v>472052.02503998281</v>
      </c>
      <c r="I14">
        <v>296400.20702287491</v>
      </c>
      <c r="J14">
        <v>307995.88839593163</v>
      </c>
      <c r="K14">
        <v>43733.359497157151</v>
      </c>
      <c r="L14">
        <v>323935843.17876357</v>
      </c>
      <c r="M14">
        <v>307995.88839593163</v>
      </c>
    </row>
    <row r="15" spans="1:13" x14ac:dyDescent="0.25">
      <c r="A15">
        <v>18</v>
      </c>
      <c r="B15" t="s">
        <v>353</v>
      </c>
      <c r="C15">
        <v>374205.54206732521</v>
      </c>
      <c r="D15">
        <v>342953.41330886795</v>
      </c>
      <c r="E15">
        <v>61286.312049715998</v>
      </c>
      <c r="F15">
        <v>473041784.60345852</v>
      </c>
      <c r="G15">
        <v>342953.41330886795</v>
      </c>
      <c r="I15">
        <v>390929.68750814715</v>
      </c>
      <c r="J15">
        <v>401268.79402728769</v>
      </c>
      <c r="K15">
        <v>55714.829136105502</v>
      </c>
      <c r="L15">
        <v>511974934.33021045</v>
      </c>
      <c r="M15">
        <v>401268.79402728769</v>
      </c>
    </row>
    <row r="16" spans="1:13" x14ac:dyDescent="0.25">
      <c r="A16">
        <v>19</v>
      </c>
      <c r="B16" t="s">
        <v>574</v>
      </c>
      <c r="C16">
        <v>196352.44016813906</v>
      </c>
      <c r="D16">
        <v>134367.20326196868</v>
      </c>
      <c r="E16">
        <v>32504.091534556701</v>
      </c>
      <c r="F16">
        <v>153785552.8455072</v>
      </c>
      <c r="G16">
        <v>134367.20326196868</v>
      </c>
      <c r="I16">
        <v>177037.22545252688</v>
      </c>
      <c r="J16">
        <v>193228.55619563477</v>
      </c>
      <c r="K16">
        <v>29549.17412232425</v>
      </c>
      <c r="L16">
        <v>124449605.12965955</v>
      </c>
      <c r="M16">
        <v>193228.55619563477</v>
      </c>
    </row>
    <row r="17" spans="1:13" x14ac:dyDescent="0.25">
      <c r="A17">
        <v>21</v>
      </c>
      <c r="B17" t="s">
        <v>164</v>
      </c>
      <c r="C17">
        <v>180805.12627706677</v>
      </c>
      <c r="D17">
        <v>197883.13359488579</v>
      </c>
      <c r="E17">
        <v>27176.694985468646</v>
      </c>
      <c r="F17">
        <v>159696219.29365164</v>
      </c>
      <c r="G17">
        <v>197883.13359488579</v>
      </c>
      <c r="I17">
        <v>172613.78491712364</v>
      </c>
      <c r="J17">
        <v>195076.44558797879</v>
      </c>
      <c r="K17">
        <v>24706.086350426049</v>
      </c>
      <c r="L17">
        <v>151419662.39967698</v>
      </c>
      <c r="M17">
        <v>195076.44558797879</v>
      </c>
    </row>
    <row r="18" spans="1:13" x14ac:dyDescent="0.25">
      <c r="A18">
        <v>22</v>
      </c>
      <c r="B18" t="s">
        <v>242</v>
      </c>
      <c r="C18">
        <v>2059289.7323996862</v>
      </c>
      <c r="D18">
        <v>2240775.3015170093</v>
      </c>
      <c r="E18">
        <v>2823405.87841364</v>
      </c>
      <c r="F18">
        <v>1861111060.1883917</v>
      </c>
      <c r="G18">
        <v>2240775.3015170093</v>
      </c>
      <c r="I18">
        <v>1966094.4085192387</v>
      </c>
      <c r="J18">
        <v>2103534.5563842086</v>
      </c>
      <c r="K18">
        <v>2566732.6167396749</v>
      </c>
      <c r="L18">
        <v>1857647607.0582368</v>
      </c>
      <c r="M18">
        <v>2103534.5563842086</v>
      </c>
    </row>
    <row r="19" spans="1:13" x14ac:dyDescent="0.25">
      <c r="A19">
        <v>23</v>
      </c>
      <c r="B19" t="s">
        <v>303</v>
      </c>
      <c r="C19">
        <v>24850.630064417473</v>
      </c>
      <c r="D19">
        <v>28135.007819018949</v>
      </c>
      <c r="E19">
        <v>2827.2718109071502</v>
      </c>
      <c r="F19">
        <v>23924156.407482188</v>
      </c>
      <c r="G19">
        <v>28135.007819018949</v>
      </c>
      <c r="I19">
        <v>18235.62941332371</v>
      </c>
      <c r="J19">
        <v>21410.786995127793</v>
      </c>
      <c r="K19">
        <v>2570.2471008246803</v>
      </c>
      <c r="L19">
        <v>20789058.086801507</v>
      </c>
      <c r="M19">
        <v>21410.786995127793</v>
      </c>
    </row>
    <row r="20" spans="1:13" x14ac:dyDescent="0.25">
      <c r="A20">
        <v>24</v>
      </c>
      <c r="B20" t="s">
        <v>307</v>
      </c>
      <c r="C20">
        <v>265215.17805873317</v>
      </c>
      <c r="D20">
        <v>289246.9662564508</v>
      </c>
      <c r="E20">
        <v>39147.967960582748</v>
      </c>
      <c r="F20">
        <v>244512790.00865883</v>
      </c>
      <c r="G20">
        <v>289246.9662564508</v>
      </c>
      <c r="I20">
        <v>240152.47772229312</v>
      </c>
      <c r="J20">
        <v>270552.93423991342</v>
      </c>
      <c r="K20">
        <v>35589.061782347948</v>
      </c>
      <c r="L20">
        <v>250187655.95985937</v>
      </c>
      <c r="M20">
        <v>270552.93423991342</v>
      </c>
    </row>
    <row r="21" spans="1:13" x14ac:dyDescent="0.25">
      <c r="A21">
        <v>25</v>
      </c>
      <c r="B21" t="s">
        <v>266</v>
      </c>
      <c r="C21">
        <v>84189.111273255723</v>
      </c>
      <c r="D21">
        <v>89998.444054254142</v>
      </c>
      <c r="E21">
        <v>9927.8590366033495</v>
      </c>
      <c r="F21">
        <v>77930013.89949131</v>
      </c>
      <c r="G21">
        <v>89998.444054254142</v>
      </c>
      <c r="I21">
        <v>74816.377226553843</v>
      </c>
      <c r="J21">
        <v>80602.828552986437</v>
      </c>
      <c r="K21">
        <v>9025.326396912149</v>
      </c>
      <c r="L21">
        <v>77830583.783465698</v>
      </c>
      <c r="M21">
        <v>80602.828552986437</v>
      </c>
    </row>
    <row r="22" spans="1:13" x14ac:dyDescent="0.25">
      <c r="A22">
        <v>27</v>
      </c>
      <c r="B22" t="s">
        <v>181</v>
      </c>
      <c r="C22">
        <v>1734045.2098687841</v>
      </c>
      <c r="D22">
        <v>1594029.2890641463</v>
      </c>
      <c r="E22">
        <v>1840790.0417765451</v>
      </c>
      <c r="F22">
        <v>1907017927.9637008</v>
      </c>
      <c r="G22">
        <v>1594029.2890641463</v>
      </c>
      <c r="I22">
        <v>1687619.2101525054</v>
      </c>
      <c r="J22">
        <v>1555962.6231876258</v>
      </c>
      <c r="K22">
        <v>1673445.49252413</v>
      </c>
      <c r="L22">
        <v>1968328628.9649963</v>
      </c>
      <c r="M22">
        <v>1555962.6231876258</v>
      </c>
    </row>
    <row r="23" spans="1:13" x14ac:dyDescent="0.25">
      <c r="A23">
        <v>29</v>
      </c>
      <c r="B23" t="s">
        <v>277</v>
      </c>
      <c r="C23">
        <v>1265303.9893109971</v>
      </c>
      <c r="D23">
        <v>1133438.8120172103</v>
      </c>
      <c r="E23">
        <v>1900893.156529075</v>
      </c>
      <c r="F23">
        <v>1279797100.0319602</v>
      </c>
      <c r="G23">
        <v>1133438.8120172103</v>
      </c>
      <c r="I23">
        <v>1244902.1188729631</v>
      </c>
      <c r="J23">
        <v>1170529.6115086048</v>
      </c>
      <c r="K23">
        <v>1728084.6877537051</v>
      </c>
      <c r="L23">
        <v>1307167842.3676026</v>
      </c>
      <c r="M23">
        <v>1170529.6115086048</v>
      </c>
    </row>
    <row r="24" spans="1:13" x14ac:dyDescent="0.25">
      <c r="A24">
        <v>31</v>
      </c>
      <c r="B24" t="s">
        <v>151</v>
      </c>
      <c r="C24">
        <v>519134.99451248266</v>
      </c>
      <c r="D24">
        <v>592003.1907265035</v>
      </c>
      <c r="E24">
        <v>130210.76036496401</v>
      </c>
      <c r="F24">
        <v>526609171.62530279</v>
      </c>
      <c r="G24">
        <v>592003.1907265035</v>
      </c>
      <c r="I24">
        <v>525366.10465292551</v>
      </c>
      <c r="J24">
        <v>594740.06407902983</v>
      </c>
      <c r="K24">
        <v>118373.41851360399</v>
      </c>
      <c r="L24">
        <v>511096932.13615197</v>
      </c>
      <c r="M24">
        <v>594740.06407902983</v>
      </c>
    </row>
    <row r="25" spans="1:13" x14ac:dyDescent="0.25">
      <c r="A25">
        <v>32</v>
      </c>
      <c r="B25" t="s">
        <v>173</v>
      </c>
      <c r="C25">
        <v>28343.957757465847</v>
      </c>
      <c r="D25">
        <v>34627.081671984764</v>
      </c>
      <c r="E25">
        <v>9961.3574962417497</v>
      </c>
      <c r="F25">
        <v>26588031.056057394</v>
      </c>
      <c r="G25">
        <v>34627.081671984764</v>
      </c>
      <c r="I25">
        <v>31703.954741087531</v>
      </c>
      <c r="J25">
        <v>32999.362397456454</v>
      </c>
      <c r="K25">
        <v>9055.7795420379498</v>
      </c>
      <c r="L25">
        <v>30808898.860705331</v>
      </c>
      <c r="M25">
        <v>32999.362397456454</v>
      </c>
    </row>
    <row r="26" spans="1:13" x14ac:dyDescent="0.25">
      <c r="A26">
        <v>33</v>
      </c>
      <c r="B26" t="s">
        <v>174</v>
      </c>
      <c r="C26">
        <v>2280487.8765902831</v>
      </c>
      <c r="D26">
        <v>1778215.3823414019</v>
      </c>
      <c r="E26">
        <v>2857215.6102312449</v>
      </c>
      <c r="F26">
        <v>2162622660.1191835</v>
      </c>
      <c r="G26">
        <v>1778215.3823414019</v>
      </c>
      <c r="I26">
        <v>2231137.277204948</v>
      </c>
      <c r="J26">
        <v>1802158.8854617183</v>
      </c>
      <c r="K26">
        <v>2597468.73657386</v>
      </c>
      <c r="L26">
        <v>2122747658.0072732</v>
      </c>
      <c r="M26">
        <v>1802158.8854617183</v>
      </c>
    </row>
    <row r="27" spans="1:13" x14ac:dyDescent="0.25">
      <c r="A27">
        <v>34</v>
      </c>
      <c r="B27" t="s">
        <v>184</v>
      </c>
      <c r="C27">
        <v>241600.94388171917</v>
      </c>
      <c r="D27">
        <v>231621.32471454545</v>
      </c>
      <c r="E27">
        <v>75374.163803435498</v>
      </c>
      <c r="F27">
        <v>252658711.77232552</v>
      </c>
      <c r="G27">
        <v>231621.32471454545</v>
      </c>
      <c r="I27">
        <v>241854.47076411144</v>
      </c>
      <c r="J27">
        <v>243908.33815629932</v>
      </c>
      <c r="K27">
        <v>68521.967094031992</v>
      </c>
      <c r="L27">
        <v>250771351.46308404</v>
      </c>
      <c r="M27">
        <v>243908.33815629932</v>
      </c>
    </row>
    <row r="28" spans="1:13" x14ac:dyDescent="0.25">
      <c r="A28">
        <v>35</v>
      </c>
      <c r="B28" t="s">
        <v>191</v>
      </c>
      <c r="C28">
        <v>361492.10611897073</v>
      </c>
      <c r="D28">
        <v>309027.18521788379</v>
      </c>
      <c r="E28">
        <v>98897.284623829488</v>
      </c>
      <c r="F28">
        <v>342507130.20987433</v>
      </c>
      <c r="G28">
        <v>309027.18521788379</v>
      </c>
      <c r="I28">
        <v>358420.41503466439</v>
      </c>
      <c r="J28">
        <v>293476.03509549546</v>
      </c>
      <c r="K28">
        <v>89906.622385299503</v>
      </c>
      <c r="L28">
        <v>299476636.93754709</v>
      </c>
      <c r="M28">
        <v>293476.03509549546</v>
      </c>
    </row>
    <row r="29" spans="1:13" x14ac:dyDescent="0.25">
      <c r="A29">
        <v>36</v>
      </c>
      <c r="B29" t="s">
        <v>206</v>
      </c>
      <c r="C29">
        <v>96289.487982396677</v>
      </c>
      <c r="D29">
        <v>97835.078586544012</v>
      </c>
      <c r="E29">
        <v>24818.5679015446</v>
      </c>
      <c r="F29">
        <v>85797128.710167885</v>
      </c>
      <c r="G29">
        <v>97835.078586544012</v>
      </c>
      <c r="I29">
        <v>99424.189707659389</v>
      </c>
      <c r="J29">
        <v>99289.27423265313</v>
      </c>
      <c r="K29">
        <v>22562.334455949647</v>
      </c>
      <c r="L29">
        <v>85849400.924932763</v>
      </c>
      <c r="M29">
        <v>99289.27423265313</v>
      </c>
    </row>
    <row r="30" spans="1:13" x14ac:dyDescent="0.25">
      <c r="A30">
        <v>37</v>
      </c>
      <c r="B30" t="s">
        <v>318</v>
      </c>
      <c r="C30">
        <v>32164.3799856734</v>
      </c>
      <c r="D30">
        <v>37901.374951887323</v>
      </c>
      <c r="E30">
        <v>7737.7337583409999</v>
      </c>
      <c r="F30">
        <v>35855547.690860584</v>
      </c>
      <c r="G30">
        <v>37901.374951887323</v>
      </c>
      <c r="I30">
        <v>29460.079886500356</v>
      </c>
      <c r="J30">
        <v>36163.837984010883</v>
      </c>
      <c r="K30">
        <v>7034.3034166736006</v>
      </c>
      <c r="L30">
        <v>32250603.353781298</v>
      </c>
      <c r="M30">
        <v>36163.837984010883</v>
      </c>
    </row>
    <row r="31" spans="1:13" x14ac:dyDescent="0.25">
      <c r="A31">
        <v>38</v>
      </c>
      <c r="B31" t="s">
        <v>309</v>
      </c>
      <c r="C31">
        <v>203247.94388883412</v>
      </c>
      <c r="D31">
        <v>192691.04010519941</v>
      </c>
      <c r="E31">
        <v>56452.161183631993</v>
      </c>
      <c r="F31">
        <v>198312089.51695991</v>
      </c>
      <c r="G31">
        <v>192691.04010519941</v>
      </c>
      <c r="I31">
        <v>201764.12247599376</v>
      </c>
      <c r="J31">
        <v>189790.6526335727</v>
      </c>
      <c r="K31">
        <v>51320.146530574501</v>
      </c>
      <c r="L31">
        <v>183256859.34701556</v>
      </c>
      <c r="M31">
        <v>189790.6526335727</v>
      </c>
    </row>
    <row r="32" spans="1:13" x14ac:dyDescent="0.25">
      <c r="A32">
        <v>39</v>
      </c>
      <c r="B32" t="s">
        <v>367</v>
      </c>
      <c r="C32">
        <v>55707.522077984766</v>
      </c>
      <c r="D32">
        <v>54903.331671630818</v>
      </c>
      <c r="E32">
        <v>12063.934194623951</v>
      </c>
      <c r="F32">
        <v>58982897.247872666</v>
      </c>
      <c r="G32">
        <v>54903.331671630818</v>
      </c>
      <c r="I32">
        <v>52719.690527350213</v>
      </c>
      <c r="J32">
        <v>53273.668895554481</v>
      </c>
      <c r="K32">
        <v>10967.212904203599</v>
      </c>
      <c r="L32">
        <v>52955921.746351019</v>
      </c>
      <c r="M32">
        <v>53273.668895554481</v>
      </c>
    </row>
    <row r="33" spans="1:13" x14ac:dyDescent="0.25">
      <c r="A33">
        <v>40</v>
      </c>
      <c r="B33" t="s">
        <v>372</v>
      </c>
      <c r="C33">
        <v>489686.458281175</v>
      </c>
      <c r="D33">
        <v>362245.20093522919</v>
      </c>
      <c r="E33">
        <v>147661.82111144799</v>
      </c>
      <c r="F33">
        <v>372418694.56813282</v>
      </c>
      <c r="G33">
        <v>362245.20093522919</v>
      </c>
      <c r="I33">
        <v>494786.82010178728</v>
      </c>
      <c r="J33">
        <v>362545.78947414545</v>
      </c>
      <c r="K33">
        <v>134238.0191922255</v>
      </c>
      <c r="L33">
        <v>434082730.4807061</v>
      </c>
      <c r="M33">
        <v>362545.78947414545</v>
      </c>
    </row>
    <row r="34" spans="1:13" x14ac:dyDescent="0.25">
      <c r="A34">
        <v>42</v>
      </c>
      <c r="B34" t="s">
        <v>194</v>
      </c>
      <c r="C34">
        <v>46246.592760091073</v>
      </c>
      <c r="D34">
        <v>55760.022220833118</v>
      </c>
      <c r="E34">
        <v>10900.173470212801</v>
      </c>
      <c r="F34">
        <v>53722818.844172068</v>
      </c>
      <c r="G34">
        <v>55760.022220833118</v>
      </c>
      <c r="I34">
        <v>47122.475881239217</v>
      </c>
      <c r="J34">
        <v>54775.112083034037</v>
      </c>
      <c r="K34">
        <v>9909.2486092843501</v>
      </c>
      <c r="L34">
        <v>50693082.151612982</v>
      </c>
      <c r="M34">
        <v>54775.112083034037</v>
      </c>
    </row>
    <row r="35" spans="1:13" x14ac:dyDescent="0.25">
      <c r="A35">
        <v>43</v>
      </c>
      <c r="B35" t="s">
        <v>232</v>
      </c>
      <c r="C35">
        <v>62343.547680396892</v>
      </c>
      <c r="D35">
        <v>67694.058215181998</v>
      </c>
      <c r="E35">
        <v>13755.49157999815</v>
      </c>
      <c r="F35">
        <v>64312081.742846645</v>
      </c>
      <c r="G35">
        <v>67694.058215181998</v>
      </c>
      <c r="I35">
        <v>57530.59674767495</v>
      </c>
      <c r="J35">
        <v>62185.755709421588</v>
      </c>
      <c r="K35">
        <v>12504.9923454529</v>
      </c>
      <c r="L35">
        <v>59414461.564711884</v>
      </c>
      <c r="M35">
        <v>62185.755709421588</v>
      </c>
    </row>
    <row r="36" spans="1:13" x14ac:dyDescent="0.25">
      <c r="A36">
        <v>44</v>
      </c>
      <c r="B36" t="s">
        <v>237</v>
      </c>
      <c r="C36">
        <v>21223.736892044191</v>
      </c>
      <c r="D36">
        <v>21562.346455190174</v>
      </c>
      <c r="E36">
        <v>4202.7505301124002</v>
      </c>
      <c r="F36">
        <v>24220601.883161977</v>
      </c>
      <c r="G36">
        <v>21562.346455190174</v>
      </c>
      <c r="I36">
        <v>19072.241923570891</v>
      </c>
      <c r="J36">
        <v>20979.600301456925</v>
      </c>
      <c r="K36">
        <v>3820.6823001021799</v>
      </c>
      <c r="L36">
        <v>20247462.1557898</v>
      </c>
      <c r="M36">
        <v>20979.600301456925</v>
      </c>
    </row>
    <row r="37" spans="1:13" x14ac:dyDescent="0.25">
      <c r="A37">
        <v>45</v>
      </c>
      <c r="B37" t="s">
        <v>299</v>
      </c>
      <c r="C37">
        <v>10849.030225209024</v>
      </c>
      <c r="D37">
        <v>13932.723255481398</v>
      </c>
      <c r="E37">
        <v>2715.9506760674999</v>
      </c>
      <c r="F37">
        <v>13980206.63798408</v>
      </c>
      <c r="G37">
        <v>13932.723255481398</v>
      </c>
      <c r="I37">
        <v>11289.32803229098</v>
      </c>
      <c r="J37">
        <v>12756.575168538508</v>
      </c>
      <c r="K37">
        <v>2469.0460691522699</v>
      </c>
      <c r="L37">
        <v>11738638.170691615</v>
      </c>
      <c r="M37">
        <v>12756.575168538508</v>
      </c>
    </row>
    <row r="38" spans="1:13" x14ac:dyDescent="0.25">
      <c r="A38">
        <v>46</v>
      </c>
      <c r="B38" t="s">
        <v>308</v>
      </c>
      <c r="C38">
        <v>60944.081414124099</v>
      </c>
      <c r="D38">
        <v>71675.315070179844</v>
      </c>
      <c r="E38">
        <v>12332.1864800434</v>
      </c>
      <c r="F38">
        <v>47670266.605009928</v>
      </c>
      <c r="G38">
        <v>71675.315070179844</v>
      </c>
      <c r="I38">
        <v>47580.175928942437</v>
      </c>
      <c r="J38">
        <v>54091.337033876604</v>
      </c>
      <c r="K38">
        <v>11211.078618221251</v>
      </c>
      <c r="L38">
        <v>40355860.264870293</v>
      </c>
      <c r="M38">
        <v>54091.337033876604</v>
      </c>
    </row>
    <row r="39" spans="1:13" x14ac:dyDescent="0.25">
      <c r="A39">
        <v>47</v>
      </c>
      <c r="B39" t="s">
        <v>336</v>
      </c>
      <c r="C39">
        <v>27272.19941790112</v>
      </c>
      <c r="D39">
        <v>28082.711989053252</v>
      </c>
      <c r="E39">
        <v>5436.0441807445495</v>
      </c>
      <c r="F39">
        <v>32593643.980242994</v>
      </c>
      <c r="G39">
        <v>28082.711989053252</v>
      </c>
      <c r="I39">
        <v>24053.612562723116</v>
      </c>
      <c r="J39">
        <v>23438.117036732961</v>
      </c>
      <c r="K39">
        <v>4941.8583461314047</v>
      </c>
      <c r="L39">
        <v>26208954.773281593</v>
      </c>
      <c r="M39">
        <v>23438.117036732961</v>
      </c>
    </row>
    <row r="40" spans="1:13" x14ac:dyDescent="0.25">
      <c r="A40">
        <v>49</v>
      </c>
      <c r="B40" t="s">
        <v>204</v>
      </c>
      <c r="C40">
        <v>64019.339734840032</v>
      </c>
      <c r="D40">
        <v>79204.892505201788</v>
      </c>
      <c r="E40">
        <v>14523.762751568149</v>
      </c>
      <c r="F40">
        <v>71257758.991194233</v>
      </c>
      <c r="G40">
        <v>79204.892505201788</v>
      </c>
      <c r="I40">
        <v>60106.54047113788</v>
      </c>
      <c r="J40">
        <v>71161.94830096548</v>
      </c>
      <c r="K40">
        <v>13203.420683243801</v>
      </c>
      <c r="L40">
        <v>64334896.085994497</v>
      </c>
      <c r="M40">
        <v>71161.94830096548</v>
      </c>
    </row>
    <row r="41" spans="1:13" x14ac:dyDescent="0.25">
      <c r="A41">
        <v>50</v>
      </c>
      <c r="B41" t="s">
        <v>250</v>
      </c>
      <c r="C41">
        <v>15541.671090772012</v>
      </c>
      <c r="D41">
        <v>19247.967507261608</v>
      </c>
      <c r="E41">
        <v>3325.6274126242351</v>
      </c>
      <c r="F41">
        <v>19371779.741554044</v>
      </c>
      <c r="G41">
        <v>19247.967507261608</v>
      </c>
      <c r="I41">
        <v>12680.674070734447</v>
      </c>
      <c r="J41">
        <v>14187.614878318011</v>
      </c>
      <c r="K41">
        <v>3023.2976478402152</v>
      </c>
      <c r="L41">
        <v>15284255.132290071</v>
      </c>
      <c r="M41">
        <v>14187.614878318011</v>
      </c>
    </row>
    <row r="42" spans="1:13" x14ac:dyDescent="0.25">
      <c r="A42">
        <v>52</v>
      </c>
      <c r="B42" t="s">
        <v>359</v>
      </c>
      <c r="C42">
        <v>21061.423007039219</v>
      </c>
      <c r="D42">
        <v>20487.953316094052</v>
      </c>
      <c r="E42">
        <v>9654.17515156015</v>
      </c>
      <c r="F42">
        <v>21741447.719380885</v>
      </c>
      <c r="G42">
        <v>20487.953316094052</v>
      </c>
      <c r="I42">
        <v>28541.976821769709</v>
      </c>
      <c r="J42">
        <v>25061.839662517334</v>
      </c>
      <c r="K42">
        <v>8776.5228650546997</v>
      </c>
      <c r="L42">
        <v>42355891.256711625</v>
      </c>
      <c r="M42">
        <v>25061.839662517334</v>
      </c>
    </row>
    <row r="43" spans="1:13" x14ac:dyDescent="0.25">
      <c r="A43">
        <v>54</v>
      </c>
      <c r="B43" t="s">
        <v>158</v>
      </c>
      <c r="C43">
        <v>398568.18848800828</v>
      </c>
      <c r="D43">
        <v>378049.08576050017</v>
      </c>
      <c r="E43">
        <v>442382.89769894746</v>
      </c>
      <c r="F43">
        <v>439665190.67545313</v>
      </c>
      <c r="G43">
        <v>378049.08576050017</v>
      </c>
      <c r="I43">
        <v>400967.74323364795</v>
      </c>
      <c r="J43">
        <v>381778.00044180232</v>
      </c>
      <c r="K43">
        <v>402166.27063540649</v>
      </c>
      <c r="L43">
        <v>456341222.64228493</v>
      </c>
      <c r="M43">
        <v>381778.00044180232</v>
      </c>
    </row>
    <row r="44" spans="1:13" x14ac:dyDescent="0.25">
      <c r="A44">
        <v>55</v>
      </c>
      <c r="B44" t="s">
        <v>161</v>
      </c>
      <c r="C44">
        <v>553601.81730194623</v>
      </c>
      <c r="D44">
        <v>393454.03377111844</v>
      </c>
      <c r="E44">
        <v>550760.66050678003</v>
      </c>
      <c r="F44">
        <v>473746170.10967171</v>
      </c>
      <c r="G44">
        <v>393454.03377111844</v>
      </c>
      <c r="I44">
        <v>483668.98988138267</v>
      </c>
      <c r="J44">
        <v>462055.65556444461</v>
      </c>
      <c r="K44">
        <v>500691.50955161499</v>
      </c>
      <c r="L44">
        <v>613395460.13384044</v>
      </c>
      <c r="M44">
        <v>462055.65556444461</v>
      </c>
    </row>
    <row r="45" spans="1:13" x14ac:dyDescent="0.25">
      <c r="A45">
        <v>56</v>
      </c>
      <c r="B45" t="s">
        <v>165</v>
      </c>
      <c r="C45">
        <v>55738.373781933311</v>
      </c>
      <c r="D45">
        <v>49113.087362801038</v>
      </c>
      <c r="E45">
        <v>54200.461677622996</v>
      </c>
      <c r="F45">
        <v>57830305.339885548</v>
      </c>
      <c r="G45">
        <v>49113.087362801038</v>
      </c>
      <c r="I45">
        <v>53957.501509511683</v>
      </c>
      <c r="J45">
        <v>50626.299091271801</v>
      </c>
      <c r="K45">
        <v>49273.146979657453</v>
      </c>
      <c r="L45">
        <v>56855429.884269267</v>
      </c>
      <c r="M45">
        <v>50626.299091271801</v>
      </c>
    </row>
    <row r="46" spans="1:13" x14ac:dyDescent="0.25">
      <c r="A46">
        <v>57</v>
      </c>
      <c r="B46" t="s">
        <v>238</v>
      </c>
      <c r="C46">
        <v>53162.832494215436</v>
      </c>
      <c r="D46">
        <v>56810.796666969407</v>
      </c>
      <c r="E46">
        <v>63846.966823523995</v>
      </c>
      <c r="F46">
        <v>72429590.402063176</v>
      </c>
      <c r="G46">
        <v>56810.796666969407</v>
      </c>
      <c r="I46">
        <v>51664.061173935348</v>
      </c>
      <c r="J46">
        <v>49528.709611628772</v>
      </c>
      <c r="K46">
        <v>58042.697112294496</v>
      </c>
      <c r="L46">
        <v>59509339.043547988</v>
      </c>
      <c r="M46">
        <v>49528.709611628772</v>
      </c>
    </row>
    <row r="47" spans="1:13" x14ac:dyDescent="0.25">
      <c r="A47">
        <v>58</v>
      </c>
      <c r="B47" t="s">
        <v>198</v>
      </c>
      <c r="C47">
        <v>23391.626249790152</v>
      </c>
      <c r="D47">
        <v>21417.077947204893</v>
      </c>
      <c r="E47">
        <v>16557.989121150451</v>
      </c>
      <c r="F47">
        <v>32412845.518320829</v>
      </c>
      <c r="G47">
        <v>21417.077947204893</v>
      </c>
      <c r="I47">
        <v>21359.745210050733</v>
      </c>
      <c r="J47">
        <v>19777.788143241087</v>
      </c>
      <c r="K47">
        <v>15052.71738286405</v>
      </c>
      <c r="L47">
        <v>24454937.276549947</v>
      </c>
      <c r="M47">
        <v>19777.788143241087</v>
      </c>
    </row>
    <row r="48" spans="1:13" x14ac:dyDescent="0.25">
      <c r="A48">
        <v>59</v>
      </c>
      <c r="B48" t="s">
        <v>199</v>
      </c>
      <c r="C48">
        <v>175774.54574245686</v>
      </c>
      <c r="D48">
        <v>152212.46249893931</v>
      </c>
      <c r="E48">
        <v>208387.204490156</v>
      </c>
      <c r="F48">
        <v>210026911.31958914</v>
      </c>
      <c r="G48">
        <v>152212.46249893931</v>
      </c>
      <c r="I48">
        <v>196829.56873603142</v>
      </c>
      <c r="J48">
        <v>186786.68190159198</v>
      </c>
      <c r="K48">
        <v>189442.91317286901</v>
      </c>
      <c r="L48">
        <v>241761338.81985226</v>
      </c>
      <c r="M48">
        <v>186786.68190159198</v>
      </c>
    </row>
    <row r="49" spans="1:13" x14ac:dyDescent="0.25">
      <c r="A49">
        <v>60</v>
      </c>
      <c r="B49" t="s">
        <v>203</v>
      </c>
      <c r="C49">
        <v>302055.94312212925</v>
      </c>
      <c r="D49">
        <v>305604.95914555853</v>
      </c>
      <c r="E49">
        <v>383145.67014389252</v>
      </c>
      <c r="F49">
        <v>327003188.75294161</v>
      </c>
      <c r="G49">
        <v>305604.95914555853</v>
      </c>
      <c r="I49">
        <v>304470.86695543269</v>
      </c>
      <c r="J49">
        <v>302644.01095490751</v>
      </c>
      <c r="K49">
        <v>348314.24558535649</v>
      </c>
      <c r="L49">
        <v>339489519.05873221</v>
      </c>
      <c r="M49">
        <v>302644.01095490751</v>
      </c>
    </row>
    <row r="50" spans="1:13" x14ac:dyDescent="0.25">
      <c r="A50">
        <v>61</v>
      </c>
      <c r="B50" t="s">
        <v>211</v>
      </c>
      <c r="C50">
        <v>26823.794013817645</v>
      </c>
      <c r="D50">
        <v>21913.923170701913</v>
      </c>
      <c r="E50">
        <v>24896.1711936633</v>
      </c>
      <c r="F50">
        <v>24351104.274193831</v>
      </c>
      <c r="G50">
        <v>21913.923170701913</v>
      </c>
      <c r="I50">
        <v>24562.037042681517</v>
      </c>
      <c r="J50">
        <v>23047.022928472787</v>
      </c>
      <c r="K50">
        <v>22632.882903330301</v>
      </c>
      <c r="L50">
        <v>23365530.378718883</v>
      </c>
      <c r="M50">
        <v>23047.022928472787</v>
      </c>
    </row>
    <row r="51" spans="1:13" x14ac:dyDescent="0.25">
      <c r="A51">
        <v>62</v>
      </c>
      <c r="B51" t="s">
        <v>584</v>
      </c>
      <c r="C51">
        <v>243347.32358690852</v>
      </c>
      <c r="D51">
        <v>234407.42666115609</v>
      </c>
      <c r="E51">
        <v>273247.15761752747</v>
      </c>
      <c r="F51">
        <v>252173684.4513686</v>
      </c>
      <c r="G51">
        <v>234407.42666115609</v>
      </c>
      <c r="I51">
        <v>249553.64422830712</v>
      </c>
      <c r="J51">
        <v>234416.57174357289</v>
      </c>
      <c r="K51">
        <v>248406.50692502499</v>
      </c>
      <c r="L51">
        <v>286350241.96139091</v>
      </c>
      <c r="M51">
        <v>234416.57174357289</v>
      </c>
    </row>
    <row r="52" spans="1:13" x14ac:dyDescent="0.25">
      <c r="A52">
        <v>63</v>
      </c>
      <c r="B52" t="s">
        <v>583</v>
      </c>
      <c r="C52">
        <v>2743089.5726322844</v>
      </c>
      <c r="D52">
        <v>2513046.9123295546</v>
      </c>
      <c r="E52">
        <v>2507735.2026573448</v>
      </c>
      <c r="F52">
        <v>2766684925.4664764</v>
      </c>
      <c r="G52">
        <v>2513046.9123295546</v>
      </c>
      <c r="I52">
        <v>2637383.0120750549</v>
      </c>
      <c r="J52">
        <v>2437978.60913639</v>
      </c>
      <c r="K52">
        <v>2279759.275143045</v>
      </c>
      <c r="L52">
        <v>2849435248.1401367</v>
      </c>
      <c r="M52">
        <v>2437978.60913639</v>
      </c>
    </row>
    <row r="53" spans="1:13" x14ac:dyDescent="0.25">
      <c r="A53">
        <v>64</v>
      </c>
      <c r="B53" t="s">
        <v>200</v>
      </c>
      <c r="C53">
        <v>3376504.0037618363</v>
      </c>
      <c r="D53">
        <v>3021826.6812411202</v>
      </c>
      <c r="E53">
        <v>3288480.0584002649</v>
      </c>
      <c r="F53">
        <v>3335682053.9330888</v>
      </c>
      <c r="G53">
        <v>3021826.6812411202</v>
      </c>
      <c r="I53">
        <v>3569422.5495652226</v>
      </c>
      <c r="J53">
        <v>3360045.8476503296</v>
      </c>
      <c r="K53">
        <v>2989527.325818425</v>
      </c>
      <c r="L53">
        <v>3881092788.3454075</v>
      </c>
      <c r="M53">
        <v>3360045.8476503296</v>
      </c>
    </row>
    <row r="54" spans="1:13" x14ac:dyDescent="0.25">
      <c r="A54">
        <v>65</v>
      </c>
      <c r="B54" t="s">
        <v>229</v>
      </c>
      <c r="C54">
        <v>239886.38377779533</v>
      </c>
      <c r="D54">
        <v>217926.84001271709</v>
      </c>
      <c r="E54">
        <v>263300.27447650797</v>
      </c>
      <c r="F54">
        <v>309139767.05759746</v>
      </c>
      <c r="G54">
        <v>217926.84001271709</v>
      </c>
      <c r="I54">
        <v>217070.5168319497</v>
      </c>
      <c r="J54">
        <v>196583.43602074211</v>
      </c>
      <c r="K54">
        <v>239363.8858877345</v>
      </c>
      <c r="L54">
        <v>248772906.41268721</v>
      </c>
      <c r="M54">
        <v>196583.43602074211</v>
      </c>
    </row>
    <row r="55" spans="1:13" x14ac:dyDescent="0.25">
      <c r="A55">
        <v>66</v>
      </c>
      <c r="B55" t="s">
        <v>240</v>
      </c>
      <c r="C55">
        <v>114523.84192982908</v>
      </c>
      <c r="D55">
        <v>103140.58544278414</v>
      </c>
      <c r="E55">
        <v>146656.87303650199</v>
      </c>
      <c r="F55">
        <v>135284228.64587155</v>
      </c>
      <c r="G55">
        <v>103140.58544278414</v>
      </c>
      <c r="I55">
        <v>129385.42708405525</v>
      </c>
      <c r="J55">
        <v>124510.30887588134</v>
      </c>
      <c r="K55">
        <v>133324.43003318401</v>
      </c>
      <c r="L55">
        <v>142316740.80836648</v>
      </c>
      <c r="M55">
        <v>124510.30887588134</v>
      </c>
    </row>
    <row r="56" spans="1:13" x14ac:dyDescent="0.25">
      <c r="A56">
        <v>67</v>
      </c>
      <c r="B56" t="s">
        <v>244</v>
      </c>
      <c r="C56">
        <v>156174.24460261888</v>
      </c>
      <c r="D56">
        <v>316945.3466683281</v>
      </c>
      <c r="E56">
        <v>193445.53392474601</v>
      </c>
      <c r="F56">
        <v>200793984.44639856</v>
      </c>
      <c r="G56">
        <v>316945.3466683281</v>
      </c>
      <c r="I56">
        <v>236344.26648561854</v>
      </c>
      <c r="J56">
        <v>291461.62601336313</v>
      </c>
      <c r="K56">
        <v>175859.57629522349</v>
      </c>
      <c r="L56">
        <v>224035519.53223753</v>
      </c>
      <c r="M56">
        <v>291461.62601336313</v>
      </c>
    </row>
    <row r="57" spans="1:13" x14ac:dyDescent="0.25">
      <c r="A57">
        <v>68</v>
      </c>
      <c r="B57" t="s">
        <v>249</v>
      </c>
      <c r="C57">
        <v>1955941.8362948766</v>
      </c>
      <c r="D57">
        <v>1741400.4817192049</v>
      </c>
      <c r="E57">
        <v>2490742.5371233998</v>
      </c>
      <c r="F57">
        <v>2139055058.7206287</v>
      </c>
      <c r="G57">
        <v>1741400.4817192049</v>
      </c>
      <c r="I57">
        <v>2004463.894378829</v>
      </c>
      <c r="J57">
        <v>1835735.1522852697</v>
      </c>
      <c r="K57">
        <v>2264311.3973849099</v>
      </c>
      <c r="L57">
        <v>2339308474.8549943</v>
      </c>
      <c r="M57">
        <v>1835735.1522852697</v>
      </c>
    </row>
    <row r="58" spans="1:13" x14ac:dyDescent="0.25">
      <c r="A58">
        <v>69</v>
      </c>
      <c r="B58" t="s">
        <v>270</v>
      </c>
      <c r="C58">
        <v>33059.35858150987</v>
      </c>
      <c r="D58">
        <v>29783.32646091927</v>
      </c>
      <c r="E58">
        <v>27521.1257493911</v>
      </c>
      <c r="F58">
        <v>34561867.094583653</v>
      </c>
      <c r="G58">
        <v>29783.32646091927</v>
      </c>
      <c r="I58">
        <v>27924.363558377139</v>
      </c>
      <c r="J58">
        <v>27087.582174603904</v>
      </c>
      <c r="K58">
        <v>25019.205226719201</v>
      </c>
      <c r="L58">
        <v>30632572.527932934</v>
      </c>
      <c r="M58">
        <v>27087.582174603904</v>
      </c>
    </row>
    <row r="59" spans="1:13" x14ac:dyDescent="0.25">
      <c r="A59">
        <v>70</v>
      </c>
      <c r="B59" t="s">
        <v>268</v>
      </c>
      <c r="C59">
        <v>50208.591824593357</v>
      </c>
      <c r="D59">
        <v>42992.529664901835</v>
      </c>
      <c r="E59">
        <v>36126.752370221249</v>
      </c>
      <c r="F59">
        <v>46795995.955120981</v>
      </c>
      <c r="G59">
        <v>42992.529664901835</v>
      </c>
      <c r="I59">
        <v>46952.754551347272</v>
      </c>
      <c r="J59">
        <v>41387.725470151665</v>
      </c>
      <c r="K59">
        <v>32842.502154746602</v>
      </c>
      <c r="L59">
        <v>39822909.656581201</v>
      </c>
      <c r="M59">
        <v>41387.725470151665</v>
      </c>
    </row>
    <row r="60" spans="1:13" x14ac:dyDescent="0.25">
      <c r="A60">
        <v>71</v>
      </c>
      <c r="B60" t="s">
        <v>269</v>
      </c>
      <c r="C60">
        <v>83755.945870449417</v>
      </c>
      <c r="D60">
        <v>88572.406868048056</v>
      </c>
      <c r="E60">
        <v>43736.777221355653</v>
      </c>
      <c r="F60">
        <v>68652488.33338438</v>
      </c>
      <c r="G60">
        <v>88572.406868048056</v>
      </c>
      <c r="I60">
        <v>61602.739276450906</v>
      </c>
      <c r="J60">
        <v>57740.719629296633</v>
      </c>
      <c r="K60">
        <v>39760.706564868749</v>
      </c>
      <c r="L60">
        <v>48953041.374375328</v>
      </c>
      <c r="M60">
        <v>57740.719629296633</v>
      </c>
    </row>
    <row r="61" spans="1:13" x14ac:dyDescent="0.25">
      <c r="A61">
        <v>72</v>
      </c>
      <c r="B61" t="s">
        <v>281</v>
      </c>
      <c r="C61">
        <v>14130.833680014599</v>
      </c>
      <c r="D61">
        <v>17498.18144628841</v>
      </c>
      <c r="E61">
        <v>9630.4920194364004</v>
      </c>
      <c r="F61">
        <v>11231088.067727067</v>
      </c>
      <c r="G61">
        <v>17498.18144628841</v>
      </c>
      <c r="I61">
        <v>9355.0052318631515</v>
      </c>
      <c r="J61">
        <v>10681.81898851543</v>
      </c>
      <c r="K61">
        <v>8754.9927449421994</v>
      </c>
      <c r="L61">
        <v>8977613.692360932</v>
      </c>
      <c r="M61">
        <v>10681.81898851543</v>
      </c>
    </row>
    <row r="62" spans="1:13" x14ac:dyDescent="0.25">
      <c r="A62">
        <v>73</v>
      </c>
      <c r="B62" t="s">
        <v>301</v>
      </c>
      <c r="C62">
        <v>758134.87244010868</v>
      </c>
      <c r="D62">
        <v>766964.37375024939</v>
      </c>
      <c r="E62">
        <v>794459.43898282002</v>
      </c>
      <c r="F62">
        <v>776176082.56498837</v>
      </c>
      <c r="G62">
        <v>766964.37375024939</v>
      </c>
      <c r="I62">
        <v>822454.7291654807</v>
      </c>
      <c r="J62">
        <v>765123.68169305206</v>
      </c>
      <c r="K62">
        <v>722235.85362074501</v>
      </c>
      <c r="L62">
        <v>904369601.28096831</v>
      </c>
      <c r="M62">
        <v>765123.68169305206</v>
      </c>
    </row>
    <row r="63" spans="1:13" x14ac:dyDescent="0.25">
      <c r="A63">
        <v>74</v>
      </c>
      <c r="B63" t="s">
        <v>314</v>
      </c>
      <c r="C63">
        <v>512809.77329172357</v>
      </c>
      <c r="D63">
        <v>464438.74909744581</v>
      </c>
      <c r="E63">
        <v>378553.85114054248</v>
      </c>
      <c r="F63">
        <v>574083766.7821151</v>
      </c>
      <c r="G63">
        <v>464438.74909744581</v>
      </c>
      <c r="I63">
        <v>501860.79533928825</v>
      </c>
      <c r="J63">
        <v>477509.51172001706</v>
      </c>
      <c r="K63">
        <v>344139.86467322049</v>
      </c>
      <c r="L63">
        <v>514991654.72208643</v>
      </c>
      <c r="M63">
        <v>477509.51172001706</v>
      </c>
    </row>
    <row r="64" spans="1:13" x14ac:dyDescent="0.25">
      <c r="A64">
        <v>75</v>
      </c>
      <c r="B64" t="s">
        <v>317</v>
      </c>
      <c r="C64">
        <v>214871.67811351886</v>
      </c>
      <c r="D64">
        <v>204619.20848713254</v>
      </c>
      <c r="E64">
        <v>247362.89084992951</v>
      </c>
      <c r="F64">
        <v>265080604.86038414</v>
      </c>
      <c r="G64">
        <v>204619.20848713254</v>
      </c>
      <c r="I64">
        <v>210235.66574948505</v>
      </c>
      <c r="J64">
        <v>199299.56781831954</v>
      </c>
      <c r="K64">
        <v>224875.35531811751</v>
      </c>
      <c r="L64">
        <v>236728159.97305688</v>
      </c>
      <c r="M64">
        <v>199299.56781831954</v>
      </c>
    </row>
    <row r="65" spans="1:13" x14ac:dyDescent="0.25">
      <c r="A65">
        <v>76</v>
      </c>
      <c r="B65" t="s">
        <v>323</v>
      </c>
      <c r="C65">
        <v>193948.04620196318</v>
      </c>
      <c r="D65">
        <v>173535.09757093366</v>
      </c>
      <c r="E65">
        <v>232615.45326799899</v>
      </c>
      <c r="F65">
        <v>209035830.54678783</v>
      </c>
      <c r="G65">
        <v>173535.09757093366</v>
      </c>
      <c r="I65">
        <v>192003.26600852222</v>
      </c>
      <c r="J65">
        <v>177880.32553026799</v>
      </c>
      <c r="K65">
        <v>211468.59387999898</v>
      </c>
      <c r="L65">
        <v>190674909.11056703</v>
      </c>
      <c r="M65">
        <v>177880.32553026799</v>
      </c>
    </row>
    <row r="66" spans="1:13" x14ac:dyDescent="0.25">
      <c r="A66">
        <v>77</v>
      </c>
      <c r="B66" t="s">
        <v>576</v>
      </c>
      <c r="C66">
        <v>90783.961946673939</v>
      </c>
      <c r="D66">
        <v>86806.328601239889</v>
      </c>
      <c r="E66">
        <v>95282.981928237001</v>
      </c>
      <c r="F66">
        <v>126216793.26916182</v>
      </c>
      <c r="G66">
        <v>86806.328601239889</v>
      </c>
      <c r="I66">
        <v>97561.138226314448</v>
      </c>
      <c r="J66">
        <v>88444.058076582936</v>
      </c>
      <c r="K66">
        <v>86620.892662033497</v>
      </c>
      <c r="L66">
        <v>107395264.49810381</v>
      </c>
      <c r="M66">
        <v>88444.058076582936</v>
      </c>
    </row>
    <row r="67" spans="1:13" x14ac:dyDescent="0.25">
      <c r="A67">
        <v>78</v>
      </c>
      <c r="B67" t="s">
        <v>344</v>
      </c>
      <c r="C67">
        <v>45465.853707285489</v>
      </c>
      <c r="D67">
        <v>40292.573771071962</v>
      </c>
      <c r="E67">
        <v>46642.8365929508</v>
      </c>
      <c r="F67">
        <v>54805235.320934825</v>
      </c>
      <c r="G67">
        <v>40292.573771071962</v>
      </c>
      <c r="I67">
        <v>45944.400254432388</v>
      </c>
      <c r="J67">
        <v>43085.177823446655</v>
      </c>
      <c r="K67">
        <v>42402.578720864345</v>
      </c>
      <c r="L67">
        <v>56940586.898172639</v>
      </c>
      <c r="M67">
        <v>43085.177823446655</v>
      </c>
    </row>
    <row r="68" spans="1:13" x14ac:dyDescent="0.25">
      <c r="A68">
        <v>79</v>
      </c>
      <c r="B68" t="s">
        <v>210</v>
      </c>
      <c r="C68">
        <v>1299470.1743803415</v>
      </c>
      <c r="D68">
        <v>1219559.9187136733</v>
      </c>
      <c r="E68">
        <v>1186864.9258293249</v>
      </c>
      <c r="F68">
        <v>1481175963.5552826</v>
      </c>
      <c r="G68">
        <v>1219559.9187136733</v>
      </c>
      <c r="I68">
        <v>1302680.7377597394</v>
      </c>
      <c r="J68">
        <v>1194998.1348154724</v>
      </c>
      <c r="K68">
        <v>1078968.114390295</v>
      </c>
      <c r="L68">
        <v>1468398939.8292413</v>
      </c>
      <c r="M68">
        <v>1194998.1348154724</v>
      </c>
    </row>
    <row r="69" spans="1:13" x14ac:dyDescent="0.25">
      <c r="A69">
        <v>80</v>
      </c>
      <c r="B69" t="s">
        <v>345</v>
      </c>
      <c r="C69">
        <v>508595.34760410414</v>
      </c>
      <c r="D69">
        <v>488060.80447737937</v>
      </c>
      <c r="E69">
        <v>609966.46771642508</v>
      </c>
      <c r="F69">
        <v>546263998.45698845</v>
      </c>
      <c r="G69">
        <v>488060.80447737937</v>
      </c>
      <c r="I69">
        <v>525421.01761607046</v>
      </c>
      <c r="J69">
        <v>505035.64818657155</v>
      </c>
      <c r="K69">
        <v>554514.97065129504</v>
      </c>
      <c r="L69">
        <v>580869814.63867569</v>
      </c>
      <c r="M69">
        <v>505035.64818657155</v>
      </c>
    </row>
    <row r="70" spans="1:13" x14ac:dyDescent="0.25">
      <c r="A70">
        <v>81</v>
      </c>
      <c r="B70" t="s">
        <v>575</v>
      </c>
      <c r="C70">
        <v>2956639.7953177695</v>
      </c>
      <c r="D70">
        <v>3080655.4377517262</v>
      </c>
      <c r="E70">
        <v>2310674.7401715</v>
      </c>
      <c r="F70">
        <v>2842873436.2411299</v>
      </c>
      <c r="G70">
        <v>3080655.4377517262</v>
      </c>
      <c r="I70">
        <v>2807032.2370703723</v>
      </c>
      <c r="J70">
        <v>2923014.3811547104</v>
      </c>
      <c r="K70">
        <v>2100613.4001559103</v>
      </c>
      <c r="L70">
        <v>2698496760.8241014</v>
      </c>
      <c r="M70">
        <v>2923014.3811547104</v>
      </c>
    </row>
    <row r="71" spans="1:13" x14ac:dyDescent="0.25">
      <c r="A71">
        <v>82</v>
      </c>
      <c r="B71" t="s">
        <v>183</v>
      </c>
      <c r="C71">
        <v>651299.89334263245</v>
      </c>
      <c r="D71">
        <v>595758.23528538959</v>
      </c>
      <c r="E71">
        <v>763975.71275494993</v>
      </c>
      <c r="F71">
        <v>686337139.09909868</v>
      </c>
      <c r="G71">
        <v>595758.23528538959</v>
      </c>
      <c r="I71">
        <v>691794.46854230273</v>
      </c>
      <c r="J71">
        <v>679742.89185902197</v>
      </c>
      <c r="K71">
        <v>694523.3752317701</v>
      </c>
      <c r="L71">
        <v>733230548.03762221</v>
      </c>
      <c r="M71">
        <v>679742.89185902197</v>
      </c>
    </row>
    <row r="72" spans="1:13" x14ac:dyDescent="0.25">
      <c r="A72">
        <v>83</v>
      </c>
      <c r="B72" t="s">
        <v>585</v>
      </c>
      <c r="C72">
        <v>443252.88331175112</v>
      </c>
      <c r="D72">
        <v>379194.06772388041</v>
      </c>
      <c r="E72">
        <v>419422.10253128305</v>
      </c>
      <c r="F72">
        <v>417086772.52594882</v>
      </c>
      <c r="G72">
        <v>379194.06772388041</v>
      </c>
      <c r="I72">
        <v>476089.84879883158</v>
      </c>
      <c r="J72">
        <v>385731.71532248618</v>
      </c>
      <c r="K72">
        <v>381292.82048298453</v>
      </c>
      <c r="L72">
        <v>430844063.20411438</v>
      </c>
      <c r="M72">
        <v>385731.71532248618</v>
      </c>
    </row>
    <row r="73" spans="1:13" x14ac:dyDescent="0.25">
      <c r="A73">
        <v>85</v>
      </c>
      <c r="B73" t="s">
        <v>145</v>
      </c>
      <c r="C73">
        <v>14277.719570332367</v>
      </c>
      <c r="D73">
        <v>14520.179714622242</v>
      </c>
      <c r="E73">
        <v>1800.6583848524201</v>
      </c>
      <c r="F73">
        <v>20622359.308511272</v>
      </c>
      <c r="G73">
        <v>14520.179714622242</v>
      </c>
      <c r="I73">
        <v>12167.309417922235</v>
      </c>
      <c r="J73">
        <v>11386.681351999167</v>
      </c>
      <c r="K73">
        <v>1636.962168047655</v>
      </c>
      <c r="L73">
        <v>16161773.586538898</v>
      </c>
      <c r="M73">
        <v>11386.681351999167</v>
      </c>
    </row>
    <row r="74" spans="1:13" x14ac:dyDescent="0.25">
      <c r="A74">
        <v>86</v>
      </c>
      <c r="B74" t="s">
        <v>170</v>
      </c>
      <c r="C74">
        <v>91685.018938937661</v>
      </c>
      <c r="D74">
        <v>59490.964051456773</v>
      </c>
      <c r="E74">
        <v>8398.4630920583513</v>
      </c>
      <c r="F74">
        <v>187586.37590003223</v>
      </c>
      <c r="G74">
        <v>59490.964051456773</v>
      </c>
      <c r="I74">
        <v>82201.322582916357</v>
      </c>
      <c r="J74">
        <v>56448.751763182743</v>
      </c>
      <c r="K74">
        <v>7634.9664473257999</v>
      </c>
      <c r="L74">
        <v>38499597.972541712</v>
      </c>
      <c r="M74">
        <v>56448.751763182743</v>
      </c>
    </row>
    <row r="75" spans="1:13" x14ac:dyDescent="0.25">
      <c r="A75">
        <v>87</v>
      </c>
      <c r="B75" t="s">
        <v>561</v>
      </c>
      <c r="C75">
        <v>1743115.5445613898</v>
      </c>
      <c r="D75">
        <v>1239748.4790386134</v>
      </c>
      <c r="E75">
        <v>2004977.4686909951</v>
      </c>
      <c r="F75">
        <v>1886648494.7077608</v>
      </c>
      <c r="G75">
        <v>1239748.4790386134</v>
      </c>
      <c r="I75">
        <v>1766384.7575425142</v>
      </c>
      <c r="J75">
        <v>1363381.4096646295</v>
      </c>
      <c r="K75">
        <v>1822706.789719085</v>
      </c>
      <c r="L75">
        <v>1973648908.3908737</v>
      </c>
      <c r="M75">
        <v>1363381.4096646295</v>
      </c>
    </row>
    <row r="76" spans="1:13" x14ac:dyDescent="0.25">
      <c r="A76">
        <v>88</v>
      </c>
      <c r="B76" t="s">
        <v>365</v>
      </c>
      <c r="C76">
        <v>120746.02007075858</v>
      </c>
      <c r="D76">
        <v>85239.477416179812</v>
      </c>
      <c r="E76">
        <v>18356.028641579102</v>
      </c>
      <c r="F76">
        <v>185018159.65301514</v>
      </c>
      <c r="G76">
        <v>85239.477416179812</v>
      </c>
      <c r="I76">
        <v>126551.85079660226</v>
      </c>
      <c r="J76">
        <v>91025.332183513034</v>
      </c>
      <c r="K76">
        <v>16687.298765071901</v>
      </c>
      <c r="L76">
        <v>160951824.90516424</v>
      </c>
      <c r="M76">
        <v>91025.332183513034</v>
      </c>
    </row>
    <row r="77" spans="1:13" x14ac:dyDescent="0.25">
      <c r="A77">
        <v>91</v>
      </c>
      <c r="B77" t="s">
        <v>253</v>
      </c>
      <c r="C77">
        <v>198641.33937434386</v>
      </c>
      <c r="D77">
        <v>183358.46081124162</v>
      </c>
      <c r="E77">
        <v>43059.14143611255</v>
      </c>
      <c r="F77">
        <v>185530635.37213546</v>
      </c>
      <c r="G77">
        <v>183358.46081124162</v>
      </c>
      <c r="I77">
        <v>214362.79987013637</v>
      </c>
      <c r="J77">
        <v>184358.17010178705</v>
      </c>
      <c r="K77">
        <v>39144.674032829549</v>
      </c>
      <c r="L77">
        <v>197476965.07795501</v>
      </c>
      <c r="M77">
        <v>184358.17010178705</v>
      </c>
    </row>
    <row r="78" spans="1:13" x14ac:dyDescent="0.25">
      <c r="A78">
        <v>92</v>
      </c>
      <c r="B78" t="s">
        <v>581</v>
      </c>
      <c r="C78">
        <v>15018.83757178843</v>
      </c>
      <c r="D78">
        <v>9852.8113423918221</v>
      </c>
      <c r="E78">
        <v>1059.9396549467949</v>
      </c>
      <c r="F78">
        <v>8418136.5122769754</v>
      </c>
      <c r="G78">
        <v>9852.8113423918221</v>
      </c>
      <c r="I78">
        <v>7021.5103558263918</v>
      </c>
      <c r="J78">
        <v>6677.9668345593818</v>
      </c>
      <c r="K78">
        <v>963.58150449708501</v>
      </c>
      <c r="L78">
        <v>6589979.0752648283</v>
      </c>
      <c r="M78">
        <v>6677.9668345593818</v>
      </c>
    </row>
    <row r="79" spans="1:13" x14ac:dyDescent="0.25">
      <c r="A79">
        <v>93</v>
      </c>
      <c r="B79" t="s">
        <v>354</v>
      </c>
      <c r="C79">
        <v>13345.737996447491</v>
      </c>
      <c r="D79">
        <v>9790.5435962257088</v>
      </c>
      <c r="E79">
        <v>1165.3226185047249</v>
      </c>
      <c r="F79">
        <v>8109719.1199161997</v>
      </c>
      <c r="G79">
        <v>9790.5435962257088</v>
      </c>
      <c r="I79">
        <v>8945.4909389920813</v>
      </c>
      <c r="J79">
        <v>7854.4591712403098</v>
      </c>
      <c r="K79">
        <v>1059.3841986406549</v>
      </c>
      <c r="L79">
        <v>6305317.0811625272</v>
      </c>
      <c r="M79">
        <v>7854.4591712403098</v>
      </c>
    </row>
    <row r="80" spans="1:13" x14ac:dyDescent="0.25">
      <c r="A80">
        <v>95</v>
      </c>
      <c r="B80" t="s">
        <v>152</v>
      </c>
      <c r="C80">
        <v>13265.176693504785</v>
      </c>
      <c r="D80">
        <v>12901.104466996452</v>
      </c>
      <c r="E80">
        <v>1874.446492557925</v>
      </c>
      <c r="F80">
        <v>11399031.557445848</v>
      </c>
      <c r="G80">
        <v>12901.104466996452</v>
      </c>
      <c r="I80">
        <v>11254.752243436804</v>
      </c>
      <c r="J80">
        <v>10552.856637142651</v>
      </c>
      <c r="K80">
        <v>1704.04226596175</v>
      </c>
      <c r="L80">
        <v>10209413.859790429</v>
      </c>
      <c r="M80">
        <v>10552.856637142651</v>
      </c>
    </row>
    <row r="81" spans="1:13" x14ac:dyDescent="0.25">
      <c r="A81">
        <v>96</v>
      </c>
      <c r="B81" t="s">
        <v>159</v>
      </c>
      <c r="C81">
        <v>68403.454360422169</v>
      </c>
      <c r="D81">
        <v>51533.332699762905</v>
      </c>
      <c r="E81">
        <v>19313.077228535651</v>
      </c>
      <c r="F81">
        <v>56915544.686915487</v>
      </c>
      <c r="G81">
        <v>51533.332699762905</v>
      </c>
      <c r="I81">
        <v>75302.227451227125</v>
      </c>
      <c r="J81">
        <v>53071.113968420403</v>
      </c>
      <c r="K81">
        <v>17557.342935032451</v>
      </c>
      <c r="L81">
        <v>59076323.835691132</v>
      </c>
      <c r="M81">
        <v>53071.113968420403</v>
      </c>
    </row>
    <row r="82" spans="1:13" x14ac:dyDescent="0.25">
      <c r="A82">
        <v>97</v>
      </c>
      <c r="B82" t="s">
        <v>221</v>
      </c>
      <c r="C82">
        <v>21340.444728732116</v>
      </c>
      <c r="D82">
        <v>20906.549436718717</v>
      </c>
      <c r="E82">
        <v>2463.8070788362752</v>
      </c>
      <c r="F82">
        <v>18257428.758983765</v>
      </c>
      <c r="G82">
        <v>20906.549436718717</v>
      </c>
      <c r="I82">
        <v>15866.471822659452</v>
      </c>
      <c r="J82">
        <v>14953.503706010762</v>
      </c>
      <c r="K82">
        <v>2239.8246171238852</v>
      </c>
      <c r="L82">
        <v>15417161.491896357</v>
      </c>
      <c r="M82">
        <v>14953.503706010762</v>
      </c>
    </row>
    <row r="83" spans="1:13" x14ac:dyDescent="0.25">
      <c r="A83">
        <v>98</v>
      </c>
      <c r="B83" t="s">
        <v>166</v>
      </c>
      <c r="C83">
        <v>34781.163906607224</v>
      </c>
      <c r="D83">
        <v>41081.47767576632</v>
      </c>
      <c r="E83">
        <v>7240.0188460970003</v>
      </c>
      <c r="F83">
        <v>28398137.279031899</v>
      </c>
      <c r="G83">
        <v>41081.47767576632</v>
      </c>
      <c r="I83">
        <v>34021.318448486461</v>
      </c>
      <c r="J83">
        <v>31124.7121765474</v>
      </c>
      <c r="K83">
        <v>6581.8353146336003</v>
      </c>
      <c r="L83">
        <v>27722421.366013523</v>
      </c>
      <c r="M83">
        <v>31124.7121765474</v>
      </c>
    </row>
    <row r="84" spans="1:13" x14ac:dyDescent="0.25">
      <c r="A84">
        <v>100</v>
      </c>
      <c r="B84" t="s">
        <v>248</v>
      </c>
      <c r="C84">
        <v>286557.80414946203</v>
      </c>
      <c r="D84">
        <v>305644.82523438003</v>
      </c>
      <c r="E84">
        <v>60730.053777556997</v>
      </c>
      <c r="F84">
        <v>285257099.47617489</v>
      </c>
      <c r="G84">
        <v>305644.82523438003</v>
      </c>
      <c r="I84">
        <v>274071.88092264952</v>
      </c>
      <c r="J84">
        <v>299796.50189592695</v>
      </c>
      <c r="K84">
        <v>55209.139797778997</v>
      </c>
      <c r="L84">
        <v>278849059.53037673</v>
      </c>
      <c r="M84">
        <v>299796.50189592695</v>
      </c>
    </row>
    <row r="85" spans="1:13" x14ac:dyDescent="0.25">
      <c r="A85">
        <v>101</v>
      </c>
      <c r="B85" t="s">
        <v>251</v>
      </c>
      <c r="C85">
        <v>48759.731337110876</v>
      </c>
      <c r="D85">
        <v>49461.995011779232</v>
      </c>
      <c r="E85">
        <v>7180.9697308139002</v>
      </c>
      <c r="F85">
        <v>43487308.36014726</v>
      </c>
      <c r="G85">
        <v>49461.995011779232</v>
      </c>
      <c r="I85">
        <v>34399.93086570577</v>
      </c>
      <c r="J85">
        <v>38042.696109122197</v>
      </c>
      <c r="K85">
        <v>6528.1543007398996</v>
      </c>
      <c r="L85">
        <v>35332320.897995919</v>
      </c>
      <c r="M85">
        <v>38042.696109122197</v>
      </c>
    </row>
    <row r="86" spans="1:13" x14ac:dyDescent="0.25">
      <c r="A86">
        <v>102</v>
      </c>
      <c r="B86" t="s">
        <v>260</v>
      </c>
      <c r="C86">
        <v>111556.57625221201</v>
      </c>
      <c r="D86">
        <v>98834.391115185499</v>
      </c>
      <c r="E86">
        <v>44594.765208948404</v>
      </c>
      <c r="F86">
        <v>120085118.02133662</v>
      </c>
      <c r="G86">
        <v>98834.391115185499</v>
      </c>
      <c r="I86">
        <v>163496.64274158521</v>
      </c>
      <c r="J86">
        <v>114559.80499489006</v>
      </c>
      <c r="K86">
        <v>40540.695644498548</v>
      </c>
      <c r="L86">
        <v>138116061.58426985</v>
      </c>
      <c r="M86">
        <v>114559.80499489006</v>
      </c>
    </row>
    <row r="87" spans="1:13" x14ac:dyDescent="0.25">
      <c r="A87">
        <v>103</v>
      </c>
      <c r="B87" t="s">
        <v>306</v>
      </c>
      <c r="C87">
        <v>70670.651349171196</v>
      </c>
      <c r="D87">
        <v>64152.652905931056</v>
      </c>
      <c r="E87">
        <v>19659.77443714035</v>
      </c>
      <c r="F87">
        <v>71400541.67540361</v>
      </c>
      <c r="G87">
        <v>64152.652905931056</v>
      </c>
      <c r="I87">
        <v>81961.129745208746</v>
      </c>
      <c r="J87">
        <v>68397.492861575374</v>
      </c>
      <c r="K87">
        <v>17872.52221558215</v>
      </c>
      <c r="L87">
        <v>76515106.661052823</v>
      </c>
      <c r="M87">
        <v>68397.492861575374</v>
      </c>
    </row>
    <row r="88" spans="1:13" x14ac:dyDescent="0.25">
      <c r="A88">
        <v>104</v>
      </c>
      <c r="B88" t="s">
        <v>321</v>
      </c>
      <c r="C88">
        <v>124604.23283531077</v>
      </c>
      <c r="D88">
        <v>130778.23456678467</v>
      </c>
      <c r="E88">
        <v>50540.897111419501</v>
      </c>
      <c r="F88">
        <v>157658968.14264649</v>
      </c>
      <c r="G88">
        <v>130778.23456678467</v>
      </c>
      <c r="I88">
        <v>210396.06597483496</v>
      </c>
      <c r="J88">
        <v>161717.31314163341</v>
      </c>
      <c r="K88">
        <v>45946.270101290502</v>
      </c>
      <c r="L88">
        <v>185994772.19294289</v>
      </c>
      <c r="M88">
        <v>161717.31314163341</v>
      </c>
    </row>
    <row r="89" spans="1:13" x14ac:dyDescent="0.25">
      <c r="A89">
        <v>105</v>
      </c>
      <c r="B89" t="s">
        <v>326</v>
      </c>
      <c r="C89">
        <v>600697.99631775857</v>
      </c>
      <c r="D89">
        <v>670916.19386153121</v>
      </c>
      <c r="E89">
        <v>180427.71314128098</v>
      </c>
      <c r="F89">
        <v>733442468.55832732</v>
      </c>
      <c r="G89">
        <v>670916.19386153121</v>
      </c>
      <c r="I89">
        <v>755501.88370033796</v>
      </c>
      <c r="J89">
        <v>654247.08303778386</v>
      </c>
      <c r="K89">
        <v>164025.1937648005</v>
      </c>
      <c r="L89">
        <v>697516202.5993681</v>
      </c>
      <c r="M89">
        <v>654247.08303778386</v>
      </c>
    </row>
    <row r="90" spans="1:13" x14ac:dyDescent="0.25">
      <c r="A90">
        <v>106</v>
      </c>
      <c r="B90" t="s">
        <v>361</v>
      </c>
      <c r="C90">
        <v>800630.99022786994</v>
      </c>
      <c r="D90">
        <v>884518.38888796268</v>
      </c>
      <c r="E90">
        <v>773695.49160028505</v>
      </c>
      <c r="F90">
        <v>844978442.1667012</v>
      </c>
      <c r="G90">
        <v>884518.38888796268</v>
      </c>
      <c r="I90">
        <v>749737.81957691337</v>
      </c>
      <c r="J90">
        <v>859709.18323027971</v>
      </c>
      <c r="K90">
        <v>703359.53781844489</v>
      </c>
      <c r="L90">
        <v>732555758.6083622</v>
      </c>
      <c r="M90">
        <v>859709.18323027971</v>
      </c>
    </row>
    <row r="91" spans="1:13" x14ac:dyDescent="0.25">
      <c r="A91">
        <v>107</v>
      </c>
      <c r="B91" t="s">
        <v>578</v>
      </c>
      <c r="C91">
        <v>413118.87200957077</v>
      </c>
      <c r="D91">
        <v>426348.83369847178</v>
      </c>
      <c r="E91">
        <v>92001.772263701001</v>
      </c>
      <c r="F91">
        <v>435275771.03448468</v>
      </c>
      <c r="G91">
        <v>426348.83369847178</v>
      </c>
      <c r="I91">
        <v>400657.20671342127</v>
      </c>
      <c r="J91">
        <v>358110.51241604635</v>
      </c>
      <c r="K91">
        <v>83637.974785182509</v>
      </c>
      <c r="L91">
        <v>408219134.25935996</v>
      </c>
      <c r="M91">
        <v>358110.51241604635</v>
      </c>
    </row>
    <row r="92" spans="1:13" x14ac:dyDescent="0.25">
      <c r="A92">
        <v>109</v>
      </c>
      <c r="B92" t="s">
        <v>582</v>
      </c>
      <c r="C92">
        <v>336653.7189378693</v>
      </c>
      <c r="D92">
        <v>364192.2829774858</v>
      </c>
      <c r="E92">
        <v>57082.953268812998</v>
      </c>
      <c r="F92">
        <v>314973964.36945802</v>
      </c>
      <c r="G92">
        <v>364192.2829774858</v>
      </c>
      <c r="I92">
        <v>305188.59654970659</v>
      </c>
      <c r="J92">
        <v>332690.22241503809</v>
      </c>
      <c r="K92">
        <v>51893.5938807395</v>
      </c>
      <c r="L92">
        <v>299764316.62633514</v>
      </c>
      <c r="M92">
        <v>332690.22241503809</v>
      </c>
    </row>
    <row r="93" spans="1:13" x14ac:dyDescent="0.25">
      <c r="A93">
        <v>110</v>
      </c>
      <c r="B93" t="s">
        <v>272</v>
      </c>
      <c r="C93">
        <v>124798.6193023044</v>
      </c>
      <c r="D93">
        <v>110670.58345064355</v>
      </c>
      <c r="E93">
        <v>21950.966024846148</v>
      </c>
      <c r="F93">
        <v>122386067.90457112</v>
      </c>
      <c r="G93">
        <v>110670.58345064355</v>
      </c>
      <c r="I93">
        <v>110942.97394895861</v>
      </c>
      <c r="J93">
        <v>101174.56121800268</v>
      </c>
      <c r="K93">
        <v>19955.423658951047</v>
      </c>
      <c r="L93">
        <v>116077032.952489</v>
      </c>
      <c r="M93">
        <v>101174.56121800268</v>
      </c>
    </row>
    <row r="94" spans="1:13" x14ac:dyDescent="0.25">
      <c r="A94">
        <v>111</v>
      </c>
      <c r="B94" t="s">
        <v>360</v>
      </c>
      <c r="C94">
        <v>50636.334705043977</v>
      </c>
      <c r="D94">
        <v>47633.110372585477</v>
      </c>
      <c r="E94">
        <v>10161.075482103101</v>
      </c>
      <c r="F94">
        <v>63470873.382805549</v>
      </c>
      <c r="G94">
        <v>47633.110372585477</v>
      </c>
      <c r="I94">
        <v>44430.372711835465</v>
      </c>
      <c r="J94">
        <v>43170.601377583072</v>
      </c>
      <c r="K94">
        <v>9237.3413473664514</v>
      </c>
      <c r="L94">
        <v>52795850.068426386</v>
      </c>
      <c r="M94">
        <v>43170.601377583072</v>
      </c>
    </row>
    <row r="95" spans="1:13" x14ac:dyDescent="0.25">
      <c r="A95">
        <v>113</v>
      </c>
      <c r="B95" t="s">
        <v>162</v>
      </c>
      <c r="C95">
        <v>14678.977171730896</v>
      </c>
      <c r="D95">
        <v>13421.742553277989</v>
      </c>
      <c r="E95">
        <v>1780.82818062361</v>
      </c>
      <c r="F95">
        <v>10072272.904335637</v>
      </c>
      <c r="G95">
        <v>13421.742553277989</v>
      </c>
      <c r="I95">
        <v>7555.5634221210557</v>
      </c>
      <c r="J95">
        <v>11388.045380311874</v>
      </c>
      <c r="K95">
        <v>1618.9347096578251</v>
      </c>
      <c r="L95">
        <v>8594810.7786237299</v>
      </c>
      <c r="M95">
        <v>11388.045380311874</v>
      </c>
    </row>
    <row r="96" spans="1:13" x14ac:dyDescent="0.25">
      <c r="A96">
        <v>114</v>
      </c>
      <c r="B96" t="s">
        <v>163</v>
      </c>
      <c r="C96">
        <v>10807.35168929348</v>
      </c>
      <c r="D96">
        <v>13639.802935318263</v>
      </c>
      <c r="E96">
        <v>2491.2432353529302</v>
      </c>
      <c r="F96">
        <v>11703725.534804905</v>
      </c>
      <c r="G96">
        <v>13639.802935318263</v>
      </c>
      <c r="I96">
        <v>11559.306504331398</v>
      </c>
      <c r="J96">
        <v>11831.359141888792</v>
      </c>
      <c r="K96">
        <v>2264.7665775935702</v>
      </c>
      <c r="L96">
        <v>9251381.7433761936</v>
      </c>
      <c r="M96">
        <v>11831.359141888792</v>
      </c>
    </row>
    <row r="97" spans="1:13" x14ac:dyDescent="0.25">
      <c r="A97">
        <v>115</v>
      </c>
      <c r="B97" t="s">
        <v>187</v>
      </c>
      <c r="C97">
        <v>32547.803353783816</v>
      </c>
      <c r="D97">
        <v>32214.318323432941</v>
      </c>
      <c r="E97">
        <v>6757.2138666281498</v>
      </c>
      <c r="F97">
        <v>34306753.647518128</v>
      </c>
      <c r="G97">
        <v>32214.318323432941</v>
      </c>
      <c r="I97">
        <v>30001.865540617491</v>
      </c>
      <c r="J97">
        <v>30927.743142332365</v>
      </c>
      <c r="K97">
        <v>6142.9216969346999</v>
      </c>
      <c r="L97">
        <v>33170623.691899799</v>
      </c>
      <c r="M97">
        <v>30927.743142332365</v>
      </c>
    </row>
    <row r="98" spans="1:13" x14ac:dyDescent="0.25">
      <c r="A98">
        <v>116</v>
      </c>
      <c r="B98" t="s">
        <v>579</v>
      </c>
      <c r="C98">
        <v>32598.376849756503</v>
      </c>
      <c r="D98">
        <v>43287.726204628358</v>
      </c>
      <c r="E98">
        <v>6979.7574553149498</v>
      </c>
      <c r="F98">
        <v>26083373.36105331</v>
      </c>
      <c r="G98">
        <v>43287.726204628358</v>
      </c>
      <c r="I98">
        <v>32543.539435863284</v>
      </c>
      <c r="J98">
        <v>45813.122733698452</v>
      </c>
      <c r="K98">
        <v>6345.2340502862999</v>
      </c>
      <c r="L98">
        <v>29350077.768906321</v>
      </c>
      <c r="M98">
        <v>45813.122733698452</v>
      </c>
    </row>
    <row r="99" spans="1:13" x14ac:dyDescent="0.25">
      <c r="A99">
        <v>117</v>
      </c>
      <c r="B99" t="s">
        <v>222</v>
      </c>
      <c r="C99">
        <v>39741.697622951753</v>
      </c>
      <c r="D99">
        <v>54478.973194612336</v>
      </c>
      <c r="E99">
        <v>7584.6360060245497</v>
      </c>
      <c r="F99">
        <v>49276924.057102606</v>
      </c>
      <c r="G99">
        <v>54478.973194612336</v>
      </c>
      <c r="I99">
        <v>36065.483462917102</v>
      </c>
      <c r="J99">
        <v>48562.024793301651</v>
      </c>
      <c r="K99">
        <v>6895.1236418405006</v>
      </c>
      <c r="L99">
        <v>47344942.79959137</v>
      </c>
      <c r="M99">
        <v>48562.024793301651</v>
      </c>
    </row>
    <row r="100" spans="1:13" x14ac:dyDescent="0.25">
      <c r="A100">
        <v>118</v>
      </c>
      <c r="B100" t="s">
        <v>224</v>
      </c>
      <c r="C100">
        <v>6593.5407859583438</v>
      </c>
      <c r="D100">
        <v>8986.7756840771235</v>
      </c>
      <c r="E100">
        <v>1438.1908212317251</v>
      </c>
      <c r="F100">
        <v>7917048.94299067</v>
      </c>
      <c r="G100">
        <v>8986.7756840771235</v>
      </c>
      <c r="I100">
        <v>5516.0290779507786</v>
      </c>
      <c r="J100">
        <v>8793.6633183049707</v>
      </c>
      <c r="K100">
        <v>1307.44620111975</v>
      </c>
      <c r="L100">
        <v>7580767.8396573588</v>
      </c>
      <c r="M100">
        <v>8793.6633183049707</v>
      </c>
    </row>
    <row r="101" spans="1:13" x14ac:dyDescent="0.25">
      <c r="A101">
        <v>119</v>
      </c>
      <c r="B101" t="s">
        <v>298</v>
      </c>
      <c r="C101">
        <v>539469.28817610303</v>
      </c>
      <c r="D101">
        <v>502006.01106093155</v>
      </c>
      <c r="E101">
        <v>129078.401901447</v>
      </c>
      <c r="F101">
        <v>345003938.57432443</v>
      </c>
      <c r="G101">
        <v>502006.01106093155</v>
      </c>
      <c r="I101">
        <v>563336.21289926989</v>
      </c>
      <c r="J101">
        <v>494564.47164060082</v>
      </c>
      <c r="K101">
        <v>117344.00172858799</v>
      </c>
      <c r="L101">
        <v>344889438.61588311</v>
      </c>
      <c r="M101">
        <v>494564.47164060082</v>
      </c>
    </row>
    <row r="102" spans="1:13" x14ac:dyDescent="0.25">
      <c r="A102">
        <v>120</v>
      </c>
      <c r="B102" t="s">
        <v>329</v>
      </c>
      <c r="C102">
        <v>19367.850846752153</v>
      </c>
      <c r="D102">
        <v>20408.480305553934</v>
      </c>
      <c r="E102">
        <v>3408.3731193537951</v>
      </c>
      <c r="F102">
        <v>28369107.804972887</v>
      </c>
      <c r="G102">
        <v>20408.480305553934</v>
      </c>
      <c r="I102">
        <v>14635.024146944968</v>
      </c>
      <c r="J102">
        <v>17774.388437748923</v>
      </c>
      <c r="K102">
        <v>3098.5210175943598</v>
      </c>
      <c r="L102">
        <v>25282188.563768934</v>
      </c>
      <c r="M102">
        <v>17774.388437748923</v>
      </c>
    </row>
    <row r="103" spans="1:13" x14ac:dyDescent="0.25">
      <c r="A103">
        <v>121</v>
      </c>
      <c r="B103" t="s">
        <v>352</v>
      </c>
      <c r="C103">
        <v>6153.9063837373124</v>
      </c>
      <c r="D103">
        <v>3503.3122603500665</v>
      </c>
      <c r="E103">
        <v>796.81884078401492</v>
      </c>
      <c r="F103">
        <v>5498264.7848544344</v>
      </c>
      <c r="G103">
        <v>3503.3122603500665</v>
      </c>
      <c r="I103">
        <v>3615.4896676131489</v>
      </c>
      <c r="J103">
        <v>4180.6695048474576</v>
      </c>
      <c r="K103">
        <v>724.38076434910499</v>
      </c>
      <c r="L103">
        <v>4789710.4499112712</v>
      </c>
      <c r="M103">
        <v>4180.6695048474576</v>
      </c>
    </row>
    <row r="104" spans="1:13" x14ac:dyDescent="0.25">
      <c r="A104">
        <v>125</v>
      </c>
      <c r="B104" t="s">
        <v>414</v>
      </c>
      <c r="C104">
        <v>58894.147821827013</v>
      </c>
      <c r="D104">
        <v>80960.967902852222</v>
      </c>
      <c r="E104">
        <v>9995.8136809188509</v>
      </c>
      <c r="F104">
        <v>3655831.6976981577</v>
      </c>
      <c r="G104">
        <v>80960.967902852222</v>
      </c>
      <c r="I104">
        <v>53196.333359833377</v>
      </c>
      <c r="J104">
        <v>64588.555134678179</v>
      </c>
      <c r="K104">
        <v>9087.1033462898504</v>
      </c>
      <c r="L104">
        <v>25777060.174422979</v>
      </c>
      <c r="M104">
        <v>64588.555134678179</v>
      </c>
    </row>
    <row r="105" spans="1:13" x14ac:dyDescent="0.25">
      <c r="A105">
        <v>126</v>
      </c>
      <c r="B105" t="s">
        <v>254</v>
      </c>
      <c r="C105">
        <v>72956.003388863101</v>
      </c>
      <c r="D105">
        <v>75012.970352422562</v>
      </c>
      <c r="E105">
        <v>11600.683455579299</v>
      </c>
      <c r="F105">
        <v>58036798.456522524</v>
      </c>
      <c r="G105">
        <v>75012.970352422562</v>
      </c>
      <c r="I105">
        <v>61552.050414119236</v>
      </c>
      <c r="J105">
        <v>64006.874579372547</v>
      </c>
      <c r="K105">
        <v>10546.075868708449</v>
      </c>
      <c r="L105">
        <v>47962163.559150554</v>
      </c>
      <c r="M105">
        <v>64006.874579372547</v>
      </c>
    </row>
    <row r="106" spans="1:13" x14ac:dyDescent="0.25">
      <c r="A106">
        <v>127</v>
      </c>
      <c r="B106" t="s">
        <v>275</v>
      </c>
      <c r="C106">
        <v>10885.747362532087</v>
      </c>
      <c r="D106">
        <v>11849.286446651566</v>
      </c>
      <c r="E106">
        <v>2007.3973550666449</v>
      </c>
      <c r="F106">
        <v>13288448.40532873</v>
      </c>
      <c r="G106">
        <v>11849.286446651566</v>
      </c>
      <c r="I106">
        <v>11116.769239383488</v>
      </c>
      <c r="J106">
        <v>11322.758560424831</v>
      </c>
      <c r="K106">
        <v>1824.90668642422</v>
      </c>
      <c r="L106">
        <v>12077596.392829556</v>
      </c>
      <c r="M106">
        <v>11322.758560424831</v>
      </c>
    </row>
    <row r="107" spans="1:13" x14ac:dyDescent="0.25">
      <c r="A107">
        <v>128</v>
      </c>
      <c r="B107" t="s">
        <v>291</v>
      </c>
      <c r="C107">
        <v>6239.4630720747182</v>
      </c>
      <c r="D107">
        <v>7599.3091853153483</v>
      </c>
      <c r="E107">
        <v>1130.71119465941</v>
      </c>
      <c r="F107">
        <v>6719449.376686384</v>
      </c>
      <c r="G107">
        <v>7599.3091853153483</v>
      </c>
      <c r="I107">
        <v>5956.0832326477985</v>
      </c>
      <c r="J107">
        <v>6373.1475680940321</v>
      </c>
      <c r="K107">
        <v>1027.9192678721899</v>
      </c>
      <c r="L107">
        <v>6014404.9077935014</v>
      </c>
      <c r="M107">
        <v>6373.1475680940321</v>
      </c>
    </row>
    <row r="108" spans="1:13" x14ac:dyDescent="0.25">
      <c r="A108">
        <v>129</v>
      </c>
      <c r="B108" t="s">
        <v>290</v>
      </c>
      <c r="C108">
        <v>13377.30075107676</v>
      </c>
      <c r="D108">
        <v>14758.75696156368</v>
      </c>
      <c r="E108">
        <v>2786.02310586357</v>
      </c>
      <c r="F108">
        <v>14264580.367518939</v>
      </c>
      <c r="G108">
        <v>14758.75696156368</v>
      </c>
      <c r="I108">
        <v>12079.616524873245</v>
      </c>
      <c r="J108">
        <v>11692.014542848981</v>
      </c>
      <c r="K108">
        <v>2532.7482780577902</v>
      </c>
      <c r="L108">
        <v>10927828.570367223</v>
      </c>
      <c r="M108">
        <v>11692.014542848981</v>
      </c>
    </row>
    <row r="109" spans="1:13" x14ac:dyDescent="0.25">
      <c r="A109">
        <v>130</v>
      </c>
      <c r="B109" t="s">
        <v>286</v>
      </c>
      <c r="C109">
        <v>19651.174445178734</v>
      </c>
      <c r="D109">
        <v>21216.165121510614</v>
      </c>
      <c r="E109">
        <v>3743.0367876267201</v>
      </c>
      <c r="F109">
        <v>17692579.042566948</v>
      </c>
      <c r="G109">
        <v>21216.165121510614</v>
      </c>
      <c r="I109">
        <v>16488.207404028122</v>
      </c>
      <c r="J109">
        <v>15948.599796718154</v>
      </c>
      <c r="K109">
        <v>3402.7607160242901</v>
      </c>
      <c r="L109">
        <v>16043199.745997937</v>
      </c>
      <c r="M109">
        <v>15948.599796718154</v>
      </c>
    </row>
    <row r="110" spans="1:13" x14ac:dyDescent="0.25">
      <c r="A110">
        <v>131</v>
      </c>
      <c r="B110" t="s">
        <v>325</v>
      </c>
      <c r="C110">
        <v>7816.2030898520406</v>
      </c>
      <c r="D110">
        <v>10915.541352458426</v>
      </c>
      <c r="E110">
        <v>1508.8651159160099</v>
      </c>
      <c r="F110">
        <v>8138196.1510691373</v>
      </c>
      <c r="G110">
        <v>10915.541352458426</v>
      </c>
      <c r="I110">
        <v>7393.1883066637774</v>
      </c>
      <c r="J110">
        <v>8582.5254939258903</v>
      </c>
      <c r="K110">
        <v>1371.6955599236451</v>
      </c>
      <c r="L110">
        <v>6719112.8159576375</v>
      </c>
      <c r="M110">
        <v>8582.5254939258903</v>
      </c>
    </row>
    <row r="111" spans="1:13" x14ac:dyDescent="0.25">
      <c r="A111">
        <v>133</v>
      </c>
      <c r="B111" t="s">
        <v>364</v>
      </c>
      <c r="C111">
        <v>25675.545393447479</v>
      </c>
      <c r="D111">
        <v>36330.40106023063</v>
      </c>
      <c r="E111">
        <v>5387.6275211887505</v>
      </c>
      <c r="F111">
        <v>27530468.545444205</v>
      </c>
      <c r="G111">
        <v>36330.40106023063</v>
      </c>
      <c r="I111">
        <v>26616.390340638965</v>
      </c>
      <c r="J111">
        <v>32124.62889948548</v>
      </c>
      <c r="K111">
        <v>4897.8432010806946</v>
      </c>
      <c r="L111">
        <v>22918459.388942037</v>
      </c>
      <c r="M111">
        <v>32124.62889948548</v>
      </c>
    </row>
    <row r="112" spans="1:13" x14ac:dyDescent="0.25">
      <c r="A112">
        <v>134</v>
      </c>
      <c r="B112" t="s">
        <v>381</v>
      </c>
      <c r="C112">
        <v>26435.173140267452</v>
      </c>
      <c r="D112">
        <v>21598.466410380614</v>
      </c>
      <c r="E112">
        <v>5844.9425490919493</v>
      </c>
      <c r="F112">
        <v>23505495.397184514</v>
      </c>
      <c r="G112">
        <v>21598.466410380614</v>
      </c>
      <c r="I112">
        <v>26505.841428664808</v>
      </c>
      <c r="J112">
        <v>21242.241314243005</v>
      </c>
      <c r="K112">
        <v>5313.5841355381499</v>
      </c>
      <c r="L112">
        <v>23050625.001033809</v>
      </c>
      <c r="M112">
        <v>21242.241314243005</v>
      </c>
    </row>
    <row r="113" spans="1:13" x14ac:dyDescent="0.25">
      <c r="A113">
        <v>135</v>
      </c>
      <c r="B113" t="s">
        <v>382</v>
      </c>
      <c r="C113">
        <v>15775.237310838995</v>
      </c>
      <c r="D113">
        <v>24047.379460130302</v>
      </c>
      <c r="E113">
        <v>3389.5709600113901</v>
      </c>
      <c r="F113">
        <v>2470834.1240225947</v>
      </c>
      <c r="G113">
        <v>24047.379460130302</v>
      </c>
      <c r="I113">
        <v>14331.689386276403</v>
      </c>
      <c r="J113">
        <v>19961.788599929503</v>
      </c>
      <c r="K113">
        <v>3081.4281454648999</v>
      </c>
      <c r="L113">
        <v>2113716.0779539626</v>
      </c>
      <c r="M113">
        <v>19961.788599929503</v>
      </c>
    </row>
    <row r="114" spans="1:13" x14ac:dyDescent="0.25">
      <c r="A114">
        <v>137</v>
      </c>
      <c r="B114" t="s">
        <v>178</v>
      </c>
      <c r="C114">
        <v>15381.80878526824</v>
      </c>
      <c r="D114">
        <v>17459.262853260687</v>
      </c>
      <c r="E114">
        <v>4259.1335484755755</v>
      </c>
      <c r="F114">
        <v>21090859.465142623</v>
      </c>
      <c r="G114">
        <v>17459.262853260687</v>
      </c>
      <c r="I114">
        <v>16061.021095907863</v>
      </c>
      <c r="J114">
        <v>14418.379458921025</v>
      </c>
      <c r="K114">
        <v>3871.9395895232497</v>
      </c>
      <c r="L114">
        <v>14682267.506419664</v>
      </c>
      <c r="M114">
        <v>14418.379458921025</v>
      </c>
    </row>
    <row r="115" spans="1:13" x14ac:dyDescent="0.25">
      <c r="A115">
        <v>138</v>
      </c>
      <c r="B115" t="s">
        <v>294</v>
      </c>
      <c r="C115">
        <v>15564.643680368688</v>
      </c>
      <c r="D115">
        <v>13754.926487507179</v>
      </c>
      <c r="E115">
        <v>3301.7235590216001</v>
      </c>
      <c r="F115">
        <v>15974377.298017042</v>
      </c>
      <c r="G115">
        <v>13754.926487507179</v>
      </c>
      <c r="I115">
        <v>12307.761991264004</v>
      </c>
      <c r="J115">
        <v>11271.407216336003</v>
      </c>
      <c r="K115">
        <v>3001.5668718378201</v>
      </c>
      <c r="L115">
        <v>12114283.24276479</v>
      </c>
      <c r="M115">
        <v>11271.407216336003</v>
      </c>
    </row>
    <row r="116" spans="1:13" x14ac:dyDescent="0.25">
      <c r="A116">
        <v>139</v>
      </c>
      <c r="B116" t="s">
        <v>380</v>
      </c>
      <c r="C116">
        <v>325094.50805839896</v>
      </c>
      <c r="D116">
        <v>270918.00890906819</v>
      </c>
      <c r="E116">
        <v>608135.11951273493</v>
      </c>
      <c r="F116">
        <v>384473863.6099205</v>
      </c>
      <c r="G116">
        <v>270918.00890906819</v>
      </c>
      <c r="I116">
        <v>330345.17837092641</v>
      </c>
      <c r="J116">
        <v>317470.84756278642</v>
      </c>
      <c r="K116">
        <v>552850.10864793998</v>
      </c>
      <c r="L116">
        <v>389245361.96960437</v>
      </c>
      <c r="M116">
        <v>317470.84756278642</v>
      </c>
    </row>
  </sheetData>
  <autoFilter ref="I1:M114" xr:uid="{35A0B01C-B186-4C8E-86AC-AAC26A0C6DFF}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FF97-98F6-469C-B10E-E159AE47ABE1}">
  <dimension ref="A1"/>
  <sheetViews>
    <sheetView workbookViewId="0">
      <selection activeCell="I29" sqref="I29"/>
    </sheetView>
  </sheetViews>
  <sheetFormatPr defaultRowHeight="13.8" x14ac:dyDescent="0.25"/>
  <sheetData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A0105-2333-415E-B65C-9AE4DEAE00BC}">
  <dimension ref="A1:M75"/>
  <sheetViews>
    <sheetView workbookViewId="0">
      <selection activeCell="Q56" sqref="Q56"/>
    </sheetView>
  </sheetViews>
  <sheetFormatPr defaultRowHeight="13.8" x14ac:dyDescent="0.25"/>
  <cols>
    <col min="7" max="7" width="12.6640625" customWidth="1"/>
    <col min="13" max="13" width="12.88671875" customWidth="1"/>
  </cols>
  <sheetData>
    <row r="1" spans="1:13" x14ac:dyDescent="0.25">
      <c r="A1" t="s">
        <v>420</v>
      </c>
      <c r="B1" t="s">
        <v>419</v>
      </c>
      <c r="C1" t="s">
        <v>551</v>
      </c>
      <c r="D1" t="s">
        <v>552</v>
      </c>
      <c r="E1" t="s">
        <v>529</v>
      </c>
      <c r="F1" t="s">
        <v>566</v>
      </c>
      <c r="G1" t="s">
        <v>552</v>
      </c>
      <c r="I1" t="s">
        <v>553</v>
      </c>
      <c r="J1" t="s">
        <v>554</v>
      </c>
      <c r="K1" t="s">
        <v>549</v>
      </c>
      <c r="L1" t="s">
        <v>565</v>
      </c>
      <c r="M1" t="s">
        <v>554</v>
      </c>
    </row>
    <row r="2" spans="1:13" x14ac:dyDescent="0.25">
      <c r="A2">
        <v>2</v>
      </c>
      <c r="B2" t="s">
        <v>305</v>
      </c>
      <c r="C2">
        <v>183807.09641496866</v>
      </c>
      <c r="D2">
        <v>177223.35824739837</v>
      </c>
      <c r="E2">
        <v>33352.048196031152</v>
      </c>
      <c r="F2">
        <v>174724267.90094233</v>
      </c>
      <c r="G2">
        <v>177223.35824739837</v>
      </c>
      <c r="I2">
        <v>184360.6152370669</v>
      </c>
      <c r="J2">
        <v>177464.43617133249</v>
      </c>
      <c r="K2">
        <v>30320.04381457375</v>
      </c>
      <c r="L2">
        <v>195189189.12983987</v>
      </c>
      <c r="M2">
        <v>177464.43617133249</v>
      </c>
    </row>
    <row r="3" spans="1:13" x14ac:dyDescent="0.25">
      <c r="A3">
        <v>8</v>
      </c>
      <c r="B3" t="s">
        <v>283</v>
      </c>
      <c r="C3">
        <v>11113.628210270959</v>
      </c>
      <c r="D3">
        <v>10958.049604314434</v>
      </c>
      <c r="E3">
        <v>2280.073598061495</v>
      </c>
      <c r="F3">
        <v>10309649.084454291</v>
      </c>
      <c r="G3">
        <v>10958.049604314434</v>
      </c>
      <c r="I3">
        <v>11595.914340982521</v>
      </c>
      <c r="J3">
        <v>11748.931809476129</v>
      </c>
      <c r="K3">
        <v>2072.7941800559047</v>
      </c>
      <c r="L3">
        <v>9409450.7726862095</v>
      </c>
      <c r="M3">
        <v>11748.931809476129</v>
      </c>
    </row>
    <row r="4" spans="1:13" x14ac:dyDescent="0.25">
      <c r="A4">
        <v>11</v>
      </c>
      <c r="B4" t="s">
        <v>592</v>
      </c>
      <c r="C4">
        <v>14458.291209555318</v>
      </c>
      <c r="D4">
        <v>10348.327215470923</v>
      </c>
      <c r="E4">
        <v>4845.0390844946396</v>
      </c>
      <c r="F4">
        <v>13341619.608932078</v>
      </c>
      <c r="G4">
        <v>10348.327215470923</v>
      </c>
      <c r="I4">
        <v>17211.687042429417</v>
      </c>
      <c r="J4">
        <v>12928.214119124505</v>
      </c>
      <c r="K4">
        <v>4404.5809859042201</v>
      </c>
      <c r="L4">
        <v>16871583.525712155</v>
      </c>
      <c r="M4">
        <v>12928.214119124505</v>
      </c>
    </row>
    <row r="5" spans="1:13" x14ac:dyDescent="0.25">
      <c r="A5">
        <v>12</v>
      </c>
      <c r="B5" t="s">
        <v>256</v>
      </c>
      <c r="C5">
        <v>17095.171094819798</v>
      </c>
      <c r="D5">
        <v>16183.68866714535</v>
      </c>
      <c r="E5">
        <v>2384.2500747508852</v>
      </c>
      <c r="F5">
        <v>17396486.529703252</v>
      </c>
      <c r="G5">
        <v>16183.68866714535</v>
      </c>
      <c r="I5">
        <v>16946.87706611985</v>
      </c>
      <c r="J5">
        <v>18049.44620866605</v>
      </c>
      <c r="K5">
        <v>2167.50006795535</v>
      </c>
      <c r="L5">
        <v>14628326.720119705</v>
      </c>
      <c r="M5">
        <v>18049.44620866605</v>
      </c>
    </row>
    <row r="6" spans="1:13" x14ac:dyDescent="0.25">
      <c r="A6">
        <v>14</v>
      </c>
      <c r="B6" t="s">
        <v>261</v>
      </c>
      <c r="C6">
        <v>14662.657732392532</v>
      </c>
      <c r="D6">
        <v>16246.058324883026</v>
      </c>
      <c r="E6">
        <v>2411.7375240819952</v>
      </c>
      <c r="F6">
        <v>9036834.0271256603</v>
      </c>
      <c r="G6">
        <v>16246.058324883026</v>
      </c>
      <c r="I6">
        <v>11652.856041894463</v>
      </c>
      <c r="J6">
        <v>14390.159726504109</v>
      </c>
      <c r="K6">
        <v>2192.4886582563599</v>
      </c>
      <c r="L6">
        <v>9327351.4909965452</v>
      </c>
      <c r="M6">
        <v>14390.159726504109</v>
      </c>
    </row>
    <row r="7" spans="1:13" x14ac:dyDescent="0.25">
      <c r="A7">
        <v>19</v>
      </c>
      <c r="B7" t="s">
        <v>375</v>
      </c>
      <c r="C7">
        <v>196352.44016813906</v>
      </c>
      <c r="D7">
        <v>134367.20326196868</v>
      </c>
      <c r="E7">
        <v>32504.091534556701</v>
      </c>
      <c r="F7">
        <v>153785552.8455072</v>
      </c>
      <c r="G7">
        <v>134367.20326196868</v>
      </c>
      <c r="I7">
        <v>177037.22545252688</v>
      </c>
      <c r="J7">
        <v>193228.55619563477</v>
      </c>
      <c r="K7">
        <v>29549.17412232425</v>
      </c>
      <c r="L7">
        <v>124449605.12965955</v>
      </c>
      <c r="M7">
        <v>193228.55619563477</v>
      </c>
    </row>
    <row r="8" spans="1:13" x14ac:dyDescent="0.25">
      <c r="A8">
        <v>21</v>
      </c>
      <c r="B8" t="s">
        <v>588</v>
      </c>
      <c r="C8">
        <v>180805.12627706677</v>
      </c>
      <c r="D8">
        <v>197883.13359488579</v>
      </c>
      <c r="E8">
        <v>27176.694985468646</v>
      </c>
      <c r="F8">
        <v>159696219.29365164</v>
      </c>
      <c r="G8">
        <v>197883.13359488579</v>
      </c>
      <c r="I8">
        <v>172613.78491712364</v>
      </c>
      <c r="J8">
        <v>195076.44558797879</v>
      </c>
      <c r="K8">
        <v>24706.086350426049</v>
      </c>
      <c r="L8">
        <v>151419662.39967698</v>
      </c>
      <c r="M8">
        <v>195076.44558797879</v>
      </c>
    </row>
    <row r="9" spans="1:13" x14ac:dyDescent="0.25">
      <c r="A9">
        <v>23</v>
      </c>
      <c r="B9" t="s">
        <v>303</v>
      </c>
      <c r="C9">
        <v>24850.630064417473</v>
      </c>
      <c r="D9">
        <v>28135.007819018949</v>
      </c>
      <c r="E9">
        <v>2827.2718109071502</v>
      </c>
      <c r="F9">
        <v>23924156.407482188</v>
      </c>
      <c r="G9">
        <v>28135.007819018949</v>
      </c>
      <c r="I9">
        <v>18235.62941332371</v>
      </c>
      <c r="J9">
        <v>21410.786995127793</v>
      </c>
      <c r="K9">
        <v>2570.2471008246803</v>
      </c>
      <c r="L9">
        <v>20789058.086801507</v>
      </c>
      <c r="M9">
        <v>21410.786995127793</v>
      </c>
    </row>
    <row r="10" spans="1:13" x14ac:dyDescent="0.25">
      <c r="A10">
        <v>25</v>
      </c>
      <c r="B10" t="s">
        <v>266</v>
      </c>
      <c r="C10">
        <v>84189.111273255723</v>
      </c>
      <c r="D10">
        <v>89998.444054254142</v>
      </c>
      <c r="E10">
        <v>9927.8590366033495</v>
      </c>
      <c r="F10">
        <v>77930013.89949131</v>
      </c>
      <c r="G10">
        <v>89998.444054254142</v>
      </c>
      <c r="I10">
        <v>74816.377226553843</v>
      </c>
      <c r="J10">
        <v>80602.828552986437</v>
      </c>
      <c r="K10">
        <v>9025.326396912149</v>
      </c>
      <c r="L10">
        <v>77830583.783465698</v>
      </c>
      <c r="M10">
        <v>80602.828552986437</v>
      </c>
    </row>
    <row r="11" spans="1:13" x14ac:dyDescent="0.25">
      <c r="A11">
        <v>32</v>
      </c>
      <c r="B11" t="s">
        <v>173</v>
      </c>
      <c r="C11">
        <v>28343.957757465847</v>
      </c>
      <c r="D11">
        <v>34627.081671984764</v>
      </c>
      <c r="E11">
        <v>9961.3574962417497</v>
      </c>
      <c r="F11">
        <v>26588031.056057394</v>
      </c>
      <c r="G11">
        <v>34627.081671984764</v>
      </c>
      <c r="I11">
        <v>31703.954741087531</v>
      </c>
      <c r="J11">
        <v>32999.362397456454</v>
      </c>
      <c r="K11">
        <v>9055.7795420379498</v>
      </c>
      <c r="L11">
        <v>30808898.860705331</v>
      </c>
      <c r="M11">
        <v>32999.362397456454</v>
      </c>
    </row>
    <row r="12" spans="1:13" x14ac:dyDescent="0.25">
      <c r="A12">
        <v>36</v>
      </c>
      <c r="B12" t="s">
        <v>206</v>
      </c>
      <c r="C12">
        <v>96289.487982396677</v>
      </c>
      <c r="D12">
        <v>97835.078586544012</v>
      </c>
      <c r="E12">
        <v>24818.5679015446</v>
      </c>
      <c r="F12">
        <v>85797128.710167885</v>
      </c>
      <c r="G12">
        <v>97835.078586544012</v>
      </c>
      <c r="I12">
        <v>99424.189707659389</v>
      </c>
      <c r="J12">
        <v>99289.27423265313</v>
      </c>
      <c r="K12">
        <v>22562.334455949647</v>
      </c>
      <c r="L12">
        <v>85849400.924932763</v>
      </c>
      <c r="M12">
        <v>99289.27423265313</v>
      </c>
    </row>
    <row r="13" spans="1:13" x14ac:dyDescent="0.25">
      <c r="A13">
        <v>37</v>
      </c>
      <c r="B13" t="s">
        <v>318</v>
      </c>
      <c r="C13">
        <v>32164.3799856734</v>
      </c>
      <c r="D13">
        <v>37901.374951887323</v>
      </c>
      <c r="E13">
        <v>7737.7337583409999</v>
      </c>
      <c r="F13">
        <v>35855547.690860584</v>
      </c>
      <c r="G13">
        <v>37901.374951887323</v>
      </c>
      <c r="I13">
        <v>29460.079886500356</v>
      </c>
      <c r="J13">
        <v>36163.837984010883</v>
      </c>
      <c r="K13">
        <v>7034.3034166736006</v>
      </c>
      <c r="L13">
        <v>32250603.353781298</v>
      </c>
      <c r="M13">
        <v>36163.837984010883</v>
      </c>
    </row>
    <row r="14" spans="1:13" x14ac:dyDescent="0.25">
      <c r="A14">
        <v>38</v>
      </c>
      <c r="B14" t="s">
        <v>309</v>
      </c>
      <c r="C14">
        <v>203247.94388883412</v>
      </c>
      <c r="D14">
        <v>192691.04010519941</v>
      </c>
      <c r="E14">
        <v>56452.161183631993</v>
      </c>
      <c r="F14">
        <v>198312089.51695991</v>
      </c>
      <c r="G14">
        <v>192691.04010519941</v>
      </c>
      <c r="I14">
        <v>201764.12247599376</v>
      </c>
      <c r="J14">
        <v>189790.6526335727</v>
      </c>
      <c r="K14">
        <v>51320.146530574501</v>
      </c>
      <c r="L14">
        <v>183256859.34701556</v>
      </c>
      <c r="M14">
        <v>189790.6526335727</v>
      </c>
    </row>
    <row r="15" spans="1:13" x14ac:dyDescent="0.25">
      <c r="A15">
        <v>39</v>
      </c>
      <c r="B15" t="s">
        <v>367</v>
      </c>
      <c r="C15">
        <v>55707.522077984766</v>
      </c>
      <c r="D15">
        <v>54903.331671630818</v>
      </c>
      <c r="E15">
        <v>12063.934194623951</v>
      </c>
      <c r="F15">
        <v>58982897.247872666</v>
      </c>
      <c r="G15">
        <v>54903.331671630818</v>
      </c>
      <c r="I15">
        <v>52719.690527350213</v>
      </c>
      <c r="J15">
        <v>53273.668895554481</v>
      </c>
      <c r="K15">
        <v>10967.212904203599</v>
      </c>
      <c r="L15">
        <v>52955921.746351019</v>
      </c>
      <c r="M15">
        <v>53273.668895554481</v>
      </c>
    </row>
    <row r="16" spans="1:13" x14ac:dyDescent="0.25">
      <c r="A16">
        <v>42</v>
      </c>
      <c r="B16" t="s">
        <v>194</v>
      </c>
      <c r="C16">
        <v>46246.592760091073</v>
      </c>
      <c r="D16">
        <v>55760.022220833118</v>
      </c>
      <c r="E16">
        <v>10900.173470212801</v>
      </c>
      <c r="F16">
        <v>53722818.844172068</v>
      </c>
      <c r="G16">
        <v>55760.022220833118</v>
      </c>
      <c r="I16">
        <v>47122.475881239217</v>
      </c>
      <c r="J16">
        <v>54775.112083034037</v>
      </c>
      <c r="K16">
        <v>9909.2486092843501</v>
      </c>
      <c r="L16">
        <v>50693082.151612982</v>
      </c>
      <c r="M16">
        <v>54775.112083034037</v>
      </c>
    </row>
    <row r="17" spans="1:13" x14ac:dyDescent="0.25">
      <c r="A17">
        <v>43</v>
      </c>
      <c r="B17" t="s">
        <v>232</v>
      </c>
      <c r="C17">
        <v>62343.547680396892</v>
      </c>
      <c r="D17">
        <v>67694.058215181998</v>
      </c>
      <c r="E17">
        <v>13755.49157999815</v>
      </c>
      <c r="F17">
        <v>64312081.742846645</v>
      </c>
      <c r="G17">
        <v>67694.058215181998</v>
      </c>
      <c r="I17">
        <v>57530.59674767495</v>
      </c>
      <c r="J17">
        <v>62185.755709421588</v>
      </c>
      <c r="K17">
        <v>12504.9923454529</v>
      </c>
      <c r="L17">
        <v>59414461.564711884</v>
      </c>
      <c r="M17">
        <v>62185.755709421588</v>
      </c>
    </row>
    <row r="18" spans="1:13" x14ac:dyDescent="0.25">
      <c r="A18">
        <v>44</v>
      </c>
      <c r="B18" t="s">
        <v>237</v>
      </c>
      <c r="C18">
        <v>21223.736892044191</v>
      </c>
      <c r="D18">
        <v>21562.346455190174</v>
      </c>
      <c r="E18">
        <v>4202.7505301124002</v>
      </c>
      <c r="F18">
        <v>24220601.883161977</v>
      </c>
      <c r="G18">
        <v>21562.346455190174</v>
      </c>
      <c r="I18">
        <v>19072.241923570891</v>
      </c>
      <c r="J18">
        <v>20979.600301456925</v>
      </c>
      <c r="K18">
        <v>3820.6823001021799</v>
      </c>
      <c r="L18">
        <v>20247462.1557898</v>
      </c>
      <c r="M18">
        <v>20979.600301456925</v>
      </c>
    </row>
    <row r="19" spans="1:13" x14ac:dyDescent="0.25">
      <c r="A19">
        <v>45</v>
      </c>
      <c r="B19" t="s">
        <v>299</v>
      </c>
      <c r="C19">
        <v>10849.030225209024</v>
      </c>
      <c r="D19">
        <v>13932.723255481398</v>
      </c>
      <c r="E19">
        <v>2715.9506760674999</v>
      </c>
      <c r="F19">
        <v>13980206.63798408</v>
      </c>
      <c r="G19">
        <v>13932.723255481398</v>
      </c>
      <c r="I19">
        <v>11289.32803229098</v>
      </c>
      <c r="J19">
        <v>12756.575168538508</v>
      </c>
      <c r="K19">
        <v>2469.0460691522699</v>
      </c>
      <c r="L19">
        <v>11738638.170691615</v>
      </c>
      <c r="M19">
        <v>12756.575168538508</v>
      </c>
    </row>
    <row r="20" spans="1:13" x14ac:dyDescent="0.25">
      <c r="A20">
        <v>46</v>
      </c>
      <c r="B20" t="s">
        <v>598</v>
      </c>
      <c r="C20">
        <v>60944.081414124099</v>
      </c>
      <c r="D20">
        <v>71675.315070179844</v>
      </c>
      <c r="E20">
        <v>12332.1864800434</v>
      </c>
      <c r="F20">
        <v>47670266.605009928</v>
      </c>
      <c r="G20">
        <v>71675.315070179844</v>
      </c>
      <c r="I20">
        <v>47580.175928942437</v>
      </c>
      <c r="J20">
        <v>54091.337033876604</v>
      </c>
      <c r="K20">
        <v>11211.078618221251</v>
      </c>
      <c r="L20">
        <v>40355860.264870293</v>
      </c>
      <c r="M20">
        <v>54091.337033876604</v>
      </c>
    </row>
    <row r="21" spans="1:13" x14ac:dyDescent="0.25">
      <c r="A21">
        <v>47</v>
      </c>
      <c r="B21" t="s">
        <v>336</v>
      </c>
      <c r="C21">
        <v>27272.19941790112</v>
      </c>
      <c r="D21">
        <v>28082.711989053252</v>
      </c>
      <c r="E21">
        <v>5436.0441807445495</v>
      </c>
      <c r="F21">
        <v>32593643.980242994</v>
      </c>
      <c r="G21">
        <v>28082.711989053252</v>
      </c>
      <c r="I21">
        <v>24053.612562723116</v>
      </c>
      <c r="J21">
        <v>23438.117036732961</v>
      </c>
      <c r="K21">
        <v>4941.8583461314047</v>
      </c>
      <c r="L21">
        <v>26208954.773281593</v>
      </c>
      <c r="M21">
        <v>23438.117036732961</v>
      </c>
    </row>
    <row r="22" spans="1:13" x14ac:dyDescent="0.25">
      <c r="A22">
        <v>49</v>
      </c>
      <c r="B22" t="s">
        <v>204</v>
      </c>
      <c r="C22">
        <v>64019.339734840032</v>
      </c>
      <c r="D22">
        <v>79204.892505201788</v>
      </c>
      <c r="E22">
        <v>14523.762751568149</v>
      </c>
      <c r="F22">
        <v>71257758.991194233</v>
      </c>
      <c r="G22">
        <v>79204.892505201788</v>
      </c>
      <c r="I22">
        <v>60106.54047113788</v>
      </c>
      <c r="J22">
        <v>71161.94830096548</v>
      </c>
      <c r="K22">
        <v>13203.420683243801</v>
      </c>
      <c r="L22">
        <v>64334896.085994497</v>
      </c>
      <c r="M22">
        <v>71161.94830096548</v>
      </c>
    </row>
    <row r="23" spans="1:13" x14ac:dyDescent="0.25">
      <c r="A23">
        <v>50</v>
      </c>
      <c r="B23" t="s">
        <v>250</v>
      </c>
      <c r="C23">
        <v>15541.671090772012</v>
      </c>
      <c r="D23">
        <v>19247.967507261608</v>
      </c>
      <c r="E23">
        <v>3325.6274126242351</v>
      </c>
      <c r="F23">
        <v>19371779.741554044</v>
      </c>
      <c r="G23">
        <v>19247.967507261608</v>
      </c>
      <c r="I23">
        <v>12680.674070734447</v>
      </c>
      <c r="J23">
        <v>14187.614878318011</v>
      </c>
      <c r="K23">
        <v>3023.2976478402152</v>
      </c>
      <c r="L23">
        <v>15284255.132290071</v>
      </c>
      <c r="M23">
        <v>14187.614878318011</v>
      </c>
    </row>
    <row r="24" spans="1:13" x14ac:dyDescent="0.25">
      <c r="A24">
        <v>52</v>
      </c>
      <c r="B24" t="s">
        <v>359</v>
      </c>
      <c r="C24">
        <v>21061.423007039219</v>
      </c>
      <c r="D24">
        <v>20487.953316094052</v>
      </c>
      <c r="E24">
        <v>9654.17515156015</v>
      </c>
      <c r="F24">
        <v>21741447.719380885</v>
      </c>
      <c r="G24">
        <v>20487.953316094052</v>
      </c>
      <c r="I24">
        <v>28541.976821769709</v>
      </c>
      <c r="J24">
        <v>25061.839662517334</v>
      </c>
      <c r="K24">
        <v>8776.5228650546997</v>
      </c>
      <c r="L24">
        <v>42355891.256711625</v>
      </c>
      <c r="M24">
        <v>25061.839662517334</v>
      </c>
    </row>
    <row r="25" spans="1:13" x14ac:dyDescent="0.25">
      <c r="A25">
        <v>56</v>
      </c>
      <c r="B25" t="s">
        <v>591</v>
      </c>
      <c r="C25">
        <v>55738.373781933311</v>
      </c>
      <c r="D25">
        <v>49113.087362801038</v>
      </c>
      <c r="E25">
        <v>54200.461677622996</v>
      </c>
      <c r="F25">
        <v>57830305.339885548</v>
      </c>
      <c r="G25">
        <v>49113.087362801038</v>
      </c>
      <c r="I25">
        <v>53957.501509511683</v>
      </c>
      <c r="J25">
        <v>50626.299091271801</v>
      </c>
      <c r="K25">
        <v>49273.146979657453</v>
      </c>
      <c r="L25">
        <v>56855429.884269267</v>
      </c>
      <c r="M25">
        <v>50626.299091271801</v>
      </c>
    </row>
    <row r="26" spans="1:13" x14ac:dyDescent="0.25">
      <c r="A26">
        <v>57</v>
      </c>
      <c r="B26" t="s">
        <v>238</v>
      </c>
      <c r="C26">
        <v>53162.832494215436</v>
      </c>
      <c r="D26">
        <v>56810.796666969407</v>
      </c>
      <c r="E26">
        <v>63846.966823523995</v>
      </c>
      <c r="F26">
        <v>72429590.402063176</v>
      </c>
      <c r="G26">
        <v>56810.796666969407</v>
      </c>
      <c r="I26">
        <v>51664.061173935348</v>
      </c>
      <c r="J26">
        <v>49528.709611628772</v>
      </c>
      <c r="K26">
        <v>58042.697112294496</v>
      </c>
      <c r="L26">
        <v>59509339.043547988</v>
      </c>
      <c r="M26">
        <v>49528.709611628772</v>
      </c>
    </row>
    <row r="27" spans="1:13" x14ac:dyDescent="0.25">
      <c r="A27">
        <v>58</v>
      </c>
      <c r="B27" t="s">
        <v>198</v>
      </c>
      <c r="C27">
        <v>23391.626249790152</v>
      </c>
      <c r="D27">
        <v>21417.077947204893</v>
      </c>
      <c r="E27">
        <v>16557.989121150451</v>
      </c>
      <c r="F27">
        <v>32412845.518320829</v>
      </c>
      <c r="G27">
        <v>21417.077947204893</v>
      </c>
      <c r="I27">
        <v>21359.745210050733</v>
      </c>
      <c r="J27">
        <v>19777.788143241087</v>
      </c>
      <c r="K27">
        <v>15052.71738286405</v>
      </c>
      <c r="L27">
        <v>24454937.276549947</v>
      </c>
      <c r="M27">
        <v>19777.788143241087</v>
      </c>
    </row>
    <row r="28" spans="1:13" x14ac:dyDescent="0.25">
      <c r="A28">
        <v>59</v>
      </c>
      <c r="B28" t="s">
        <v>590</v>
      </c>
      <c r="C28">
        <v>175774.54574245686</v>
      </c>
      <c r="D28">
        <v>152212.46249893931</v>
      </c>
      <c r="E28">
        <v>208387.204490156</v>
      </c>
      <c r="F28">
        <v>210026911.31958914</v>
      </c>
      <c r="G28">
        <v>152212.46249893931</v>
      </c>
      <c r="I28">
        <v>196829.56873603142</v>
      </c>
      <c r="J28">
        <v>186786.68190159198</v>
      </c>
      <c r="K28">
        <v>189442.91317286901</v>
      </c>
      <c r="L28">
        <v>241761338.81985226</v>
      </c>
      <c r="M28">
        <v>186786.68190159198</v>
      </c>
    </row>
    <row r="29" spans="1:13" x14ac:dyDescent="0.25">
      <c r="A29">
        <v>61</v>
      </c>
      <c r="B29" t="s">
        <v>211</v>
      </c>
      <c r="C29">
        <v>26823.794013817645</v>
      </c>
      <c r="D29">
        <v>21913.923170701913</v>
      </c>
      <c r="E29">
        <v>24896.1711936633</v>
      </c>
      <c r="F29">
        <v>24351104.274193831</v>
      </c>
      <c r="G29">
        <v>21913.923170701913</v>
      </c>
      <c r="I29">
        <v>24562.037042681517</v>
      </c>
      <c r="J29">
        <v>23047.022928472787</v>
      </c>
      <c r="K29">
        <v>22632.882903330301</v>
      </c>
      <c r="L29">
        <v>23365530.378718883</v>
      </c>
      <c r="M29">
        <v>23047.022928472787</v>
      </c>
    </row>
    <row r="30" spans="1:13" x14ac:dyDescent="0.25">
      <c r="A30">
        <v>65</v>
      </c>
      <c r="B30" t="s">
        <v>586</v>
      </c>
      <c r="C30">
        <v>239886.38377779533</v>
      </c>
      <c r="D30">
        <v>217926.84001271709</v>
      </c>
      <c r="E30">
        <v>263300.27447650797</v>
      </c>
      <c r="F30">
        <v>309139767.05759746</v>
      </c>
      <c r="G30">
        <v>217926.84001271709</v>
      </c>
      <c r="I30">
        <v>217070.5168319497</v>
      </c>
      <c r="J30">
        <v>196583.43602074211</v>
      </c>
      <c r="K30">
        <v>239363.8858877345</v>
      </c>
      <c r="L30">
        <v>248772906.41268721</v>
      </c>
      <c r="M30">
        <v>196583.43602074211</v>
      </c>
    </row>
    <row r="31" spans="1:13" x14ac:dyDescent="0.25">
      <c r="A31">
        <v>66</v>
      </c>
      <c r="B31" t="s">
        <v>240</v>
      </c>
      <c r="C31">
        <v>114523.84192982908</v>
      </c>
      <c r="D31">
        <v>103140.58544278414</v>
      </c>
      <c r="E31">
        <v>146656.87303650199</v>
      </c>
      <c r="F31">
        <v>135284228.64587155</v>
      </c>
      <c r="G31">
        <v>103140.58544278414</v>
      </c>
      <c r="I31">
        <v>129385.42708405525</v>
      </c>
      <c r="J31">
        <v>124510.30887588134</v>
      </c>
      <c r="K31">
        <v>133324.43003318401</v>
      </c>
      <c r="L31">
        <v>142316740.80836648</v>
      </c>
      <c r="M31">
        <v>124510.30887588134</v>
      </c>
    </row>
    <row r="32" spans="1:13" x14ac:dyDescent="0.25">
      <c r="A32">
        <v>69</v>
      </c>
      <c r="B32" t="s">
        <v>270</v>
      </c>
      <c r="C32">
        <v>33059.35858150987</v>
      </c>
      <c r="D32">
        <v>29783.32646091927</v>
      </c>
      <c r="E32">
        <v>27521.1257493911</v>
      </c>
      <c r="F32">
        <v>34561867.094583653</v>
      </c>
      <c r="G32">
        <v>29783.32646091927</v>
      </c>
      <c r="I32">
        <v>27924.363558377139</v>
      </c>
      <c r="J32">
        <v>27087.582174603904</v>
      </c>
      <c r="K32">
        <v>25019.205226719201</v>
      </c>
      <c r="L32">
        <v>30632572.527932934</v>
      </c>
      <c r="M32">
        <v>27087.582174603904</v>
      </c>
    </row>
    <row r="33" spans="1:13" x14ac:dyDescent="0.25">
      <c r="A33">
        <v>70</v>
      </c>
      <c r="B33" t="s">
        <v>268</v>
      </c>
      <c r="C33">
        <v>50208.591824593357</v>
      </c>
      <c r="D33">
        <v>42992.529664901835</v>
      </c>
      <c r="E33">
        <v>36126.752370221249</v>
      </c>
      <c r="F33">
        <v>46795995.955120981</v>
      </c>
      <c r="G33">
        <v>42992.529664901835</v>
      </c>
      <c r="I33">
        <v>46952.754551347272</v>
      </c>
      <c r="J33">
        <v>41387.725470151665</v>
      </c>
      <c r="K33">
        <v>32842.502154746602</v>
      </c>
      <c r="L33">
        <v>39822909.656581201</v>
      </c>
      <c r="M33">
        <v>41387.725470151665</v>
      </c>
    </row>
    <row r="34" spans="1:13" x14ac:dyDescent="0.25">
      <c r="A34">
        <v>71</v>
      </c>
      <c r="B34" t="s">
        <v>269</v>
      </c>
      <c r="C34">
        <v>83755.945870449417</v>
      </c>
      <c r="D34">
        <v>88572.406868048056</v>
      </c>
      <c r="E34">
        <v>43736.777221355653</v>
      </c>
      <c r="F34">
        <v>68652488.33338438</v>
      </c>
      <c r="G34">
        <v>88572.406868048056</v>
      </c>
      <c r="I34">
        <v>61602.739276450906</v>
      </c>
      <c r="J34">
        <v>57740.719629296633</v>
      </c>
      <c r="K34">
        <v>39760.706564868749</v>
      </c>
      <c r="L34">
        <v>48953041.374375328</v>
      </c>
      <c r="M34">
        <v>57740.719629296633</v>
      </c>
    </row>
    <row r="35" spans="1:13" x14ac:dyDescent="0.25">
      <c r="A35">
        <v>72</v>
      </c>
      <c r="B35" t="s">
        <v>281</v>
      </c>
      <c r="C35">
        <v>14130.833680014599</v>
      </c>
      <c r="D35">
        <v>17498.18144628841</v>
      </c>
      <c r="E35">
        <v>9630.4920194364004</v>
      </c>
      <c r="F35">
        <v>11231088.067727067</v>
      </c>
      <c r="G35">
        <v>17498.18144628841</v>
      </c>
      <c r="I35">
        <v>9355.0052318631515</v>
      </c>
      <c r="J35">
        <v>10681.81898851543</v>
      </c>
      <c r="K35">
        <v>8754.9927449421994</v>
      </c>
      <c r="L35">
        <v>8977613.692360932</v>
      </c>
      <c r="M35">
        <v>10681.81898851543</v>
      </c>
    </row>
    <row r="36" spans="1:13" x14ac:dyDescent="0.25">
      <c r="A36">
        <v>75</v>
      </c>
      <c r="B36" t="s">
        <v>587</v>
      </c>
      <c r="C36">
        <v>214871.67811351886</v>
      </c>
      <c r="D36">
        <v>204619.20848713254</v>
      </c>
      <c r="E36">
        <v>247362.89084992951</v>
      </c>
      <c r="F36">
        <v>265080604.86038414</v>
      </c>
      <c r="G36">
        <v>204619.20848713254</v>
      </c>
      <c r="I36">
        <v>210235.66574948505</v>
      </c>
      <c r="J36">
        <v>199299.56781831954</v>
      </c>
      <c r="K36">
        <v>224875.35531811751</v>
      </c>
      <c r="L36">
        <v>236728159.97305688</v>
      </c>
      <c r="M36">
        <v>199299.56781831954</v>
      </c>
    </row>
    <row r="37" spans="1:13" x14ac:dyDescent="0.25">
      <c r="A37">
        <v>76</v>
      </c>
      <c r="B37" t="s">
        <v>323</v>
      </c>
      <c r="C37">
        <v>193948.04620196318</v>
      </c>
      <c r="D37">
        <v>173535.09757093366</v>
      </c>
      <c r="E37">
        <v>232615.45326799899</v>
      </c>
      <c r="F37">
        <v>209035830.54678783</v>
      </c>
      <c r="G37">
        <v>173535.09757093366</v>
      </c>
      <c r="I37">
        <v>192003.26600852222</v>
      </c>
      <c r="J37">
        <v>177880.32553026799</v>
      </c>
      <c r="K37">
        <v>211468.59387999898</v>
      </c>
      <c r="L37">
        <v>190674909.11056703</v>
      </c>
      <c r="M37">
        <v>177880.32553026799</v>
      </c>
    </row>
    <row r="38" spans="1:13" x14ac:dyDescent="0.25">
      <c r="A38">
        <v>77</v>
      </c>
      <c r="B38" t="s">
        <v>399</v>
      </c>
      <c r="C38">
        <v>90783.961946673939</v>
      </c>
      <c r="D38">
        <v>86806.328601239889</v>
      </c>
      <c r="E38">
        <v>95282.981928237001</v>
      </c>
      <c r="F38">
        <v>126216793.26916182</v>
      </c>
      <c r="G38">
        <v>86806.328601239889</v>
      </c>
      <c r="I38">
        <v>97561.138226314448</v>
      </c>
      <c r="J38">
        <v>88444.058076582936</v>
      </c>
      <c r="K38">
        <v>86620.892662033497</v>
      </c>
      <c r="L38">
        <v>107395264.49810381</v>
      </c>
      <c r="M38">
        <v>88444.058076582936</v>
      </c>
    </row>
    <row r="39" spans="1:13" x14ac:dyDescent="0.25">
      <c r="A39">
        <v>78</v>
      </c>
      <c r="B39" t="s">
        <v>344</v>
      </c>
      <c r="C39">
        <v>45465.853707285489</v>
      </c>
      <c r="D39">
        <v>40292.573771071962</v>
      </c>
      <c r="E39">
        <v>46642.8365929508</v>
      </c>
      <c r="F39">
        <v>54805235.320934825</v>
      </c>
      <c r="G39">
        <v>40292.573771071962</v>
      </c>
      <c r="I39">
        <v>45944.400254432388</v>
      </c>
      <c r="J39">
        <v>43085.177823446655</v>
      </c>
      <c r="K39">
        <v>42402.578720864345</v>
      </c>
      <c r="L39">
        <v>56940586.898172639</v>
      </c>
      <c r="M39">
        <v>43085.177823446655</v>
      </c>
    </row>
    <row r="40" spans="1:13" x14ac:dyDescent="0.25">
      <c r="A40">
        <v>85</v>
      </c>
      <c r="B40" t="s">
        <v>145</v>
      </c>
      <c r="C40">
        <v>14277.719570332367</v>
      </c>
      <c r="D40">
        <v>14520.179714622242</v>
      </c>
      <c r="E40">
        <v>1800.6583848524201</v>
      </c>
      <c r="F40">
        <v>20622359.308511272</v>
      </c>
      <c r="G40">
        <v>14520.179714622242</v>
      </c>
      <c r="I40">
        <v>12167.309417922235</v>
      </c>
      <c r="J40">
        <v>11386.681351999167</v>
      </c>
      <c r="K40">
        <v>1636.962168047655</v>
      </c>
      <c r="L40">
        <v>16161773.586538898</v>
      </c>
      <c r="M40">
        <v>11386.681351999167</v>
      </c>
    </row>
    <row r="41" spans="1:13" x14ac:dyDescent="0.25">
      <c r="A41">
        <v>86</v>
      </c>
      <c r="B41" t="s">
        <v>589</v>
      </c>
      <c r="C41">
        <v>91685.018938937661</v>
      </c>
      <c r="D41">
        <v>59490.964051456773</v>
      </c>
      <c r="E41">
        <v>8398.4630920583513</v>
      </c>
      <c r="F41">
        <v>187586.37590003223</v>
      </c>
      <c r="G41">
        <v>59490.964051456773</v>
      </c>
      <c r="I41">
        <v>82201.322582916357</v>
      </c>
      <c r="J41">
        <v>56448.751763182743</v>
      </c>
      <c r="K41">
        <v>7634.9664473257999</v>
      </c>
      <c r="L41">
        <v>38499597.972541712</v>
      </c>
      <c r="M41">
        <v>56448.751763182743</v>
      </c>
    </row>
    <row r="42" spans="1:13" x14ac:dyDescent="0.25">
      <c r="A42">
        <v>88</v>
      </c>
      <c r="B42" t="s">
        <v>365</v>
      </c>
      <c r="C42">
        <v>120746.02007075858</v>
      </c>
      <c r="D42">
        <v>85239.477416179812</v>
      </c>
      <c r="E42">
        <v>18356.028641579102</v>
      </c>
      <c r="F42">
        <v>185018159.65301514</v>
      </c>
      <c r="G42">
        <v>85239.477416179812</v>
      </c>
      <c r="I42">
        <v>126551.85079660226</v>
      </c>
      <c r="J42">
        <v>91025.332183513034</v>
      </c>
      <c r="K42">
        <v>16687.298765071901</v>
      </c>
      <c r="L42">
        <v>160951824.90516424</v>
      </c>
      <c r="M42">
        <v>91025.332183513034</v>
      </c>
    </row>
    <row r="43" spans="1:13" x14ac:dyDescent="0.25">
      <c r="A43">
        <v>91</v>
      </c>
      <c r="B43" t="s">
        <v>253</v>
      </c>
      <c r="C43">
        <v>198641.33937434386</v>
      </c>
      <c r="D43">
        <v>183358.46081124162</v>
      </c>
      <c r="E43">
        <v>43059.14143611255</v>
      </c>
      <c r="F43">
        <v>185530635.37213546</v>
      </c>
      <c r="G43">
        <v>183358.46081124162</v>
      </c>
      <c r="I43">
        <v>214362.79987013637</v>
      </c>
      <c r="J43">
        <v>184358.17010178705</v>
      </c>
      <c r="K43">
        <v>39144.674032829549</v>
      </c>
      <c r="L43">
        <v>197476965.07795501</v>
      </c>
      <c r="M43">
        <v>184358.17010178705</v>
      </c>
    </row>
    <row r="44" spans="1:13" x14ac:dyDescent="0.25">
      <c r="A44">
        <v>92</v>
      </c>
      <c r="B44" t="s">
        <v>404</v>
      </c>
      <c r="C44">
        <v>15018.83757178843</v>
      </c>
      <c r="D44">
        <v>9852.8113423918221</v>
      </c>
      <c r="E44">
        <v>1059.9396549467949</v>
      </c>
      <c r="F44">
        <v>8418136.5122769754</v>
      </c>
      <c r="G44">
        <v>9852.8113423918221</v>
      </c>
      <c r="I44">
        <v>7021.5103558263918</v>
      </c>
      <c r="J44">
        <v>6677.9668345593818</v>
      </c>
      <c r="K44">
        <v>963.58150449708501</v>
      </c>
      <c r="L44">
        <v>6589979.0752648283</v>
      </c>
      <c r="M44">
        <v>6677.9668345593818</v>
      </c>
    </row>
    <row r="45" spans="1:13" x14ac:dyDescent="0.25">
      <c r="A45">
        <v>93</v>
      </c>
      <c r="B45" t="s">
        <v>354</v>
      </c>
      <c r="C45">
        <v>13345.737996447491</v>
      </c>
      <c r="D45">
        <v>9790.5435962257088</v>
      </c>
      <c r="E45">
        <v>1165.3226185047249</v>
      </c>
      <c r="F45">
        <v>8109719.1199161997</v>
      </c>
      <c r="G45">
        <v>9790.5435962257088</v>
      </c>
      <c r="I45">
        <v>8945.4909389920813</v>
      </c>
      <c r="J45">
        <v>7854.4591712403098</v>
      </c>
      <c r="K45">
        <v>1059.3841986406549</v>
      </c>
      <c r="L45">
        <v>6305317.0811625272</v>
      </c>
      <c r="M45">
        <v>7854.4591712403098</v>
      </c>
    </row>
    <row r="46" spans="1:13" x14ac:dyDescent="0.25">
      <c r="A46">
        <v>95</v>
      </c>
      <c r="B46" t="s">
        <v>152</v>
      </c>
      <c r="C46">
        <v>13265.176693504785</v>
      </c>
      <c r="D46">
        <v>12901.104466996452</v>
      </c>
      <c r="E46">
        <v>1874.446492557925</v>
      </c>
      <c r="F46">
        <v>11399031.557445848</v>
      </c>
      <c r="G46">
        <v>12901.104466996452</v>
      </c>
      <c r="I46">
        <v>11254.752243436804</v>
      </c>
      <c r="J46">
        <v>10552.856637142651</v>
      </c>
      <c r="K46">
        <v>1704.04226596175</v>
      </c>
      <c r="L46">
        <v>10209413.859790429</v>
      </c>
      <c r="M46">
        <v>10552.856637142651</v>
      </c>
    </row>
    <row r="47" spans="1:13" x14ac:dyDescent="0.25">
      <c r="A47">
        <v>96</v>
      </c>
      <c r="B47" t="s">
        <v>159</v>
      </c>
      <c r="C47">
        <v>68403.454360422169</v>
      </c>
      <c r="D47">
        <v>51533.332699762905</v>
      </c>
      <c r="E47">
        <v>19313.077228535651</v>
      </c>
      <c r="F47">
        <v>56915544.686915487</v>
      </c>
      <c r="G47">
        <v>51533.332699762905</v>
      </c>
      <c r="I47">
        <v>75302.227451227125</v>
      </c>
      <c r="J47">
        <v>53071.113968420403</v>
      </c>
      <c r="K47">
        <v>17557.342935032451</v>
      </c>
      <c r="L47">
        <v>59076323.835691132</v>
      </c>
      <c r="M47">
        <v>53071.113968420403</v>
      </c>
    </row>
    <row r="48" spans="1:13" x14ac:dyDescent="0.25">
      <c r="A48">
        <v>97</v>
      </c>
      <c r="B48" t="s">
        <v>221</v>
      </c>
      <c r="C48">
        <v>21340.444728732116</v>
      </c>
      <c r="D48">
        <v>20906.549436718717</v>
      </c>
      <c r="E48">
        <v>2463.8070788362752</v>
      </c>
      <c r="F48">
        <v>18257428.758983765</v>
      </c>
      <c r="G48">
        <v>20906.549436718717</v>
      </c>
      <c r="I48">
        <v>15866.471822659452</v>
      </c>
      <c r="J48">
        <v>14953.503706010762</v>
      </c>
      <c r="K48">
        <v>2239.8246171238852</v>
      </c>
      <c r="L48">
        <v>15417161.491896357</v>
      </c>
      <c r="M48">
        <v>14953.503706010762</v>
      </c>
    </row>
    <row r="49" spans="1:13" x14ac:dyDescent="0.25">
      <c r="A49">
        <v>98</v>
      </c>
      <c r="B49" t="s">
        <v>166</v>
      </c>
      <c r="C49">
        <v>34781.163906607224</v>
      </c>
      <c r="D49">
        <v>41081.47767576632</v>
      </c>
      <c r="E49">
        <v>7240.0188460970003</v>
      </c>
      <c r="F49">
        <v>28398137.279031899</v>
      </c>
      <c r="G49">
        <v>41081.47767576632</v>
      </c>
      <c r="I49">
        <v>34021.318448486461</v>
      </c>
      <c r="J49">
        <v>31124.7121765474</v>
      </c>
      <c r="K49">
        <v>6581.8353146336003</v>
      </c>
      <c r="L49">
        <v>27722421.366013523</v>
      </c>
      <c r="M49">
        <v>31124.7121765474</v>
      </c>
    </row>
    <row r="50" spans="1:13" x14ac:dyDescent="0.25">
      <c r="A50">
        <v>101</v>
      </c>
      <c r="B50" t="s">
        <v>251</v>
      </c>
      <c r="C50">
        <v>48759.731337110876</v>
      </c>
      <c r="D50">
        <v>49461.995011779232</v>
      </c>
      <c r="E50">
        <v>7180.9697308139002</v>
      </c>
      <c r="F50">
        <v>43487308.36014726</v>
      </c>
      <c r="G50">
        <v>49461.995011779232</v>
      </c>
      <c r="I50">
        <v>34399.93086570577</v>
      </c>
      <c r="J50">
        <v>38042.696109122197</v>
      </c>
      <c r="K50">
        <v>6528.1543007398996</v>
      </c>
      <c r="L50">
        <v>35332320.897995919</v>
      </c>
      <c r="M50">
        <v>38042.696109122197</v>
      </c>
    </row>
    <row r="51" spans="1:13" x14ac:dyDescent="0.25">
      <c r="A51">
        <v>102</v>
      </c>
      <c r="B51" t="s">
        <v>593</v>
      </c>
      <c r="C51">
        <v>111556.57625221201</v>
      </c>
      <c r="D51">
        <v>98834.391115185499</v>
      </c>
      <c r="E51">
        <v>44594.765208948404</v>
      </c>
      <c r="F51">
        <v>120085118.02133662</v>
      </c>
      <c r="G51">
        <v>98834.391115185499</v>
      </c>
      <c r="I51">
        <v>163496.64274158521</v>
      </c>
      <c r="J51">
        <v>114559.80499489006</v>
      </c>
      <c r="K51">
        <v>40540.695644498548</v>
      </c>
      <c r="L51">
        <v>138116061.58426985</v>
      </c>
      <c r="M51">
        <v>114559.80499489006</v>
      </c>
    </row>
    <row r="52" spans="1:13" x14ac:dyDescent="0.25">
      <c r="A52">
        <v>103</v>
      </c>
      <c r="B52" t="s">
        <v>306</v>
      </c>
      <c r="C52">
        <v>70670.651349171196</v>
      </c>
      <c r="D52">
        <v>64152.652905931056</v>
      </c>
      <c r="E52">
        <v>19659.77443714035</v>
      </c>
      <c r="F52">
        <v>71400541.67540361</v>
      </c>
      <c r="G52">
        <v>64152.652905931056</v>
      </c>
      <c r="I52">
        <v>81961.129745208746</v>
      </c>
      <c r="J52">
        <v>68397.492861575374</v>
      </c>
      <c r="K52">
        <v>17872.52221558215</v>
      </c>
      <c r="L52">
        <v>76515106.661052823</v>
      </c>
      <c r="M52">
        <v>68397.492861575374</v>
      </c>
    </row>
    <row r="53" spans="1:13" x14ac:dyDescent="0.25">
      <c r="A53">
        <v>104</v>
      </c>
      <c r="B53" t="s">
        <v>594</v>
      </c>
      <c r="C53">
        <v>124604.23283531077</v>
      </c>
      <c r="D53">
        <v>130778.23456678467</v>
      </c>
      <c r="E53">
        <v>50540.897111419501</v>
      </c>
      <c r="F53">
        <v>157658968.14264649</v>
      </c>
      <c r="G53">
        <v>130778.23456678467</v>
      </c>
      <c r="I53">
        <v>210396.06597483496</v>
      </c>
      <c r="J53">
        <v>161717.31314163341</v>
      </c>
      <c r="K53">
        <v>45946.270101290502</v>
      </c>
      <c r="L53">
        <v>185994772.19294289</v>
      </c>
      <c r="M53">
        <v>161717.31314163341</v>
      </c>
    </row>
    <row r="54" spans="1:13" x14ac:dyDescent="0.25">
      <c r="A54">
        <v>110</v>
      </c>
      <c r="B54" t="s">
        <v>272</v>
      </c>
      <c r="C54">
        <v>124798.6193023044</v>
      </c>
      <c r="D54">
        <v>110670.58345064355</v>
      </c>
      <c r="E54">
        <v>21950.966024846148</v>
      </c>
      <c r="F54">
        <v>122386067.90457112</v>
      </c>
      <c r="G54">
        <v>110670.58345064355</v>
      </c>
      <c r="I54">
        <v>110942.97394895861</v>
      </c>
      <c r="J54">
        <v>101174.56121800268</v>
      </c>
      <c r="K54">
        <v>19955.423658951047</v>
      </c>
      <c r="L54">
        <v>116077032.952489</v>
      </c>
      <c r="M54">
        <v>101174.56121800268</v>
      </c>
    </row>
    <row r="55" spans="1:13" x14ac:dyDescent="0.25">
      <c r="A55">
        <v>111</v>
      </c>
      <c r="B55" t="s">
        <v>360</v>
      </c>
      <c r="C55">
        <v>50636.334705043977</v>
      </c>
      <c r="D55">
        <v>47633.110372585477</v>
      </c>
      <c r="E55">
        <v>10161.075482103101</v>
      </c>
      <c r="F55">
        <v>63470873.382805549</v>
      </c>
      <c r="G55">
        <v>47633.110372585477</v>
      </c>
      <c r="I55">
        <v>44430.372711835465</v>
      </c>
      <c r="J55">
        <v>43170.601377583072</v>
      </c>
      <c r="K55">
        <v>9237.3413473664514</v>
      </c>
      <c r="L55">
        <v>52795850.068426386</v>
      </c>
      <c r="M55">
        <v>43170.601377583072</v>
      </c>
    </row>
    <row r="56" spans="1:13" x14ac:dyDescent="0.25">
      <c r="A56">
        <v>113</v>
      </c>
      <c r="B56" t="s">
        <v>162</v>
      </c>
      <c r="C56">
        <v>14678.977171730896</v>
      </c>
      <c r="D56">
        <v>13421.742553277989</v>
      </c>
      <c r="E56">
        <v>1780.82818062361</v>
      </c>
      <c r="F56">
        <v>10072272.904335637</v>
      </c>
      <c r="G56">
        <v>13421.742553277989</v>
      </c>
      <c r="I56">
        <v>7555.5634221210557</v>
      </c>
      <c r="J56">
        <v>11388.045380311874</v>
      </c>
      <c r="K56">
        <v>1618.9347096578251</v>
      </c>
      <c r="L56">
        <v>8594810.7786237299</v>
      </c>
      <c r="M56">
        <v>11388.045380311874</v>
      </c>
    </row>
    <row r="57" spans="1:13" x14ac:dyDescent="0.25">
      <c r="A57">
        <v>114</v>
      </c>
      <c r="B57" t="s">
        <v>163</v>
      </c>
      <c r="C57">
        <v>10807.35168929348</v>
      </c>
      <c r="D57">
        <v>13639.802935318263</v>
      </c>
      <c r="E57">
        <v>2491.2432353529302</v>
      </c>
      <c r="F57">
        <v>11703725.534804905</v>
      </c>
      <c r="G57">
        <v>13639.802935318263</v>
      </c>
      <c r="I57">
        <v>11559.306504331398</v>
      </c>
      <c r="J57">
        <v>11831.359141888792</v>
      </c>
      <c r="K57">
        <v>2264.7665775935702</v>
      </c>
      <c r="L57">
        <v>9251381.7433761936</v>
      </c>
      <c r="M57">
        <v>11831.359141888792</v>
      </c>
    </row>
    <row r="58" spans="1:13" x14ac:dyDescent="0.25">
      <c r="A58">
        <v>115</v>
      </c>
      <c r="B58" t="s">
        <v>187</v>
      </c>
      <c r="C58">
        <v>32547.803353783816</v>
      </c>
      <c r="D58">
        <v>32214.318323432941</v>
      </c>
      <c r="E58">
        <v>6757.2138666281498</v>
      </c>
      <c r="F58">
        <v>34306753.647518128</v>
      </c>
      <c r="G58">
        <v>32214.318323432941</v>
      </c>
      <c r="I58">
        <v>30001.865540617491</v>
      </c>
      <c r="J58">
        <v>30927.743142332365</v>
      </c>
      <c r="K58">
        <v>6142.9216969346999</v>
      </c>
      <c r="L58">
        <v>33170623.691899799</v>
      </c>
      <c r="M58">
        <v>30927.743142332365</v>
      </c>
    </row>
    <row r="59" spans="1:13" x14ac:dyDescent="0.25">
      <c r="A59">
        <v>116</v>
      </c>
      <c r="B59" t="s">
        <v>599</v>
      </c>
      <c r="C59">
        <v>32598.376849756503</v>
      </c>
      <c r="D59">
        <v>43287.726204628358</v>
      </c>
      <c r="E59">
        <v>6979.7574553149498</v>
      </c>
      <c r="F59">
        <v>26083373.36105331</v>
      </c>
      <c r="G59">
        <v>43287.726204628358</v>
      </c>
      <c r="I59">
        <v>32543.539435863284</v>
      </c>
      <c r="J59">
        <v>45813.122733698452</v>
      </c>
      <c r="K59">
        <v>6345.2340502862999</v>
      </c>
      <c r="L59">
        <v>29350077.768906321</v>
      </c>
      <c r="M59">
        <v>45813.122733698452</v>
      </c>
    </row>
    <row r="60" spans="1:13" x14ac:dyDescent="0.25">
      <c r="A60">
        <v>117</v>
      </c>
      <c r="B60" t="s">
        <v>222</v>
      </c>
      <c r="C60">
        <v>39741.697622951753</v>
      </c>
      <c r="D60">
        <v>54478.973194612336</v>
      </c>
      <c r="E60">
        <v>7584.6360060245497</v>
      </c>
      <c r="F60">
        <v>49276924.057102606</v>
      </c>
      <c r="G60">
        <v>54478.973194612336</v>
      </c>
      <c r="I60">
        <v>36065.483462917102</v>
      </c>
      <c r="J60">
        <v>48562.024793301651</v>
      </c>
      <c r="K60">
        <v>6895.1236418405006</v>
      </c>
      <c r="L60">
        <v>47344942.79959137</v>
      </c>
      <c r="M60">
        <v>48562.024793301651</v>
      </c>
    </row>
    <row r="61" spans="1:13" x14ac:dyDescent="0.25">
      <c r="A61">
        <v>118</v>
      </c>
      <c r="B61" t="s">
        <v>224</v>
      </c>
      <c r="C61">
        <v>6593.5407859583438</v>
      </c>
      <c r="D61">
        <v>8986.7756840771235</v>
      </c>
      <c r="E61">
        <v>1438.1908212317251</v>
      </c>
      <c r="F61">
        <v>7917048.94299067</v>
      </c>
      <c r="G61">
        <v>8986.7756840771235</v>
      </c>
      <c r="I61">
        <v>5516.0290779507786</v>
      </c>
      <c r="J61">
        <v>8793.6633183049707</v>
      </c>
      <c r="K61">
        <v>1307.44620111975</v>
      </c>
      <c r="L61">
        <v>7580767.8396573588</v>
      </c>
      <c r="M61">
        <v>8793.6633183049707</v>
      </c>
    </row>
    <row r="62" spans="1:13" x14ac:dyDescent="0.25">
      <c r="A62">
        <v>120</v>
      </c>
      <c r="B62" t="s">
        <v>329</v>
      </c>
      <c r="C62">
        <v>19367.850846752153</v>
      </c>
      <c r="D62">
        <v>20408.480305553934</v>
      </c>
      <c r="E62">
        <v>3408.3731193537951</v>
      </c>
      <c r="F62">
        <v>28369107.804972887</v>
      </c>
      <c r="G62">
        <v>20408.480305553934</v>
      </c>
      <c r="I62">
        <v>14635.024146944968</v>
      </c>
      <c r="J62">
        <v>17774.388437748923</v>
      </c>
      <c r="K62">
        <v>3098.5210175943598</v>
      </c>
      <c r="L62">
        <v>25282188.563768934</v>
      </c>
      <c r="M62">
        <v>17774.388437748923</v>
      </c>
    </row>
    <row r="63" spans="1:13" x14ac:dyDescent="0.25">
      <c r="A63">
        <v>121</v>
      </c>
      <c r="B63" t="s">
        <v>352</v>
      </c>
      <c r="C63">
        <v>6153.9063837373124</v>
      </c>
      <c r="D63">
        <v>3503.3122603500665</v>
      </c>
      <c r="E63">
        <v>796.81884078401492</v>
      </c>
      <c r="F63">
        <v>5498264.7848544344</v>
      </c>
      <c r="G63">
        <v>3503.3122603500665</v>
      </c>
      <c r="I63">
        <v>3615.4896676131489</v>
      </c>
      <c r="J63">
        <v>4180.6695048474576</v>
      </c>
      <c r="K63">
        <v>724.38076434910499</v>
      </c>
      <c r="L63">
        <v>4789710.4499112712</v>
      </c>
      <c r="M63">
        <v>4180.6695048474576</v>
      </c>
    </row>
    <row r="64" spans="1:13" x14ac:dyDescent="0.25">
      <c r="A64">
        <v>125</v>
      </c>
      <c r="B64" t="s">
        <v>595</v>
      </c>
      <c r="C64">
        <v>58894.147821827013</v>
      </c>
      <c r="D64">
        <v>80960.967902852222</v>
      </c>
      <c r="E64">
        <v>9995.8136809188509</v>
      </c>
      <c r="F64">
        <v>3655831.6976981577</v>
      </c>
      <c r="G64">
        <v>80960.967902852222</v>
      </c>
      <c r="I64">
        <v>53196.333359833377</v>
      </c>
      <c r="J64">
        <v>64588.555134678179</v>
      </c>
      <c r="K64">
        <v>9087.1033462898504</v>
      </c>
      <c r="L64">
        <v>25777060.174422979</v>
      </c>
      <c r="M64">
        <v>64588.555134678179</v>
      </c>
    </row>
    <row r="65" spans="1:13" x14ac:dyDescent="0.25">
      <c r="A65">
        <v>126</v>
      </c>
      <c r="B65" t="s">
        <v>254</v>
      </c>
      <c r="C65">
        <v>72956.003388863101</v>
      </c>
      <c r="D65">
        <v>75012.970352422562</v>
      </c>
      <c r="E65">
        <v>11600.683455579299</v>
      </c>
      <c r="F65">
        <v>58036798.456522524</v>
      </c>
      <c r="G65">
        <v>75012.970352422562</v>
      </c>
      <c r="I65">
        <v>61552.050414119236</v>
      </c>
      <c r="J65">
        <v>64006.874579372547</v>
      </c>
      <c r="K65">
        <v>10546.075868708449</v>
      </c>
      <c r="L65">
        <v>47962163.559150554</v>
      </c>
      <c r="M65">
        <v>64006.874579372547</v>
      </c>
    </row>
    <row r="66" spans="1:13" x14ac:dyDescent="0.25">
      <c r="A66">
        <v>127</v>
      </c>
      <c r="B66" t="s">
        <v>275</v>
      </c>
      <c r="C66">
        <v>10885.747362532087</v>
      </c>
      <c r="D66">
        <v>11849.286446651566</v>
      </c>
      <c r="E66">
        <v>2007.3973550666449</v>
      </c>
      <c r="F66">
        <v>13288448.40532873</v>
      </c>
      <c r="G66">
        <v>11849.286446651566</v>
      </c>
      <c r="I66">
        <v>11116.769239383488</v>
      </c>
      <c r="J66">
        <v>11322.758560424831</v>
      </c>
      <c r="K66">
        <v>1824.90668642422</v>
      </c>
      <c r="L66">
        <v>12077596.392829556</v>
      </c>
      <c r="M66">
        <v>11322.758560424831</v>
      </c>
    </row>
    <row r="67" spans="1:13" x14ac:dyDescent="0.25">
      <c r="A67">
        <v>128</v>
      </c>
      <c r="B67" t="s">
        <v>291</v>
      </c>
      <c r="C67">
        <v>6239.4630720747182</v>
      </c>
      <c r="D67">
        <v>7599.3091853153483</v>
      </c>
      <c r="E67">
        <v>1130.71119465941</v>
      </c>
      <c r="F67">
        <v>6719449.376686384</v>
      </c>
      <c r="G67">
        <v>7599.3091853153483</v>
      </c>
      <c r="I67">
        <v>5956.0832326477985</v>
      </c>
      <c r="J67">
        <v>6373.1475680940321</v>
      </c>
      <c r="K67">
        <v>1027.9192678721899</v>
      </c>
      <c r="L67">
        <v>6014404.9077935014</v>
      </c>
      <c r="M67">
        <v>6373.1475680940321</v>
      </c>
    </row>
    <row r="68" spans="1:13" x14ac:dyDescent="0.25">
      <c r="A68">
        <v>129</v>
      </c>
      <c r="B68" t="s">
        <v>290</v>
      </c>
      <c r="C68">
        <v>13377.30075107676</v>
      </c>
      <c r="D68">
        <v>14758.75696156368</v>
      </c>
      <c r="E68">
        <v>2786.02310586357</v>
      </c>
      <c r="F68">
        <v>14264580.367518939</v>
      </c>
      <c r="G68">
        <v>14758.75696156368</v>
      </c>
      <c r="I68">
        <v>12079.616524873245</v>
      </c>
      <c r="J68">
        <v>11692.014542848981</v>
      </c>
      <c r="K68">
        <v>2532.7482780577902</v>
      </c>
      <c r="L68">
        <v>10927828.570367223</v>
      </c>
      <c r="M68">
        <v>11692.014542848981</v>
      </c>
    </row>
    <row r="69" spans="1:13" x14ac:dyDescent="0.25">
      <c r="A69">
        <v>130</v>
      </c>
      <c r="B69" t="s">
        <v>286</v>
      </c>
      <c r="C69">
        <v>19651.174445178734</v>
      </c>
      <c r="D69">
        <v>21216.165121510614</v>
      </c>
      <c r="E69">
        <v>3743.0367876267201</v>
      </c>
      <c r="F69">
        <v>17692579.042566948</v>
      </c>
      <c r="G69">
        <v>21216.165121510614</v>
      </c>
      <c r="I69">
        <v>16488.207404028122</v>
      </c>
      <c r="J69">
        <v>15948.599796718154</v>
      </c>
      <c r="K69">
        <v>3402.7607160242901</v>
      </c>
      <c r="L69">
        <v>16043199.745997937</v>
      </c>
      <c r="M69">
        <v>15948.599796718154</v>
      </c>
    </row>
    <row r="70" spans="1:13" x14ac:dyDescent="0.25">
      <c r="A70">
        <v>131</v>
      </c>
      <c r="B70" t="s">
        <v>325</v>
      </c>
      <c r="C70">
        <v>7816.2030898520406</v>
      </c>
      <c r="D70">
        <v>10915.541352458426</v>
      </c>
      <c r="E70">
        <v>1508.8651159160099</v>
      </c>
      <c r="F70">
        <v>8138196.1510691373</v>
      </c>
      <c r="G70">
        <v>10915.541352458426</v>
      </c>
      <c r="I70">
        <v>7393.1883066637774</v>
      </c>
      <c r="J70">
        <v>8582.5254939258903</v>
      </c>
      <c r="K70">
        <v>1371.6955599236451</v>
      </c>
      <c r="L70">
        <v>6719112.8159576375</v>
      </c>
      <c r="M70">
        <v>8582.5254939258903</v>
      </c>
    </row>
    <row r="71" spans="1:13" x14ac:dyDescent="0.25">
      <c r="A71">
        <v>133</v>
      </c>
      <c r="B71" t="s">
        <v>597</v>
      </c>
      <c r="C71">
        <v>25675.545393447479</v>
      </c>
      <c r="D71">
        <v>36330.40106023063</v>
      </c>
      <c r="E71">
        <v>5387.6275211887505</v>
      </c>
      <c r="F71">
        <v>27530468.545444205</v>
      </c>
      <c r="G71">
        <v>36330.40106023063</v>
      </c>
      <c r="I71">
        <v>26616.390340638965</v>
      </c>
      <c r="J71">
        <v>32124.62889948548</v>
      </c>
      <c r="K71">
        <v>4897.8432010806946</v>
      </c>
      <c r="L71">
        <v>22918459.388942037</v>
      </c>
      <c r="M71">
        <v>32124.62889948548</v>
      </c>
    </row>
    <row r="72" spans="1:13" x14ac:dyDescent="0.25">
      <c r="A72">
        <v>134</v>
      </c>
      <c r="B72" t="s">
        <v>381</v>
      </c>
      <c r="C72">
        <v>26435.173140267452</v>
      </c>
      <c r="D72">
        <v>21598.466410380614</v>
      </c>
      <c r="E72">
        <v>5844.9425490919493</v>
      </c>
      <c r="F72">
        <v>23505495.397184514</v>
      </c>
      <c r="G72">
        <v>21598.466410380614</v>
      </c>
      <c r="I72">
        <v>26505.841428664808</v>
      </c>
      <c r="J72">
        <v>21242.241314243005</v>
      </c>
      <c r="K72">
        <v>5313.5841355381499</v>
      </c>
      <c r="L72">
        <v>23050625.001033809</v>
      </c>
      <c r="M72">
        <v>21242.241314243005</v>
      </c>
    </row>
    <row r="73" spans="1:13" x14ac:dyDescent="0.25">
      <c r="A73">
        <v>135</v>
      </c>
      <c r="B73" t="s">
        <v>596</v>
      </c>
      <c r="C73">
        <v>15775.237310838995</v>
      </c>
      <c r="D73">
        <v>24047.379460130302</v>
      </c>
      <c r="E73">
        <v>3389.5709600113901</v>
      </c>
      <c r="F73">
        <v>2470834.1240225947</v>
      </c>
      <c r="G73">
        <v>24047.379460130302</v>
      </c>
      <c r="I73">
        <v>14331.689386276403</v>
      </c>
      <c r="J73">
        <v>19961.788599929503</v>
      </c>
      <c r="K73">
        <v>3081.4281454648999</v>
      </c>
      <c r="L73">
        <v>2113716.0779539626</v>
      </c>
      <c r="M73">
        <v>19961.788599929503</v>
      </c>
    </row>
    <row r="74" spans="1:13" x14ac:dyDescent="0.25">
      <c r="A74">
        <v>137</v>
      </c>
      <c r="B74" t="s">
        <v>178</v>
      </c>
      <c r="C74">
        <v>15381.80878526824</v>
      </c>
      <c r="D74">
        <v>17459.262853260687</v>
      </c>
      <c r="E74">
        <v>4259.1335484755755</v>
      </c>
      <c r="F74">
        <v>21090859.465142623</v>
      </c>
      <c r="G74">
        <v>17459.262853260687</v>
      </c>
      <c r="I74">
        <v>16061.021095907863</v>
      </c>
      <c r="J74">
        <v>14418.379458921025</v>
      </c>
      <c r="K74">
        <v>3871.9395895232497</v>
      </c>
      <c r="L74">
        <v>14682267.506419664</v>
      </c>
      <c r="M74">
        <v>14418.379458921025</v>
      </c>
    </row>
    <row r="75" spans="1:13" x14ac:dyDescent="0.25">
      <c r="A75">
        <v>138</v>
      </c>
      <c r="B75" t="s">
        <v>294</v>
      </c>
      <c r="C75">
        <v>15564.643680368688</v>
      </c>
      <c r="D75">
        <v>13754.926487507179</v>
      </c>
      <c r="E75">
        <v>3301.7235590216001</v>
      </c>
      <c r="F75">
        <v>15974377.298017042</v>
      </c>
      <c r="G75">
        <v>13754.926487507179</v>
      </c>
      <c r="I75">
        <v>12307.761991264004</v>
      </c>
      <c r="J75">
        <v>11271.407216336003</v>
      </c>
      <c r="K75">
        <v>3001.5668718378201</v>
      </c>
      <c r="L75">
        <v>12114283.24276479</v>
      </c>
      <c r="M75">
        <v>11271.407216336003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F9A12-A19C-49B8-B3A5-DA4E3EEE342E}">
  <dimension ref="A1:G110"/>
  <sheetViews>
    <sheetView topLeftCell="A82" workbookViewId="0">
      <selection activeCell="G111" sqref="G111"/>
    </sheetView>
  </sheetViews>
  <sheetFormatPr defaultRowHeight="13.8" x14ac:dyDescent="0.25"/>
  <cols>
    <col min="1" max="1" width="18.6640625" customWidth="1"/>
    <col min="2" max="2" width="14.88671875" customWidth="1"/>
    <col min="3" max="3" width="17" customWidth="1"/>
    <col min="5" max="5" width="18.6640625" customWidth="1"/>
    <col min="6" max="6" width="15.5546875" customWidth="1"/>
    <col min="7" max="7" width="17" customWidth="1"/>
  </cols>
  <sheetData>
    <row r="1" spans="1:7" x14ac:dyDescent="0.25">
      <c r="B1" t="s">
        <v>552</v>
      </c>
      <c r="C1" t="s">
        <v>562</v>
      </c>
      <c r="F1" t="s">
        <v>554</v>
      </c>
      <c r="G1" t="s">
        <v>563</v>
      </c>
    </row>
    <row r="2" spans="1:7" x14ac:dyDescent="0.25">
      <c r="A2" t="s">
        <v>157</v>
      </c>
      <c r="B2">
        <v>1349680.1484717543</v>
      </c>
      <c r="C2">
        <v>0.65485480641289295</v>
      </c>
      <c r="E2" t="s">
        <v>157</v>
      </c>
      <c r="F2">
        <v>1351646.8951904164</v>
      </c>
      <c r="G2">
        <v>-1.5808545060347801</v>
      </c>
    </row>
    <row r="3" spans="1:7" x14ac:dyDescent="0.25">
      <c r="A3" t="s">
        <v>305</v>
      </c>
      <c r="B3">
        <v>177223.35824739837</v>
      </c>
      <c r="C3">
        <v>-3.7149381620336999</v>
      </c>
      <c r="E3" t="s">
        <v>305</v>
      </c>
      <c r="F3">
        <v>177464.43617133249</v>
      </c>
      <c r="G3">
        <v>-3.8859498919978099</v>
      </c>
    </row>
    <row r="4" spans="1:7" x14ac:dyDescent="0.25">
      <c r="A4" t="s">
        <v>384</v>
      </c>
      <c r="B4">
        <v>773664.46417809266</v>
      </c>
      <c r="C4">
        <v>60.840227715761699</v>
      </c>
      <c r="E4" t="s">
        <v>384</v>
      </c>
      <c r="F4">
        <v>309373.15302015713</v>
      </c>
      <c r="G4">
        <v>4.6319830413687102</v>
      </c>
    </row>
    <row r="5" spans="1:7" x14ac:dyDescent="0.25">
      <c r="A5" t="s">
        <v>252</v>
      </c>
      <c r="B5">
        <v>4237793.6891766014</v>
      </c>
      <c r="C5">
        <v>-8.3092129195424604</v>
      </c>
      <c r="E5" t="s">
        <v>252</v>
      </c>
      <c r="F5">
        <v>4389331.1772940755</v>
      </c>
      <c r="G5">
        <v>-4.3755777592781699</v>
      </c>
    </row>
    <row r="6" spans="1:7" x14ac:dyDescent="0.25">
      <c r="A6" t="s">
        <v>283</v>
      </c>
      <c r="B6">
        <v>10958.049604314434</v>
      </c>
      <c r="C6">
        <v>-1.4197654835881599</v>
      </c>
      <c r="E6" t="s">
        <v>283</v>
      </c>
      <c r="F6">
        <v>11748.931809476129</v>
      </c>
      <c r="G6">
        <v>1.3023947280908701</v>
      </c>
    </row>
    <row r="7" spans="1:7" x14ac:dyDescent="0.25">
      <c r="A7" t="s">
        <v>386</v>
      </c>
      <c r="B7">
        <v>730716.7659582108</v>
      </c>
      <c r="C7">
        <v>37.531360201610703</v>
      </c>
      <c r="E7" t="s">
        <v>386</v>
      </c>
      <c r="F7">
        <v>515897.85405859374</v>
      </c>
      <c r="G7">
        <v>-3.72060115873458</v>
      </c>
    </row>
    <row r="8" spans="1:7" x14ac:dyDescent="0.25">
      <c r="A8" t="s">
        <v>388</v>
      </c>
      <c r="B8">
        <v>10348.327215470923</v>
      </c>
      <c r="C8">
        <v>-39.716216046395701</v>
      </c>
      <c r="E8" t="s">
        <v>388</v>
      </c>
      <c r="F8">
        <v>12928.214119124505</v>
      </c>
      <c r="G8">
        <v>-33.132750462172801</v>
      </c>
    </row>
    <row r="9" spans="1:7" x14ac:dyDescent="0.25">
      <c r="A9" t="s">
        <v>256</v>
      </c>
      <c r="B9">
        <v>16183.68866714535</v>
      </c>
      <c r="C9">
        <v>-5.63210555035488</v>
      </c>
      <c r="E9" t="s">
        <v>256</v>
      </c>
      <c r="F9">
        <v>18049.44620866605</v>
      </c>
      <c r="G9">
        <v>6.1086037200234102</v>
      </c>
    </row>
    <row r="10" spans="1:7" x14ac:dyDescent="0.25">
      <c r="A10" t="s">
        <v>241</v>
      </c>
      <c r="B10">
        <v>811038.79488469067</v>
      </c>
      <c r="C10">
        <v>-5.4154847217977702</v>
      </c>
      <c r="E10" t="s">
        <v>241</v>
      </c>
      <c r="F10">
        <v>860836.64683554042</v>
      </c>
      <c r="G10">
        <v>-0.72110576573930696</v>
      </c>
    </row>
    <row r="11" spans="1:7" x14ac:dyDescent="0.25">
      <c r="A11" t="s">
        <v>261</v>
      </c>
      <c r="B11">
        <v>16246.058324883026</v>
      </c>
      <c r="C11">
        <v>9.7463677701150608</v>
      </c>
      <c r="E11" t="s">
        <v>261</v>
      </c>
      <c r="F11">
        <v>14390.159726504109</v>
      </c>
      <c r="G11">
        <v>19.0220521289143</v>
      </c>
    </row>
    <row r="12" spans="1:7" x14ac:dyDescent="0.25">
      <c r="A12" t="s">
        <v>292</v>
      </c>
      <c r="B12">
        <v>141550.1513692216</v>
      </c>
      <c r="C12">
        <v>92.250571462639201</v>
      </c>
      <c r="E12" t="s">
        <v>292</v>
      </c>
      <c r="F12">
        <v>301328.68719924655</v>
      </c>
      <c r="G12">
        <v>-10.9258108571574</v>
      </c>
    </row>
    <row r="13" spans="1:7" x14ac:dyDescent="0.25">
      <c r="A13" t="s">
        <v>311</v>
      </c>
      <c r="B13">
        <v>297295.72192819451</v>
      </c>
      <c r="C13">
        <v>-1.8161280249910601</v>
      </c>
      <c r="E13" t="s">
        <v>311</v>
      </c>
      <c r="F13">
        <v>306437.74495645129</v>
      </c>
      <c r="G13">
        <v>10.5607747873996</v>
      </c>
    </row>
    <row r="14" spans="1:7" x14ac:dyDescent="0.25">
      <c r="A14" t="s">
        <v>331</v>
      </c>
      <c r="B14">
        <v>472052.02503998281</v>
      </c>
      <c r="C14">
        <v>33.192306978460401</v>
      </c>
      <c r="E14" t="s">
        <v>331</v>
      </c>
      <c r="F14">
        <v>307995.88839593163</v>
      </c>
      <c r="G14">
        <v>3.7648818734068201</v>
      </c>
    </row>
    <row r="15" spans="1:7" x14ac:dyDescent="0.25">
      <c r="A15" t="s">
        <v>353</v>
      </c>
      <c r="B15">
        <v>342953.41330886795</v>
      </c>
      <c r="C15">
        <v>-9.1126454922643401</v>
      </c>
      <c r="E15" t="s">
        <v>353</v>
      </c>
      <c r="F15">
        <v>401268.79402728769</v>
      </c>
      <c r="G15">
        <v>2.5766036813810702</v>
      </c>
    </row>
    <row r="16" spans="1:7" x14ac:dyDescent="0.25">
      <c r="A16" t="s">
        <v>375</v>
      </c>
      <c r="B16">
        <v>134367.20326196868</v>
      </c>
      <c r="C16">
        <v>-46.131225032139</v>
      </c>
      <c r="E16" t="s">
        <v>375</v>
      </c>
      <c r="F16">
        <v>193228.55619563477</v>
      </c>
      <c r="G16">
        <v>8.3793674505930298</v>
      </c>
    </row>
    <row r="17" spans="1:7" x14ac:dyDescent="0.25">
      <c r="A17" t="s">
        <v>164</v>
      </c>
      <c r="B17">
        <v>197883.13359488579</v>
      </c>
      <c r="C17">
        <v>8.6303501503982591</v>
      </c>
      <c r="E17" t="s">
        <v>164</v>
      </c>
      <c r="F17">
        <v>195076.44558797879</v>
      </c>
      <c r="G17">
        <v>11.514799033348501</v>
      </c>
    </row>
    <row r="18" spans="1:7" x14ac:dyDescent="0.25">
      <c r="A18" t="s">
        <v>242</v>
      </c>
      <c r="B18">
        <v>2240775.3015170093</v>
      </c>
      <c r="C18">
        <v>8.0992310560749701</v>
      </c>
      <c r="E18" t="s">
        <v>242</v>
      </c>
      <c r="F18">
        <v>2103534.5563842086</v>
      </c>
      <c r="G18">
        <v>6.5337718103009204</v>
      </c>
    </row>
    <row r="19" spans="1:7" x14ac:dyDescent="0.25">
      <c r="A19" t="s">
        <v>303</v>
      </c>
      <c r="B19">
        <v>28135.007819018949</v>
      </c>
      <c r="C19">
        <v>11.6736337012186</v>
      </c>
      <c r="E19" t="s">
        <v>303</v>
      </c>
      <c r="F19">
        <v>21410.786995127793</v>
      </c>
      <c r="G19">
        <v>14.8297098211599</v>
      </c>
    </row>
    <row r="20" spans="1:7" x14ac:dyDescent="0.25">
      <c r="A20" t="s">
        <v>307</v>
      </c>
      <c r="B20">
        <v>289246.9662564508</v>
      </c>
      <c r="C20">
        <v>8.3083976674834599</v>
      </c>
      <c r="E20" t="s">
        <v>307</v>
      </c>
      <c r="F20">
        <v>270552.93423991342</v>
      </c>
      <c r="G20">
        <v>11.236417229414601</v>
      </c>
    </row>
    <row r="21" spans="1:7" x14ac:dyDescent="0.25">
      <c r="A21" t="s">
        <v>266</v>
      </c>
      <c r="B21">
        <v>89998.444054254142</v>
      </c>
      <c r="C21">
        <v>6.4549257957130397</v>
      </c>
      <c r="E21" t="s">
        <v>266</v>
      </c>
      <c r="F21">
        <v>80602.828552986437</v>
      </c>
      <c r="G21">
        <v>7.1789680713608099</v>
      </c>
    </row>
    <row r="22" spans="1:7" x14ac:dyDescent="0.25">
      <c r="A22" t="s">
        <v>181</v>
      </c>
      <c r="B22">
        <v>1594029.2890641463</v>
      </c>
      <c r="C22">
        <v>-8.7837734077546994</v>
      </c>
      <c r="E22" t="s">
        <v>181</v>
      </c>
      <c r="F22">
        <v>1555962.6231876258</v>
      </c>
      <c r="G22">
        <v>-8.4614234945542002</v>
      </c>
    </row>
    <row r="23" spans="1:7" x14ac:dyDescent="0.25">
      <c r="A23" t="s">
        <v>277</v>
      </c>
      <c r="B23">
        <v>1133438.8120172103</v>
      </c>
      <c r="C23">
        <v>-11.634079925241201</v>
      </c>
      <c r="E23" t="s">
        <v>277</v>
      </c>
      <c r="F23">
        <v>1170529.6115086048</v>
      </c>
      <c r="G23">
        <v>-6.3537484770253103</v>
      </c>
    </row>
    <row r="24" spans="1:7" x14ac:dyDescent="0.25">
      <c r="A24" t="s">
        <v>151</v>
      </c>
      <c r="B24">
        <v>592003.1907265035</v>
      </c>
      <c r="C24">
        <v>12.3087505870699</v>
      </c>
      <c r="E24" t="s">
        <v>151</v>
      </c>
      <c r="F24">
        <v>594740.06407902983</v>
      </c>
      <c r="G24">
        <v>11.6645848524652</v>
      </c>
    </row>
    <row r="25" spans="1:7" x14ac:dyDescent="0.25">
      <c r="A25" t="s">
        <v>173</v>
      </c>
      <c r="B25">
        <v>34627.081671984764</v>
      </c>
      <c r="C25">
        <v>18.145115358081998</v>
      </c>
      <c r="E25" t="s">
        <v>173</v>
      </c>
      <c r="F25">
        <v>32999.362397456454</v>
      </c>
      <c r="G25">
        <v>3.9255535933287402</v>
      </c>
    </row>
    <row r="26" spans="1:7" x14ac:dyDescent="0.25">
      <c r="A26" t="s">
        <v>174</v>
      </c>
      <c r="B26">
        <v>1778215.3823414019</v>
      </c>
      <c r="C26">
        <v>-28.245875006858402</v>
      </c>
      <c r="E26" t="s">
        <v>174</v>
      </c>
      <c r="F26">
        <v>1802158.8854617183</v>
      </c>
      <c r="G26">
        <v>-23.8035833135392</v>
      </c>
    </row>
    <row r="27" spans="1:7" x14ac:dyDescent="0.25">
      <c r="A27" t="s">
        <v>184</v>
      </c>
      <c r="B27">
        <v>231621.32471454545</v>
      </c>
      <c r="C27">
        <v>-4.3085925613597098</v>
      </c>
      <c r="E27" t="s">
        <v>184</v>
      </c>
      <c r="F27">
        <v>243908.33815629932</v>
      </c>
      <c r="G27">
        <v>0.842065264235345</v>
      </c>
    </row>
    <row r="28" spans="1:7" x14ac:dyDescent="0.25">
      <c r="A28" t="s">
        <v>191</v>
      </c>
      <c r="B28">
        <v>309027.18521788379</v>
      </c>
      <c r="C28">
        <v>-16.9774451603977</v>
      </c>
      <c r="E28" t="s">
        <v>191</v>
      </c>
      <c r="F28">
        <v>293476.03509549546</v>
      </c>
      <c r="G28">
        <v>-22.129363959151299</v>
      </c>
    </row>
    <row r="29" spans="1:7" x14ac:dyDescent="0.25">
      <c r="A29" t="s">
        <v>206</v>
      </c>
      <c r="B29">
        <v>97835.078586544012</v>
      </c>
      <c r="C29">
        <v>1.5797918563331299</v>
      </c>
      <c r="E29" t="s">
        <v>206</v>
      </c>
      <c r="F29">
        <v>99289.27423265313</v>
      </c>
      <c r="G29">
        <v>-0.135881217834393</v>
      </c>
    </row>
    <row r="30" spans="1:7" x14ac:dyDescent="0.25">
      <c r="A30" t="s">
        <v>318</v>
      </c>
      <c r="B30">
        <v>37901.374951887323</v>
      </c>
      <c r="C30">
        <v>15.136640751151001</v>
      </c>
      <c r="E30" t="s">
        <v>318</v>
      </c>
      <c r="F30">
        <v>36163.837984010883</v>
      </c>
      <c r="G30">
        <v>18.5371865134294</v>
      </c>
    </row>
    <row r="31" spans="1:7" x14ac:dyDescent="0.25">
      <c r="A31" t="s">
        <v>309</v>
      </c>
      <c r="B31">
        <v>192691.04010519941</v>
      </c>
      <c r="C31">
        <v>-5.4786687423925802</v>
      </c>
      <c r="E31" t="s">
        <v>309</v>
      </c>
      <c r="F31">
        <v>189790.6526335727</v>
      </c>
      <c r="G31">
        <v>-6.3087774220041002</v>
      </c>
    </row>
    <row r="32" spans="1:7" x14ac:dyDescent="0.25">
      <c r="A32" t="s">
        <v>367</v>
      </c>
      <c r="B32">
        <v>54903.331671630818</v>
      </c>
      <c r="C32">
        <v>-1.46473880886446</v>
      </c>
      <c r="E32" t="s">
        <v>367</v>
      </c>
      <c r="F32">
        <v>53273.668895554481</v>
      </c>
      <c r="G32">
        <v>1.0398727545691799</v>
      </c>
    </row>
    <row r="33" spans="1:7" x14ac:dyDescent="0.25">
      <c r="A33" t="s">
        <v>372</v>
      </c>
      <c r="B33">
        <v>362245.20093522919</v>
      </c>
      <c r="C33">
        <v>-35.180937391833901</v>
      </c>
      <c r="E33" t="s">
        <v>372</v>
      </c>
      <c r="F33">
        <v>362545.78947414545</v>
      </c>
      <c r="G33">
        <v>-36.475676857108397</v>
      </c>
    </row>
    <row r="34" spans="1:7" x14ac:dyDescent="0.25">
      <c r="A34" t="s">
        <v>194</v>
      </c>
      <c r="B34">
        <v>55760.022220833118</v>
      </c>
      <c r="C34">
        <v>17.0613803256119</v>
      </c>
      <c r="E34" t="s">
        <v>194</v>
      </c>
      <c r="F34">
        <v>54775.112083034037</v>
      </c>
      <c r="G34">
        <v>13.971009662552801</v>
      </c>
    </row>
    <row r="35" spans="1:7" x14ac:dyDescent="0.25">
      <c r="A35" t="s">
        <v>232</v>
      </c>
      <c r="B35">
        <v>67694.058215181998</v>
      </c>
      <c r="C35">
        <v>7.9039588936701204</v>
      </c>
      <c r="E35" t="s">
        <v>232</v>
      </c>
      <c r="F35">
        <v>62185.755709421588</v>
      </c>
      <c r="G35">
        <v>7.4858927235668302</v>
      </c>
    </row>
    <row r="36" spans="1:7" x14ac:dyDescent="0.25">
      <c r="A36" t="s">
        <v>237</v>
      </c>
      <c r="B36">
        <v>21562.346455190174</v>
      </c>
      <c r="C36">
        <v>1.5703743739099301</v>
      </c>
      <c r="E36" t="s">
        <v>237</v>
      </c>
      <c r="F36">
        <v>20979.600301456925</v>
      </c>
      <c r="G36">
        <v>9.0914905454780204</v>
      </c>
    </row>
    <row r="37" spans="1:7" x14ac:dyDescent="0.25">
      <c r="A37" t="s">
        <v>299</v>
      </c>
      <c r="B37">
        <v>13932.723255481398</v>
      </c>
      <c r="C37">
        <v>22.1327372526343</v>
      </c>
      <c r="E37" t="s">
        <v>299</v>
      </c>
      <c r="F37">
        <v>12756.575168538508</v>
      </c>
      <c r="G37">
        <v>11.501889158041401</v>
      </c>
    </row>
    <row r="38" spans="1:7" x14ac:dyDescent="0.25">
      <c r="A38" t="s">
        <v>308</v>
      </c>
      <c r="B38">
        <v>71675.315070179844</v>
      </c>
      <c r="C38">
        <v>14.9720076508187</v>
      </c>
      <c r="E38" t="s">
        <v>308</v>
      </c>
      <c r="F38">
        <v>54091.337033876604</v>
      </c>
      <c r="G38">
        <v>12.037345464129199</v>
      </c>
    </row>
    <row r="39" spans="1:7" x14ac:dyDescent="0.25">
      <c r="A39" t="s">
        <v>336</v>
      </c>
      <c r="B39">
        <v>28082.711989053252</v>
      </c>
      <c r="C39">
        <v>2.8861620325988202</v>
      </c>
      <c r="E39" t="s">
        <v>336</v>
      </c>
      <c r="F39">
        <v>23438.117036732961</v>
      </c>
      <c r="G39">
        <v>-2.6260451085961001</v>
      </c>
    </row>
    <row r="40" spans="1:7" x14ac:dyDescent="0.25">
      <c r="A40" t="s">
        <v>204</v>
      </c>
      <c r="B40">
        <v>79204.892505201788</v>
      </c>
      <c r="C40">
        <v>19.172493377684301</v>
      </c>
      <c r="E40" t="s">
        <v>204</v>
      </c>
      <c r="F40">
        <v>71161.94830096548</v>
      </c>
      <c r="G40">
        <v>15.5355609195394</v>
      </c>
    </row>
    <row r="41" spans="1:7" x14ac:dyDescent="0.25">
      <c r="A41" t="s">
        <v>250</v>
      </c>
      <c r="B41">
        <v>19247.967507261608</v>
      </c>
      <c r="C41">
        <v>19.255520953531001</v>
      </c>
      <c r="E41" t="s">
        <v>250</v>
      </c>
      <c r="F41">
        <v>14187.614878318011</v>
      </c>
      <c r="G41">
        <v>10.6215232123796</v>
      </c>
    </row>
    <row r="42" spans="1:7" x14ac:dyDescent="0.25">
      <c r="A42" t="s">
        <v>395</v>
      </c>
      <c r="B42">
        <v>103375.4999965</v>
      </c>
      <c r="C42">
        <v>-2.1717492054140801</v>
      </c>
      <c r="E42" t="s">
        <v>395</v>
      </c>
      <c r="F42">
        <v>103375.4999965</v>
      </c>
      <c r="G42">
        <v>-0.13872352062441201</v>
      </c>
    </row>
    <row r="43" spans="1:7" x14ac:dyDescent="0.25">
      <c r="A43" t="s">
        <v>359</v>
      </c>
      <c r="B43">
        <v>20487.953316094052</v>
      </c>
      <c r="C43">
        <v>-2.79905797371514</v>
      </c>
      <c r="E43" t="s">
        <v>359</v>
      </c>
      <c r="F43">
        <v>25061.839662517334</v>
      </c>
      <c r="G43">
        <v>-13.8861999203406</v>
      </c>
    </row>
    <row r="44" spans="1:7" x14ac:dyDescent="0.25">
      <c r="A44" t="s">
        <v>158</v>
      </c>
      <c r="B44">
        <v>378049.08576050017</v>
      </c>
      <c r="C44">
        <v>-5.4276292419094201</v>
      </c>
      <c r="E44" t="s">
        <v>158</v>
      </c>
      <c r="F44">
        <v>381778.00044180232</v>
      </c>
      <c r="G44">
        <v>-5.02641398132916</v>
      </c>
    </row>
    <row r="45" spans="1:7" x14ac:dyDescent="0.25">
      <c r="A45" t="s">
        <v>161</v>
      </c>
      <c r="B45">
        <v>393454.03377111844</v>
      </c>
      <c r="C45">
        <v>-40.703047823876098</v>
      </c>
      <c r="E45" t="s">
        <v>161</v>
      </c>
      <c r="F45">
        <v>462055.65556444461</v>
      </c>
      <c r="G45">
        <v>-4.6776473908831004</v>
      </c>
    </row>
    <row r="46" spans="1:7" x14ac:dyDescent="0.25">
      <c r="A46" t="s">
        <v>165</v>
      </c>
      <c r="B46">
        <v>49113.087362801038</v>
      </c>
      <c r="C46">
        <v>-13.489859373309001</v>
      </c>
      <c r="E46" t="s">
        <v>165</v>
      </c>
      <c r="F46">
        <v>50626.299091271801</v>
      </c>
      <c r="G46">
        <v>-6.5799840755379204</v>
      </c>
    </row>
    <row r="47" spans="1:7" x14ac:dyDescent="0.25">
      <c r="A47" t="s">
        <v>238</v>
      </c>
      <c r="B47">
        <v>56810.796666969407</v>
      </c>
      <c r="C47">
        <v>6.4212515697301402</v>
      </c>
      <c r="E47" t="s">
        <v>238</v>
      </c>
      <c r="F47">
        <v>49528.709611628772</v>
      </c>
      <c r="G47">
        <v>-4.3113409960618503</v>
      </c>
    </row>
    <row r="48" spans="1:7" x14ac:dyDescent="0.25">
      <c r="A48" t="s">
        <v>198</v>
      </c>
      <c r="B48">
        <v>21417.077947204893</v>
      </c>
      <c r="C48">
        <v>-9.2195037411392207</v>
      </c>
      <c r="E48" t="s">
        <v>198</v>
      </c>
      <c r="F48">
        <v>19777.788143241087</v>
      </c>
      <c r="G48">
        <v>-7.9986551344987902</v>
      </c>
    </row>
    <row r="49" spans="1:7" x14ac:dyDescent="0.25">
      <c r="A49" t="s">
        <v>199</v>
      </c>
      <c r="B49">
        <v>152212.46249893931</v>
      </c>
      <c r="C49">
        <v>-15.4797332995528</v>
      </c>
      <c r="E49" t="s">
        <v>199</v>
      </c>
      <c r="F49">
        <v>186786.68190159198</v>
      </c>
      <c r="G49">
        <v>-5.3766610832192603</v>
      </c>
    </row>
    <row r="50" spans="1:7" x14ac:dyDescent="0.25">
      <c r="A50" t="s">
        <v>203</v>
      </c>
      <c r="B50">
        <v>305604.95914555853</v>
      </c>
      <c r="C50">
        <v>1.16130838758376</v>
      </c>
      <c r="E50" t="s">
        <v>203</v>
      </c>
      <c r="F50">
        <v>302644.01095490751</v>
      </c>
      <c r="G50">
        <v>-0.60363196838458899</v>
      </c>
    </row>
    <row r="51" spans="1:7" x14ac:dyDescent="0.25">
      <c r="A51" t="s">
        <v>211</v>
      </c>
      <c r="B51">
        <v>21913.923170701913</v>
      </c>
      <c r="C51">
        <v>-22.405257173120201</v>
      </c>
      <c r="E51" t="s">
        <v>211</v>
      </c>
      <c r="F51">
        <v>23047.022928472787</v>
      </c>
      <c r="G51">
        <v>-6.5735783702330099</v>
      </c>
    </row>
    <row r="52" spans="1:7" x14ac:dyDescent="0.25">
      <c r="A52" t="s">
        <v>200</v>
      </c>
      <c r="B52">
        <v>3021826.6812411202</v>
      </c>
      <c r="C52">
        <v>-11.7371828345577</v>
      </c>
      <c r="E52" t="s">
        <v>200</v>
      </c>
      <c r="F52">
        <v>3360045.8476503296</v>
      </c>
      <c r="G52">
        <v>-6.2313644339499001</v>
      </c>
    </row>
    <row r="53" spans="1:7" x14ac:dyDescent="0.25">
      <c r="A53" t="s">
        <v>229</v>
      </c>
      <c r="B53">
        <v>217926.84001271709</v>
      </c>
      <c r="C53">
        <v>-10.0765668716147</v>
      </c>
      <c r="E53" t="s">
        <v>229</v>
      </c>
      <c r="F53">
        <v>196583.43602074211</v>
      </c>
      <c r="G53">
        <v>-10.4215702125819</v>
      </c>
    </row>
    <row r="54" spans="1:7" x14ac:dyDescent="0.25">
      <c r="A54" t="s">
        <v>240</v>
      </c>
      <c r="B54">
        <v>103140.58544278414</v>
      </c>
      <c r="C54">
        <v>-11.0366413358781</v>
      </c>
      <c r="E54" t="s">
        <v>240</v>
      </c>
      <c r="F54">
        <v>124510.30887588134</v>
      </c>
      <c r="G54">
        <v>-3.91543339036585</v>
      </c>
    </row>
    <row r="55" spans="1:7" x14ac:dyDescent="0.25">
      <c r="A55" t="s">
        <v>244</v>
      </c>
      <c r="B55">
        <v>316945.3466683281</v>
      </c>
      <c r="C55">
        <v>50.725181409257402</v>
      </c>
      <c r="E55" t="s">
        <v>244</v>
      </c>
      <c r="F55">
        <v>291461.62601336313</v>
      </c>
      <c r="G55">
        <v>18.910674548016701</v>
      </c>
    </row>
    <row r="56" spans="1:7" x14ac:dyDescent="0.25">
      <c r="A56" t="s">
        <v>249</v>
      </c>
      <c r="B56">
        <v>1741400.4817192049</v>
      </c>
      <c r="C56">
        <v>-12.320046814496401</v>
      </c>
      <c r="E56" t="s">
        <v>249</v>
      </c>
      <c r="F56">
        <v>1835735.1522852697</v>
      </c>
      <c r="G56">
        <v>-9.1913445075948097</v>
      </c>
    </row>
    <row r="57" spans="1:7" x14ac:dyDescent="0.25">
      <c r="A57" t="s">
        <v>270</v>
      </c>
      <c r="B57">
        <v>29783.32646091927</v>
      </c>
      <c r="C57">
        <v>-10.999550788557199</v>
      </c>
      <c r="E57" t="s">
        <v>270</v>
      </c>
      <c r="F57">
        <v>27087.582174603904</v>
      </c>
      <c r="G57">
        <v>-3.08916971023632</v>
      </c>
    </row>
    <row r="58" spans="1:7" x14ac:dyDescent="0.25">
      <c r="A58" t="s">
        <v>268</v>
      </c>
      <c r="B58">
        <v>42992.529664901835</v>
      </c>
      <c r="C58">
        <v>-16.784455848343701</v>
      </c>
      <c r="E58" t="s">
        <v>268</v>
      </c>
      <c r="F58">
        <v>41387.725470151665</v>
      </c>
      <c r="G58">
        <v>-13.446085809207</v>
      </c>
    </row>
    <row r="59" spans="1:7" x14ac:dyDescent="0.25">
      <c r="A59" t="s">
        <v>269</v>
      </c>
      <c r="B59">
        <v>88572.406868048056</v>
      </c>
      <c r="C59">
        <v>5.4378797730697599</v>
      </c>
      <c r="E59" t="s">
        <v>269</v>
      </c>
      <c r="F59">
        <v>57740.719629296633</v>
      </c>
      <c r="G59">
        <v>-6.6885547529524603</v>
      </c>
    </row>
    <row r="60" spans="1:7" x14ac:dyDescent="0.25">
      <c r="A60" t="s">
        <v>281</v>
      </c>
      <c r="B60">
        <v>17498.18144628841</v>
      </c>
      <c r="C60">
        <v>19.243987020080102</v>
      </c>
      <c r="E60" t="s">
        <v>281</v>
      </c>
      <c r="F60">
        <v>10681.81898851543</v>
      </c>
      <c r="G60">
        <v>12.4212342306006</v>
      </c>
    </row>
    <row r="61" spans="1:7" x14ac:dyDescent="0.25">
      <c r="A61" t="s">
        <v>301</v>
      </c>
      <c r="B61">
        <v>766964.37375024939</v>
      </c>
      <c r="C61">
        <v>1.15122704682707</v>
      </c>
      <c r="E61" t="s">
        <v>301</v>
      </c>
      <c r="F61">
        <v>765123.68169305206</v>
      </c>
      <c r="G61">
        <v>-7.49304313069588</v>
      </c>
    </row>
    <row r="62" spans="1:7" x14ac:dyDescent="0.25">
      <c r="A62" t="s">
        <v>314</v>
      </c>
      <c r="B62">
        <v>464438.74909744581</v>
      </c>
      <c r="C62">
        <v>-10.414941537130201</v>
      </c>
      <c r="E62" t="s">
        <v>314</v>
      </c>
      <c r="F62">
        <v>477509.51172001706</v>
      </c>
      <c r="G62">
        <v>-5.0996436765325299</v>
      </c>
    </row>
    <row r="63" spans="1:7" x14ac:dyDescent="0.25">
      <c r="A63" t="s">
        <v>317</v>
      </c>
      <c r="B63">
        <v>204619.20848713254</v>
      </c>
      <c r="C63">
        <v>-5.0105118195836704</v>
      </c>
      <c r="E63" t="s">
        <v>317</v>
      </c>
      <c r="F63">
        <v>199299.56781831954</v>
      </c>
      <c r="G63">
        <v>-5.4872662549548501</v>
      </c>
    </row>
    <row r="64" spans="1:7" x14ac:dyDescent="0.25">
      <c r="A64" t="s">
        <v>323</v>
      </c>
      <c r="B64">
        <v>173535.09757093366</v>
      </c>
      <c r="C64">
        <v>-11.763008703576901</v>
      </c>
      <c r="E64" t="s">
        <v>323</v>
      </c>
      <c r="F64">
        <v>177880.32553026799</v>
      </c>
      <c r="G64">
        <v>-7.9395742256223096</v>
      </c>
    </row>
    <row r="65" spans="1:7" x14ac:dyDescent="0.25">
      <c r="A65" t="s">
        <v>344</v>
      </c>
      <c r="B65">
        <v>40292.573771071962</v>
      </c>
      <c r="C65">
        <v>-12.839288861531299</v>
      </c>
      <c r="E65" t="s">
        <v>344</v>
      </c>
      <c r="F65">
        <v>43085.177823446655</v>
      </c>
      <c r="G65">
        <v>-6.63620895961526</v>
      </c>
    </row>
    <row r="66" spans="1:7" x14ac:dyDescent="0.25">
      <c r="A66" t="s">
        <v>210</v>
      </c>
      <c r="B66">
        <v>1219559.9187136733</v>
      </c>
      <c r="C66">
        <v>-6.5523845479403198</v>
      </c>
      <c r="E66" t="s">
        <v>210</v>
      </c>
      <c r="F66">
        <v>1194998.1348154724</v>
      </c>
      <c r="G66">
        <v>-9.0111105454482505</v>
      </c>
    </row>
    <row r="67" spans="1:7" x14ac:dyDescent="0.25">
      <c r="A67" t="s">
        <v>345</v>
      </c>
      <c r="B67">
        <v>488060.80447737937</v>
      </c>
      <c r="C67">
        <v>-4.2073739456937904</v>
      </c>
      <c r="E67" t="s">
        <v>345</v>
      </c>
      <c r="F67">
        <v>505035.64818657155</v>
      </c>
      <c r="G67">
        <v>-4.0364218848108102</v>
      </c>
    </row>
    <row r="68" spans="1:7" x14ac:dyDescent="0.25">
      <c r="A68" t="s">
        <v>220</v>
      </c>
      <c r="B68">
        <v>3080655.4377517262</v>
      </c>
      <c r="C68">
        <v>4.0256252261844603</v>
      </c>
      <c r="E68" t="s">
        <v>220</v>
      </c>
      <c r="F68">
        <v>2923014.3811547104</v>
      </c>
      <c r="G68">
        <v>3.96789508912783</v>
      </c>
    </row>
    <row r="69" spans="1:7" x14ac:dyDescent="0.25">
      <c r="A69" t="s">
        <v>183</v>
      </c>
      <c r="B69">
        <v>595758.23528538959</v>
      </c>
      <c r="C69">
        <v>-9.3228519167068509</v>
      </c>
      <c r="E69" t="s">
        <v>183</v>
      </c>
      <c r="F69">
        <v>679742.89185902197</v>
      </c>
      <c r="G69">
        <v>-1.77296104565669</v>
      </c>
    </row>
    <row r="70" spans="1:7" x14ac:dyDescent="0.25">
      <c r="A70" t="s">
        <v>145</v>
      </c>
      <c r="B70">
        <v>14520.179714622242</v>
      </c>
      <c r="C70">
        <v>1.66981503710805</v>
      </c>
      <c r="E70" t="s">
        <v>145</v>
      </c>
      <c r="F70">
        <v>11386.681351999167</v>
      </c>
      <c r="G70">
        <v>-6.8556240557835002</v>
      </c>
    </row>
    <row r="71" spans="1:7" x14ac:dyDescent="0.25">
      <c r="A71" t="s">
        <v>170</v>
      </c>
      <c r="B71">
        <v>59490.964051456773</v>
      </c>
      <c r="C71">
        <v>-54.1158735629744</v>
      </c>
      <c r="E71" t="s">
        <v>170</v>
      </c>
      <c r="F71">
        <v>56448.751763182743</v>
      </c>
      <c r="G71">
        <v>-45.621151957039501</v>
      </c>
    </row>
    <row r="72" spans="1:7" x14ac:dyDescent="0.25">
      <c r="A72" t="s">
        <v>324</v>
      </c>
      <c r="B72">
        <v>1239748.4790386134</v>
      </c>
      <c r="C72">
        <v>-40.602353947884801</v>
      </c>
      <c r="E72" t="s">
        <v>324</v>
      </c>
      <c r="F72">
        <v>1363381.4096646295</v>
      </c>
      <c r="G72">
        <v>-29.559105399347999</v>
      </c>
    </row>
    <row r="73" spans="1:7" x14ac:dyDescent="0.25">
      <c r="A73" t="s">
        <v>365</v>
      </c>
      <c r="B73">
        <v>85239.477416179812</v>
      </c>
      <c r="C73">
        <v>-41.655044975485801</v>
      </c>
      <c r="E73" t="s">
        <v>365</v>
      </c>
      <c r="F73">
        <v>91025.332183513034</v>
      </c>
      <c r="G73">
        <v>-39.0292655471616</v>
      </c>
    </row>
    <row r="74" spans="1:7" x14ac:dyDescent="0.25">
      <c r="A74" t="s">
        <v>253</v>
      </c>
      <c r="B74">
        <v>183358.46081124162</v>
      </c>
      <c r="C74">
        <v>-8.3349731970291803</v>
      </c>
      <c r="E74" t="s">
        <v>253</v>
      </c>
      <c r="F74">
        <v>184358.17010178705</v>
      </c>
      <c r="G74">
        <v>-16.2751831132753</v>
      </c>
    </row>
    <row r="75" spans="1:7" x14ac:dyDescent="0.25">
      <c r="A75" t="s">
        <v>354</v>
      </c>
      <c r="B75">
        <v>9790.5435962257088</v>
      </c>
      <c r="C75">
        <v>-36.312533265183802</v>
      </c>
      <c r="E75" t="s">
        <v>354</v>
      </c>
      <c r="F75">
        <v>7854.4591712403098</v>
      </c>
      <c r="G75">
        <v>-13.890603337103901</v>
      </c>
    </row>
    <row r="76" spans="1:7" x14ac:dyDescent="0.25">
      <c r="A76" t="s">
        <v>152</v>
      </c>
      <c r="B76">
        <v>12901.104466996452</v>
      </c>
      <c r="C76">
        <v>-2.8220237068826299</v>
      </c>
      <c r="E76" t="s">
        <v>152</v>
      </c>
      <c r="F76">
        <v>10552.856637142651</v>
      </c>
      <c r="G76">
        <v>-6.6512379579165897</v>
      </c>
    </row>
    <row r="77" spans="1:7" x14ac:dyDescent="0.25">
      <c r="A77" t="s">
        <v>159</v>
      </c>
      <c r="B77">
        <v>51533.332699762905</v>
      </c>
      <c r="C77">
        <v>-32.736329627555598</v>
      </c>
      <c r="E77" t="s">
        <v>159</v>
      </c>
      <c r="F77">
        <v>53071.113968420403</v>
      </c>
      <c r="G77">
        <v>-41.889291217884001</v>
      </c>
    </row>
    <row r="78" spans="1:7" x14ac:dyDescent="0.25">
      <c r="A78" t="s">
        <v>221</v>
      </c>
      <c r="B78">
        <v>20906.549436718717</v>
      </c>
      <c r="C78">
        <v>-2.0754036591583001</v>
      </c>
      <c r="E78" t="s">
        <v>221</v>
      </c>
      <c r="F78">
        <v>14953.503706010762</v>
      </c>
      <c r="G78">
        <v>-6.1053792783139498</v>
      </c>
    </row>
    <row r="79" spans="1:7" x14ac:dyDescent="0.25">
      <c r="A79" t="s">
        <v>166</v>
      </c>
      <c r="B79">
        <v>41081.47767576632</v>
      </c>
      <c r="C79">
        <v>15.3361420416374</v>
      </c>
      <c r="E79" t="s">
        <v>166</v>
      </c>
      <c r="F79">
        <v>31124.7121765474</v>
      </c>
      <c r="G79">
        <v>-9.3064515922549305</v>
      </c>
    </row>
    <row r="80" spans="1:7" x14ac:dyDescent="0.25">
      <c r="A80" t="s">
        <v>248</v>
      </c>
      <c r="B80">
        <v>305644.82523438003</v>
      </c>
      <c r="C80">
        <v>6.2448369836725801</v>
      </c>
      <c r="E80" t="s">
        <v>248</v>
      </c>
      <c r="F80">
        <v>299796.50189592695</v>
      </c>
      <c r="G80">
        <v>8.5806941744128906</v>
      </c>
    </row>
    <row r="81" spans="1:7" x14ac:dyDescent="0.25">
      <c r="A81" t="s">
        <v>251</v>
      </c>
      <c r="B81">
        <v>49461.995011779232</v>
      </c>
      <c r="C81">
        <v>1.4198045883533701</v>
      </c>
      <c r="E81" t="s">
        <v>251</v>
      </c>
      <c r="F81">
        <v>38042.696109122197</v>
      </c>
      <c r="G81">
        <v>9.5754655058292109</v>
      </c>
    </row>
    <row r="82" spans="1:7" x14ac:dyDescent="0.25">
      <c r="A82" t="s">
        <v>260</v>
      </c>
      <c r="B82">
        <v>98834.391115185499</v>
      </c>
      <c r="C82">
        <v>-12.872224934536799</v>
      </c>
      <c r="E82" t="s">
        <v>260</v>
      </c>
      <c r="F82">
        <v>114559.80499489006</v>
      </c>
      <c r="G82">
        <v>-42.7172844339932</v>
      </c>
    </row>
    <row r="83" spans="1:7" x14ac:dyDescent="0.25">
      <c r="A83" t="s">
        <v>306</v>
      </c>
      <c r="B83">
        <v>64152.652905931056</v>
      </c>
      <c r="C83">
        <v>-10.160138588185401</v>
      </c>
      <c r="E83" t="s">
        <v>306</v>
      </c>
      <c r="F83">
        <v>68397.492861575374</v>
      </c>
      <c r="G83">
        <v>-19.830605357251599</v>
      </c>
    </row>
    <row r="84" spans="1:7" x14ac:dyDescent="0.25">
      <c r="A84" t="s">
        <v>321</v>
      </c>
      <c r="B84">
        <v>130778.23456678467</v>
      </c>
      <c r="C84">
        <v>4.7209703907732496</v>
      </c>
      <c r="E84" t="s">
        <v>321</v>
      </c>
      <c r="F84">
        <v>161717.31314163341</v>
      </c>
      <c r="G84">
        <v>-30.101138763397799</v>
      </c>
    </row>
    <row r="85" spans="1:7" x14ac:dyDescent="0.25">
      <c r="A85" t="s">
        <v>326</v>
      </c>
      <c r="B85">
        <v>670916.19386153121</v>
      </c>
      <c r="C85">
        <v>10.466016200864701</v>
      </c>
      <c r="E85" t="s">
        <v>326</v>
      </c>
      <c r="F85">
        <v>654247.08303778386</v>
      </c>
      <c r="G85">
        <v>-15.4765383427329</v>
      </c>
    </row>
    <row r="86" spans="1:7" x14ac:dyDescent="0.25">
      <c r="A86" t="s">
        <v>361</v>
      </c>
      <c r="B86">
        <v>884518.38888796268</v>
      </c>
      <c r="C86">
        <v>9.4839632181709597</v>
      </c>
      <c r="E86" t="s">
        <v>361</v>
      </c>
      <c r="F86">
        <v>859709.18323027971</v>
      </c>
      <c r="G86">
        <v>12.7916934933926</v>
      </c>
    </row>
    <row r="87" spans="1:7" x14ac:dyDescent="0.25">
      <c r="A87" t="s">
        <v>150</v>
      </c>
      <c r="B87">
        <v>426348.83369847178</v>
      </c>
      <c r="C87">
        <v>3.1030838232004401</v>
      </c>
      <c r="E87" t="s">
        <v>150</v>
      </c>
      <c r="F87">
        <v>358110.51241604635</v>
      </c>
      <c r="G87">
        <v>-11.880883923324999</v>
      </c>
    </row>
    <row r="88" spans="1:7" x14ac:dyDescent="0.25">
      <c r="A88" t="s">
        <v>272</v>
      </c>
      <c r="B88">
        <v>110670.58345064355</v>
      </c>
      <c r="C88">
        <v>-12.765845639516</v>
      </c>
      <c r="E88" t="s">
        <v>272</v>
      </c>
      <c r="F88">
        <v>101174.56121800268</v>
      </c>
      <c r="G88">
        <v>-9.6550087426697608</v>
      </c>
    </row>
    <row r="89" spans="1:7" x14ac:dyDescent="0.25">
      <c r="A89" t="s">
        <v>360</v>
      </c>
      <c r="B89">
        <v>47633.110372585477</v>
      </c>
      <c r="C89">
        <v>-6.3049091461114397</v>
      </c>
      <c r="E89" t="s">
        <v>360</v>
      </c>
      <c r="F89">
        <v>43170.601377583072</v>
      </c>
      <c r="G89">
        <v>-2.9181231997072601</v>
      </c>
    </row>
    <row r="90" spans="1:7" x14ac:dyDescent="0.25">
      <c r="A90" t="s">
        <v>162</v>
      </c>
      <c r="B90">
        <v>13421.742553277989</v>
      </c>
      <c r="C90">
        <v>-9.3671489634246701</v>
      </c>
      <c r="E90" t="s">
        <v>162</v>
      </c>
      <c r="F90">
        <v>11388.045380311874</v>
      </c>
      <c r="G90">
        <v>33.653553618749797</v>
      </c>
    </row>
    <row r="91" spans="1:7" x14ac:dyDescent="0.25">
      <c r="A91" t="s">
        <v>163</v>
      </c>
      <c r="B91">
        <v>13639.802935318263</v>
      </c>
      <c r="C91">
        <v>20.766071617432001</v>
      </c>
      <c r="E91" t="s">
        <v>163</v>
      </c>
      <c r="F91">
        <v>11831.359141888792</v>
      </c>
      <c r="G91">
        <v>2.2994199930436898</v>
      </c>
    </row>
    <row r="92" spans="1:7" x14ac:dyDescent="0.25">
      <c r="A92" t="s">
        <v>187</v>
      </c>
      <c r="B92">
        <v>32214.318323432941</v>
      </c>
      <c r="C92">
        <v>-1.0352074720398401</v>
      </c>
      <c r="E92" t="s">
        <v>187</v>
      </c>
      <c r="F92">
        <v>30927.743142332365</v>
      </c>
      <c r="G92">
        <v>2.9936798086232801</v>
      </c>
    </row>
    <row r="93" spans="1:7" x14ac:dyDescent="0.25">
      <c r="A93" t="s">
        <v>222</v>
      </c>
      <c r="B93">
        <v>54478.973194612336</v>
      </c>
      <c r="C93">
        <v>27.051309353822401</v>
      </c>
      <c r="E93" t="s">
        <v>222</v>
      </c>
      <c r="F93">
        <v>48562.024793301651</v>
      </c>
      <c r="G93">
        <v>25.7331554513523</v>
      </c>
    </row>
    <row r="94" spans="1:7" x14ac:dyDescent="0.25">
      <c r="A94" t="s">
        <v>224</v>
      </c>
      <c r="B94">
        <v>8986.7756840771235</v>
      </c>
      <c r="C94">
        <v>26.630629073774902</v>
      </c>
      <c r="E94" t="s">
        <v>224</v>
      </c>
      <c r="F94">
        <v>8793.6633183049707</v>
      </c>
      <c r="G94">
        <v>37.272682859388503</v>
      </c>
    </row>
    <row r="95" spans="1:7" x14ac:dyDescent="0.25">
      <c r="A95" t="s">
        <v>298</v>
      </c>
      <c r="B95">
        <v>502006.01106093155</v>
      </c>
      <c r="C95">
        <v>-7.4627148459830597</v>
      </c>
      <c r="E95" t="s">
        <v>298</v>
      </c>
      <c r="F95">
        <v>494564.47164060082</v>
      </c>
      <c r="G95">
        <v>-13.905515903828499</v>
      </c>
    </row>
    <row r="96" spans="1:7" x14ac:dyDescent="0.25">
      <c r="A96" t="s">
        <v>329</v>
      </c>
      <c r="B96">
        <v>20408.480305553934</v>
      </c>
      <c r="C96">
        <v>5.0990051352260002</v>
      </c>
      <c r="E96" t="s">
        <v>329</v>
      </c>
      <c r="F96">
        <v>17774.388437748923</v>
      </c>
      <c r="G96">
        <v>17.662291458290799</v>
      </c>
    </row>
    <row r="97" spans="1:7" x14ac:dyDescent="0.25">
      <c r="A97" t="s">
        <v>352</v>
      </c>
      <c r="B97">
        <v>3503.3122603500665</v>
      </c>
      <c r="C97">
        <v>-75.659659385383705</v>
      </c>
      <c r="E97" t="s">
        <v>352</v>
      </c>
      <c r="F97">
        <v>4180.6695048474576</v>
      </c>
      <c r="G97">
        <v>13.518883436707601</v>
      </c>
    </row>
    <row r="98" spans="1:7" x14ac:dyDescent="0.25">
      <c r="A98" t="s">
        <v>414</v>
      </c>
      <c r="B98">
        <v>80960.967902852222</v>
      </c>
      <c r="C98">
        <v>27.256121872831301</v>
      </c>
      <c r="E98" t="s">
        <v>414</v>
      </c>
      <c r="F98">
        <v>64588.555134678179</v>
      </c>
      <c r="G98">
        <v>17.638143090660702</v>
      </c>
    </row>
    <row r="99" spans="1:7" x14ac:dyDescent="0.25">
      <c r="A99" t="s">
        <v>254</v>
      </c>
      <c r="B99">
        <v>75012.970352422562</v>
      </c>
      <c r="C99">
        <v>2.74214839633134</v>
      </c>
      <c r="E99" t="s">
        <v>254</v>
      </c>
      <c r="F99">
        <v>64006.874579372547</v>
      </c>
      <c r="G99">
        <v>3.8352507935833899</v>
      </c>
    </row>
    <row r="100" spans="1:7" x14ac:dyDescent="0.25">
      <c r="A100" t="s">
        <v>275</v>
      </c>
      <c r="B100">
        <v>11849.286446651566</v>
      </c>
      <c r="C100">
        <v>8.1316211609667093</v>
      </c>
      <c r="E100" t="s">
        <v>275</v>
      </c>
      <c r="F100">
        <v>11322.758560424831</v>
      </c>
      <c r="G100">
        <v>1.8192503173326899</v>
      </c>
    </row>
    <row r="101" spans="1:7" x14ac:dyDescent="0.25">
      <c r="A101" t="s">
        <v>291</v>
      </c>
      <c r="B101">
        <v>7599.3091853153483</v>
      </c>
      <c r="C101">
        <v>17.894338552093</v>
      </c>
      <c r="E101" t="s">
        <v>291</v>
      </c>
      <c r="F101">
        <v>6373.1475680940321</v>
      </c>
      <c r="G101">
        <v>6.5440872189150001</v>
      </c>
    </row>
    <row r="102" spans="1:7" x14ac:dyDescent="0.25">
      <c r="A102" t="s">
        <v>290</v>
      </c>
      <c r="B102">
        <v>14758.75696156368</v>
      </c>
      <c r="C102">
        <v>9.3602477097810795</v>
      </c>
      <c r="E102" t="s">
        <v>290</v>
      </c>
      <c r="F102">
        <v>11692.014542848981</v>
      </c>
      <c r="G102">
        <v>-3.3151000676895901</v>
      </c>
    </row>
    <row r="103" spans="1:7" x14ac:dyDescent="0.25">
      <c r="A103" t="s">
        <v>286</v>
      </c>
      <c r="B103">
        <v>21216.165121510614</v>
      </c>
      <c r="C103">
        <v>7.3764069395612397</v>
      </c>
      <c r="E103" t="s">
        <v>286</v>
      </c>
      <c r="F103">
        <v>15948.599796718154</v>
      </c>
      <c r="G103">
        <v>-3.3834168151928101</v>
      </c>
    </row>
    <row r="104" spans="1:7" x14ac:dyDescent="0.25">
      <c r="A104" t="s">
        <v>325</v>
      </c>
      <c r="B104">
        <v>10915.541352458426</v>
      </c>
      <c r="C104">
        <v>28.393811745382099</v>
      </c>
      <c r="E104" t="s">
        <v>325</v>
      </c>
      <c r="F104">
        <v>8582.5254939258903</v>
      </c>
      <c r="G104">
        <v>13.857659824067399</v>
      </c>
    </row>
    <row r="105" spans="1:7" x14ac:dyDescent="0.25">
      <c r="A105" t="s">
        <v>364</v>
      </c>
      <c r="B105">
        <v>36330.40106023063</v>
      </c>
      <c r="C105">
        <v>29.3276577077113</v>
      </c>
      <c r="E105" t="s">
        <v>364</v>
      </c>
      <c r="F105">
        <v>32124.62889948548</v>
      </c>
      <c r="G105">
        <v>17.1464659594394</v>
      </c>
    </row>
    <row r="106" spans="1:7" x14ac:dyDescent="0.25">
      <c r="A106" t="s">
        <v>381</v>
      </c>
      <c r="B106">
        <v>21598.466410380614</v>
      </c>
      <c r="C106">
        <v>-22.393750732053</v>
      </c>
      <c r="E106" t="s">
        <v>381</v>
      </c>
      <c r="F106">
        <v>21242.241314243005</v>
      </c>
      <c r="G106">
        <v>-24.778930041118301</v>
      </c>
    </row>
    <row r="107" spans="1:7" x14ac:dyDescent="0.25">
      <c r="A107" t="s">
        <v>382</v>
      </c>
      <c r="B107">
        <v>24047.379460130302</v>
      </c>
      <c r="C107">
        <v>34.399349679686402</v>
      </c>
      <c r="E107" t="s">
        <v>382</v>
      </c>
      <c r="F107">
        <v>19961.788599929503</v>
      </c>
      <c r="G107">
        <v>28.204382515467501</v>
      </c>
    </row>
    <row r="108" spans="1:7" x14ac:dyDescent="0.25">
      <c r="A108" t="s">
        <v>178</v>
      </c>
      <c r="B108">
        <v>17459.262853260687</v>
      </c>
      <c r="C108">
        <v>11.8988647198496</v>
      </c>
      <c r="E108" t="s">
        <v>178</v>
      </c>
      <c r="F108">
        <v>14418.379458921025</v>
      </c>
      <c r="G108">
        <v>-11.392692512129001</v>
      </c>
    </row>
    <row r="109" spans="1:7" x14ac:dyDescent="0.25">
      <c r="A109" t="s">
        <v>294</v>
      </c>
      <c r="B109">
        <v>13754.926487507179</v>
      </c>
      <c r="C109">
        <v>-13.156865611060701</v>
      </c>
      <c r="E109" t="s">
        <v>294</v>
      </c>
      <c r="F109">
        <v>11271.407216336003</v>
      </c>
      <c r="G109">
        <v>-9.1945464753148105</v>
      </c>
    </row>
    <row r="110" spans="1:7" x14ac:dyDescent="0.25">
      <c r="A110" t="s">
        <v>380</v>
      </c>
      <c r="B110">
        <v>270918.00890906819</v>
      </c>
      <c r="C110">
        <v>-19.9973783092119</v>
      </c>
      <c r="E110" t="s">
        <v>380</v>
      </c>
      <c r="F110">
        <v>317470.84756278642</v>
      </c>
      <c r="G110">
        <v>-4.0552796916554099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CEADS</vt:lpstr>
      <vt:lpstr>GTAP</vt:lpstr>
      <vt:lpstr>EXIOBASE</vt:lpstr>
      <vt:lpstr>Cmp</vt:lpstr>
      <vt:lpstr>bridge</vt:lpstr>
      <vt:lpstr>Sheet2</vt:lpstr>
      <vt:lpstr>Fig</vt:lpstr>
      <vt:lpstr>全部国家</vt:lpstr>
      <vt:lpstr>SI</vt:lpstr>
      <vt:lpstr>Fig3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Heran Zheng</dc:creator>
  <cp:lastModifiedBy>Jingwen Huo</cp:lastModifiedBy>
  <dcterms:created xsi:type="dcterms:W3CDTF">2021-02-12T13:08:42Z</dcterms:created>
  <dcterms:modified xsi:type="dcterms:W3CDTF">2021-06-29T10:21:58Z</dcterms:modified>
</cp:coreProperties>
</file>