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OneDrive\MRIO_Method\"/>
    </mc:Choice>
  </mc:AlternateContent>
  <xr:revisionPtr revIDLastSave="26" documentId="13_ncr:1_{D06CB958-3A3E-4968-A6F6-03D0533CA10E}" xr6:coauthVersionLast="36" xr6:coauthVersionMax="45" xr10:uidLastSave="{345784E2-344B-49C1-9E42-164C51789BA6}"/>
  <bookViews>
    <workbookView xWindow="-120" yWindow="-120" windowWidth="30960" windowHeight="16920" activeTab="2" xr2:uid="{01502E42-C707-445F-AF6A-5A443E19A4A7}"/>
  </bookViews>
  <sheets>
    <sheet name="CEADS" sheetId="2" r:id="rId1"/>
    <sheet name="GTAP" sheetId="3" r:id="rId2"/>
    <sheet name="Fig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2" i="4"/>
  <c r="B11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4" i="4"/>
  <c r="R10" i="4" l="1"/>
  <c r="Q10" i="4"/>
  <c r="M10" i="4"/>
  <c r="L10" i="4"/>
  <c r="K10" i="4"/>
  <c r="J10" i="4"/>
  <c r="I10" i="4"/>
  <c r="H10" i="4"/>
  <c r="G10" i="4"/>
  <c r="F10" i="4"/>
  <c r="E10" i="4"/>
  <c r="D10" i="4"/>
  <c r="C10" i="4"/>
  <c r="B10" i="4"/>
  <c r="N7" i="4"/>
  <c r="M7" i="4"/>
  <c r="L7" i="4"/>
  <c r="K7" i="4"/>
  <c r="J7" i="4"/>
  <c r="I7" i="4"/>
  <c r="H7" i="4"/>
  <c r="G7" i="4"/>
  <c r="F7" i="4"/>
  <c r="E7" i="4"/>
  <c r="D7" i="4"/>
  <c r="C7" i="4"/>
  <c r="S5" i="4"/>
  <c r="P10" i="4" s="1"/>
  <c r="S3" i="4"/>
  <c r="S2" i="4"/>
  <c r="R7" i="4" s="1"/>
  <c r="E11" i="4" l="1"/>
  <c r="N11" i="4"/>
  <c r="R11" i="4"/>
  <c r="K11" i="4"/>
  <c r="Q7" i="4"/>
  <c r="Q11" i="4" s="1"/>
  <c r="O10" i="4"/>
  <c r="O7" i="4"/>
  <c r="P7" i="4"/>
  <c r="N10" i="4"/>
  <c r="B7" i="4"/>
  <c r="C11" i="4" l="1"/>
  <c r="I11" i="4"/>
  <c r="D11" i="4"/>
  <c r="J11" i="4"/>
  <c r="P11" i="4"/>
  <c r="H11" i="4"/>
  <c r="L11" i="4"/>
  <c r="G11" i="4"/>
  <c r="M11" i="4"/>
  <c r="F11" i="4"/>
  <c r="O11" i="4"/>
  <c r="C247" i="2" l="1"/>
  <c r="C248" i="2" s="1"/>
  <c r="D247" i="2"/>
  <c r="D248" i="2" s="1"/>
  <c r="E247" i="2"/>
  <c r="F247" i="2"/>
  <c r="F248" i="2" s="1"/>
  <c r="G247" i="2"/>
  <c r="G248" i="2" s="1"/>
  <c r="H247" i="2"/>
  <c r="H248" i="2" s="1"/>
  <c r="I247" i="2"/>
  <c r="I248" i="2" s="1"/>
  <c r="J247" i="2"/>
  <c r="K247" i="2"/>
  <c r="K248" i="2" s="1"/>
  <c r="L247" i="2"/>
  <c r="L248" i="2" s="1"/>
  <c r="M247" i="2"/>
  <c r="M248" i="2" s="1"/>
  <c r="N247" i="2"/>
  <c r="N248" i="2" s="1"/>
  <c r="O247" i="2"/>
  <c r="P247" i="2"/>
  <c r="P248" i="2" s="1"/>
  <c r="Q247" i="2"/>
  <c r="Q248" i="2" s="1"/>
  <c r="R247" i="2"/>
  <c r="R248" i="2" s="1"/>
  <c r="B247" i="2"/>
  <c r="O248" i="2" s="1"/>
  <c r="B248" i="2" l="1"/>
  <c r="J248" i="2"/>
  <c r="E248" i="2"/>
</calcChain>
</file>

<file path=xl/sharedStrings.xml><?xml version="1.0" encoding="utf-8"?>
<sst xmlns="http://schemas.openxmlformats.org/spreadsheetml/2006/main" count="501" uniqueCount="438">
  <si>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</si>
  <si>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</si>
  <si>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</si>
  <si>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</si>
  <si>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</si>
  <si>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</si>
  <si>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</si>
  <si>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</si>
  <si>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</si>
  <si>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</si>
  <si>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</si>
  <si>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</si>
  <si>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</si>
  <si>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</si>
  <si>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</si>
  <si>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</si>
  <si>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</si>
  <si>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</si>
  <si>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</si>
  <si>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</si>
  <si>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</si>
  <si>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</si>
  <si>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</si>
  <si>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</si>
  <si>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</si>
  <si>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</si>
  <si>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United Kingdom</t>
  </si>
  <si>
    <t>United States</t>
  </si>
  <si>
    <t>Japan</t>
  </si>
  <si>
    <t>China</t>
  </si>
  <si>
    <t>Canada</t>
  </si>
  <si>
    <t>Brazil</t>
  </si>
  <si>
    <t>India</t>
  </si>
  <si>
    <t>Mexico</t>
  </si>
  <si>
    <t>Russian Federation</t>
  </si>
  <si>
    <t>Australia</t>
  </si>
  <si>
    <t>Switzerland</t>
  </si>
  <si>
    <t>Turkey</t>
  </si>
  <si>
    <t>Taiwan</t>
  </si>
  <si>
    <t>Norway</t>
  </si>
  <si>
    <t>Indonesia</t>
  </si>
  <si>
    <t>South Africa</t>
  </si>
  <si>
    <t>Construction</t>
  </si>
  <si>
    <t>Aruba</t>
  </si>
  <si>
    <t>Afghanistan</t>
  </si>
  <si>
    <t>Angola</t>
  </si>
  <si>
    <t>Anguilla</t>
  </si>
  <si>
    <t>Albania</t>
  </si>
  <si>
    <t>Andorra</t>
  </si>
  <si>
    <t>Netherlands Antilles</t>
  </si>
  <si>
    <t>Bonaire</t>
  </si>
  <si>
    <t>Curaçao</t>
  </si>
  <si>
    <t>United Arab Emirates</t>
  </si>
  <si>
    <t>Argentina</t>
  </si>
  <si>
    <t>Armenia</t>
  </si>
  <si>
    <t>American Samoa</t>
  </si>
  <si>
    <t>Antarctica</t>
  </si>
  <si>
    <t>Fr. So. Ant. Tr</t>
  </si>
  <si>
    <t>Antigua and Barbuda</t>
  </si>
  <si>
    <t>Azerbaijan</t>
  </si>
  <si>
    <t>Burundi</t>
  </si>
  <si>
    <t>Benin</t>
  </si>
  <si>
    <t>Burkina Faso</t>
  </si>
  <si>
    <t>Bangladesh</t>
  </si>
  <si>
    <t>Bahrain</t>
  </si>
  <si>
    <t>Bahamas, The</t>
  </si>
  <si>
    <t>Bosnia and Herzegovina</t>
  </si>
  <si>
    <t>Saint Barts</t>
  </si>
  <si>
    <t>Belarus</t>
  </si>
  <si>
    <t>Belize</t>
  </si>
  <si>
    <t>Bermuda</t>
  </si>
  <si>
    <t>Bolivia</t>
  </si>
  <si>
    <t>Barbados</t>
  </si>
  <si>
    <t>Brunei</t>
  </si>
  <si>
    <t>Bhutan</t>
  </si>
  <si>
    <t>Botswana</t>
  </si>
  <si>
    <t>Bouvet Island</t>
  </si>
  <si>
    <t>Central African Republic</t>
  </si>
  <si>
    <t>Cocos (Keeling) Islands</t>
  </si>
  <si>
    <t>Chile</t>
  </si>
  <si>
    <t>Cote d'Ivoire</t>
  </si>
  <si>
    <t>Cameroon</t>
  </si>
  <si>
    <t>Congo, Dem. Rep.</t>
  </si>
  <si>
    <t>Congo, Rep.</t>
  </si>
  <si>
    <t>Cook Islands</t>
  </si>
  <si>
    <t>Colombia</t>
  </si>
  <si>
    <t>Comoros</t>
  </si>
  <si>
    <t>Cape Verde</t>
  </si>
  <si>
    <t>Costa Rica</t>
  </si>
  <si>
    <t>Cuba</t>
  </si>
  <si>
    <t>Christmas Island</t>
  </si>
  <si>
    <t>Cayman Islands</t>
  </si>
  <si>
    <t>Djibouti</t>
  </si>
  <si>
    <t>Dominica</t>
  </si>
  <si>
    <t>Dominican Republic</t>
  </si>
  <si>
    <t>Algeria</t>
  </si>
  <si>
    <t>Ecuador</t>
  </si>
  <si>
    <t>Egypt, Arab Rep.</t>
  </si>
  <si>
    <t>Eritrea</t>
  </si>
  <si>
    <t>Western Sahara</t>
  </si>
  <si>
    <t>Ethiopia</t>
  </si>
  <si>
    <t>Liechtenstein</t>
  </si>
  <si>
    <t>Fiji</t>
  </si>
  <si>
    <t>Falkland Island</t>
  </si>
  <si>
    <t>Faeroe Islands</t>
  </si>
  <si>
    <t>Micronesia, Fed. Sts.</t>
  </si>
  <si>
    <t>Gabon</t>
  </si>
  <si>
    <t>Georgia</t>
  </si>
  <si>
    <t>Ghana</t>
  </si>
  <si>
    <t>Gibraltar</t>
  </si>
  <si>
    <t>Guinea</t>
  </si>
  <si>
    <t>Guadeloupe</t>
  </si>
  <si>
    <t>Gambia, The</t>
  </si>
  <si>
    <t>Guinea-Bissau</t>
  </si>
  <si>
    <t>Equatorial Guinea</t>
  </si>
  <si>
    <t>Grenada</t>
  </si>
  <si>
    <t>Greenland</t>
  </si>
  <si>
    <t>Guatemala</t>
  </si>
  <si>
    <t>Guam</t>
  </si>
  <si>
    <t>French Guiana</t>
  </si>
  <si>
    <t>Guyana</t>
  </si>
  <si>
    <t>Hong Kong</t>
  </si>
  <si>
    <t>Heard Island and McDonald Isla</t>
  </si>
  <si>
    <t>Honduras</t>
  </si>
  <si>
    <t>Haiti</t>
  </si>
  <si>
    <t>British Indian Ocean Ter.</t>
  </si>
  <si>
    <t>Iran, Islamic Rep.</t>
  </si>
  <si>
    <t>Iraq</t>
  </si>
  <si>
    <t>Iceland</t>
  </si>
  <si>
    <t>Israel</t>
  </si>
  <si>
    <t>Jamaica</t>
  </si>
  <si>
    <t>Jordan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</si>
  <si>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</si>
  <si>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</si>
  <si>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</si>
  <si>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</si>
  <si>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</si>
  <si>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</si>
  <si>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</si>
  <si>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</si>
  <si>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</si>
  <si>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</si>
  <si>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</si>
  <si>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</si>
  <si>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</si>
  <si>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</si>
  <si>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</si>
  <si>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Macao</t>
  </si>
  <si>
    <t>Morocco</t>
  </si>
  <si>
    <t>Monaco</t>
  </si>
  <si>
    <t>Moldova</t>
  </si>
  <si>
    <t>Madagascar</t>
  </si>
  <si>
    <t>Maldives</t>
  </si>
  <si>
    <t>Marshall Islands</t>
  </si>
  <si>
    <t>Macedonia, FYR</t>
  </si>
  <si>
    <t>Mali</t>
  </si>
  <si>
    <t>Myanmar</t>
  </si>
  <si>
    <t>Mongolia</t>
  </si>
  <si>
    <t>Northern Mariana Islands</t>
  </si>
  <si>
    <t>Montenegro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</si>
  <si>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</si>
  <si>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</si>
  <si>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</si>
  <si>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</si>
  <si>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</si>
  <si>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</si>
  <si>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</si>
  <si>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</si>
  <si>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</si>
  <si>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</si>
  <si>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</si>
  <si>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</si>
  <si>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</si>
  <si>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Nicaragua</t>
  </si>
  <si>
    <t>Niue</t>
  </si>
  <si>
    <t>Nepal</t>
  </si>
  <si>
    <t>Nauru</t>
  </si>
  <si>
    <t>New Zealand</t>
  </si>
  <si>
    <t>Oman</t>
  </si>
  <si>
    <t>Pakistan</t>
  </si>
  <si>
    <t>Panama</t>
  </si>
  <si>
    <t>Peru</t>
  </si>
  <si>
    <t>Pitcairn</t>
  </si>
  <si>
    <t>Philippines</t>
  </si>
  <si>
    <t>Palau</t>
  </si>
  <si>
    <t>Papua New Guinea</t>
  </si>
  <si>
    <t>Puerto rico</t>
  </si>
  <si>
    <t>Korea, Dem. Rep.</t>
  </si>
  <si>
    <t>Paraguay</t>
  </si>
  <si>
    <t>Occ.Pal.Terr</t>
  </si>
  <si>
    <t>French Polynesia</t>
  </si>
  <si>
    <t>Qatar</t>
  </si>
  <si>
    <t>Reunion</t>
  </si>
  <si>
    <t>Rwanda</t>
  </si>
  <si>
    <t>Saudi Arabia</t>
  </si>
  <si>
    <t>Sudan</t>
  </si>
  <si>
    <t>Saint Helena</t>
  </si>
  <si>
    <t>Senegal</t>
  </si>
  <si>
    <t>Serbia, FR(Serbia/Montenegro)</t>
  </si>
  <si>
    <t>Singapore</t>
  </si>
  <si>
    <t>South Georgia and the South Sa</t>
  </si>
  <si>
    <t>Svalbard and Jan Mayen Islands</t>
  </si>
  <si>
    <t>Solomon Islands</t>
  </si>
  <si>
    <t>Sierra Leone</t>
  </si>
  <si>
    <t>El Salvador</t>
  </si>
  <si>
    <t>San Marino</t>
  </si>
  <si>
    <t>Somalia</t>
  </si>
  <si>
    <t>Saint Pierre and Miquelon</t>
  </si>
  <si>
    <t>South Sudan</t>
  </si>
  <si>
    <t>Sao Tome and Principe</t>
  </si>
  <si>
    <t>Suriname</t>
  </si>
  <si>
    <t>Slovak Republic</t>
  </si>
  <si>
    <t>Swaziland</t>
  </si>
  <si>
    <t>Saint Maarten (Dutch part)</t>
  </si>
  <si>
    <t>Seychelles</t>
  </si>
  <si>
    <t>Syrian Arab Republic</t>
  </si>
  <si>
    <t>Turks and Caicos Isl.</t>
  </si>
  <si>
    <t>Chad</t>
  </si>
  <si>
    <t>Togo</t>
  </si>
  <si>
    <t>Thailand</t>
  </si>
  <si>
    <t>Tajikistan</t>
  </si>
  <si>
    <t>Tokelau</t>
  </si>
  <si>
    <t>Turkmenistan</t>
  </si>
  <si>
    <t>East Timor</t>
  </si>
  <si>
    <t>Tonga</t>
  </si>
  <si>
    <t>Trinidad and Tobago</t>
  </si>
  <si>
    <t>Tunisia</t>
  </si>
  <si>
    <t>Tuvalu</t>
  </si>
  <si>
    <t>Tanzania</t>
  </si>
  <si>
    <t>Uganda</t>
  </si>
  <si>
    <t>Ukraine</t>
  </si>
  <si>
    <t>United States Minor Outlying Islands</t>
  </si>
  <si>
    <t>Uruguay</t>
  </si>
  <si>
    <t>Uzbekistan</t>
  </si>
  <si>
    <t>Vatican</t>
  </si>
  <si>
    <t>St. Vincent and the Grenadines</t>
  </si>
  <si>
    <t>Venezuela</t>
  </si>
  <si>
    <t>British Virgin Islands</t>
  </si>
  <si>
    <t>Virgin Islands (U.S.)</t>
  </si>
  <si>
    <t>Vietnam</t>
  </si>
  <si>
    <t>Vanuatu</t>
  </si>
  <si>
    <t>Wallis and Futura Isl.</t>
  </si>
  <si>
    <t>Samoa</t>
  </si>
  <si>
    <t>Yemen</t>
  </si>
  <si>
    <t>Zambia</t>
  </si>
  <si>
    <t>Zimbabwe</t>
  </si>
  <si>
    <t>CEADs (m USD)</t>
  </si>
  <si>
    <t>'Australia'</t>
  </si>
  <si>
    <t>'New Zealand'</t>
  </si>
  <si>
    <t>'Rest of Oceania'</t>
  </si>
  <si>
    <t>'China'</t>
  </si>
  <si>
    <t>'Hong Kong'</t>
  </si>
  <si>
    <t>'Japan'</t>
  </si>
  <si>
    <t>'Korea Republic of'</t>
  </si>
  <si>
    <t>'Mongolia'</t>
  </si>
  <si>
    <t>'Taiwan'</t>
  </si>
  <si>
    <t>'Rest of East Asia'</t>
  </si>
  <si>
    <t>'Brunei Darussalam'</t>
  </si>
  <si>
    <t>'Cambodia'</t>
  </si>
  <si>
    <t>'Indonesia'</t>
  </si>
  <si>
    <t>'Lao People''s Democratic Republic'</t>
  </si>
  <si>
    <t>'Malaysia'</t>
  </si>
  <si>
    <t>'Philippines'</t>
  </si>
  <si>
    <t>'Singapore'</t>
  </si>
  <si>
    <t>'Thailand'</t>
  </si>
  <si>
    <t>'Viet Nam'</t>
  </si>
  <si>
    <t>'Rest of Southeast Asia'</t>
  </si>
  <si>
    <t>'Bangladesh'</t>
  </si>
  <si>
    <t>'India'</t>
  </si>
  <si>
    <t>'Nepal'</t>
  </si>
  <si>
    <t>'Pakistan'</t>
  </si>
  <si>
    <t>'Sri Lanka'</t>
  </si>
  <si>
    <t>'Rest of South Asia'</t>
  </si>
  <si>
    <t>'Canada'</t>
  </si>
  <si>
    <t>'United States of America'</t>
  </si>
  <si>
    <t>'Mexico'</t>
  </si>
  <si>
    <t>'Rest of North America'</t>
  </si>
  <si>
    <t>'Argentina'</t>
  </si>
  <si>
    <t>'Bolivia'</t>
  </si>
  <si>
    <t>'Brazil'</t>
  </si>
  <si>
    <t>'Chile'</t>
  </si>
  <si>
    <t>'Colombia'</t>
  </si>
  <si>
    <t>'Ecuador'</t>
  </si>
  <si>
    <t>'Paraguay'</t>
  </si>
  <si>
    <t>'Peru'</t>
  </si>
  <si>
    <t>'Uruguay'</t>
  </si>
  <si>
    <t>'Venezuela'</t>
  </si>
  <si>
    <t>'View/HideRest of South America'</t>
  </si>
  <si>
    <t>'Costa Rica'</t>
  </si>
  <si>
    <t>'Guatemala'</t>
  </si>
  <si>
    <t>'Honduras'</t>
  </si>
  <si>
    <t>'Nicaragua'</t>
  </si>
  <si>
    <t>'Panama'</t>
  </si>
  <si>
    <t>'El Salvador'</t>
  </si>
  <si>
    <t>'View/HideRest of Central America'</t>
  </si>
  <si>
    <t>'Dominican Republic'</t>
  </si>
  <si>
    <t>'Jamaica'</t>
  </si>
  <si>
    <t>'Puerto Rico'</t>
  </si>
  <si>
    <t>'Trinidad and Tobago'</t>
  </si>
  <si>
    <t>'View/HideCaribbean'</t>
  </si>
  <si>
    <t>'Austria'</t>
  </si>
  <si>
    <t>'Belgium'</t>
  </si>
  <si>
    <t>'Bulgaria'</t>
  </si>
  <si>
    <t>'Croatia'</t>
  </si>
  <si>
    <t>'Cyprus'</t>
  </si>
  <si>
    <t>'Czech Republic'</t>
  </si>
  <si>
    <t>'Denmark'</t>
  </si>
  <si>
    <t>'Estonia'</t>
  </si>
  <si>
    <t>'View/HideFinland'</t>
  </si>
  <si>
    <t>'View/HideFrance'</t>
  </si>
  <si>
    <t>'Germany'</t>
  </si>
  <si>
    <t>'Greece'</t>
  </si>
  <si>
    <t>'Hungary'</t>
  </si>
  <si>
    <t>'Ireland'</t>
  </si>
  <si>
    <t>'Italy'</t>
  </si>
  <si>
    <t>'Latvia'</t>
  </si>
  <si>
    <t>'Lithuania'</t>
  </si>
  <si>
    <t>'Luxembourg'</t>
  </si>
  <si>
    <t>'Malta'</t>
  </si>
  <si>
    <t>'Netherlands'</t>
  </si>
  <si>
    <t>'Poland'</t>
  </si>
  <si>
    <t>'Portugal'</t>
  </si>
  <si>
    <t>'Romania'</t>
  </si>
  <si>
    <t>'Slovakia'</t>
  </si>
  <si>
    <t>'Slovenia'</t>
  </si>
  <si>
    <t>'Spain'</t>
  </si>
  <si>
    <t>'Sweden'</t>
  </si>
  <si>
    <t>'United Kingdom'</t>
  </si>
  <si>
    <t>'Switzerland'</t>
  </si>
  <si>
    <t>'View/HideNorway'</t>
  </si>
  <si>
    <t>'View/HideRest of EFTA'</t>
  </si>
  <si>
    <t>'Albania'</t>
  </si>
  <si>
    <t>'Belarus'</t>
  </si>
  <si>
    <t>'Russian Federation'</t>
  </si>
  <si>
    <t>'Ukraine'</t>
  </si>
  <si>
    <t>'View/HideRest of Eastern Europe'</t>
  </si>
  <si>
    <t>'View/HideRest of Europe'</t>
  </si>
  <si>
    <t>'Kazakhstan'</t>
  </si>
  <si>
    <t>'Kyrgyzstan'</t>
  </si>
  <si>
    <t>'Tajikistan'</t>
  </si>
  <si>
    <t>'View/HideRest of Former Soviet Union'</t>
  </si>
  <si>
    <t>'Armenia'</t>
  </si>
  <si>
    <t>'Azerbaijan'</t>
  </si>
  <si>
    <t>'Georgia'</t>
  </si>
  <si>
    <t>'Bahrain'</t>
  </si>
  <si>
    <t>'Iran Islamic Republic of'</t>
  </si>
  <si>
    <t>'Israel'</t>
  </si>
  <si>
    <t>'Jordan'</t>
  </si>
  <si>
    <t>'Kuwait'</t>
  </si>
  <si>
    <t>'Oman'</t>
  </si>
  <si>
    <t>'Qatar'</t>
  </si>
  <si>
    <t>'Saudi Arabia'</t>
  </si>
  <si>
    <t>'Turkey'</t>
  </si>
  <si>
    <t>'United Arab Emirates'</t>
  </si>
  <si>
    <t>'View/HideRest of Western Asia'</t>
  </si>
  <si>
    <t>'Egypt'</t>
  </si>
  <si>
    <t>'Morocco'</t>
  </si>
  <si>
    <t>'Tunisia'</t>
  </si>
  <si>
    <t>'View/HideRest of North Africa'</t>
  </si>
  <si>
    <t>'Benin'</t>
  </si>
  <si>
    <t>'Burkina Faso'</t>
  </si>
  <si>
    <t>'Cameroon'</t>
  </si>
  <si>
    <t>'Cote d''Ivoire'</t>
  </si>
  <si>
    <t>'Ghana'</t>
  </si>
  <si>
    <t>'Guinea'</t>
  </si>
  <si>
    <t>'Nigeria'</t>
  </si>
  <si>
    <t>'Senegal'</t>
  </si>
  <si>
    <t>'Togo'</t>
  </si>
  <si>
    <t>'View/HideRest of Western Africa'</t>
  </si>
  <si>
    <t>'View/HideCentral Africa'</t>
  </si>
  <si>
    <t>'View/HideSouth Central Africa'</t>
  </si>
  <si>
    <t>'Ethiopia'</t>
  </si>
  <si>
    <t>'Kenya'</t>
  </si>
  <si>
    <t>'Madagascar'</t>
  </si>
  <si>
    <t>'Malawi'</t>
  </si>
  <si>
    <t>'Mauritius'</t>
  </si>
  <si>
    <t>'Mozambique'</t>
  </si>
  <si>
    <t>'Rwanda'</t>
  </si>
  <si>
    <t>'Tanzania United Republic of'</t>
  </si>
  <si>
    <t>'Uganda'</t>
  </si>
  <si>
    <t>'Zambia'</t>
  </si>
  <si>
    <t>'Zimbabwe'</t>
  </si>
  <si>
    <t>'View/HideRest of Eastern Africa'</t>
  </si>
  <si>
    <t>'Botswana'</t>
  </si>
  <si>
    <t>'Namibia'</t>
  </si>
  <si>
    <t>'South Africa'</t>
  </si>
  <si>
    <t>'View/HideRest of South African Customs Union'</t>
  </si>
  <si>
    <t>'View/HideRest of the World'</t>
  </si>
  <si>
    <t>GTAP2014 (m USD)</t>
  </si>
  <si>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</si>
  <si>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</si>
  <si>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</si>
  <si>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</si>
  <si>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</si>
  <si>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</si>
  <si>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</si>
  <si>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</si>
  <si>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</si>
  <si>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</si>
  <si>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</si>
  <si>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Sale, maintenance &amp; repair of vehicles; fuel; trade; hotels &amp; restaurants</t>
  </si>
  <si>
    <t>Transport</t>
  </si>
  <si>
    <t>Post &amp; telecommunications</t>
  </si>
  <si>
    <t>Financial intermediation &amp; business activity</t>
  </si>
  <si>
    <t>Public administration; education; health; recreation; other services</t>
  </si>
  <si>
    <t>Total</t>
    <phoneticPr fontId="2" type="noConversion"/>
  </si>
  <si>
    <t>Share</t>
    <phoneticPr fontId="2" type="noConversion"/>
  </si>
  <si>
    <t>S1</t>
    <phoneticPr fontId="2" type="noConversion"/>
  </si>
  <si>
    <t>S2</t>
    <phoneticPr fontId="2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</si>
  <si>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</si>
  <si>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</si>
  <si>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</si>
  <si>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</si>
  <si>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</si>
  <si>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</si>
  <si>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</si>
  <si>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</si>
  <si>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</si>
  <si>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</si>
  <si>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</si>
  <si>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</si>
  <si>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</si>
  <si>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</si>
  <si>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</si>
  <si>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EXIOBASE (m USD)</t>
  </si>
  <si>
    <t>EMERGING</t>
  </si>
  <si>
    <t>GTAP</t>
  </si>
  <si>
    <t>EXIOBASE</t>
    <phoneticPr fontId="2" type="noConversion"/>
  </si>
  <si>
    <t>Financial intermediation &amp; business activity</t>
    <phoneticPr fontId="2" type="noConversion"/>
  </si>
  <si>
    <t>Public administration; education; health; recreation; other services</t>
    <phoneticPr fontId="2" type="noConversion"/>
  </si>
  <si>
    <t>Agriculture, hunting, forestry &amp; fishing</t>
    <phoneticPr fontId="2" type="noConversion"/>
  </si>
  <si>
    <t>Electrical &amp; machinery</t>
    <phoneticPr fontId="2" type="noConversion"/>
  </si>
  <si>
    <t>Transport equipment</t>
    <phoneticPr fontId="2" type="noConversion"/>
  </si>
  <si>
    <t>Manufacturing &amp; recycling</t>
    <phoneticPr fontId="2" type="noConversion"/>
  </si>
  <si>
    <t>Construction</t>
    <phoneticPr fontId="2" type="noConversion"/>
  </si>
  <si>
    <t>Post &amp; telecommunications</t>
    <phoneticPr fontId="2" type="noConversion"/>
  </si>
  <si>
    <t>Financial &amp; business</t>
    <phoneticPr fontId="2" type="noConversion"/>
  </si>
  <si>
    <t>Eora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</si>
</sst>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CEADS!$A$248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CEADS!$B$248:$R$248</c:f>
              <c:numCache>
                <c:formatCode>General</c:formatCode>
                <c:ptCount val="17"/>
                <c:pt idx="0">
                  <c:v>2.2638669464159336E-2</c:v>
                </c:pt>
                <c:pt idx="1">
                  <c:v>9.7695646505808649E-3</c:v>
                </c:pt>
                <c:pt idx="2">
                  <c:v>5.712474266082683E-2</c:v>
                </c:pt>
                <c:pt idx="3">
                  <c:v>1.4635217380956874E-2</c:v>
                </c:pt>
                <c:pt idx="4">
                  <c:v>5.0868169889133688E-3</c:v>
                </c:pt>
                <c:pt idx="5">
                  <c:v>3.3997767500213529E-2</c:v>
                </c:pt>
                <c:pt idx="6">
                  <c:v>6.5099071270942679E-3</c:v>
                </c:pt>
                <c:pt idx="7">
                  <c:v>5.4985046955536895E-2</c:v>
                </c:pt>
                <c:pt idx="8">
                  <c:v>3.6678657367004999E-2</c:v>
                </c:pt>
                <c:pt idx="9">
                  <c:v>1.0662496948484378E-2</c:v>
                </c:pt>
                <c:pt idx="10">
                  <c:v>1.5669337088361199E-2</c:v>
                </c:pt>
                <c:pt idx="11">
                  <c:v>0.11608144265296336</c:v>
                </c:pt>
                <c:pt idx="12">
                  <c:v>8.0320795515722188E-2</c:v>
                </c:pt>
                <c:pt idx="13">
                  <c:v>4.4931655561508389E-2</c:v>
                </c:pt>
                <c:pt idx="14">
                  <c:v>2.9124357570133718E-2</c:v>
                </c:pt>
                <c:pt idx="15">
                  <c:v>0.20921670016260471</c:v>
                </c:pt>
                <c:pt idx="16">
                  <c:v>0.25256682440493511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1AC-904F-FB52A301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251887"/>
        <c:axId val="1916076959"/>
      </c:barChart>
      <c:catAx>
        <c:axId val="20342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76959"/>
        <c:crosses val="autoZero"/>
        <c:auto val="1"/>
        <c:lblAlgn val="ctr"/>
        <c:lblOffset val="100"/>
        <c:noMultiLvlLbl val="0"/>
      </c:catAx>
      <c:valAx>
        <c:axId val="1916076959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2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Fig!$A$7</c:f>
              <c:strCache>
                <c:ptCount val="1"/>
                <c:pt idx="0">
                  <c:v>EXIOBASE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Fig!$B$6:$R$6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Fig!$B$7:$R$7</c:f>
              <c:numCache>
                <c:formatCode>General</c:formatCode>
                <c:ptCount val="17"/>
                <c:pt idx="0">
                  <c:v>1.8047959008839203</c:v>
                </c:pt>
                <c:pt idx="1">
                  <c:v>0.66642959918194511</c:v>
                </c:pt>
                <c:pt idx="2">
                  <c:v>5.6136187362544119</c:v>
                </c:pt>
                <c:pt idx="3">
                  <c:v>1.7633040063956031</c:v>
                </c:pt>
                <c:pt idx="4">
                  <c:v>0.89851153513610826</c:v>
                </c:pt>
                <c:pt idx="5">
                  <c:v>3.7775093518784599</c:v>
                </c:pt>
                <c:pt idx="6">
                  <c:v>0.66578638665832779</c:v>
                </c:pt>
                <c:pt idx="7">
                  <c:v>7.1615882452849267</c:v>
                </c:pt>
                <c:pt idx="8">
                  <c:v>4.3758648519263108</c:v>
                </c:pt>
                <c:pt idx="9">
                  <c:v>1.4540899101381044</c:v>
                </c:pt>
                <c:pt idx="10">
                  <c:v>1.2127649316249427</c:v>
                </c:pt>
                <c:pt idx="11">
                  <c:v>12.208738185936497</c:v>
                </c:pt>
                <c:pt idx="12">
                  <c:v>5.8280901519262995</c:v>
                </c:pt>
                <c:pt idx="13">
                  <c:v>2.3704320919860891</c:v>
                </c:pt>
                <c:pt idx="14">
                  <c:v>1.5150387686876721</c:v>
                </c:pt>
                <c:pt idx="15">
                  <c:v>16.491521286734255</c:v>
                </c:pt>
                <c:pt idx="16">
                  <c:v>32.191916059366129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390-8501-A6443B43CAC9}"/>
            </c:ext>
          </c:extLst>
        </c:ser>
        <c:ser>
          <c:idx val="1"/>
          <c:order val="1"/>
          <c:tx>
            <c:strRef>
              <c:f>Fig!$A$8</c:f>
              <c:strCache>
                <c:ptCount val="1"/>
                <c:pt idx="0">
                  <c:v>EMERGING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Fig!$B$6:$R$6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Fig!$B$8:$R$8</c:f>
              <c:numCache>
                <c:formatCode>General</c:formatCode>
                <c:ptCount val="17"/>
                <c:pt idx="0">
                  <c:v>2.2638669464159338</c:v>
                </c:pt>
                <c:pt idx="1">
                  <c:v>0.97695646505808653</c:v>
                </c:pt>
                <c:pt idx="2">
                  <c:v>5.7124742660826833</c:v>
                </c:pt>
                <c:pt idx="3">
                  <c:v>1.4635217380956875</c:v>
                </c:pt>
                <c:pt idx="4">
                  <c:v>0.50868169889133685</c:v>
                </c:pt>
                <c:pt idx="5">
                  <c:v>3.3997767500213527</c:v>
                </c:pt>
                <c:pt idx="6">
                  <c:v>0.65099071270942677</c:v>
                </c:pt>
                <c:pt idx="7">
                  <c:v>5.4985046955536898</c:v>
                </c:pt>
                <c:pt idx="8">
                  <c:v>3.6678657367005001</c:v>
                </c:pt>
                <c:pt idx="9">
                  <c:v>1.0662496948484379</c:v>
                </c:pt>
                <c:pt idx="10">
                  <c:v>1.5669337088361199</c:v>
                </c:pt>
                <c:pt idx="11">
                  <c:v>11.608144265296335</c:v>
                </c:pt>
                <c:pt idx="12">
                  <c:v>8.0320795515722185</c:v>
                </c:pt>
                <c:pt idx="13">
                  <c:v>4.4931655561508386</c:v>
                </c:pt>
                <c:pt idx="14">
                  <c:v>2.9124357570133719</c:v>
                </c:pt>
                <c:pt idx="15">
                  <c:v>20.921670016260471</c:v>
                </c:pt>
                <c:pt idx="16">
                  <c:v>25.25668244049351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390-8501-A6443B43CAC9}"/>
            </c:ext>
          </c:extLst>
        </c:ser>
        <c:ser>
          <c:idx val="2"/>
          <c:order val="2"/>
          <c:tx>
            <c:strRef>
              <c:f>Fig!$A$9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Fig!$B$6:$R$6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Fig!$B$9:$R$9</c:f>
              <c:numCache>
                <c:formatCode>General</c:formatCode>
                <c:ptCount val="17"/>
                <c:pt idx="0">
                  <c:v>2.7974837877319918</c:v>
                </c:pt>
                <c:pt idx="1">
                  <c:v>8.5319189396069903E-2</c:v>
                </c:pt>
                <c:pt idx="2">
                  <c:v>5.7426651978402132</c:v>
                </c:pt>
                <c:pt idx="3">
                  <c:v>2.1562355611357931</c:v>
                </c:pt>
                <c:pt idx="4">
                  <c:v>0.69923992767175214</c:v>
                </c:pt>
                <c:pt idx="5">
                  <c:v>2.70063018214449</c:v>
                </c:pt>
                <c:pt idx="6">
                  <c:v>0.56135635475895673</c:v>
                </c:pt>
                <c:pt idx="7">
                  <c:v>7.1150619370514425</c:v>
                </c:pt>
                <c:pt idx="8">
                  <c:v>4.2869938247169133</c:v>
                </c:pt>
                <c:pt idx="9">
                  <c:v>1.6760009937155491</c:v>
                </c:pt>
                <c:pt idx="10">
                  <c:v>1.2968342858925446</c:v>
                </c:pt>
                <c:pt idx="11">
                  <c:v>11.350690158807474</c:v>
                </c:pt>
                <c:pt idx="12">
                  <c:v>13.420099161483023</c:v>
                </c:pt>
                <c:pt idx="13">
                  <c:v>3.1898603768477694</c:v>
                </c:pt>
                <c:pt idx="14">
                  <c:v>1.7690379875045954</c:v>
                </c:pt>
                <c:pt idx="15">
                  <c:v>15.453683850378965</c:v>
                </c:pt>
                <c:pt idx="16">
                  <c:v>25.698807222922454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0-4390-8501-A6443B43CAC9}"/>
            </c:ext>
          </c:extLst>
        </c:ser>
        <c:ser>
          <c:idx val="3"/>
          <c:order val="3"/>
          <c:tx>
            <c:strRef>
              <c:f>Fig!$A$10</c:f>
              <c:strCache>
                <c:ptCount val="1"/>
                <c:pt idx="0">
                  <c:v>GTAP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Fig!$B$6:$R$6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Fig!$B$10:$R$10</c:f>
              <c:numCache>
                <c:formatCode>General</c:formatCode>
                <c:ptCount val="17"/>
                <c:pt idx="0">
                  <c:v>2.4873363120847403</c:v>
                </c:pt>
                <c:pt idx="1">
                  <c:v>0.10061157059523339</c:v>
                </c:pt>
                <c:pt idx="2">
                  <c:v>5.8665105799512522</c:v>
                </c:pt>
                <c:pt idx="3">
                  <c:v>1.9691197657134656</c:v>
                </c:pt>
                <c:pt idx="4">
                  <c:v>0.48004887895684467</c:v>
                </c:pt>
                <c:pt idx="5">
                  <c:v>2.8264157821086733</c:v>
                </c:pt>
                <c:pt idx="6">
                  <c:v>0.56708111053874799</c:v>
                </c:pt>
                <c:pt idx="7">
                  <c:v>2.9295494270813669</c:v>
                </c:pt>
                <c:pt idx="8">
                  <c:v>7.0373789796013355</c:v>
                </c:pt>
                <c:pt idx="9">
                  <c:v>1.2282894992830182</c:v>
                </c:pt>
                <c:pt idx="10">
                  <c:v>1.8435330937754129</c:v>
                </c:pt>
                <c:pt idx="11">
                  <c:v>12.769830920437606</c:v>
                </c:pt>
                <c:pt idx="12">
                  <c:v>12.098696964534909</c:v>
                </c:pt>
                <c:pt idx="13">
                  <c:v>3.838679302559822</c:v>
                </c:pt>
                <c:pt idx="14">
                  <c:v>3.2300837824626178</c:v>
                </c:pt>
                <c:pt idx="15">
                  <c:v>7.4185938883233948</c:v>
                </c:pt>
                <c:pt idx="16">
                  <c:v>33.308240141991561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286-AAE3-0EB15971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36778"/>
        <c:axId val="314399518"/>
      </c:barChart>
      <c:catAx>
        <c:axId val="6118367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314399518"/>
        <c:crosses val="autoZero"/>
        <c:auto val="1"/>
        <c:lblAlgn val="ctr"/>
        <c:lblOffset val="100"/>
        <c:noMultiLvlLbl val="0"/>
      </c:catAx>
      <c:valAx>
        <c:axId val="31439951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Share of Global Value added (%)</a:t>
                </a:r>
                <a:endParaRPr lang="zh-CN" altLang="en-US" baseline="0">
                  <a:solidFill>
                    <a:schemeClr val="tx1"/>
                  </a:solidFill>
                  <a:latin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61183677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246</xdr:row>
      <xdr:rowOff>72390</xdr:rowOff>
    </xdr:from>
    <xdr:to>
      <xdr:col>12</xdr:col>
      <xdr:colOff>99060</xdr:colOff>
      <xdr:row>265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AD6994-F8D2-4F3C-B8A3-8C4E11DE5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791845</xdr:colOff>
      <xdr:row>16</xdr:row>
      <xdr:rowOff>168910</xdr:rowOff>
    </xdr:from>
    <xdr:to>
      <xdr:col>15</xdr:col>
      <xdr:colOff>121920</xdr:colOff>
      <xdr:row>42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639CB-D9FA-415C-858D-2B9AC79C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70F9-82E8-4466-B8DB-CC7C24E99FEE}">
  <dimension ref="A1:R248"/>
  <sheetViews>
    <sheetView topLeftCell="F235" workbookViewId="0">
      <selection activeCell="B247" sqref="B247:R247"/>
    </sheetView>
  </sheetViews>
  <sheetFormatPr defaultRowHeight="13.8" x14ac:dyDescent="0.25"/>
  <cols>
    <col min="1" max="1" width="34" bestFit="1" customWidth="1"/>
    <col min="2" max="2" width="12.6640625" bestFit="1" customWidth="1"/>
    <col min="14" max="14" width="12" bestFit="1" customWidth="1"/>
    <col min="15" max="15" width="15.5546875" bestFit="1" customWidth="1"/>
    <col min="16" max="16" width="12.33203125" bestFit="1" customWidth="1"/>
  </cols>
  <sheetData>
    <row r="1" spans="1:18" ht="138" x14ac:dyDescent="0.25">
      <c r="A1" t="s">
        <v>246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  <c r="L1" s="2" t="s">
        <v>399</v>
      </c>
      <c r="M1" s="2" t="s">
        <v>42</v>
      </c>
      <c r="N1" s="2" t="s">
        <v>400</v>
      </c>
      <c r="O1" s="2" t="s">
        <v>401</v>
      </c>
      <c r="P1" s="2" t="s">
        <v>402</v>
      </c>
      <c r="Q1" s="2" t="s">
        <v>403</v>
      </c>
      <c r="R1" s="2" t="s">
        <v>404</v>
      </c>
    </row>
    <row r="2" spans="1:18" x14ac:dyDescent="0.25">
      <c r="A2" t="s">
        <v>43</v>
      </c>
      <c r="B2" s="3">
        <v>85.320327400977135</v>
      </c>
      <c r="C2" s="3">
        <v>11.733264494388941</v>
      </c>
      <c r="D2" s="3">
        <v>451.79915489716092</v>
      </c>
      <c r="E2" s="3">
        <v>137.33280318410144</v>
      </c>
      <c r="F2" s="3">
        <v>42.329125457796579</v>
      </c>
      <c r="G2" s="3">
        <v>277.51246425156455</v>
      </c>
      <c r="H2" s="3">
        <v>51.241151123726276</v>
      </c>
      <c r="I2" s="3">
        <v>279.84733938466314</v>
      </c>
      <c r="J2" s="3">
        <v>112.88602348806256</v>
      </c>
      <c r="K2" s="3">
        <v>88.172259586750044</v>
      </c>
      <c r="L2" s="3">
        <v>70.353973325096405</v>
      </c>
      <c r="M2" s="3">
        <v>245.91559784413997</v>
      </c>
      <c r="N2" s="3">
        <v>818.52008718018362</v>
      </c>
      <c r="O2" s="3">
        <v>168.98513182274064</v>
      </c>
      <c r="P2" s="3">
        <v>57.418376315842195</v>
      </c>
      <c r="Q2" s="3">
        <v>1022.9774035360047</v>
      </c>
      <c r="R2" s="3">
        <v>614.53034506571237</v>
      </c>
    </row>
    <row r="3" spans="1:18" x14ac:dyDescent="0.25">
      <c r="A3" t="s">
        <v>44</v>
      </c>
      <c r="B3" s="3">
        <v>4267.4908290801577</v>
      </c>
      <c r="C3" s="3">
        <v>2385.4249680928588</v>
      </c>
      <c r="D3" s="3">
        <v>5234.4632203248566</v>
      </c>
      <c r="E3" s="3">
        <v>510.28574780065622</v>
      </c>
      <c r="F3" s="3">
        <v>141.51876936769472</v>
      </c>
      <c r="G3" s="3">
        <v>548.82181466591749</v>
      </c>
      <c r="H3" s="3">
        <v>366.40298056964252</v>
      </c>
      <c r="I3" s="3">
        <v>884.3788475660815</v>
      </c>
      <c r="J3" s="3">
        <v>247.02245121229936</v>
      </c>
      <c r="K3" s="3">
        <v>4.7641155573084442</v>
      </c>
      <c r="L3" s="3">
        <v>59.945560514328413</v>
      </c>
      <c r="M3" s="3">
        <v>2565.3780440759679</v>
      </c>
      <c r="N3" s="3">
        <v>499.56515227077887</v>
      </c>
      <c r="O3" s="3">
        <v>4315.5265163065133</v>
      </c>
      <c r="P3" s="3">
        <v>1246.1222485440162</v>
      </c>
      <c r="Q3" s="3">
        <v>1187.0095128143946</v>
      </c>
      <c r="R3" s="3">
        <v>2824.7079798370505</v>
      </c>
    </row>
    <row r="4" spans="1:18" x14ac:dyDescent="0.25">
      <c r="A4" t="s">
        <v>45</v>
      </c>
      <c r="B4" s="3">
        <v>2469.5233331454433</v>
      </c>
      <c r="C4" s="3">
        <v>0.73907078337339616</v>
      </c>
      <c r="D4" s="3">
        <v>6783.538421147965</v>
      </c>
      <c r="E4" s="3">
        <v>311.36436587978</v>
      </c>
      <c r="F4" s="3">
        <v>875.04222383471142</v>
      </c>
      <c r="G4" s="3">
        <v>22829.501693129325</v>
      </c>
      <c r="H4" s="3">
        <v>3795.3749652201404</v>
      </c>
      <c r="I4" s="3">
        <v>6555.0621743430956</v>
      </c>
      <c r="J4" s="3">
        <v>1747.4362732276991</v>
      </c>
      <c r="K4" s="3">
        <v>155.59692375798096</v>
      </c>
      <c r="L4" s="3">
        <v>965.1844188</v>
      </c>
      <c r="M4" s="3">
        <v>16277.963892075071</v>
      </c>
      <c r="N4" s="3">
        <v>0</v>
      </c>
      <c r="O4" s="3">
        <v>2129.3588997614979</v>
      </c>
      <c r="P4" s="3">
        <v>1722.8707423076517</v>
      </c>
      <c r="Q4" s="3">
        <v>28488.675717270176</v>
      </c>
      <c r="R4" s="3">
        <v>13350.507828600001</v>
      </c>
    </row>
    <row r="5" spans="1:18" x14ac:dyDescent="0.25">
      <c r="A5" t="s">
        <v>46</v>
      </c>
      <c r="B5" s="3">
        <v>5.544171869440345</v>
      </c>
      <c r="C5" s="3">
        <v>0.46961053930232194</v>
      </c>
      <c r="D5" s="3">
        <v>17.073631395127865</v>
      </c>
      <c r="E5" s="3">
        <v>2.7806452026378889</v>
      </c>
      <c r="F5" s="3">
        <v>2.3306053994816893</v>
      </c>
      <c r="G5" s="3">
        <v>11.341968944104575</v>
      </c>
      <c r="H5" s="3">
        <v>3.632121014662367</v>
      </c>
      <c r="I5" s="3">
        <v>15.779435728439106</v>
      </c>
      <c r="J5" s="3">
        <v>8.1661945261336744</v>
      </c>
      <c r="K5" s="3">
        <v>11.678791414515246</v>
      </c>
      <c r="L5" s="3">
        <v>15.213576431634751</v>
      </c>
      <c r="M5" s="3">
        <v>28.479868978905959</v>
      </c>
      <c r="N5" s="3">
        <v>56.481375407711525</v>
      </c>
      <c r="O5" s="3">
        <v>21.50566737147329</v>
      </c>
      <c r="P5" s="3">
        <v>9.3132699683149553</v>
      </c>
      <c r="Q5" s="3">
        <v>76.024881160873818</v>
      </c>
      <c r="R5" s="3">
        <v>58.71523063142407</v>
      </c>
    </row>
    <row r="6" spans="1:18" x14ac:dyDescent="0.25">
      <c r="A6" t="s">
        <v>47</v>
      </c>
      <c r="B6" s="3">
        <v>1128.5134636925607</v>
      </c>
      <c r="C6" s="3">
        <v>69.9590353540069</v>
      </c>
      <c r="D6" s="3">
        <v>2123.3633126081932</v>
      </c>
      <c r="E6" s="3">
        <v>524.20157109059835</v>
      </c>
      <c r="F6" s="3">
        <v>90.92952750742036</v>
      </c>
      <c r="G6" s="3">
        <v>917.88469646800536</v>
      </c>
      <c r="H6" s="3">
        <v>150.85971687534212</v>
      </c>
      <c r="I6" s="3">
        <v>630.80073378667612</v>
      </c>
      <c r="J6" s="3">
        <v>508.26804596435568</v>
      </c>
      <c r="K6" s="3">
        <v>133.10291356233463</v>
      </c>
      <c r="L6" s="3">
        <v>344.49316610563375</v>
      </c>
      <c r="M6" s="3">
        <v>1896.5455999545372</v>
      </c>
      <c r="N6" s="3">
        <v>617.76099459255079</v>
      </c>
      <c r="O6" s="3">
        <v>1390.9653217538612</v>
      </c>
      <c r="P6" s="3">
        <v>323.90459534429152</v>
      </c>
      <c r="Q6" s="3">
        <v>2175.0548513708209</v>
      </c>
      <c r="R6" s="3">
        <v>1493.5721685910589</v>
      </c>
    </row>
    <row r="7" spans="1:18" x14ac:dyDescent="0.25">
      <c r="A7" t="s">
        <v>48</v>
      </c>
      <c r="B7" s="3">
        <v>55.905985415291859</v>
      </c>
      <c r="C7" s="3">
        <v>7.3442883730885535</v>
      </c>
      <c r="D7" s="3">
        <v>474.43342712598854</v>
      </c>
      <c r="E7" s="3">
        <v>302.27113793784235</v>
      </c>
      <c r="F7" s="3">
        <v>25.787118275130283</v>
      </c>
      <c r="G7" s="3">
        <v>376.42766292431861</v>
      </c>
      <c r="H7" s="3">
        <v>36.591125232633871</v>
      </c>
      <c r="I7" s="3">
        <v>304.17049511636054</v>
      </c>
      <c r="J7" s="3">
        <v>274.36722857637267</v>
      </c>
      <c r="K7" s="3">
        <v>82.963951894198999</v>
      </c>
      <c r="L7" s="3">
        <v>77.527166605956367</v>
      </c>
      <c r="M7" s="3">
        <v>333.77893823440343</v>
      </c>
      <c r="N7" s="3">
        <v>273.13008741528051</v>
      </c>
      <c r="O7" s="3">
        <v>627.03913254810732</v>
      </c>
      <c r="P7" s="3">
        <v>84.214590295306991</v>
      </c>
      <c r="Q7" s="3">
        <v>1041.016850036689</v>
      </c>
      <c r="R7" s="3">
        <v>773.01369843876046</v>
      </c>
    </row>
    <row r="8" spans="1:18" x14ac:dyDescent="0.25">
      <c r="A8" t="s">
        <v>49</v>
      </c>
      <c r="B8" s="3">
        <v>1.4101631581646624E-3</v>
      </c>
      <c r="C8" s="3">
        <v>1.8209807022333377E-4</v>
      </c>
      <c r="D8" s="3">
        <v>2.5947582155837444E-3</v>
      </c>
      <c r="E8" s="3">
        <v>2.9413653258946777E-4</v>
      </c>
      <c r="F8" s="3">
        <v>5.0511246947589932E-5</v>
      </c>
      <c r="G8" s="3">
        <v>8.6071019352613022E-4</v>
      </c>
      <c r="H8" s="3">
        <v>1.8999439767334306E-4</v>
      </c>
      <c r="I8" s="3">
        <v>1.8212445534041081E-4</v>
      </c>
      <c r="J8" s="3">
        <v>3.6639103961780799E-4</v>
      </c>
      <c r="K8" s="3">
        <v>1.5509812015032792E-4</v>
      </c>
      <c r="L8" s="3">
        <v>2.1988781264946404E-4</v>
      </c>
      <c r="M8" s="3">
        <v>1.0905548672465182E-3</v>
      </c>
      <c r="N8" s="3">
        <v>1.7012068111544772E-3</v>
      </c>
      <c r="O8" s="3">
        <v>5.2934965882132066E-4</v>
      </c>
      <c r="P8" s="3">
        <v>8.9141426313600462E-5</v>
      </c>
      <c r="Q8" s="3">
        <v>2.3564838180879285E-3</v>
      </c>
      <c r="R8" s="3">
        <v>4.0791541653266428E-3</v>
      </c>
    </row>
    <row r="9" spans="1:18" x14ac:dyDescent="0.25">
      <c r="A9" t="s">
        <v>50</v>
      </c>
      <c r="B9" s="3">
        <v>17.649487879573538</v>
      </c>
      <c r="C9" s="3">
        <v>12.353543333530746</v>
      </c>
      <c r="D9" s="3">
        <v>62.590586804334094</v>
      </c>
      <c r="E9" s="3">
        <v>8.2097009647799695</v>
      </c>
      <c r="F9" s="3">
        <v>5.4827699254081228</v>
      </c>
      <c r="G9" s="3">
        <v>77.007928014109254</v>
      </c>
      <c r="H9" s="3">
        <v>10.172609092013689</v>
      </c>
      <c r="I9" s="3">
        <v>29.99467606942823</v>
      </c>
      <c r="J9" s="3">
        <v>13.252954662881075</v>
      </c>
      <c r="K9" s="3">
        <v>9.4244222439581424</v>
      </c>
      <c r="L9" s="3">
        <v>9.2249471111033845</v>
      </c>
      <c r="M9" s="3">
        <v>40.622721324393559</v>
      </c>
      <c r="N9" s="3">
        <v>42.573997635258948</v>
      </c>
      <c r="O9" s="3">
        <v>23.96447085650254</v>
      </c>
      <c r="P9" s="3">
        <v>13.272169849178528</v>
      </c>
      <c r="Q9" s="3">
        <v>104.40797104496203</v>
      </c>
      <c r="R9" s="3">
        <v>71.774545564266731</v>
      </c>
    </row>
    <row r="10" spans="1:18" x14ac:dyDescent="0.25">
      <c r="A10" t="s">
        <v>51</v>
      </c>
      <c r="B10" s="3">
        <v>23.540455171492905</v>
      </c>
      <c r="C10" s="3">
        <v>42.945306774560983</v>
      </c>
      <c r="D10" s="3">
        <v>251.95075282408598</v>
      </c>
      <c r="E10" s="3">
        <v>126.13163356868809</v>
      </c>
      <c r="F10" s="3">
        <v>42.468546000287212</v>
      </c>
      <c r="G10" s="3">
        <v>217.75443409591446</v>
      </c>
      <c r="H10" s="3">
        <v>46.803069172944696</v>
      </c>
      <c r="I10" s="3">
        <v>239.21818961822245</v>
      </c>
      <c r="J10" s="3">
        <v>157.26044264347436</v>
      </c>
      <c r="K10" s="3">
        <v>57.443349164787449</v>
      </c>
      <c r="L10" s="3">
        <v>50.63391286477966</v>
      </c>
      <c r="M10" s="3">
        <v>221.55753816938164</v>
      </c>
      <c r="N10" s="3">
        <v>398.23117020884627</v>
      </c>
      <c r="O10" s="3">
        <v>268.07341707262481</v>
      </c>
      <c r="P10" s="3">
        <v>99.941979390227772</v>
      </c>
      <c r="Q10" s="3">
        <v>744.51146372415565</v>
      </c>
      <c r="R10" s="3">
        <v>672.35564794674508</v>
      </c>
    </row>
    <row r="11" spans="1:18" x14ac:dyDescent="0.25">
      <c r="A11" t="s">
        <v>52</v>
      </c>
      <c r="B11" s="3">
        <v>7720.8404431293402</v>
      </c>
      <c r="C11" s="3">
        <v>94.189341157744224</v>
      </c>
      <c r="D11" s="3">
        <v>12782.48833042837</v>
      </c>
      <c r="E11" s="3">
        <v>11962.321428068719</v>
      </c>
      <c r="F11" s="3">
        <v>2480.1288542605303</v>
      </c>
      <c r="G11" s="3">
        <v>83899.250905568726</v>
      </c>
      <c r="H11" s="3">
        <v>9747.4330219841431</v>
      </c>
      <c r="I11" s="3">
        <v>47574.346571243666</v>
      </c>
      <c r="J11" s="3">
        <v>32802.357539646422</v>
      </c>
      <c r="K11" s="3">
        <v>4231.7605957190663</v>
      </c>
      <c r="L11" s="3">
        <v>11242.87456805369</v>
      </c>
      <c r="M11" s="3">
        <v>50236.640236239051</v>
      </c>
      <c r="N11" s="3">
        <v>27117.661590341602</v>
      </c>
      <c r="O11" s="3">
        <v>25025.769303523535</v>
      </c>
      <c r="P11" s="3">
        <v>6333.8355036337089</v>
      </c>
      <c r="Q11" s="3">
        <v>56004.484521662867</v>
      </c>
      <c r="R11" s="3">
        <v>37092.450943810851</v>
      </c>
    </row>
    <row r="12" spans="1:18" x14ac:dyDescent="0.25">
      <c r="A12" t="s">
        <v>53</v>
      </c>
      <c r="B12" s="3">
        <v>18100.632296672924</v>
      </c>
      <c r="C12" s="3">
        <v>6400.8606116100927</v>
      </c>
      <c r="D12" s="3">
        <v>75017.187180914771</v>
      </c>
      <c r="E12" s="3">
        <v>5749.7114787523969</v>
      </c>
      <c r="F12" s="3">
        <v>3231.6839335760856</v>
      </c>
      <c r="G12" s="3">
        <v>20245.047625262487</v>
      </c>
      <c r="H12" s="3">
        <v>2560.0130771538584</v>
      </c>
      <c r="I12" s="3">
        <v>22495.947622867232</v>
      </c>
      <c r="J12" s="3">
        <v>30241.850885021853</v>
      </c>
      <c r="K12" s="3">
        <v>2198.0106348042523</v>
      </c>
      <c r="L12" s="3">
        <v>3396.0417228449178</v>
      </c>
      <c r="M12" s="3">
        <v>54540.840726687908</v>
      </c>
      <c r="N12" s="3">
        <v>3837.8822898301564</v>
      </c>
      <c r="O12" s="3">
        <v>38453.605122734101</v>
      </c>
      <c r="P12" s="3">
        <v>20320.379974971944</v>
      </c>
      <c r="Q12" s="3">
        <v>280327.54544607614</v>
      </c>
      <c r="R12" s="3">
        <v>4885.9500967226286</v>
      </c>
    </row>
    <row r="13" spans="1:18" x14ac:dyDescent="0.25">
      <c r="A13" t="s">
        <v>54</v>
      </c>
      <c r="B13" s="3">
        <v>777.48342783610917</v>
      </c>
      <c r="C13" s="3">
        <v>667.36975160740167</v>
      </c>
      <c r="D13" s="3">
        <v>1571.8160610687587</v>
      </c>
      <c r="E13" s="3">
        <v>454.75393788443461</v>
      </c>
      <c r="F13" s="3">
        <v>116.49854830294332</v>
      </c>
      <c r="G13" s="3">
        <v>950.14387875814884</v>
      </c>
      <c r="H13" s="3">
        <v>194.54266123382328</v>
      </c>
      <c r="I13" s="3">
        <v>474.05859194571786</v>
      </c>
      <c r="J13" s="3">
        <v>193.16741577374074</v>
      </c>
      <c r="K13" s="3">
        <v>136.96486989124435</v>
      </c>
      <c r="L13" s="3">
        <v>270.42997014085341</v>
      </c>
      <c r="M13" s="3">
        <v>1693.4796787437674</v>
      </c>
      <c r="N13" s="3">
        <v>396.79383309689786</v>
      </c>
      <c r="O13" s="3">
        <v>1447.6869196098469</v>
      </c>
      <c r="P13" s="3">
        <v>154.2107021668869</v>
      </c>
      <c r="Q13" s="3">
        <v>1935.9818540380988</v>
      </c>
      <c r="R13" s="3">
        <v>1465.7223648977833</v>
      </c>
    </row>
    <row r="14" spans="1:18" x14ac:dyDescent="0.25">
      <c r="A14" t="s">
        <v>55</v>
      </c>
      <c r="B14" s="3">
        <v>44.186162514406846</v>
      </c>
      <c r="C14" s="3">
        <v>16.613095979523536</v>
      </c>
      <c r="D14" s="3">
        <v>127.76478162111925</v>
      </c>
      <c r="E14" s="3">
        <v>9.5803180306975388</v>
      </c>
      <c r="F14" s="3">
        <v>17.565171710281206</v>
      </c>
      <c r="G14" s="3">
        <v>202.90176453032981</v>
      </c>
      <c r="H14" s="3">
        <v>36.693335524825777</v>
      </c>
      <c r="I14" s="3">
        <v>55.67237148716945</v>
      </c>
      <c r="J14" s="3">
        <v>20.697855325727566</v>
      </c>
      <c r="K14" s="3">
        <v>6.2234529999667307</v>
      </c>
      <c r="L14" s="3">
        <v>15.865793144185886</v>
      </c>
      <c r="M14" s="3">
        <v>109.17717326574412</v>
      </c>
      <c r="N14" s="3">
        <v>30.303263927889134</v>
      </c>
      <c r="O14" s="3">
        <v>88.773793314653076</v>
      </c>
      <c r="P14" s="3">
        <v>14.431484710461222</v>
      </c>
      <c r="Q14" s="3">
        <v>155.54750536858188</v>
      </c>
      <c r="R14" s="3">
        <v>327.36302264338838</v>
      </c>
    </row>
    <row r="15" spans="1:18" x14ac:dyDescent="0.25">
      <c r="A15" t="s">
        <v>56</v>
      </c>
      <c r="B15" s="3">
        <v>1.0837810174254849</v>
      </c>
      <c r="C15" s="3">
        <v>1.6428761938586365</v>
      </c>
      <c r="D15" s="3">
        <v>3.5196894975300173</v>
      </c>
      <c r="E15" s="3">
        <v>0.51623272252378338</v>
      </c>
      <c r="F15" s="3">
        <v>0.38611070145808057</v>
      </c>
      <c r="G15" s="3">
        <v>7.5534092056710378</v>
      </c>
      <c r="H15" s="3">
        <v>1.9714441173445652</v>
      </c>
      <c r="I15" s="3">
        <v>8.4209684082185703</v>
      </c>
      <c r="J15" s="3">
        <v>4.9929105319332709</v>
      </c>
      <c r="K15" s="3">
        <v>0.34767310161312548</v>
      </c>
      <c r="L15" s="3">
        <v>1.9868207700986518</v>
      </c>
      <c r="M15" s="3">
        <v>11.308244432913357</v>
      </c>
      <c r="N15" s="3">
        <v>3.8717578594050419</v>
      </c>
      <c r="O15" s="3">
        <v>11.070406192903057</v>
      </c>
      <c r="P15" s="3">
        <v>1.7673638456943561</v>
      </c>
      <c r="Q15" s="3">
        <v>19.764505661403575</v>
      </c>
      <c r="R15" s="3">
        <v>21.626809170664565</v>
      </c>
    </row>
    <row r="16" spans="1:18" x14ac:dyDescent="0.25">
      <c r="A16" t="s">
        <v>57</v>
      </c>
      <c r="B16" s="3">
        <v>1.6617077528451152</v>
      </c>
      <c r="C16" s="3">
        <v>1.1342917948923383</v>
      </c>
      <c r="D16" s="3">
        <v>10.02918286716389</v>
      </c>
      <c r="E16" s="3">
        <v>1.2821583458646209</v>
      </c>
      <c r="F16" s="3">
        <v>3.1214423721448608</v>
      </c>
      <c r="G16" s="3">
        <v>6.7393686842631588</v>
      </c>
      <c r="H16" s="3">
        <v>0.59504601111900757</v>
      </c>
      <c r="I16" s="3">
        <v>12.221892448647198</v>
      </c>
      <c r="J16" s="3">
        <v>10.719574147503549</v>
      </c>
      <c r="K16" s="3">
        <v>1.1686712001797164</v>
      </c>
      <c r="L16" s="3">
        <v>1.3505579564313643</v>
      </c>
      <c r="M16" s="3">
        <v>6.6311608235238984</v>
      </c>
      <c r="N16" s="3">
        <v>4.9916597399580649</v>
      </c>
      <c r="O16" s="3">
        <v>1.8461581818598678</v>
      </c>
      <c r="P16" s="3">
        <v>3.1577228975396578</v>
      </c>
      <c r="Q16" s="3">
        <v>35.361458130955356</v>
      </c>
      <c r="R16" s="3">
        <v>34.65109804053057</v>
      </c>
    </row>
    <row r="17" spans="1:18" x14ac:dyDescent="0.25">
      <c r="A17" t="s">
        <v>58</v>
      </c>
      <c r="B17" s="3">
        <v>44.695414294395242</v>
      </c>
      <c r="C17" s="3">
        <v>5.7678203483766861</v>
      </c>
      <c r="D17" s="3">
        <v>182.21135172580338</v>
      </c>
      <c r="E17" s="3">
        <v>44.812793916623448</v>
      </c>
      <c r="F17" s="3">
        <v>26.138399807716976</v>
      </c>
      <c r="G17" s="3">
        <v>124.43588106756776</v>
      </c>
      <c r="H17" s="3">
        <v>10.395977125142872</v>
      </c>
      <c r="I17" s="3">
        <v>90.377267690213358</v>
      </c>
      <c r="J17" s="3">
        <v>38.165736684272531</v>
      </c>
      <c r="K17" s="3">
        <v>29.142497551909909</v>
      </c>
      <c r="L17" s="3">
        <v>63.785821609898342</v>
      </c>
      <c r="M17" s="3">
        <v>181.90422258447211</v>
      </c>
      <c r="N17" s="3">
        <v>297.93848227598909</v>
      </c>
      <c r="O17" s="3">
        <v>100.96759300005681</v>
      </c>
      <c r="P17" s="3">
        <v>57.292873453835377</v>
      </c>
      <c r="Q17" s="3">
        <v>262.96208725637422</v>
      </c>
      <c r="R17" s="3">
        <v>297.9151079369168</v>
      </c>
    </row>
    <row r="18" spans="1:18" x14ac:dyDescent="0.25">
      <c r="A18" t="s">
        <v>35</v>
      </c>
      <c r="B18" s="3">
        <v>10772.038246618047</v>
      </c>
      <c r="C18" s="3">
        <v>4627.5537827279713</v>
      </c>
      <c r="D18" s="3">
        <v>33569.447653246491</v>
      </c>
      <c r="E18" s="3">
        <v>10922.971885342358</v>
      </c>
      <c r="F18" s="3">
        <v>5008.6355260530054</v>
      </c>
      <c r="G18" s="3">
        <v>28523.180474560744</v>
      </c>
      <c r="H18" s="3">
        <v>22897.821997143503</v>
      </c>
      <c r="I18" s="3">
        <v>52327.002429730186</v>
      </c>
      <c r="J18" s="3">
        <v>40301.005593953698</v>
      </c>
      <c r="K18" s="3">
        <v>9087.0869486121519</v>
      </c>
      <c r="L18" s="3">
        <v>23145.748275286896</v>
      </c>
      <c r="M18" s="3">
        <v>189075.79392579428</v>
      </c>
      <c r="N18" s="3">
        <v>61475.234359101698</v>
      </c>
      <c r="O18" s="3">
        <v>170026.73520043277</v>
      </c>
      <c r="P18" s="3">
        <v>20213.140532586003</v>
      </c>
      <c r="Q18" s="3">
        <v>289166.44622103864</v>
      </c>
      <c r="R18" s="3">
        <v>378540.30541952443</v>
      </c>
    </row>
    <row r="19" spans="1:18" x14ac:dyDescent="0.25">
      <c r="A19" t="s">
        <v>0</v>
      </c>
      <c r="B19" s="3">
        <v>2642.4424965311118</v>
      </c>
      <c r="C19" s="3">
        <v>3346.4891732171855</v>
      </c>
      <c r="D19" s="3">
        <v>12286.28824784748</v>
      </c>
      <c r="E19" s="3">
        <v>6261.2853719919622</v>
      </c>
      <c r="F19" s="3">
        <v>1756.1768953030617</v>
      </c>
      <c r="G19" s="3">
        <v>8288.9531521351037</v>
      </c>
      <c r="H19" s="3">
        <v>2585.7969101942926</v>
      </c>
      <c r="I19" s="3">
        <v>17369.251093013198</v>
      </c>
      <c r="J19" s="3">
        <v>11664.922418372784</v>
      </c>
      <c r="K19" s="3">
        <v>6051.1111855933104</v>
      </c>
      <c r="L19" s="3">
        <v>721.39498677539939</v>
      </c>
      <c r="M19" s="3">
        <v>31488.970052507724</v>
      </c>
      <c r="N19" s="3">
        <v>63894.140287788548</v>
      </c>
      <c r="O19" s="3">
        <v>29546.573286851235</v>
      </c>
      <c r="P19" s="3">
        <v>12086.236340720963</v>
      </c>
      <c r="Q19" s="3">
        <v>68561.756212760491</v>
      </c>
      <c r="R19" s="3">
        <v>99497.297648895983</v>
      </c>
    </row>
    <row r="20" spans="1:18" x14ac:dyDescent="0.25">
      <c r="A20" t="s">
        <v>59</v>
      </c>
      <c r="B20" s="3">
        <v>2609.3284512149885</v>
      </c>
      <c r="C20" s="3">
        <v>6555.262125153231</v>
      </c>
      <c r="D20" s="3">
        <v>5074.6607598976616</v>
      </c>
      <c r="E20" s="3">
        <v>108.83946225016673</v>
      </c>
      <c r="F20" s="3">
        <v>564.89543528708145</v>
      </c>
      <c r="G20" s="3">
        <v>2315.1486458454297</v>
      </c>
      <c r="H20" s="3">
        <v>203.30899086891418</v>
      </c>
      <c r="I20" s="3">
        <v>4568.1367884366828</v>
      </c>
      <c r="J20" s="3">
        <v>1192.5688030644781</v>
      </c>
      <c r="K20" s="3">
        <v>232.99912748080052</v>
      </c>
      <c r="L20" s="3">
        <v>1313.6140100388004</v>
      </c>
      <c r="M20" s="3">
        <v>8400.350946984825</v>
      </c>
      <c r="N20" s="3">
        <v>3210.3544818590649</v>
      </c>
      <c r="O20" s="3">
        <v>5554.8030414441619</v>
      </c>
      <c r="P20" s="3">
        <v>1076.5002356913326</v>
      </c>
      <c r="Q20" s="3">
        <v>1417.2293101417524</v>
      </c>
      <c r="R20" s="3">
        <v>7135.3320841034583</v>
      </c>
    </row>
    <row r="21" spans="1:18" x14ac:dyDescent="0.25">
      <c r="A21" t="s">
        <v>60</v>
      </c>
      <c r="B21" s="3">
        <v>761.29448639048962</v>
      </c>
      <c r="C21" s="3">
        <v>2.4197832746053223</v>
      </c>
      <c r="D21" s="3">
        <v>509.20574656456586</v>
      </c>
      <c r="E21" s="3">
        <v>157.73948795752739</v>
      </c>
      <c r="F21" s="3">
        <v>54.44319034427582</v>
      </c>
      <c r="G21" s="3">
        <v>192.3631185766809</v>
      </c>
      <c r="H21" s="3">
        <v>19.502019322406547</v>
      </c>
      <c r="I21" s="3">
        <v>195.39737906220614</v>
      </c>
      <c r="J21" s="3">
        <v>96.88744800566333</v>
      </c>
      <c r="K21" s="3">
        <v>24.720229208041797</v>
      </c>
      <c r="L21" s="3">
        <v>6.0980696227030977</v>
      </c>
      <c r="M21" s="3">
        <v>147.77133158586463</v>
      </c>
      <c r="N21" s="3">
        <v>338.16705832980279</v>
      </c>
      <c r="O21" s="3">
        <v>92.766404834937802</v>
      </c>
      <c r="P21" s="3">
        <v>37.820338647556994</v>
      </c>
      <c r="Q21" s="3">
        <v>114.62987980465778</v>
      </c>
      <c r="R21" s="3">
        <v>751.24407812997174</v>
      </c>
    </row>
    <row r="22" spans="1:18" x14ac:dyDescent="0.25">
      <c r="A22" t="s">
        <v>1</v>
      </c>
      <c r="B22" s="3">
        <v>1755.7316349265338</v>
      </c>
      <c r="C22" s="3">
        <v>120.33405643536913</v>
      </c>
      <c r="D22" s="3">
        <v>11922.506099580694</v>
      </c>
      <c r="E22" s="3">
        <v>5930.9714555154387</v>
      </c>
      <c r="F22" s="3">
        <v>1032.0840626399163</v>
      </c>
      <c r="G22" s="3">
        <v>18136.326425932712</v>
      </c>
      <c r="H22" s="3">
        <v>3218.8659172853968</v>
      </c>
      <c r="I22" s="3">
        <v>15145.119170603644</v>
      </c>
      <c r="J22" s="3">
        <v>12740.140276733766</v>
      </c>
      <c r="K22" s="3">
        <v>3444.1346874342462</v>
      </c>
      <c r="L22" s="3">
        <v>5281.3220298010092</v>
      </c>
      <c r="M22" s="3">
        <v>38203.918087624705</v>
      </c>
      <c r="N22" s="3">
        <v>62697.859279079603</v>
      </c>
      <c r="O22" s="3">
        <v>10198.845883906277</v>
      </c>
      <c r="P22" s="3">
        <v>11273.870285283838</v>
      </c>
      <c r="Q22" s="3">
        <v>65979.5965996921</v>
      </c>
      <c r="R22" s="3">
        <v>126372.40781864393</v>
      </c>
    </row>
    <row r="23" spans="1:18" x14ac:dyDescent="0.25">
      <c r="A23" t="s">
        <v>61</v>
      </c>
      <c r="B23" s="3">
        <v>3425.7137873173606</v>
      </c>
      <c r="C23" s="3">
        <v>87.392911698844031</v>
      </c>
      <c r="D23" s="3">
        <v>1578.9108785946687</v>
      </c>
      <c r="E23" s="3">
        <v>179.28041023084751</v>
      </c>
      <c r="F23" s="3">
        <v>36.207681700711881</v>
      </c>
      <c r="G23" s="3">
        <v>453.48257909512017</v>
      </c>
      <c r="H23" s="3">
        <v>124.13285719966247</v>
      </c>
      <c r="I23" s="3">
        <v>335.93793878978681</v>
      </c>
      <c r="J23" s="3">
        <v>300.69466480422642</v>
      </c>
      <c r="K23" s="3">
        <v>25.464698047809229</v>
      </c>
      <c r="L23" s="3">
        <v>176.23340828204744</v>
      </c>
      <c r="M23" s="3">
        <v>774.45731462562128</v>
      </c>
      <c r="N23" s="3">
        <v>1261.2183186063935</v>
      </c>
      <c r="O23" s="3">
        <v>1378.9839095159564</v>
      </c>
      <c r="P23" s="3">
        <v>430.94024194705008</v>
      </c>
      <c r="Q23" s="3">
        <v>624.52558935022853</v>
      </c>
      <c r="R23" s="3">
        <v>2228.1653634716586</v>
      </c>
    </row>
    <row r="24" spans="1:18" x14ac:dyDescent="0.25">
      <c r="A24" t="s">
        <v>62</v>
      </c>
      <c r="B24" s="3">
        <v>2706.3306823622329</v>
      </c>
      <c r="C24" s="3">
        <v>109.2582614781376</v>
      </c>
      <c r="D24" s="3">
        <v>1745.510409790375</v>
      </c>
      <c r="E24" s="3">
        <v>171.85255651634526</v>
      </c>
      <c r="F24" s="3">
        <v>73.883188413157939</v>
      </c>
      <c r="G24" s="3">
        <v>1468.8763255252877</v>
      </c>
      <c r="H24" s="3">
        <v>175.86980339421984</v>
      </c>
      <c r="I24" s="3">
        <v>636.16849643402543</v>
      </c>
      <c r="J24" s="3">
        <v>387.71728360550617</v>
      </c>
      <c r="K24" s="3">
        <v>49.184966815103273</v>
      </c>
      <c r="L24" s="3">
        <v>23.266708936941171</v>
      </c>
      <c r="M24" s="3">
        <v>559.96055011865678</v>
      </c>
      <c r="N24" s="3">
        <v>1172.4598537099146</v>
      </c>
      <c r="O24" s="3">
        <v>163.98700588644013</v>
      </c>
      <c r="P24" s="3">
        <v>364.4126866792954</v>
      </c>
      <c r="Q24" s="3">
        <v>1698.5560005674943</v>
      </c>
      <c r="R24" s="3">
        <v>2132.5081550851255</v>
      </c>
    </row>
    <row r="25" spans="1:18" x14ac:dyDescent="0.25">
      <c r="A25" t="s">
        <v>63</v>
      </c>
      <c r="B25" s="3">
        <v>27065.259261979871</v>
      </c>
      <c r="C25" s="3">
        <v>100.59957837973563</v>
      </c>
      <c r="D25" s="3">
        <v>51243.504279721987</v>
      </c>
      <c r="E25" s="3">
        <v>4427.6301364443998</v>
      </c>
      <c r="F25" s="3">
        <v>2034.2431591356226</v>
      </c>
      <c r="G25" s="3">
        <v>4862.1239564482366</v>
      </c>
      <c r="H25" s="3">
        <v>1974.8694937289272</v>
      </c>
      <c r="I25" s="3">
        <v>2157.036251873998</v>
      </c>
      <c r="J25" s="3">
        <v>1255.3292496103195</v>
      </c>
      <c r="K25" s="3">
        <v>523.33345549325111</v>
      </c>
      <c r="L25" s="3">
        <v>1371.4417919175394</v>
      </c>
      <c r="M25" s="3">
        <v>28009.537306407274</v>
      </c>
      <c r="N25" s="3">
        <v>3037.4449492407084</v>
      </c>
      <c r="O25" s="3">
        <v>22999.067008015001</v>
      </c>
      <c r="P25" s="3">
        <v>98.549559526184765</v>
      </c>
      <c r="Q25" s="3">
        <v>28601.678253538725</v>
      </c>
      <c r="R25" s="3">
        <v>18121.485903424418</v>
      </c>
    </row>
    <row r="26" spans="1:18" x14ac:dyDescent="0.25">
      <c r="A26" t="s">
        <v>2</v>
      </c>
      <c r="B26" s="3">
        <v>1345.6832752942364</v>
      </c>
      <c r="C26" s="3">
        <v>9.4236252709079658</v>
      </c>
      <c r="D26" s="3">
        <v>3141.4721383694477</v>
      </c>
      <c r="E26" s="3">
        <v>683.72682307072307</v>
      </c>
      <c r="F26" s="3">
        <v>213.18791822207118</v>
      </c>
      <c r="G26" s="3">
        <v>2245.9169219736368</v>
      </c>
      <c r="H26" s="3">
        <v>456.48211224149617</v>
      </c>
      <c r="I26" s="3">
        <v>2959.544063108619</v>
      </c>
      <c r="J26" s="3">
        <v>1623.4772294732368</v>
      </c>
      <c r="K26" s="3">
        <v>424.30599571913575</v>
      </c>
      <c r="L26" s="3">
        <v>1453.032204952927</v>
      </c>
      <c r="M26" s="3">
        <v>6535.6957350168632</v>
      </c>
      <c r="N26" s="3">
        <v>6003.0497220359703</v>
      </c>
      <c r="O26" s="3">
        <v>2428.2615117814039</v>
      </c>
      <c r="P26" s="3">
        <v>1646.1584133494741</v>
      </c>
      <c r="Q26" s="3">
        <v>6516.4311815671836</v>
      </c>
      <c r="R26" s="3">
        <v>11427.238491353695</v>
      </c>
    </row>
    <row r="27" spans="1:18" x14ac:dyDescent="0.25">
      <c r="A27" t="s">
        <v>64</v>
      </c>
      <c r="B27" s="3">
        <v>440.78261117407618</v>
      </c>
      <c r="C27" s="3">
        <v>4905.6916361528356</v>
      </c>
      <c r="D27" s="3">
        <v>1433.816771984355</v>
      </c>
      <c r="E27" s="3">
        <v>1522.5820114087855</v>
      </c>
      <c r="F27" s="3">
        <v>358.11198807890059</v>
      </c>
      <c r="G27" s="3">
        <v>4289.7629372073898</v>
      </c>
      <c r="H27" s="3">
        <v>619.97975442388542</v>
      </c>
      <c r="I27" s="3">
        <v>2570.2717570256877</v>
      </c>
      <c r="J27" s="3">
        <v>2230.9430707487159</v>
      </c>
      <c r="K27" s="3">
        <v>700.85279235355733</v>
      </c>
      <c r="L27" s="3">
        <v>574.94643603836505</v>
      </c>
      <c r="M27" s="3">
        <v>4136.467204834541</v>
      </c>
      <c r="N27" s="3">
        <v>2136.5436235476136</v>
      </c>
      <c r="O27" s="3">
        <v>3237.4809066853536</v>
      </c>
      <c r="P27" s="3">
        <v>189.70458125026397</v>
      </c>
      <c r="Q27" s="3">
        <v>5285.7162773501059</v>
      </c>
      <c r="R27" s="3">
        <v>6447.8233155019279</v>
      </c>
    </row>
    <row r="28" spans="1:18" x14ac:dyDescent="0.25">
      <c r="A28" t="s">
        <v>65</v>
      </c>
      <c r="B28" s="3">
        <v>136.12652236648682</v>
      </c>
      <c r="C28" s="3">
        <v>13.494679043550885</v>
      </c>
      <c r="D28" s="3">
        <v>574.83279152552313</v>
      </c>
      <c r="E28" s="3">
        <v>126.13171450085903</v>
      </c>
      <c r="F28" s="3">
        <v>80.079030230278235</v>
      </c>
      <c r="G28" s="3">
        <v>553.91672373476933</v>
      </c>
      <c r="H28" s="3">
        <v>60.620321695529853</v>
      </c>
      <c r="I28" s="3">
        <v>455.66791296097239</v>
      </c>
      <c r="J28" s="3">
        <v>272.80074815902213</v>
      </c>
      <c r="K28" s="3">
        <v>145.56658573014641</v>
      </c>
      <c r="L28" s="3">
        <v>479.25006901519714</v>
      </c>
      <c r="M28" s="3">
        <v>1198.6533414469372</v>
      </c>
      <c r="N28" s="3">
        <v>2583.7900198756233</v>
      </c>
      <c r="O28" s="3">
        <v>705.46387195863724</v>
      </c>
      <c r="P28" s="3">
        <v>366.10348392287199</v>
      </c>
      <c r="Q28" s="3">
        <v>4321.6448222112431</v>
      </c>
      <c r="R28" s="3">
        <v>1511.6333126387535</v>
      </c>
    </row>
    <row r="29" spans="1:18" x14ac:dyDescent="0.25">
      <c r="A29" t="s">
        <v>66</v>
      </c>
      <c r="B29" s="3">
        <v>617.03352317345559</v>
      </c>
      <c r="C29" s="3">
        <v>79.263279843950443</v>
      </c>
      <c r="D29" s="3">
        <v>1817.2994464513004</v>
      </c>
      <c r="E29" s="3">
        <v>527.16120370108615</v>
      </c>
      <c r="F29" s="3">
        <v>81.065508722020354</v>
      </c>
      <c r="G29" s="3">
        <v>1041.5887495835441</v>
      </c>
      <c r="H29" s="3">
        <v>189.60909470056137</v>
      </c>
      <c r="I29" s="3">
        <v>641.52123743437744</v>
      </c>
      <c r="J29" s="3">
        <v>651.42830639648719</v>
      </c>
      <c r="K29" s="3">
        <v>82.261165536092903</v>
      </c>
      <c r="L29" s="3">
        <v>809.62757356315205</v>
      </c>
      <c r="M29" s="3">
        <v>1433.5598961641549</v>
      </c>
      <c r="N29" s="3">
        <v>3269.0527364157433</v>
      </c>
      <c r="O29" s="3">
        <v>573.42387988061421</v>
      </c>
      <c r="P29" s="3">
        <v>783.41059089322368</v>
      </c>
      <c r="Q29" s="3">
        <v>2606.6652155356669</v>
      </c>
      <c r="R29" s="3">
        <v>3989.2757365126622</v>
      </c>
    </row>
    <row r="30" spans="1:18" x14ac:dyDescent="0.25">
      <c r="A30" t="s">
        <v>67</v>
      </c>
      <c r="B30" s="3">
        <v>3.8113260975525107</v>
      </c>
      <c r="C30" s="3">
        <v>4.1979670465856476</v>
      </c>
      <c r="D30" s="3">
        <v>43.348605926722605</v>
      </c>
      <c r="E30" s="3">
        <v>20.421408542201114</v>
      </c>
      <c r="F30" s="3">
        <v>6.6135287252782602</v>
      </c>
      <c r="G30" s="3">
        <v>27.398904958222001</v>
      </c>
      <c r="H30" s="3">
        <v>3.9462499467603385</v>
      </c>
      <c r="I30" s="3">
        <v>42.220005167910749</v>
      </c>
      <c r="J30" s="3">
        <v>26.824567347867834</v>
      </c>
      <c r="K30" s="3">
        <v>17.338354854258569</v>
      </c>
      <c r="L30" s="3">
        <v>4.9919381435118693</v>
      </c>
      <c r="M30" s="3">
        <v>24.755299468872835</v>
      </c>
      <c r="N30" s="3">
        <v>18.926420771523173</v>
      </c>
      <c r="O30" s="3">
        <v>6.9238825914274384</v>
      </c>
      <c r="P30" s="3">
        <v>12.008990155667902</v>
      </c>
      <c r="Q30" s="3">
        <v>134.2770107070466</v>
      </c>
      <c r="R30" s="3">
        <v>131.36058419517781</v>
      </c>
    </row>
    <row r="31" spans="1:18" x14ac:dyDescent="0.25">
      <c r="A31" t="s">
        <v>68</v>
      </c>
      <c r="B31" s="3">
        <v>2400.0827446216399</v>
      </c>
      <c r="C31" s="3">
        <v>766.43344641559997</v>
      </c>
      <c r="D31" s="3">
        <v>2777.6058980489206</v>
      </c>
      <c r="E31" s="3">
        <v>2369.6671141362367</v>
      </c>
      <c r="F31" s="3">
        <v>441.5320672782683</v>
      </c>
      <c r="G31" s="3">
        <v>3549.2748628321315</v>
      </c>
      <c r="H31" s="3">
        <v>828.2992763865193</v>
      </c>
      <c r="I31" s="3">
        <v>4820.1792083328601</v>
      </c>
      <c r="J31" s="3">
        <v>1200.2124234852772</v>
      </c>
      <c r="K31" s="3">
        <v>811.75836103313929</v>
      </c>
      <c r="L31" s="3">
        <v>3223.3155132511861</v>
      </c>
      <c r="M31" s="3">
        <v>8001.6245361041229</v>
      </c>
      <c r="N31" s="3">
        <v>2371.5621594390627</v>
      </c>
      <c r="O31" s="3">
        <v>7032.9436859481048</v>
      </c>
      <c r="P31" s="3">
        <v>2279.5103612067514</v>
      </c>
      <c r="Q31" s="3">
        <v>10145.800457120229</v>
      </c>
      <c r="R31" s="3">
        <v>6471.1619358167154</v>
      </c>
    </row>
    <row r="32" spans="1:18" x14ac:dyDescent="0.25">
      <c r="A32" t="s">
        <v>69</v>
      </c>
      <c r="B32" s="3">
        <v>159.05020802259111</v>
      </c>
      <c r="C32" s="3">
        <v>4.4144249279084402</v>
      </c>
      <c r="D32" s="3">
        <v>318.97723062367248</v>
      </c>
      <c r="E32" s="3">
        <v>98.549238882940472</v>
      </c>
      <c r="F32" s="3">
        <v>26.222242076204875</v>
      </c>
      <c r="G32" s="3">
        <v>158.91171321498621</v>
      </c>
      <c r="H32" s="3">
        <v>44.9759811916107</v>
      </c>
      <c r="I32" s="3">
        <v>151.7521482219496</v>
      </c>
      <c r="J32" s="3">
        <v>52.967158827995902</v>
      </c>
      <c r="K32" s="3">
        <v>24.828777577868895</v>
      </c>
      <c r="L32" s="3">
        <v>82.335222962362465</v>
      </c>
      <c r="M32" s="3">
        <v>77.057675619510846</v>
      </c>
      <c r="N32" s="3">
        <v>366.27809203973425</v>
      </c>
      <c r="O32" s="3">
        <v>108.73454673455751</v>
      </c>
      <c r="P32" s="3">
        <v>59.663072025089242</v>
      </c>
      <c r="Q32" s="3">
        <v>251.07757907310636</v>
      </c>
      <c r="R32" s="3">
        <v>316.23252506591086</v>
      </c>
    </row>
    <row r="33" spans="1:18" x14ac:dyDescent="0.25">
      <c r="A33" t="s">
        <v>70</v>
      </c>
      <c r="B33" s="3">
        <v>50.687862710351446</v>
      </c>
      <c r="C33" s="3">
        <v>237.75745724436902</v>
      </c>
      <c r="D33" s="3">
        <v>23.175128621746342</v>
      </c>
      <c r="E33" s="3">
        <v>8.1559211113500378</v>
      </c>
      <c r="F33" s="3">
        <v>7.0227671925376915</v>
      </c>
      <c r="G33" s="3">
        <v>26.689206202058507</v>
      </c>
      <c r="H33" s="3">
        <v>0.43656199026847042</v>
      </c>
      <c r="I33" s="3">
        <v>17.015697520983174</v>
      </c>
      <c r="J33" s="3">
        <v>6.0958268109857681</v>
      </c>
      <c r="K33" s="3">
        <v>8.3013534251454519</v>
      </c>
      <c r="L33" s="3">
        <v>149.16079986196775</v>
      </c>
      <c r="M33" s="3">
        <v>9.5143518588784327E-3</v>
      </c>
      <c r="N33" s="3">
        <v>563.96720633821985</v>
      </c>
      <c r="O33" s="3">
        <v>101.84893745278993</v>
      </c>
      <c r="P33" s="3">
        <v>90.035311337057465</v>
      </c>
      <c r="Q33" s="3">
        <v>3736.5908368488399</v>
      </c>
      <c r="R33" s="3">
        <v>1172.8820353713213</v>
      </c>
    </row>
    <row r="34" spans="1:18" x14ac:dyDescent="0.25">
      <c r="A34" t="s">
        <v>71</v>
      </c>
      <c r="B34" s="3">
        <v>1044.2840079473715</v>
      </c>
      <c r="C34" s="3">
        <v>1003.4598542760708</v>
      </c>
      <c r="D34" s="3">
        <v>6378.6609792484833</v>
      </c>
      <c r="E34" s="3">
        <v>13.552770232535067</v>
      </c>
      <c r="F34" s="3">
        <v>513.95084140229255</v>
      </c>
      <c r="G34" s="3">
        <v>2892.0795906900767</v>
      </c>
      <c r="H34" s="3">
        <v>-364.74293835175774</v>
      </c>
      <c r="I34" s="3">
        <v>898.35670446013626</v>
      </c>
      <c r="J34" s="3">
        <v>12.914873784559909</v>
      </c>
      <c r="K34" s="3">
        <v>-9.8313616618007398</v>
      </c>
      <c r="L34" s="3">
        <v>588.3493440373785</v>
      </c>
      <c r="M34" s="3">
        <v>2624.6996237119092</v>
      </c>
      <c r="N34" s="3">
        <v>0</v>
      </c>
      <c r="O34" s="3">
        <v>1974.0511783671627</v>
      </c>
      <c r="P34" s="3">
        <v>921.49610906886312</v>
      </c>
      <c r="Q34" s="3">
        <v>16135.800094771486</v>
      </c>
      <c r="R34" s="3">
        <v>0</v>
      </c>
    </row>
    <row r="35" spans="1:18" x14ac:dyDescent="0.25">
      <c r="A35" t="s">
        <v>31</v>
      </c>
      <c r="B35" s="3">
        <v>36844.868697663798</v>
      </c>
      <c r="C35" s="3">
        <v>19671.594031202356</v>
      </c>
      <c r="D35" s="3">
        <v>72641.755413511273</v>
      </c>
      <c r="E35" s="3">
        <v>25383.47398280197</v>
      </c>
      <c r="F35" s="3">
        <v>3965.5872390819695</v>
      </c>
      <c r="G35" s="3">
        <v>89406.130991023514</v>
      </c>
      <c r="H35" s="3">
        <v>13934.784054576292</v>
      </c>
      <c r="I35" s="3">
        <v>86212.460284095141</v>
      </c>
      <c r="J35" s="3">
        <v>33155.801450124723</v>
      </c>
      <c r="K35" s="3">
        <v>21409.150620063301</v>
      </c>
      <c r="L35" s="3">
        <v>45989.548391352786</v>
      </c>
      <c r="M35" s="3">
        <v>112463.59938467709</v>
      </c>
      <c r="N35" s="3">
        <v>183416.42345162685</v>
      </c>
      <c r="O35" s="3">
        <v>64218.177219021563</v>
      </c>
      <c r="P35" s="3">
        <v>80739.413287537624</v>
      </c>
      <c r="Q35" s="3">
        <v>373117.84986552689</v>
      </c>
      <c r="R35" s="3">
        <v>515644.76397751289</v>
      </c>
    </row>
    <row r="36" spans="1:18" x14ac:dyDescent="0.25">
      <c r="A36" t="s">
        <v>72</v>
      </c>
      <c r="B36" s="3">
        <v>111.21928692862026</v>
      </c>
      <c r="C36" s="3">
        <v>102.84700793307707</v>
      </c>
      <c r="D36" s="3">
        <v>363.45122329931576</v>
      </c>
      <c r="E36" s="3">
        <v>146.20546728130032</v>
      </c>
      <c r="F36" s="3">
        <v>61.315622380470103</v>
      </c>
      <c r="G36" s="3">
        <v>574.48616696706517</v>
      </c>
      <c r="H36" s="3">
        <v>64.248144080651258</v>
      </c>
      <c r="I36" s="3">
        <v>313.57092201279403</v>
      </c>
      <c r="J36" s="3">
        <v>84.190076657169556</v>
      </c>
      <c r="K36" s="3">
        <v>68.797599381086528</v>
      </c>
      <c r="L36" s="3">
        <v>81.750004013391489</v>
      </c>
      <c r="M36" s="3">
        <v>514.45531667080945</v>
      </c>
      <c r="N36" s="3">
        <v>386.19650059058694</v>
      </c>
      <c r="O36" s="3">
        <v>990.12042575322801</v>
      </c>
      <c r="P36" s="3">
        <v>241.42241199676087</v>
      </c>
      <c r="Q36" s="3">
        <v>1502.9655359245746</v>
      </c>
      <c r="R36" s="3">
        <v>941.44999539733044</v>
      </c>
    </row>
    <row r="37" spans="1:18" x14ac:dyDescent="0.25">
      <c r="A37" t="s">
        <v>73</v>
      </c>
      <c r="B37" s="3">
        <v>109.23590881880733</v>
      </c>
      <c r="C37" s="3">
        <v>3.6281751006896741</v>
      </c>
      <c r="D37" s="3">
        <v>226.14730871457678</v>
      </c>
      <c r="E37" s="3">
        <v>37.761918501444406</v>
      </c>
      <c r="F37" s="3">
        <v>40.262615352076701</v>
      </c>
      <c r="G37" s="3">
        <v>487.56376435527875</v>
      </c>
      <c r="H37" s="3">
        <v>480.36875945564833</v>
      </c>
      <c r="I37" s="3">
        <v>826.74369361695301</v>
      </c>
      <c r="J37" s="3">
        <v>527.90869051321351</v>
      </c>
      <c r="K37" s="3">
        <v>51.389141861765772</v>
      </c>
      <c r="L37" s="3">
        <v>167.72638373454248</v>
      </c>
      <c r="M37" s="3">
        <v>1656.6091812211969</v>
      </c>
      <c r="N37" s="3">
        <v>478.98246903712788</v>
      </c>
      <c r="O37" s="3">
        <v>662.55668918960987</v>
      </c>
      <c r="P37" s="3">
        <v>70.279815449601941</v>
      </c>
      <c r="Q37" s="3">
        <v>1007.1472692659854</v>
      </c>
      <c r="R37" s="3">
        <v>3514.0154312824011</v>
      </c>
    </row>
    <row r="38" spans="1:18" x14ac:dyDescent="0.25">
      <c r="A38" t="s">
        <v>74</v>
      </c>
      <c r="B38" s="3">
        <v>194.21818965645093</v>
      </c>
      <c r="C38" s="3">
        <v>0.63456263260991552</v>
      </c>
      <c r="D38" s="3">
        <v>187.05645158849256</v>
      </c>
      <c r="E38" s="3">
        <v>19.177571191707305</v>
      </c>
      <c r="F38" s="3">
        <v>15.619644408753123</v>
      </c>
      <c r="G38" s="3">
        <v>166.56926268657099</v>
      </c>
      <c r="H38" s="3">
        <v>138.71749941629307</v>
      </c>
      <c r="I38" s="3">
        <v>272.38395489756778</v>
      </c>
      <c r="J38" s="3">
        <v>312.58588311284871</v>
      </c>
      <c r="K38" s="3">
        <v>8.4667552875105958</v>
      </c>
      <c r="L38" s="3">
        <v>94.755941399999998</v>
      </c>
      <c r="M38" s="3">
        <v>610.01248712348411</v>
      </c>
      <c r="N38" s="3">
        <v>107.02226676516261</v>
      </c>
      <c r="O38" s="3">
        <v>227.42378523740851</v>
      </c>
      <c r="P38" s="3">
        <v>123.80297280494351</v>
      </c>
      <c r="Q38" s="3">
        <v>139.36831510143844</v>
      </c>
      <c r="R38" s="3">
        <v>267.81477348058968</v>
      </c>
    </row>
    <row r="39" spans="1:18" x14ac:dyDescent="0.25">
      <c r="A39" t="s">
        <v>75</v>
      </c>
      <c r="B39" s="3">
        <v>149.69013609062725</v>
      </c>
      <c r="C39" s="3">
        <v>13.794829086739076</v>
      </c>
      <c r="D39" s="3">
        <v>1287.324170336555</v>
      </c>
      <c r="E39" s="3">
        <v>413.93638924005899</v>
      </c>
      <c r="F39" s="3">
        <v>153.00714052537504</v>
      </c>
      <c r="G39" s="3">
        <v>3822.9571153571083</v>
      </c>
      <c r="H39" s="3">
        <v>1576.1365698708303</v>
      </c>
      <c r="I39" s="3">
        <v>1143.2053892278973</v>
      </c>
      <c r="J39" s="3">
        <v>804.34831229886163</v>
      </c>
      <c r="K39" s="3">
        <v>34.76746275166041</v>
      </c>
      <c r="L39" s="3">
        <v>195.46032067256073</v>
      </c>
      <c r="M39" s="3">
        <v>1882.3646102690775</v>
      </c>
      <c r="N39" s="3">
        <v>823.81988321321512</v>
      </c>
      <c r="O39" s="3">
        <v>762.27017184951899</v>
      </c>
      <c r="P39" s="3">
        <v>102.20596139784755</v>
      </c>
      <c r="Q39" s="3">
        <v>1161.6831969615696</v>
      </c>
      <c r="R39" s="3">
        <v>3132.291194111187</v>
      </c>
    </row>
    <row r="40" spans="1:18" x14ac:dyDescent="0.25">
      <c r="A40" t="s">
        <v>76</v>
      </c>
      <c r="B40" s="3">
        <v>9.5400862930187222E-2</v>
      </c>
      <c r="C40" s="3">
        <v>2.6011910088305609E-2</v>
      </c>
      <c r="D40" s="3">
        <v>0.25683237901665895</v>
      </c>
      <c r="E40" s="3">
        <v>5.6161484067823855E-2</v>
      </c>
      <c r="F40" s="3">
        <v>1.7013302066647525E-2</v>
      </c>
      <c r="G40" s="3">
        <v>5.0734318707575943E-2</v>
      </c>
      <c r="H40" s="3">
        <v>3.9315547298722268E-2</v>
      </c>
      <c r="I40" s="3">
        <v>0.29254478396612454</v>
      </c>
      <c r="J40" s="3">
        <v>6.2710254390488926E-2</v>
      </c>
      <c r="K40" s="3">
        <v>6.0478908554279058E-2</v>
      </c>
      <c r="L40" s="3">
        <v>5.0559220109647737E-2</v>
      </c>
      <c r="M40" s="3">
        <v>0.23345456948325369</v>
      </c>
      <c r="N40" s="3">
        <v>0.24982111225202744</v>
      </c>
      <c r="O40" s="3">
        <v>0.14104665107688155</v>
      </c>
      <c r="P40" s="3">
        <v>0.12361829097212401</v>
      </c>
      <c r="Q40" s="3">
        <v>0.89776567596710277</v>
      </c>
      <c r="R40" s="3">
        <v>0.62965425533729746</v>
      </c>
    </row>
    <row r="41" spans="1:18" x14ac:dyDescent="0.25">
      <c r="A41" t="s">
        <v>77</v>
      </c>
      <c r="B41" s="3">
        <v>492.86926254093038</v>
      </c>
      <c r="C41" s="3">
        <v>2.9075054866118766</v>
      </c>
      <c r="D41" s="3">
        <v>545.01747437420011</v>
      </c>
      <c r="E41" s="3">
        <v>50.673902784313441</v>
      </c>
      <c r="F41" s="3">
        <v>5.8979066316513409</v>
      </c>
      <c r="G41" s="3">
        <v>79.085920355731943</v>
      </c>
      <c r="H41" s="3">
        <v>16.934042570971869</v>
      </c>
      <c r="I41" s="3">
        <v>307.37498627806434</v>
      </c>
      <c r="J41" s="3">
        <v>52.040979501153046</v>
      </c>
      <c r="K41" s="3">
        <v>52.755705215740647</v>
      </c>
      <c r="L41" s="3">
        <v>16.909441217284293</v>
      </c>
      <c r="M41" s="3">
        <v>29.179655723184339</v>
      </c>
      <c r="N41" s="3">
        <v>119.47172107595287</v>
      </c>
      <c r="O41" s="3">
        <v>51.120717744213337</v>
      </c>
      <c r="P41" s="3">
        <v>23.376514104351205</v>
      </c>
      <c r="Q41" s="3">
        <v>293.07250917375472</v>
      </c>
      <c r="R41" s="3">
        <v>317.74284270428569</v>
      </c>
    </row>
    <row r="42" spans="1:18" x14ac:dyDescent="0.25">
      <c r="A42" t="s">
        <v>30</v>
      </c>
      <c r="B42" s="3">
        <v>3230.0485246547582</v>
      </c>
      <c r="C42" s="3">
        <v>19055.032875202414</v>
      </c>
      <c r="D42" s="3">
        <v>51883.541510183233</v>
      </c>
      <c r="E42" s="3">
        <v>17969.319312607699</v>
      </c>
      <c r="F42" s="3">
        <v>3217.6767961963342</v>
      </c>
      <c r="G42" s="3">
        <v>17995.742270328326</v>
      </c>
      <c r="H42" s="3">
        <v>6096.6805363502981</v>
      </c>
      <c r="I42" s="3">
        <v>57560.215838583157</v>
      </c>
      <c r="J42" s="3">
        <v>71493.161617969381</v>
      </c>
      <c r="K42" s="3">
        <v>17432.379255543576</v>
      </c>
      <c r="L42" s="3">
        <v>14395.56521703714</v>
      </c>
      <c r="M42" s="3">
        <v>236734.66857145485</v>
      </c>
      <c r="N42" s="3">
        <v>215916.98927098542</v>
      </c>
      <c r="O42" s="3">
        <v>34276.831331967725</v>
      </c>
      <c r="P42" s="3">
        <v>39971.065681708205</v>
      </c>
      <c r="Q42" s="3">
        <v>306965.30699673109</v>
      </c>
      <c r="R42" s="3">
        <v>479835.06345664308</v>
      </c>
    </row>
    <row r="43" spans="1:18" x14ac:dyDescent="0.25">
      <c r="A43" t="s">
        <v>78</v>
      </c>
      <c r="B43" s="3">
        <v>0.41815384185147553</v>
      </c>
      <c r="C43" s="3">
        <v>0.48809114169498613</v>
      </c>
      <c r="D43" s="3">
        <v>1.4968918443939001</v>
      </c>
      <c r="E43" s="3">
        <v>0.60179666610154725</v>
      </c>
      <c r="F43" s="3">
        <v>8.3295710198594261E-2</v>
      </c>
      <c r="G43" s="3">
        <v>1.2731985238828807</v>
      </c>
      <c r="H43" s="3">
        <v>0.35474383880910737</v>
      </c>
      <c r="I43" s="3">
        <v>1.0272338524615676</v>
      </c>
      <c r="J43" s="3">
        <v>0.86152983463841726</v>
      </c>
      <c r="K43" s="3">
        <v>0.20480822824953931</v>
      </c>
      <c r="L43" s="3">
        <v>0.60444361859244866</v>
      </c>
      <c r="M43" s="3">
        <v>4.2621554793032272</v>
      </c>
      <c r="N43" s="3">
        <v>1.3730969225652383</v>
      </c>
      <c r="O43" s="3">
        <v>3.3287488290726741</v>
      </c>
      <c r="P43" s="3">
        <v>0.54852138994065291</v>
      </c>
      <c r="Q43" s="3">
        <v>6.9791183176740574</v>
      </c>
      <c r="R43" s="3">
        <v>8.0352524726368433</v>
      </c>
    </row>
    <row r="44" spans="1:18" x14ac:dyDescent="0.25">
      <c r="A44" t="s">
        <v>36</v>
      </c>
      <c r="B44" s="3">
        <v>1696.8501368317689</v>
      </c>
      <c r="C44" s="3">
        <v>2042.5351696280186</v>
      </c>
      <c r="D44" s="3">
        <v>14579.550657277112</v>
      </c>
      <c r="E44" s="3">
        <v>3762.6707377450471</v>
      </c>
      <c r="F44" s="3">
        <v>1918.5301447419095</v>
      </c>
      <c r="G44" s="3">
        <v>11504.924312402913</v>
      </c>
      <c r="H44" s="3">
        <v>566.36664655317054</v>
      </c>
      <c r="I44" s="3">
        <v>37216.875447626218</v>
      </c>
      <c r="J44" s="3">
        <v>7146.4572801996655</v>
      </c>
      <c r="K44" s="3">
        <v>1043.215740894339</v>
      </c>
      <c r="L44" s="3">
        <v>4301.9984860347386</v>
      </c>
      <c r="M44" s="3">
        <v>50722.044608874996</v>
      </c>
      <c r="N44" s="3">
        <v>88024.536275775332</v>
      </c>
      <c r="O44" s="3">
        <v>18679.155556164147</v>
      </c>
      <c r="P44" s="3">
        <v>30412.095839895708</v>
      </c>
      <c r="Q44" s="3">
        <v>151097.56849914271</v>
      </c>
      <c r="R44" s="3">
        <v>171042.85974560273</v>
      </c>
    </row>
    <row r="45" spans="1:18" x14ac:dyDescent="0.25">
      <c r="A45" t="s">
        <v>79</v>
      </c>
      <c r="B45" s="3">
        <v>1422.544346309614</v>
      </c>
      <c r="C45" s="3">
        <v>18.802343006616031</v>
      </c>
      <c r="D45" s="3">
        <v>5371.5575163612375</v>
      </c>
      <c r="E45" s="3">
        <v>234.34863032599861</v>
      </c>
      <c r="F45" s="3">
        <v>4512.8874513953497</v>
      </c>
      <c r="G45" s="3">
        <v>7725.6066511437712</v>
      </c>
      <c r="H45" s="3">
        <v>13514.630138480736</v>
      </c>
      <c r="I45" s="3">
        <v>923.4834937971026</v>
      </c>
      <c r="J45" s="3">
        <v>470.56059622280691</v>
      </c>
      <c r="K45" s="3">
        <v>77.701502471064629</v>
      </c>
      <c r="L45" s="3">
        <v>13454.518216887274</v>
      </c>
      <c r="M45" s="3">
        <v>27395.673974365065</v>
      </c>
      <c r="N45" s="3">
        <v>40722.265252583413</v>
      </c>
      <c r="O45" s="3">
        <v>17798.973504686812</v>
      </c>
      <c r="P45" s="3">
        <v>1230.7436829711555</v>
      </c>
      <c r="Q45" s="3">
        <v>79199.213649529469</v>
      </c>
      <c r="R45" s="3">
        <v>17547.813764008224</v>
      </c>
    </row>
    <row r="46" spans="1:18" x14ac:dyDescent="0.25">
      <c r="A46" t="s">
        <v>29</v>
      </c>
      <c r="B46" s="3">
        <v>383389.79810758925</v>
      </c>
      <c r="C46" s="3">
        <v>391.76505197040387</v>
      </c>
      <c r="D46" s="3">
        <v>913159.94575328077</v>
      </c>
      <c r="E46" s="3">
        <v>179875.03656639953</v>
      </c>
      <c r="F46" s="3">
        <v>27565.914922568511</v>
      </c>
      <c r="G46" s="3">
        <v>181713.65212017309</v>
      </c>
      <c r="H46" s="3">
        <v>-13942.330856040466</v>
      </c>
      <c r="I46" s="3">
        <v>701730.44927625172</v>
      </c>
      <c r="J46" s="3">
        <v>627891.46471036889</v>
      </c>
      <c r="K46" s="3">
        <v>117725.07443226775</v>
      </c>
      <c r="L46" s="3">
        <v>89914.200913382141</v>
      </c>
      <c r="M46" s="3">
        <v>3000298.5141498921</v>
      </c>
      <c r="N46" s="3">
        <v>546658.4585713062</v>
      </c>
      <c r="O46" s="3">
        <v>150133.15678241258</v>
      </c>
      <c r="P46" s="3">
        <v>289963.13394458324</v>
      </c>
      <c r="Q46" s="3">
        <v>1119952.908149454</v>
      </c>
      <c r="R46" s="3">
        <v>1915874.2033562481</v>
      </c>
    </row>
    <row r="47" spans="1:18" x14ac:dyDescent="0.25">
      <c r="A47" t="s">
        <v>80</v>
      </c>
      <c r="B47" s="3">
        <v>5877.1986231268211</v>
      </c>
      <c r="C47" s="3">
        <v>1117.7226305408842</v>
      </c>
      <c r="D47" s="3">
        <v>3992.7450219422794</v>
      </c>
      <c r="E47" s="3">
        <v>711.02130021455037</v>
      </c>
      <c r="F47" s="3">
        <v>188.50977501329567</v>
      </c>
      <c r="G47" s="3">
        <v>3269.713260199062</v>
      </c>
      <c r="H47" s="3">
        <v>1174.157999734505</v>
      </c>
      <c r="I47" s="3">
        <v>1975.9852505877625</v>
      </c>
      <c r="J47" s="3">
        <v>2117.4255571661961</v>
      </c>
      <c r="K47" s="3">
        <v>135.09763260790544</v>
      </c>
      <c r="L47" s="3">
        <v>173.11876535231983</v>
      </c>
      <c r="M47" s="3">
        <v>1864.5001712919482</v>
      </c>
      <c r="N47" s="3">
        <v>2051.9558684960043</v>
      </c>
      <c r="O47" s="3">
        <v>2924.0192254370809</v>
      </c>
      <c r="P47" s="3">
        <v>4097.7410788665411</v>
      </c>
      <c r="Q47" s="3">
        <v>4551.7184494931807</v>
      </c>
      <c r="R47" s="3">
        <v>7065.0955945580081</v>
      </c>
    </row>
    <row r="48" spans="1:18" x14ac:dyDescent="0.25">
      <c r="A48" t="s">
        <v>81</v>
      </c>
      <c r="B48" s="3">
        <v>4022.5958083725382</v>
      </c>
      <c r="C48" s="3">
        <v>484.28586388943029</v>
      </c>
      <c r="D48" s="3">
        <v>3646.6727970844095</v>
      </c>
      <c r="E48" s="3">
        <v>774.59274370169123</v>
      </c>
      <c r="F48" s="3">
        <v>192.1554602081394</v>
      </c>
      <c r="G48" s="3">
        <v>2079.629872673198</v>
      </c>
      <c r="H48" s="3">
        <v>569.7410169539105</v>
      </c>
      <c r="I48" s="3">
        <v>1601.6751312520062</v>
      </c>
      <c r="J48" s="3">
        <v>784.7658505554748</v>
      </c>
      <c r="K48" s="3">
        <v>150.76592973133705</v>
      </c>
      <c r="L48" s="3">
        <v>506.3905818491458</v>
      </c>
      <c r="M48" s="3">
        <v>2030.4742140369744</v>
      </c>
      <c r="N48" s="3">
        <v>4313.8082558447104</v>
      </c>
      <c r="O48" s="3">
        <v>2121.3850128865861</v>
      </c>
      <c r="P48" s="3">
        <v>294.80114553445321</v>
      </c>
      <c r="Q48" s="3">
        <v>3256.5003950547016</v>
      </c>
      <c r="R48" s="3">
        <v>5384.0782438042406</v>
      </c>
    </row>
    <row r="49" spans="1:18" x14ac:dyDescent="0.25">
      <c r="A49" t="s">
        <v>82</v>
      </c>
      <c r="B49" s="3">
        <v>5249.6382300223995</v>
      </c>
      <c r="C49" s="3">
        <v>1316.3511691296894</v>
      </c>
      <c r="D49" s="3">
        <v>4928.895081529462</v>
      </c>
      <c r="E49" s="3">
        <v>2537.1983102400832</v>
      </c>
      <c r="F49" s="3">
        <v>637.54690301893356</v>
      </c>
      <c r="G49" s="3">
        <v>5678.3966705933117</v>
      </c>
      <c r="H49" s="3">
        <v>787.28820285215738</v>
      </c>
      <c r="I49" s="3">
        <v>3827.8725117361491</v>
      </c>
      <c r="J49" s="3">
        <v>1699.9406497330815</v>
      </c>
      <c r="K49" s="3">
        <v>505.81707120219761</v>
      </c>
      <c r="L49" s="3">
        <v>189.90234716186737</v>
      </c>
      <c r="M49" s="3">
        <v>2522.838347442585</v>
      </c>
      <c r="N49" s="3">
        <v>3159.7785267373797</v>
      </c>
      <c r="O49" s="3">
        <v>3178.6411720421333</v>
      </c>
      <c r="P49" s="3">
        <v>1445.0752886658347</v>
      </c>
      <c r="Q49" s="3">
        <v>2478.5043512548659</v>
      </c>
      <c r="R49" s="3">
        <v>3161.5908456965635</v>
      </c>
    </row>
    <row r="50" spans="1:18" x14ac:dyDescent="0.25">
      <c r="A50" t="s">
        <v>83</v>
      </c>
      <c r="B50" s="3">
        <v>441.1208564143592</v>
      </c>
      <c r="C50" s="3">
        <v>10.292579170675005</v>
      </c>
      <c r="D50" s="3">
        <v>533.46040567017189</v>
      </c>
      <c r="E50" s="3">
        <v>32.509662201727551</v>
      </c>
      <c r="F50" s="3">
        <v>9.3646467058613663</v>
      </c>
      <c r="G50" s="3">
        <v>141.32727306122391</v>
      </c>
      <c r="H50" s="3">
        <v>49.411397286266798</v>
      </c>
      <c r="I50" s="3">
        <v>330.68144663152134</v>
      </c>
      <c r="J50" s="3">
        <v>2665.3343621713543</v>
      </c>
      <c r="K50" s="3">
        <v>24.554516866331884</v>
      </c>
      <c r="L50" s="3">
        <v>45.356396880192094</v>
      </c>
      <c r="M50" s="3">
        <v>474.10273188438305</v>
      </c>
      <c r="N50" s="3">
        <v>132.570189</v>
      </c>
      <c r="O50" s="3">
        <v>279.24193113200226</v>
      </c>
      <c r="P50" s="3">
        <v>135.08961258915269</v>
      </c>
      <c r="Q50" s="3">
        <v>305.97601161073175</v>
      </c>
      <c r="R50" s="3">
        <v>905.60097840000003</v>
      </c>
    </row>
    <row r="51" spans="1:18" x14ac:dyDescent="0.25">
      <c r="A51" t="s">
        <v>84</v>
      </c>
      <c r="B51" s="3">
        <v>6.9229404781538415</v>
      </c>
      <c r="C51" s="3">
        <v>3.1344151403423299</v>
      </c>
      <c r="D51" s="3">
        <v>36.765848655821735</v>
      </c>
      <c r="E51" s="3">
        <v>4.2491331062165765</v>
      </c>
      <c r="F51" s="3">
        <v>2.3081502731661421</v>
      </c>
      <c r="G51" s="3">
        <v>25.042782710934723</v>
      </c>
      <c r="H51" s="3">
        <v>5.6995494894913818</v>
      </c>
      <c r="I51" s="3">
        <v>14.807526573244658</v>
      </c>
      <c r="J51" s="3">
        <v>30.53437099164757</v>
      </c>
      <c r="K51" s="3">
        <v>6.9136061469419614</v>
      </c>
      <c r="L51" s="3">
        <v>8.5237097690981987</v>
      </c>
      <c r="M51" s="3">
        <v>54.885747694089545</v>
      </c>
      <c r="N51" s="3">
        <v>75.550566969671408</v>
      </c>
      <c r="O51" s="3">
        <v>79.042295294772231</v>
      </c>
      <c r="P51" s="3">
        <v>18.815314003996715</v>
      </c>
      <c r="Q51" s="3">
        <v>73.657436305855569</v>
      </c>
      <c r="R51" s="3">
        <v>87.508062143500595</v>
      </c>
    </row>
    <row r="52" spans="1:18" x14ac:dyDescent="0.25">
      <c r="A52" t="s">
        <v>85</v>
      </c>
      <c r="B52" s="3">
        <v>6525.0279243079358</v>
      </c>
      <c r="C52" s="3">
        <v>490.2879671452713</v>
      </c>
      <c r="D52" s="3">
        <v>24459.508654832895</v>
      </c>
      <c r="E52" s="3">
        <v>7177.485375128229</v>
      </c>
      <c r="F52" s="3">
        <v>2117.6452310826694</v>
      </c>
      <c r="G52" s="3">
        <v>13075.796848001914</v>
      </c>
      <c r="H52" s="3">
        <v>1042.3126653240263</v>
      </c>
      <c r="I52" s="3">
        <v>9685.2637305590579</v>
      </c>
      <c r="J52" s="3">
        <v>5995.6106538285567</v>
      </c>
      <c r="K52" s="3">
        <v>2308.3606669215437</v>
      </c>
      <c r="L52" s="3">
        <v>8037.6404587323632</v>
      </c>
      <c r="M52" s="3">
        <v>41657.24807652388</v>
      </c>
      <c r="N52" s="3">
        <v>36302.751631485204</v>
      </c>
      <c r="O52" s="3">
        <v>25024.273976466236</v>
      </c>
      <c r="P52" s="3">
        <v>7898.6335319579357</v>
      </c>
      <c r="Q52" s="3">
        <v>39971.582958334264</v>
      </c>
      <c r="R52" s="3">
        <v>77257.754867251584</v>
      </c>
    </row>
    <row r="53" spans="1:18" x14ac:dyDescent="0.25">
      <c r="A53" t="s">
        <v>86</v>
      </c>
      <c r="B53" s="3">
        <v>294.54233205174705</v>
      </c>
      <c r="C53" s="3">
        <v>1.5153158011000623</v>
      </c>
      <c r="D53" s="3">
        <v>234.44715828155958</v>
      </c>
      <c r="E53" s="3">
        <v>36.512365450594011</v>
      </c>
      <c r="F53" s="3">
        <v>13.445712715362101</v>
      </c>
      <c r="G53" s="3">
        <v>56.985431711057956</v>
      </c>
      <c r="H53" s="3">
        <v>14.187384077960459</v>
      </c>
      <c r="I53" s="3">
        <v>44.929049878997994</v>
      </c>
      <c r="J53" s="3">
        <v>39.18826441628498</v>
      </c>
      <c r="K53" s="3">
        <v>9.4155000357475451</v>
      </c>
      <c r="L53" s="3">
        <v>1.6942225566576232</v>
      </c>
      <c r="M53" s="3">
        <v>5.5883502645971337</v>
      </c>
      <c r="N53" s="3">
        <v>66.088876227369653</v>
      </c>
      <c r="O53" s="3">
        <v>71.443861550856724</v>
      </c>
      <c r="P53" s="3">
        <v>26.997392718395528</v>
      </c>
      <c r="Q53" s="3">
        <v>148.00052451549149</v>
      </c>
      <c r="R53" s="3">
        <v>100.42156531938427</v>
      </c>
    </row>
    <row r="54" spans="1:18" x14ac:dyDescent="0.25">
      <c r="A54" t="s">
        <v>87</v>
      </c>
      <c r="B54" s="3">
        <v>179.87316459417002</v>
      </c>
      <c r="C54" s="3">
        <v>48.330055557065762</v>
      </c>
      <c r="D54" s="3">
        <v>242.7739631457313</v>
      </c>
      <c r="E54" s="3">
        <v>41.740988454831651</v>
      </c>
      <c r="F54" s="3">
        <v>30.071085369015563</v>
      </c>
      <c r="G54" s="3">
        <v>175.73660019044809</v>
      </c>
      <c r="H54" s="3">
        <v>32.108931395637001</v>
      </c>
      <c r="I54" s="3">
        <v>161.63607425218345</v>
      </c>
      <c r="J54" s="3">
        <v>65.595585038835793</v>
      </c>
      <c r="K54" s="3">
        <v>19.040797655967815</v>
      </c>
      <c r="L54" s="3">
        <v>25.77107678780537</v>
      </c>
      <c r="M54" s="3">
        <v>234.62201529236253</v>
      </c>
      <c r="N54" s="3">
        <v>204.87205196560973</v>
      </c>
      <c r="O54" s="3">
        <v>189.13620299936807</v>
      </c>
      <c r="P54" s="3">
        <v>78.560518772581759</v>
      </c>
      <c r="Q54" s="3">
        <v>269.2017274888438</v>
      </c>
      <c r="R54" s="3">
        <v>409.29466020492202</v>
      </c>
    </row>
    <row r="55" spans="1:18" x14ac:dyDescent="0.25">
      <c r="A55" t="s">
        <v>88</v>
      </c>
      <c r="B55" s="3">
        <v>460.35603363080963</v>
      </c>
      <c r="C55" s="3">
        <v>2.2649581470893061E-3</v>
      </c>
      <c r="D55" s="3">
        <v>8156.2537047051974</v>
      </c>
      <c r="E55" s="3">
        <v>508.91981553906442</v>
      </c>
      <c r="F55" s="3">
        <v>517.36989402804977</v>
      </c>
      <c r="G55" s="3">
        <v>3011.9743756899379</v>
      </c>
      <c r="H55" s="3">
        <v>698.66131917382359</v>
      </c>
      <c r="I55" s="3">
        <v>2550.8926721706653</v>
      </c>
      <c r="J55" s="3">
        <v>723.43427150271111</v>
      </c>
      <c r="K55" s="3">
        <v>778.04365850024749</v>
      </c>
      <c r="L55" s="3">
        <v>965.59875876370211</v>
      </c>
      <c r="M55" s="3">
        <v>6399.6450241291814</v>
      </c>
      <c r="N55" s="3">
        <v>7087.7769670615316</v>
      </c>
      <c r="O55" s="3">
        <v>2196.9920606776823</v>
      </c>
      <c r="P55" s="3">
        <v>2335.3948119105294</v>
      </c>
      <c r="Q55" s="3">
        <v>8177.4312273370524</v>
      </c>
      <c r="R55" s="3">
        <v>11191.275361054879</v>
      </c>
    </row>
    <row r="56" spans="1:18" x14ac:dyDescent="0.25">
      <c r="A56" t="s">
        <v>89</v>
      </c>
      <c r="B56" s="3">
        <v>2080.533374545661</v>
      </c>
      <c r="C56" s="3">
        <v>2937.1663062376701</v>
      </c>
      <c r="D56" s="3">
        <v>3851.3858566286544</v>
      </c>
      <c r="E56" s="3">
        <v>2706.4933203682035</v>
      </c>
      <c r="F56" s="3">
        <v>579.44357313236117</v>
      </c>
      <c r="G56" s="3">
        <v>5056.2498500758375</v>
      </c>
      <c r="H56" s="3">
        <v>1364.3434145962697</v>
      </c>
      <c r="I56" s="3">
        <v>3112.3317972284772</v>
      </c>
      <c r="J56" s="3">
        <v>1165.7504724814037</v>
      </c>
      <c r="K56" s="3">
        <v>902.07816327093485</v>
      </c>
      <c r="L56" s="3">
        <v>2559.8526513498628</v>
      </c>
      <c r="M56" s="3">
        <v>7227.0339562904828</v>
      </c>
      <c r="N56" s="3">
        <v>7843.457386180502</v>
      </c>
      <c r="O56" s="3">
        <v>14294.899488013825</v>
      </c>
      <c r="P56" s="3">
        <v>2959.6272941661427</v>
      </c>
      <c r="Q56" s="3">
        <v>23277.782003564127</v>
      </c>
      <c r="R56" s="3">
        <v>16487.766708921095</v>
      </c>
    </row>
    <row r="57" spans="1:18" x14ac:dyDescent="0.25">
      <c r="A57" t="s">
        <v>90</v>
      </c>
      <c r="B57" s="3">
        <v>2.2432933906935411</v>
      </c>
      <c r="C57" s="3">
        <v>1.6171353325504869</v>
      </c>
      <c r="D57" s="3">
        <v>6.2568521450533083</v>
      </c>
      <c r="E57" s="3">
        <v>0.59971848520167959</v>
      </c>
      <c r="F57" s="3">
        <v>0.45191887941213671</v>
      </c>
      <c r="G57" s="3">
        <v>4.8322652737269625</v>
      </c>
      <c r="H57" s="3">
        <v>2.2719409026262314</v>
      </c>
      <c r="I57" s="3">
        <v>6.3001585758145771</v>
      </c>
      <c r="J57" s="3">
        <v>2.6928904188993785</v>
      </c>
      <c r="K57" s="3">
        <v>1.4961466323077257</v>
      </c>
      <c r="L57" s="3">
        <v>1.8797758561188092</v>
      </c>
      <c r="M57" s="3">
        <v>14.543205456314437</v>
      </c>
      <c r="N57" s="3">
        <v>4.6406432171972192</v>
      </c>
      <c r="O57" s="3">
        <v>11.145058138853486</v>
      </c>
      <c r="P57" s="3">
        <v>2.1228523781094402</v>
      </c>
      <c r="Q57" s="3">
        <v>25.160689671307512</v>
      </c>
      <c r="R57" s="3">
        <v>28.785125344278903</v>
      </c>
    </row>
    <row r="58" spans="1:18" x14ac:dyDescent="0.25">
      <c r="A58" t="s">
        <v>91</v>
      </c>
      <c r="B58" s="3">
        <v>56.496779476108081</v>
      </c>
      <c r="C58" s="3">
        <v>64.966012225760778</v>
      </c>
      <c r="D58" s="3">
        <v>78.263077917687866</v>
      </c>
      <c r="E58" s="3">
        <v>4.4095974698888725</v>
      </c>
      <c r="F58" s="3">
        <v>13.521210777918757</v>
      </c>
      <c r="G58" s="3">
        <v>85.573281143972423</v>
      </c>
      <c r="H58" s="3">
        <v>14.805419877975144</v>
      </c>
      <c r="I58" s="3">
        <v>70.120328234795821</v>
      </c>
      <c r="J58" s="3">
        <v>146.76341863478265</v>
      </c>
      <c r="K58" s="3">
        <v>28.396382295022402</v>
      </c>
      <c r="L58" s="3">
        <v>101.52761273714387</v>
      </c>
      <c r="M58" s="3">
        <v>402.01900473303687</v>
      </c>
      <c r="N58" s="3">
        <v>409.57983231712751</v>
      </c>
      <c r="O58" s="3">
        <v>153.68976800049145</v>
      </c>
      <c r="P58" s="3">
        <v>95.371760896579474</v>
      </c>
      <c r="Q58" s="3">
        <v>2262.3266124140241</v>
      </c>
      <c r="R58" s="3">
        <v>855.67284111914364</v>
      </c>
    </row>
    <row r="59" spans="1:18" x14ac:dyDescent="0.25">
      <c r="A59" t="s">
        <v>3</v>
      </c>
      <c r="B59" s="3">
        <v>298.62107560178805</v>
      </c>
      <c r="C59" s="3">
        <v>20.043958402427322</v>
      </c>
      <c r="D59" s="3">
        <v>1668.6978806401435</v>
      </c>
      <c r="E59" s="3">
        <v>420.96747659533219</v>
      </c>
      <c r="F59" s="3">
        <v>204.14068648348126</v>
      </c>
      <c r="G59" s="3">
        <v>1030.6409735964551</v>
      </c>
      <c r="H59" s="3">
        <v>113.83417836373397</v>
      </c>
      <c r="I59" s="3">
        <v>717.99425023689901</v>
      </c>
      <c r="J59" s="3">
        <v>1193.1653132159477</v>
      </c>
      <c r="K59" s="3">
        <v>164.08435198674488</v>
      </c>
      <c r="L59" s="3">
        <v>296.36185346930029</v>
      </c>
      <c r="M59" s="3">
        <v>1667.0739489614716</v>
      </c>
      <c r="N59" s="3">
        <v>2758.0573974076074</v>
      </c>
      <c r="O59" s="3">
        <v>1774.9635961152903</v>
      </c>
      <c r="P59" s="3">
        <v>233.48921306217969</v>
      </c>
      <c r="Q59" s="3">
        <v>3617.6955339975657</v>
      </c>
      <c r="R59" s="3">
        <v>5237.2462590685163</v>
      </c>
    </row>
    <row r="60" spans="1:18" x14ac:dyDescent="0.25">
      <c r="A60" t="s">
        <v>4</v>
      </c>
      <c r="B60" s="3">
        <v>2020.2830724229725</v>
      </c>
      <c r="C60" s="3">
        <v>490.58588819835882</v>
      </c>
      <c r="D60" s="3">
        <v>10468.990128129799</v>
      </c>
      <c r="E60" s="3">
        <v>1568.7714492891394</v>
      </c>
      <c r="F60" s="3">
        <v>410.07326159629207</v>
      </c>
      <c r="G60" s="3">
        <v>4619.059027716009</v>
      </c>
      <c r="H60" s="3">
        <v>1003.9835359580047</v>
      </c>
      <c r="I60" s="3">
        <v>19137.855673662918</v>
      </c>
      <c r="J60" s="3">
        <v>5108.800840451715</v>
      </c>
      <c r="K60" s="3">
        <v>1397.0443084455271</v>
      </c>
      <c r="L60" s="3">
        <v>6353.8699931807323</v>
      </c>
      <c r="M60" s="3">
        <v>15822.155693872464</v>
      </c>
      <c r="N60" s="3">
        <v>14825.935411313989</v>
      </c>
      <c r="O60" s="3">
        <v>9500.7735569251436</v>
      </c>
      <c r="P60" s="3">
        <v>4749.9269468222392</v>
      </c>
      <c r="Q60" s="3">
        <v>20840.444431086806</v>
      </c>
      <c r="R60" s="3">
        <v>33893.909279867206</v>
      </c>
    </row>
    <row r="61" spans="1:18" x14ac:dyDescent="0.25">
      <c r="A61" t="s">
        <v>5</v>
      </c>
      <c r="B61" s="3">
        <v>17398.675563161742</v>
      </c>
      <c r="C61" s="3">
        <v>1727.1265781853097</v>
      </c>
      <c r="D61" s="3">
        <v>132697.69996565246</v>
      </c>
      <c r="E61" s="3">
        <v>44623.449080197926</v>
      </c>
      <c r="F61" s="3">
        <v>15348.220036180615</v>
      </c>
      <c r="G61" s="3">
        <v>71822.047591496244</v>
      </c>
      <c r="H61" s="3">
        <v>27216.654371110104</v>
      </c>
      <c r="I61" s="3">
        <v>165697.88712482678</v>
      </c>
      <c r="J61" s="3">
        <v>105984.54126932476</v>
      </c>
      <c r="K61" s="3">
        <v>56524.468394524811</v>
      </c>
      <c r="L61" s="3">
        <v>43130.52929662192</v>
      </c>
      <c r="M61" s="3">
        <v>222407.03191893626</v>
      </c>
      <c r="N61" s="3">
        <v>378633.54613830685</v>
      </c>
      <c r="O61" s="3">
        <v>123724.1869147219</v>
      </c>
      <c r="P61" s="3">
        <v>75012.931684019277</v>
      </c>
      <c r="Q61" s="3">
        <v>657435.31554182281</v>
      </c>
      <c r="R61" s="3">
        <v>882442.36977203621</v>
      </c>
    </row>
    <row r="62" spans="1:18" x14ac:dyDescent="0.25">
      <c r="A62" t="s">
        <v>92</v>
      </c>
      <c r="B62" s="3">
        <v>193.40554351392296</v>
      </c>
      <c r="C62" s="3">
        <v>14.800908962221596</v>
      </c>
      <c r="D62" s="3">
        <v>418.76646202846803</v>
      </c>
      <c r="E62" s="3">
        <v>407.78011990949739</v>
      </c>
      <c r="F62" s="3">
        <v>43.849399078314818</v>
      </c>
      <c r="G62" s="3">
        <v>299.24017639152021</v>
      </c>
      <c r="H62" s="3">
        <v>378.69950277879497</v>
      </c>
      <c r="I62" s="3">
        <v>480.45173453017117</v>
      </c>
      <c r="J62" s="3">
        <v>154.10225181831262</v>
      </c>
      <c r="K62" s="3">
        <v>75.47872894031282</v>
      </c>
      <c r="L62" s="3">
        <v>93.359263772382008</v>
      </c>
      <c r="M62" s="3">
        <v>202.7887783231439</v>
      </c>
      <c r="N62" s="3">
        <v>349.42100251798456</v>
      </c>
      <c r="O62" s="3">
        <v>1031.9929310776054</v>
      </c>
      <c r="P62" s="3">
        <v>142.90385120240489</v>
      </c>
      <c r="Q62" s="3">
        <v>512.35200423551919</v>
      </c>
      <c r="R62" s="3">
        <v>474.56102299478505</v>
      </c>
    </row>
    <row r="63" spans="1:18" x14ac:dyDescent="0.25">
      <c r="A63" t="s">
        <v>93</v>
      </c>
      <c r="B63" s="3">
        <v>47.263138665934193</v>
      </c>
      <c r="C63" s="3">
        <v>0.42480584771424929</v>
      </c>
      <c r="D63" s="3">
        <v>101.3411466955433</v>
      </c>
      <c r="E63" s="3">
        <v>13.856508756669564</v>
      </c>
      <c r="F63" s="3">
        <v>10.357055133548288</v>
      </c>
      <c r="G63" s="3">
        <v>35.350172926182644</v>
      </c>
      <c r="H63" s="3">
        <v>12.294289957887912</v>
      </c>
      <c r="I63" s="3">
        <v>40.382784702387987</v>
      </c>
      <c r="J63" s="3">
        <v>12.920735263666057</v>
      </c>
      <c r="K63" s="3">
        <v>11.787405441285422</v>
      </c>
      <c r="L63" s="3">
        <v>31.4185329824268</v>
      </c>
      <c r="M63" s="3">
        <v>42.138344396864774</v>
      </c>
      <c r="N63" s="3">
        <v>51.818133930420039</v>
      </c>
      <c r="O63" s="3">
        <v>54.941785821751346</v>
      </c>
      <c r="P63" s="3">
        <v>32.932252478705756</v>
      </c>
      <c r="Q63" s="3">
        <v>93.660124476014062</v>
      </c>
      <c r="R63" s="3">
        <v>152.67836578280509</v>
      </c>
    </row>
    <row r="64" spans="1:18" x14ac:dyDescent="0.25">
      <c r="A64" t="s">
        <v>6</v>
      </c>
      <c r="B64" s="3">
        <v>-297.06772955976453</v>
      </c>
      <c r="C64" s="3">
        <v>-311.00058182059962</v>
      </c>
      <c r="D64" s="3">
        <v>3712.1853905442817</v>
      </c>
      <c r="E64" s="3">
        <v>358.40667580394131</v>
      </c>
      <c r="F64" s="3">
        <v>94.088030466269458</v>
      </c>
      <c r="G64" s="3">
        <v>2735.9748799570152</v>
      </c>
      <c r="H64" s="3">
        <v>106.03626961772056</v>
      </c>
      <c r="I64" s="3">
        <v>4054.5591081428902</v>
      </c>
      <c r="J64" s="3">
        <v>1559.6837865595946</v>
      </c>
      <c r="K64" s="3">
        <v>2498.2576348226571</v>
      </c>
      <c r="L64" s="3">
        <v>1127.9761556909832</v>
      </c>
      <c r="M64" s="3">
        <v>21591.399977600584</v>
      </c>
      <c r="N64" s="3">
        <v>7892.666954673713</v>
      </c>
      <c r="O64" s="3">
        <v>35572.645190222029</v>
      </c>
      <c r="P64" s="3">
        <v>1059.9493412073198</v>
      </c>
      <c r="Q64" s="3">
        <v>102640.98384407675</v>
      </c>
      <c r="R64" s="3">
        <v>121208.21421755358</v>
      </c>
    </row>
    <row r="65" spans="1:18" x14ac:dyDescent="0.25">
      <c r="A65" t="s">
        <v>94</v>
      </c>
      <c r="B65" s="3">
        <v>1575.2900687072934</v>
      </c>
      <c r="C65" s="3">
        <v>1890.4505632415221</v>
      </c>
      <c r="D65" s="3">
        <v>8707.9397243527219</v>
      </c>
      <c r="E65" s="3">
        <v>412.48384132670202</v>
      </c>
      <c r="F65" s="3">
        <v>513.39718244979008</v>
      </c>
      <c r="G65" s="3">
        <v>1676.9387146977738</v>
      </c>
      <c r="H65" s="3">
        <v>63.758102495807336</v>
      </c>
      <c r="I65" s="3">
        <v>2918.6725084746845</v>
      </c>
      <c r="J65" s="3">
        <v>141.45604010511988</v>
      </c>
      <c r="K65" s="3">
        <v>172.29550647330146</v>
      </c>
      <c r="L65" s="3">
        <v>2.7112022908147178E-2</v>
      </c>
      <c r="M65" s="3">
        <v>14622.475926615609</v>
      </c>
      <c r="N65" s="3">
        <v>7307.8904777139842</v>
      </c>
      <c r="O65" s="3">
        <v>5544.0039983092756</v>
      </c>
      <c r="P65" s="3">
        <v>2751.7111267259265</v>
      </c>
      <c r="Q65" s="3">
        <v>20076.194026541201</v>
      </c>
      <c r="R65" s="3">
        <v>10829.907584948291</v>
      </c>
    </row>
    <row r="66" spans="1:18" x14ac:dyDescent="0.25">
      <c r="A66" t="s">
        <v>95</v>
      </c>
      <c r="B66" s="3">
        <v>26732.044673742406</v>
      </c>
      <c r="C66" s="3">
        <v>2268.5979114794159</v>
      </c>
      <c r="D66" s="3">
        <v>16459.755702055092</v>
      </c>
      <c r="E66" s="3">
        <v>1381.2148222529752</v>
      </c>
      <c r="F66" s="3">
        <v>531.09981454801118</v>
      </c>
      <c r="G66" s="3">
        <v>8895.5817090307282</v>
      </c>
      <c r="H66" s="3">
        <v>8470.1775042886147</v>
      </c>
      <c r="I66" s="3">
        <v>19693.53376348436</v>
      </c>
      <c r="J66" s="3">
        <v>4652.2372388550812</v>
      </c>
      <c r="K66" s="3">
        <v>120.53998892526441</v>
      </c>
      <c r="L66" s="3">
        <v>52383.132429943325</v>
      </c>
      <c r="M66" s="3">
        <v>0</v>
      </c>
      <c r="N66" s="3">
        <v>2893.5777542254518</v>
      </c>
      <c r="O66" s="3">
        <v>33452.017349293397</v>
      </c>
      <c r="P66" s="3">
        <v>3589.9073620714462</v>
      </c>
      <c r="Q66" s="3">
        <v>3281.8999238419519</v>
      </c>
      <c r="R66" s="3">
        <v>2461.0243289911887</v>
      </c>
    </row>
    <row r="67" spans="1:18" x14ac:dyDescent="0.25">
      <c r="A67" t="s">
        <v>96</v>
      </c>
      <c r="B67" s="3">
        <v>832.91937878048839</v>
      </c>
      <c r="C67" s="3">
        <v>299.19843148545448</v>
      </c>
      <c r="D67" s="3">
        <v>5945.2845881538051</v>
      </c>
      <c r="E67" s="3">
        <v>2730.118421891656</v>
      </c>
      <c r="F67" s="3">
        <v>825.06486363887529</v>
      </c>
      <c r="G67" s="3">
        <v>4379.5917699396541</v>
      </c>
      <c r="H67" s="3">
        <v>519.40756879935554</v>
      </c>
      <c r="I67" s="3">
        <v>2648.0149953305863</v>
      </c>
      <c r="J67" s="3">
        <v>2075.9499449068076</v>
      </c>
      <c r="K67" s="3">
        <v>789.05745502605942</v>
      </c>
      <c r="L67" s="3">
        <v>2467.7738937189556</v>
      </c>
      <c r="M67" s="3">
        <v>14399.511626077358</v>
      </c>
      <c r="N67" s="3">
        <v>11047.042135455486</v>
      </c>
      <c r="O67" s="3">
        <v>7487.3166195178774</v>
      </c>
      <c r="P67" s="3">
        <v>3925.6105579704149</v>
      </c>
      <c r="Q67" s="3">
        <v>13175.40277999807</v>
      </c>
      <c r="R67" s="3">
        <v>24287.813555853165</v>
      </c>
    </row>
    <row r="68" spans="1:18" x14ac:dyDescent="0.25">
      <c r="A68" t="s">
        <v>97</v>
      </c>
      <c r="B68" s="3">
        <v>19814.638479704379</v>
      </c>
      <c r="C68" s="3">
        <v>9640.4549194072461</v>
      </c>
      <c r="D68" s="3">
        <v>42377.77491509122</v>
      </c>
      <c r="E68" s="3">
        <v>3782.7255538633176</v>
      </c>
      <c r="F68" s="3">
        <v>5596.7100617047417</v>
      </c>
      <c r="G68" s="3">
        <v>37957.349574314838</v>
      </c>
      <c r="H68" s="3">
        <v>1679.7181426777677</v>
      </c>
      <c r="I68" s="3">
        <v>10642.75281444531</v>
      </c>
      <c r="J68" s="3">
        <v>7352.4629183286861</v>
      </c>
      <c r="K68" s="3">
        <v>3048.3474427167557</v>
      </c>
      <c r="L68" s="3">
        <v>7576.0025667790796</v>
      </c>
      <c r="M68" s="3">
        <v>28999.457588623995</v>
      </c>
      <c r="N68" s="3">
        <v>12593.168432295184</v>
      </c>
      <c r="O68" s="3">
        <v>18978.407877793663</v>
      </c>
      <c r="P68" s="3">
        <v>10680.840224277747</v>
      </c>
      <c r="Q68" s="3">
        <v>84880.297397375805</v>
      </c>
      <c r="R68" s="3">
        <v>58591.174068085929</v>
      </c>
    </row>
    <row r="69" spans="1:18" x14ac:dyDescent="0.25">
      <c r="A69" t="s">
        <v>98</v>
      </c>
      <c r="B69" s="3">
        <v>170.6136569929885</v>
      </c>
      <c r="C69" s="3">
        <v>0.50957682225203516</v>
      </c>
      <c r="D69" s="3">
        <v>301.10144720051267</v>
      </c>
      <c r="E69" s="3">
        <v>31.133558565662202</v>
      </c>
      <c r="F69" s="3">
        <v>12.979326705699764</v>
      </c>
      <c r="G69" s="3">
        <v>32.279150315310012</v>
      </c>
      <c r="H69" s="3">
        <v>26.784010416933732</v>
      </c>
      <c r="I69" s="3">
        <v>110.04944592304106</v>
      </c>
      <c r="J69" s="3">
        <v>66.405887773226837</v>
      </c>
      <c r="K69" s="3">
        <v>4.3465954154173261</v>
      </c>
      <c r="L69" s="3">
        <v>7.7248476491107363</v>
      </c>
      <c r="M69" s="3">
        <v>370.24801169360421</v>
      </c>
      <c r="N69" s="3">
        <v>69.312911980306339</v>
      </c>
      <c r="O69" s="3">
        <v>272.57968718182764</v>
      </c>
      <c r="P69" s="3">
        <v>36.55739526805624</v>
      </c>
      <c r="Q69" s="3">
        <v>228.63336214731152</v>
      </c>
      <c r="R69" s="3">
        <v>194.88168056247895</v>
      </c>
    </row>
    <row r="70" spans="1:18" x14ac:dyDescent="0.25">
      <c r="A70" t="s">
        <v>99</v>
      </c>
      <c r="B70" s="3">
        <v>0.58836523586392109</v>
      </c>
      <c r="C70" s="3">
        <v>0.25278501153230593</v>
      </c>
      <c r="D70" s="3">
        <v>0.90099687614078372</v>
      </c>
      <c r="E70" s="3">
        <v>0.16372831873920868</v>
      </c>
      <c r="F70" s="3">
        <v>2.6273720585222472E-2</v>
      </c>
      <c r="G70" s="3">
        <v>0.49527075473722193</v>
      </c>
      <c r="H70" s="3">
        <v>4.6403698891475255E-2</v>
      </c>
      <c r="I70" s="3">
        <v>0.55318343298492512</v>
      </c>
      <c r="J70" s="3">
        <v>0.36848930373279853</v>
      </c>
      <c r="K70" s="3">
        <v>1.5426460674465351E-2</v>
      </c>
      <c r="L70" s="3">
        <v>0.52052780515590291</v>
      </c>
      <c r="M70" s="3">
        <v>0.33911619022278006</v>
      </c>
      <c r="N70" s="3">
        <v>0.22244574321268518</v>
      </c>
      <c r="O70" s="3">
        <v>0.6246594933122438</v>
      </c>
      <c r="P70" s="3">
        <v>0.22730067646758467</v>
      </c>
      <c r="Q70" s="3">
        <v>0.86678455210729899</v>
      </c>
      <c r="R70" s="3">
        <v>0.69148570580589896</v>
      </c>
    </row>
    <row r="71" spans="1:18" x14ac:dyDescent="0.25">
      <c r="A71" t="s">
        <v>8</v>
      </c>
      <c r="B71" s="3">
        <v>11385.114114105059</v>
      </c>
      <c r="C71" s="3">
        <v>13306.856591196716</v>
      </c>
      <c r="D71" s="3">
        <v>64126.230307614518</v>
      </c>
      <c r="E71" s="3">
        <v>16826.077372712025</v>
      </c>
      <c r="F71" s="3">
        <v>2056.8305047304038</v>
      </c>
      <c r="G71" s="3">
        <v>25952.220192924811</v>
      </c>
      <c r="H71" s="3">
        <v>4746.2916873718832</v>
      </c>
      <c r="I71" s="3">
        <v>47843.905359755932</v>
      </c>
      <c r="J71" s="3">
        <v>34528.317154258264</v>
      </c>
      <c r="K71" s="3">
        <v>7440.1642977206702</v>
      </c>
      <c r="L71" s="3">
        <v>14932.318459281527</v>
      </c>
      <c r="M71" s="3">
        <v>119679.48006317389</v>
      </c>
      <c r="N71" s="3">
        <v>212913.36486714854</v>
      </c>
      <c r="O71" s="3">
        <v>73728.962042520507</v>
      </c>
      <c r="P71" s="3">
        <v>35836.240227370181</v>
      </c>
      <c r="Q71" s="3">
        <v>214824.4929029347</v>
      </c>
      <c r="R71" s="3">
        <v>319433.05256885244</v>
      </c>
    </row>
    <row r="72" spans="1:18" x14ac:dyDescent="0.25">
      <c r="A72" t="s">
        <v>7</v>
      </c>
      <c r="B72" s="3">
        <v>369.99463301245601</v>
      </c>
      <c r="C72" s="3">
        <v>0.10939586921573799</v>
      </c>
      <c r="D72" s="3">
        <v>2051.0130903240956</v>
      </c>
      <c r="E72" s="3">
        <v>490.50448228659775</v>
      </c>
      <c r="F72" s="3">
        <v>65.364666736502457</v>
      </c>
      <c r="G72" s="3">
        <v>969.94687807149512</v>
      </c>
      <c r="H72" s="3">
        <v>107.09658872481889</v>
      </c>
      <c r="I72" s="3">
        <v>774.02333547499086</v>
      </c>
      <c r="J72" s="3">
        <v>906.57450795183422</v>
      </c>
      <c r="K72" s="3">
        <v>229.79551788708901</v>
      </c>
      <c r="L72" s="3">
        <v>468.49735872329245</v>
      </c>
      <c r="M72" s="3">
        <v>2731.0515599994169</v>
      </c>
      <c r="N72" s="3">
        <v>3041.8633448323881</v>
      </c>
      <c r="O72" s="3">
        <v>680.47328810115482</v>
      </c>
      <c r="P72" s="3">
        <v>654.68208760520349</v>
      </c>
      <c r="Q72" s="3">
        <v>2926.9314155906395</v>
      </c>
      <c r="R72" s="3">
        <v>5446.0010195107207</v>
      </c>
    </row>
    <row r="73" spans="1:18" x14ac:dyDescent="0.25">
      <c r="A73" t="s">
        <v>38</v>
      </c>
      <c r="B73" s="3">
        <v>5107.0041167139088</v>
      </c>
      <c r="C73" s="3">
        <v>39.588019431695407</v>
      </c>
      <c r="D73" s="3">
        <v>19001.73407686823</v>
      </c>
      <c r="E73" s="3">
        <v>8406.2761260062198</v>
      </c>
      <c r="F73" s="3">
        <v>1487.8912024339522</v>
      </c>
      <c r="G73" s="3">
        <v>28028.116055658156</v>
      </c>
      <c r="H73" s="3">
        <v>14737.762442602858</v>
      </c>
      <c r="I73" s="3">
        <v>138654.84527885204</v>
      </c>
      <c r="J73" s="3">
        <v>16056.30785250237</v>
      </c>
      <c r="K73" s="3">
        <v>6248.1060407035166</v>
      </c>
      <c r="L73" s="3">
        <v>9043.3812111001735</v>
      </c>
      <c r="M73" s="3">
        <v>35693.194334359134</v>
      </c>
      <c r="N73" s="3">
        <v>101751.17041399908</v>
      </c>
      <c r="O73" s="3">
        <v>74154.742967457045</v>
      </c>
      <c r="P73" s="3">
        <v>20068.185894323935</v>
      </c>
      <c r="Q73" s="3">
        <v>149571.00540898237</v>
      </c>
      <c r="R73" s="3">
        <v>102667.45451621595</v>
      </c>
    </row>
    <row r="74" spans="1:18" x14ac:dyDescent="0.25">
      <c r="A74" t="s">
        <v>100</v>
      </c>
      <c r="B74" s="3">
        <v>18502.703366482096</v>
      </c>
      <c r="C74" s="3">
        <v>0</v>
      </c>
      <c r="D74" s="3">
        <v>9255.5496501865291</v>
      </c>
      <c r="E74" s="3">
        <v>2450.2618962045453</v>
      </c>
      <c r="F74" s="3">
        <v>381.72110708427783</v>
      </c>
      <c r="G74" s="3">
        <v>4735.2541155887966</v>
      </c>
      <c r="H74" s="3">
        <v>2500.5476936659902</v>
      </c>
      <c r="I74" s="3">
        <v>7311.2883369053743</v>
      </c>
      <c r="J74" s="3">
        <v>3461.7052760597153</v>
      </c>
      <c r="K74" s="3">
        <v>606.03445166752408</v>
      </c>
      <c r="L74" s="3">
        <v>1442.4164954997259</v>
      </c>
      <c r="M74" s="3">
        <v>7433.1654531611102</v>
      </c>
      <c r="N74" s="3">
        <v>4585.0795772966303</v>
      </c>
      <c r="O74" s="3">
        <v>3531.395297070203</v>
      </c>
      <c r="P74" s="3">
        <v>1632.7113637192574</v>
      </c>
      <c r="Q74" s="3">
        <v>6150.0443683908579</v>
      </c>
      <c r="R74" s="3">
        <v>6981.0894538695884</v>
      </c>
    </row>
    <row r="75" spans="1:18" x14ac:dyDescent="0.25">
      <c r="A75" t="s">
        <v>101</v>
      </c>
      <c r="B75" s="3">
        <v>4.9193777414297646</v>
      </c>
      <c r="C75" s="3">
        <v>163.9925155055289</v>
      </c>
      <c r="D75" s="3">
        <v>6.2703554477989965</v>
      </c>
      <c r="E75" s="3">
        <v>376.28470952734153</v>
      </c>
      <c r="F75" s="3">
        <v>55.552168806998104</v>
      </c>
      <c r="G75" s="3">
        <v>547.51465295691423</v>
      </c>
      <c r="H75" s="3">
        <v>103.42919720898033</v>
      </c>
      <c r="I75" s="3">
        <v>304.84401752876659</v>
      </c>
      <c r="J75" s="3">
        <v>327.00064595868417</v>
      </c>
      <c r="K75" s="3">
        <v>187.5256032869458</v>
      </c>
      <c r="L75" s="3">
        <v>374.19198742919758</v>
      </c>
      <c r="M75" s="3">
        <v>454.80840862006403</v>
      </c>
      <c r="N75" s="3">
        <v>144.88096517771726</v>
      </c>
      <c r="O75" s="3">
        <v>553.05751729071687</v>
      </c>
      <c r="P75" s="3">
        <v>128.66652477307377</v>
      </c>
      <c r="Q75" s="3">
        <v>2076.7715729060283</v>
      </c>
      <c r="R75" s="3">
        <v>1338.5975995948361</v>
      </c>
    </row>
    <row r="76" spans="1:18" x14ac:dyDescent="0.25">
      <c r="A76" t="s">
        <v>9</v>
      </c>
      <c r="B76" s="3">
        <v>3050.0538802425745</v>
      </c>
      <c r="C76" s="3">
        <v>7.60208692629545</v>
      </c>
      <c r="D76" s="3">
        <v>8413.7749559940185</v>
      </c>
      <c r="E76" s="3">
        <v>1610.1962746587724</v>
      </c>
      <c r="F76" s="3">
        <v>557.2636890563665</v>
      </c>
      <c r="G76" s="3">
        <v>4125.6098565805787</v>
      </c>
      <c r="H76" s="3">
        <v>799.07281089593857</v>
      </c>
      <c r="I76" s="3">
        <v>11631.430311120052</v>
      </c>
      <c r="J76" s="3">
        <v>4334.7221547786939</v>
      </c>
      <c r="K76" s="3">
        <v>1300.9088111255585</v>
      </c>
      <c r="L76" s="3">
        <v>3639.3673808793933</v>
      </c>
      <c r="M76" s="3">
        <v>28013.658409870128</v>
      </c>
      <c r="N76" s="3">
        <v>28852.670129879883</v>
      </c>
      <c r="O76" s="3">
        <v>5948.0301084093162</v>
      </c>
      <c r="P76" s="3">
        <v>5432.7025894232256</v>
      </c>
      <c r="Q76" s="3">
        <v>48567.843804706339</v>
      </c>
      <c r="R76" s="3">
        <v>78122.519406609019</v>
      </c>
    </row>
    <row r="77" spans="1:18" x14ac:dyDescent="0.25">
      <c r="A77" t="s">
        <v>102</v>
      </c>
      <c r="B77" s="3">
        <v>223.02730799953531</v>
      </c>
      <c r="C77" s="3">
        <v>-4.3302220658210091E-3</v>
      </c>
      <c r="D77" s="3">
        <v>319.1535126376308</v>
      </c>
      <c r="E77" s="3">
        <v>251.52314170436253</v>
      </c>
      <c r="F77" s="3">
        <v>46.534824176003781</v>
      </c>
      <c r="G77" s="3">
        <v>188.828095983727</v>
      </c>
      <c r="H77" s="3">
        <v>104.05451206372827</v>
      </c>
      <c r="I77" s="3">
        <v>418.10145207753646</v>
      </c>
      <c r="J77" s="3">
        <v>252.25931123814655</v>
      </c>
      <c r="K77" s="3">
        <v>61.934962419790871</v>
      </c>
      <c r="L77" s="3">
        <v>15.9326238</v>
      </c>
      <c r="M77" s="3">
        <v>341.20568746839189</v>
      </c>
      <c r="N77" s="3">
        <v>664.63308669643789</v>
      </c>
      <c r="O77" s="3">
        <v>841.81103978799774</v>
      </c>
      <c r="P77" s="3">
        <v>167.77080363147553</v>
      </c>
      <c r="Q77" s="3">
        <v>778.79772789669039</v>
      </c>
      <c r="R77" s="3">
        <v>1424.8241086961621</v>
      </c>
    </row>
    <row r="78" spans="1:18" x14ac:dyDescent="0.25">
      <c r="A78" t="s">
        <v>103</v>
      </c>
      <c r="B78" s="3">
        <v>9.8364835039605651</v>
      </c>
      <c r="C78" s="3">
        <v>15.340403741999344</v>
      </c>
      <c r="D78" s="3">
        <v>39.306776594018309</v>
      </c>
      <c r="E78" s="3">
        <v>4.8312052982092402</v>
      </c>
      <c r="F78" s="3">
        <v>5.0408478022510392</v>
      </c>
      <c r="G78" s="3">
        <v>73.867137411314218</v>
      </c>
      <c r="H78" s="3">
        <v>20.872605183333377</v>
      </c>
      <c r="I78" s="3">
        <v>70.315864277686003</v>
      </c>
      <c r="J78" s="3">
        <v>76.873103161976474</v>
      </c>
      <c r="K78" s="3">
        <v>14.767135406460806</v>
      </c>
      <c r="L78" s="3">
        <v>7.7762151331331237</v>
      </c>
      <c r="M78" s="3">
        <v>23.092198670759842</v>
      </c>
      <c r="N78" s="3">
        <v>27.693585953335841</v>
      </c>
      <c r="O78" s="3">
        <v>15.079756229412679</v>
      </c>
      <c r="P78" s="3">
        <v>11.443033436540951</v>
      </c>
      <c r="Q78" s="3">
        <v>85.349106938280798</v>
      </c>
      <c r="R78" s="3">
        <v>54.191928880655901</v>
      </c>
    </row>
    <row r="79" spans="1:18" x14ac:dyDescent="0.25">
      <c r="A79" t="s">
        <v>10</v>
      </c>
      <c r="B79" s="3">
        <v>22234.430084809308</v>
      </c>
      <c r="C79" s="3">
        <v>4437.1436074837939</v>
      </c>
      <c r="D79" s="3">
        <v>105116.46698654252</v>
      </c>
      <c r="E79" s="3">
        <v>27676.988964649307</v>
      </c>
      <c r="F79" s="3">
        <v>7924.6087581341817</v>
      </c>
      <c r="G79" s="3">
        <v>70993.020087148616</v>
      </c>
      <c r="H79" s="3">
        <v>10955.585329143047</v>
      </c>
      <c r="I79" s="3">
        <v>82482.07722964359</v>
      </c>
      <c r="J79" s="3">
        <v>69083.221797014034</v>
      </c>
      <c r="K79" s="3">
        <v>48999.570115432041</v>
      </c>
      <c r="L79" s="3">
        <v>40975.703321399487</v>
      </c>
      <c r="M79" s="3">
        <v>266942.40713524685</v>
      </c>
      <c r="N79" s="3">
        <v>283593.26320764283</v>
      </c>
      <c r="O79" s="3">
        <v>141020.8938116215</v>
      </c>
      <c r="P79" s="3">
        <v>84097.100597625802</v>
      </c>
      <c r="Q79" s="3">
        <v>517714.91485920246</v>
      </c>
      <c r="R79" s="3">
        <v>728799.51643681992</v>
      </c>
    </row>
    <row r="80" spans="1:18" x14ac:dyDescent="0.25">
      <c r="A80" t="s">
        <v>104</v>
      </c>
      <c r="B80" s="3">
        <v>142.93909592889145</v>
      </c>
      <c r="C80" s="3">
        <v>12.76375958983761</v>
      </c>
      <c r="D80" s="3">
        <v>150.08336276641919</v>
      </c>
      <c r="E80" s="3">
        <v>95.671362005463436</v>
      </c>
      <c r="F80" s="3">
        <v>34.690496734243951</v>
      </c>
      <c r="G80" s="3">
        <v>247.51913969651594</v>
      </c>
      <c r="H80" s="3">
        <v>29.347437580310128</v>
      </c>
      <c r="I80" s="3">
        <v>97.353276017219656</v>
      </c>
      <c r="J80" s="3">
        <v>368.29869633917104</v>
      </c>
      <c r="K80" s="3">
        <v>65.551310913509852</v>
      </c>
      <c r="L80" s="3">
        <v>67.251631613072448</v>
      </c>
      <c r="M80" s="3">
        <v>228.00920351868439</v>
      </c>
      <c r="N80" s="3">
        <v>105.70473524281509</v>
      </c>
      <c r="O80" s="3">
        <v>280.49169782011899</v>
      </c>
      <c r="P80" s="3">
        <v>96.994273807162784</v>
      </c>
      <c r="Q80" s="3">
        <v>426.47074617816151</v>
      </c>
      <c r="R80" s="3">
        <v>274.97895359243682</v>
      </c>
    </row>
    <row r="81" spans="1:18" x14ac:dyDescent="0.25">
      <c r="A81" t="s">
        <v>105</v>
      </c>
      <c r="B81" s="3">
        <v>33.716657269284092</v>
      </c>
      <c r="C81" s="3">
        <v>0.94718648728239141</v>
      </c>
      <c r="D81" s="3">
        <v>79.143817233024947</v>
      </c>
      <c r="E81" s="3">
        <v>3.0486941097165428</v>
      </c>
      <c r="F81" s="3">
        <v>4.4304969645834529</v>
      </c>
      <c r="G81" s="3">
        <v>68.012894581327885</v>
      </c>
      <c r="H81" s="3">
        <v>5.7262167376426323</v>
      </c>
      <c r="I81" s="3">
        <v>17.87387061108403</v>
      </c>
      <c r="J81" s="3">
        <v>25.485864755361185</v>
      </c>
      <c r="K81" s="3">
        <v>3.5351989769736374</v>
      </c>
      <c r="L81" s="3">
        <v>11.234247327626491</v>
      </c>
      <c r="M81" s="3">
        <v>25.38678828709736</v>
      </c>
      <c r="N81" s="3">
        <v>13.111624405918583</v>
      </c>
      <c r="O81" s="3">
        <v>66.823570196302143</v>
      </c>
      <c r="P81" s="3">
        <v>7.1407051231278853</v>
      </c>
      <c r="Q81" s="3">
        <v>49.141223020868679</v>
      </c>
      <c r="R81" s="3">
        <v>121.2931929985367</v>
      </c>
    </row>
    <row r="82" spans="1:18" x14ac:dyDescent="0.25">
      <c r="A82" t="s">
        <v>106</v>
      </c>
      <c r="B82" s="3">
        <v>499.18983756652682</v>
      </c>
      <c r="C82" s="3">
        <v>9.3689489137869657</v>
      </c>
      <c r="D82" s="3">
        <v>976.21836748383294</v>
      </c>
      <c r="E82" s="3">
        <v>317.20382994578608</v>
      </c>
      <c r="F82" s="3">
        <v>56.251544632237838</v>
      </c>
      <c r="G82" s="3">
        <v>1788.5196938279184</v>
      </c>
      <c r="H82" s="3">
        <v>504.44075266930247</v>
      </c>
      <c r="I82" s="3">
        <v>934.45978221154735</v>
      </c>
      <c r="J82" s="3">
        <v>1109.5013319750847</v>
      </c>
      <c r="K82" s="3">
        <v>99.676833433650799</v>
      </c>
      <c r="L82" s="3">
        <v>45.986222074846765</v>
      </c>
      <c r="M82" s="3">
        <v>1214.5446029271129</v>
      </c>
      <c r="N82" s="3">
        <v>428.93236689894832</v>
      </c>
      <c r="O82" s="3">
        <v>362.77229145753552</v>
      </c>
      <c r="P82" s="3">
        <v>192.80831388351652</v>
      </c>
      <c r="Q82" s="3">
        <v>970.67068224966476</v>
      </c>
      <c r="R82" s="3">
        <v>2662.0839742955627</v>
      </c>
    </row>
    <row r="83" spans="1:18" x14ac:dyDescent="0.25">
      <c r="A83" t="s">
        <v>26</v>
      </c>
      <c r="B83" s="3">
        <v>31136.046879369042</v>
      </c>
      <c r="C83" s="3">
        <v>293.1831324878778</v>
      </c>
      <c r="D83" s="3">
        <v>79304.501583279372</v>
      </c>
      <c r="E83" s="3">
        <v>56562.735561012865</v>
      </c>
      <c r="F83" s="3">
        <v>5126.4122924730891</v>
      </c>
      <c r="G83" s="3">
        <v>59470.105073442741</v>
      </c>
      <c r="H83" s="3">
        <v>7403.6964632097715</v>
      </c>
      <c r="I83" s="3">
        <v>90530.670100384057</v>
      </c>
      <c r="J83" s="3">
        <v>111386.23517732258</v>
      </c>
      <c r="K83" s="3">
        <v>32193.926946522573</v>
      </c>
      <c r="L83" s="3">
        <v>58519.179467421687</v>
      </c>
      <c r="M83" s="3">
        <v>255898.36507499666</v>
      </c>
      <c r="N83" s="3">
        <v>483216.56932544959</v>
      </c>
      <c r="O83" s="3">
        <v>150535.88317082118</v>
      </c>
      <c r="P83" s="3">
        <v>81157.671727110879</v>
      </c>
      <c r="Q83" s="3">
        <v>724816.12070989993</v>
      </c>
      <c r="R83" s="3">
        <v>853104.13506652159</v>
      </c>
    </row>
    <row r="84" spans="1:18" x14ac:dyDescent="0.25">
      <c r="A84" t="s">
        <v>107</v>
      </c>
      <c r="B84" s="3">
        <v>943.36106733043096</v>
      </c>
      <c r="C84" s="3">
        <v>112.67676289661333</v>
      </c>
      <c r="D84" s="3">
        <v>1596.2951209733769</v>
      </c>
      <c r="E84" s="3">
        <v>456.5898445512538</v>
      </c>
      <c r="F84" s="3">
        <v>228.68372835313284</v>
      </c>
      <c r="G84" s="3">
        <v>2330.5389043103905</v>
      </c>
      <c r="H84" s="3">
        <v>464.50733330617862</v>
      </c>
      <c r="I84" s="3">
        <v>1705.0647586971163</v>
      </c>
      <c r="J84" s="3">
        <v>708.48661164932389</v>
      </c>
      <c r="K84" s="3">
        <v>728.34569691030299</v>
      </c>
      <c r="L84" s="3">
        <v>455.3294369428308</v>
      </c>
      <c r="M84" s="3">
        <v>1751.9892880550146</v>
      </c>
      <c r="N84" s="3">
        <v>1632.4736005010186</v>
      </c>
      <c r="O84" s="3">
        <v>1365.5165982112433</v>
      </c>
      <c r="P84" s="3">
        <v>396.97272406721675</v>
      </c>
      <c r="Q84" s="3">
        <v>2365.8287077204327</v>
      </c>
      <c r="R84" s="3">
        <v>3663.889252242845</v>
      </c>
    </row>
    <row r="85" spans="1:18" x14ac:dyDescent="0.25">
      <c r="A85" t="s">
        <v>108</v>
      </c>
      <c r="B85" s="3">
        <v>6385.5244341083799</v>
      </c>
      <c r="C85" s="3">
        <v>45.845622741309583</v>
      </c>
      <c r="D85" s="3">
        <v>4527.6422572173478</v>
      </c>
      <c r="E85" s="3">
        <v>873.73339181956146</v>
      </c>
      <c r="F85" s="3">
        <v>390.58269277202271</v>
      </c>
      <c r="G85" s="3">
        <v>6390.6078202673034</v>
      </c>
      <c r="H85" s="3">
        <v>1211.1548744290444</v>
      </c>
      <c r="I85" s="3">
        <v>4423.1812250404428</v>
      </c>
      <c r="J85" s="3">
        <v>3044.2077281634242</v>
      </c>
      <c r="K85" s="3">
        <v>318.65484237101037</v>
      </c>
      <c r="L85" s="3">
        <v>1387.68367085157</v>
      </c>
      <c r="M85" s="3">
        <v>4701.2253904270437</v>
      </c>
      <c r="N85" s="3">
        <v>3684.5064573796353</v>
      </c>
      <c r="O85" s="3">
        <v>5637.8968069417351</v>
      </c>
      <c r="P85" s="3">
        <v>1025.055214402239</v>
      </c>
      <c r="Q85" s="3">
        <v>4102.8192859700239</v>
      </c>
      <c r="R85" s="3">
        <v>6328.6514797103137</v>
      </c>
    </row>
    <row r="86" spans="1:18" x14ac:dyDescent="0.25">
      <c r="A86" t="s">
        <v>109</v>
      </c>
      <c r="B86" s="3">
        <v>123.85250515813298</v>
      </c>
      <c r="C86" s="3">
        <v>170.21181528080305</v>
      </c>
      <c r="D86" s="3">
        <v>453.86646191477246</v>
      </c>
      <c r="E86" s="3">
        <v>95.047757471525188</v>
      </c>
      <c r="F86" s="3">
        <v>69.984765813730476</v>
      </c>
      <c r="G86" s="3">
        <v>12200.958494751238</v>
      </c>
      <c r="H86" s="3">
        <v>188.10221961170379</v>
      </c>
      <c r="I86" s="3">
        <v>442.62253853856282</v>
      </c>
      <c r="J86" s="3">
        <v>1321.4890355074228</v>
      </c>
      <c r="K86" s="3">
        <v>100.00926196461933</v>
      </c>
      <c r="L86" s="3">
        <v>109.46804729232923</v>
      </c>
      <c r="M86" s="3">
        <v>300.61941261926148</v>
      </c>
      <c r="N86" s="3">
        <v>574.80022211645314</v>
      </c>
      <c r="O86" s="3">
        <v>339.22317869073976</v>
      </c>
      <c r="P86" s="3">
        <v>147.25440391965222</v>
      </c>
      <c r="Q86" s="3">
        <v>821.06787009191169</v>
      </c>
      <c r="R86" s="3">
        <v>725.43002348205232</v>
      </c>
    </row>
    <row r="87" spans="1:18" x14ac:dyDescent="0.25">
      <c r="A87" t="s">
        <v>110</v>
      </c>
      <c r="B87" s="3">
        <v>1493.6245187856898</v>
      </c>
      <c r="C87" s="3">
        <v>0.26086901656469563</v>
      </c>
      <c r="D87" s="3">
        <v>779.10420499216366</v>
      </c>
      <c r="E87" s="3">
        <v>245.91080237353185</v>
      </c>
      <c r="F87" s="3">
        <v>65.889686067897742</v>
      </c>
      <c r="G87" s="3">
        <v>1157.4922450413546</v>
      </c>
      <c r="H87" s="3">
        <v>193.56977632653911</v>
      </c>
      <c r="I87" s="3">
        <v>445.40325763061145</v>
      </c>
      <c r="J87" s="3">
        <v>360.52316094668168</v>
      </c>
      <c r="K87" s="3">
        <v>52.259574610889814</v>
      </c>
      <c r="L87" s="3">
        <v>10.681543360513265</v>
      </c>
      <c r="M87" s="3">
        <v>585.29606564770415</v>
      </c>
      <c r="N87" s="3">
        <v>1017.4487388327158</v>
      </c>
      <c r="O87" s="3">
        <v>431.87136791224793</v>
      </c>
      <c r="P87" s="3">
        <v>32.002422555519594</v>
      </c>
      <c r="Q87" s="3">
        <v>668.22733086838684</v>
      </c>
      <c r="R87" s="3">
        <v>1447.2101191081215</v>
      </c>
    </row>
    <row r="88" spans="1:18" x14ac:dyDescent="0.25">
      <c r="A88" t="s">
        <v>111</v>
      </c>
      <c r="B88" s="3">
        <v>355.22184349118453</v>
      </c>
      <c r="C88" s="3">
        <v>189.59335348573504</v>
      </c>
      <c r="D88" s="3">
        <v>861.83970028078625</v>
      </c>
      <c r="E88" s="3">
        <v>116.6639248377199</v>
      </c>
      <c r="F88" s="3">
        <v>61.763834736806551</v>
      </c>
      <c r="G88" s="3">
        <v>415.22747695262058</v>
      </c>
      <c r="H88" s="3">
        <v>94.880251572600585</v>
      </c>
      <c r="I88" s="3">
        <v>286.90045184794349</v>
      </c>
      <c r="J88" s="3">
        <v>186.19120497377224</v>
      </c>
      <c r="K88" s="3">
        <v>82.911260231150791</v>
      </c>
      <c r="L88" s="3">
        <v>179.40879092495757</v>
      </c>
      <c r="M88" s="3">
        <v>924.99564746481622</v>
      </c>
      <c r="N88" s="3">
        <v>931.63330682833316</v>
      </c>
      <c r="O88" s="3">
        <v>520.6723677392738</v>
      </c>
      <c r="P88" s="3">
        <v>309.47815125375911</v>
      </c>
      <c r="Q88" s="3">
        <v>2495.7322909183404</v>
      </c>
      <c r="R88" s="3">
        <v>1689.6646101602</v>
      </c>
    </row>
    <row r="89" spans="1:18" x14ac:dyDescent="0.25">
      <c r="A89" t="s">
        <v>112</v>
      </c>
      <c r="B89" s="3">
        <v>201.44853431122172</v>
      </c>
      <c r="C89" s="3">
        <v>20.533981358886088</v>
      </c>
      <c r="D89" s="3">
        <v>185.82925267628247</v>
      </c>
      <c r="E89" s="3">
        <v>27.917641400437777</v>
      </c>
      <c r="F89" s="3">
        <v>9.3309956062286137</v>
      </c>
      <c r="G89" s="3">
        <v>137.91242270055537</v>
      </c>
      <c r="H89" s="3">
        <v>6.9605898997825735</v>
      </c>
      <c r="I89" s="3">
        <v>39.093690380468487</v>
      </c>
      <c r="J89" s="3">
        <v>35.199824455098636</v>
      </c>
      <c r="K89" s="3">
        <v>6.8972222186895582</v>
      </c>
      <c r="L89" s="3">
        <v>7.1972422871150004</v>
      </c>
      <c r="M89" s="3">
        <v>103.02990603944735</v>
      </c>
      <c r="N89" s="3">
        <v>291.98590161514664</v>
      </c>
      <c r="O89" s="3">
        <v>160.57655353949681</v>
      </c>
      <c r="P89" s="3">
        <v>69.961363973184646</v>
      </c>
      <c r="Q89" s="3">
        <v>165.36160958666883</v>
      </c>
      <c r="R89" s="3">
        <v>93.452735052333367</v>
      </c>
    </row>
    <row r="90" spans="1:18" x14ac:dyDescent="0.25">
      <c r="A90" t="s">
        <v>113</v>
      </c>
      <c r="B90" s="3">
        <v>238.59984659650752</v>
      </c>
      <c r="C90" s="3">
        <v>4.075573119041481</v>
      </c>
      <c r="D90" s="3">
        <v>209.55636992989469</v>
      </c>
      <c r="E90" s="3">
        <v>38.722791452515793</v>
      </c>
      <c r="F90" s="3">
        <v>8.6543149321244819</v>
      </c>
      <c r="G90" s="3">
        <v>63.953443237592865</v>
      </c>
      <c r="H90" s="3">
        <v>12.631983694951026</v>
      </c>
      <c r="I90" s="3">
        <v>53.01147180152666</v>
      </c>
      <c r="J90" s="3">
        <v>24.889344010721469</v>
      </c>
      <c r="K90" s="3">
        <v>10.380153589366902</v>
      </c>
      <c r="L90" s="3">
        <v>2.1146133182090479</v>
      </c>
      <c r="M90" s="3">
        <v>11.718289584242319</v>
      </c>
      <c r="N90" s="3">
        <v>126.85768084044804</v>
      </c>
      <c r="O90" s="3">
        <v>29.518325154358148</v>
      </c>
      <c r="P90" s="3">
        <v>15.365847976226098</v>
      </c>
      <c r="Q90" s="3">
        <v>18.526011906851682</v>
      </c>
      <c r="R90" s="3">
        <v>143.59310917118518</v>
      </c>
    </row>
    <row r="91" spans="1:18" x14ac:dyDescent="0.25">
      <c r="A91" t="s">
        <v>114</v>
      </c>
      <c r="B91" s="3">
        <v>143.24476525229335</v>
      </c>
      <c r="C91" s="3">
        <v>2.4660442529333704</v>
      </c>
      <c r="D91" s="3">
        <v>502.0616734727322</v>
      </c>
      <c r="E91" s="3">
        <v>408.98429112669436</v>
      </c>
      <c r="F91" s="3">
        <v>65.359644024583133</v>
      </c>
      <c r="G91" s="3">
        <v>1012.6096896600955</v>
      </c>
      <c r="H91" s="3">
        <v>165.1241278732721</v>
      </c>
      <c r="I91" s="3">
        <v>447.64269426788786</v>
      </c>
      <c r="J91" s="3">
        <v>363.64608423621155</v>
      </c>
      <c r="K91" s="3">
        <v>71.260422285650904</v>
      </c>
      <c r="L91" s="3">
        <v>19.152703702090268</v>
      </c>
      <c r="M91" s="3">
        <v>1370.8128324799909</v>
      </c>
      <c r="N91" s="3">
        <v>505.63833812620726</v>
      </c>
      <c r="O91" s="3">
        <v>166.4564786028518</v>
      </c>
      <c r="P91" s="3">
        <v>151.32485292262481</v>
      </c>
      <c r="Q91" s="3">
        <v>154.92954495780177</v>
      </c>
      <c r="R91" s="3">
        <v>2515.4746582590947</v>
      </c>
    </row>
    <row r="92" spans="1:18" x14ac:dyDescent="0.25">
      <c r="A92" t="s">
        <v>11</v>
      </c>
      <c r="B92" s="3">
        <v>3210.4279369720903</v>
      </c>
      <c r="C92" s="3">
        <v>2306.2356892176758</v>
      </c>
      <c r="D92" s="3">
        <v>16812.765430027746</v>
      </c>
      <c r="E92" s="3">
        <v>2091.9918974193388</v>
      </c>
      <c r="F92" s="3">
        <v>763.36268457486938</v>
      </c>
      <c r="G92" s="3">
        <v>8680.5021582492336</v>
      </c>
      <c r="H92" s="3">
        <v>418.27371051152488</v>
      </c>
      <c r="I92" s="3">
        <v>5607.6235666229859</v>
      </c>
      <c r="J92" s="3">
        <v>3982.6401984586296</v>
      </c>
      <c r="K92" s="3">
        <v>1335.7736613537472</v>
      </c>
      <c r="L92" s="3">
        <v>1519.2052834515275</v>
      </c>
      <c r="M92" s="3">
        <v>9126.7566532063756</v>
      </c>
      <c r="N92" s="3">
        <v>30049.185120343907</v>
      </c>
      <c r="O92" s="3">
        <v>25508.914394573283</v>
      </c>
      <c r="P92" s="3">
        <v>7608.7409635616832</v>
      </c>
      <c r="Q92" s="3">
        <v>41770.910275458577</v>
      </c>
      <c r="R92" s="3">
        <v>57133.530388713814</v>
      </c>
    </row>
    <row r="93" spans="1:18" x14ac:dyDescent="0.25">
      <c r="A93" t="s">
        <v>115</v>
      </c>
      <c r="B93" s="3">
        <v>47.77997995317201</v>
      </c>
      <c r="C93" s="3">
        <v>22.559914548332706</v>
      </c>
      <c r="D93" s="3">
        <v>169.56343468147003</v>
      </c>
      <c r="E93" s="3">
        <v>27.543584695910241</v>
      </c>
      <c r="F93" s="3">
        <v>18.237862275037248</v>
      </c>
      <c r="G93" s="3">
        <v>97.481198725332831</v>
      </c>
      <c r="H93" s="3">
        <v>14.486198443246998</v>
      </c>
      <c r="I93" s="3">
        <v>64.497214058385978</v>
      </c>
      <c r="J93" s="3">
        <v>26.578119849250172</v>
      </c>
      <c r="K93" s="3">
        <v>16.225527778432788</v>
      </c>
      <c r="L93" s="3">
        <v>15.119949514723153</v>
      </c>
      <c r="M93" s="3">
        <v>117.3195899834587</v>
      </c>
      <c r="N93" s="3">
        <v>50.252530291802664</v>
      </c>
      <c r="O93" s="3">
        <v>150.73928009751464</v>
      </c>
      <c r="P93" s="3">
        <v>49.812937180654139</v>
      </c>
      <c r="Q93" s="3">
        <v>344.39048738570534</v>
      </c>
      <c r="R93" s="3">
        <v>217.45406475156639</v>
      </c>
    </row>
    <row r="94" spans="1:18" x14ac:dyDescent="0.25">
      <c r="A94" t="s">
        <v>116</v>
      </c>
      <c r="B94" s="3">
        <v>108.48883316291561</v>
      </c>
      <c r="C94" s="3">
        <v>24.967665252024627</v>
      </c>
      <c r="D94" s="3">
        <v>273.54314928467488</v>
      </c>
      <c r="E94" s="3">
        <v>84.121287685462292</v>
      </c>
      <c r="F94" s="3">
        <v>23.211026609954565</v>
      </c>
      <c r="G94" s="3">
        <v>181.16961074944641</v>
      </c>
      <c r="H94" s="3">
        <v>52.528595771325719</v>
      </c>
      <c r="I94" s="3">
        <v>94.712762768127803</v>
      </c>
      <c r="J94" s="3">
        <v>99.150509231343747</v>
      </c>
      <c r="K94" s="3">
        <v>38.364000636741558</v>
      </c>
      <c r="L94" s="3">
        <v>35.99619437032284</v>
      </c>
      <c r="M94" s="3">
        <v>433.30898516590867</v>
      </c>
      <c r="N94" s="3">
        <v>69.562154158278688</v>
      </c>
      <c r="O94" s="3">
        <v>197.48400295910281</v>
      </c>
      <c r="P94" s="3">
        <v>104.12366469781311</v>
      </c>
      <c r="Q94" s="3">
        <v>506.27176640841435</v>
      </c>
      <c r="R94" s="3">
        <v>366.87646471582218</v>
      </c>
    </row>
    <row r="95" spans="1:18" x14ac:dyDescent="0.25">
      <c r="A95" t="s">
        <v>117</v>
      </c>
      <c r="B95" s="3">
        <v>2095.7687184267234</v>
      </c>
      <c r="C95" s="3">
        <v>293.76811346484487</v>
      </c>
      <c r="D95" s="3">
        <v>8455.4605930076887</v>
      </c>
      <c r="E95" s="3">
        <v>1086.0494197963822</v>
      </c>
      <c r="F95" s="3">
        <v>906.56610094314271</v>
      </c>
      <c r="G95" s="3">
        <v>1561.0105083397373</v>
      </c>
      <c r="H95" s="3">
        <v>295.86164649027785</v>
      </c>
      <c r="I95" s="3">
        <v>1048.6669931349127</v>
      </c>
      <c r="J95" s="3">
        <v>479.2532142000552</v>
      </c>
      <c r="K95" s="3">
        <v>1012.8301269396621</v>
      </c>
      <c r="L95" s="3">
        <v>1188.4528685098937</v>
      </c>
      <c r="M95" s="3">
        <v>4938.1908556936878</v>
      </c>
      <c r="N95" s="3">
        <v>5639.5703881761974</v>
      </c>
      <c r="O95" s="3">
        <v>2586.5632237068653</v>
      </c>
      <c r="P95" s="3">
        <v>2434.4238471813255</v>
      </c>
      <c r="Q95" s="3">
        <v>20924.481483228428</v>
      </c>
      <c r="R95" s="3">
        <v>12747.140113942303</v>
      </c>
    </row>
    <row r="96" spans="1:18" x14ac:dyDescent="0.25">
      <c r="A96" t="s">
        <v>118</v>
      </c>
      <c r="B96" s="3">
        <v>104.04997839303833</v>
      </c>
      <c r="C96" s="3">
        <v>88.095955699012379</v>
      </c>
      <c r="D96" s="3">
        <v>279.30779425436015</v>
      </c>
      <c r="E96" s="3">
        <v>52.685142584738138</v>
      </c>
      <c r="F96" s="3">
        <v>21.522775009508482</v>
      </c>
      <c r="G96" s="3">
        <v>1112.1839881557355</v>
      </c>
      <c r="H96" s="3">
        <v>127.87723156226565</v>
      </c>
      <c r="I96" s="3">
        <v>189.62948821411794</v>
      </c>
      <c r="J96" s="3">
        <v>404.08575395134716</v>
      </c>
      <c r="K96" s="3">
        <v>22.894214226363747</v>
      </c>
      <c r="L96" s="3">
        <v>74.979588535057957</v>
      </c>
      <c r="M96" s="3">
        <v>1006.8508686506661</v>
      </c>
      <c r="N96" s="3">
        <v>366.64189154994267</v>
      </c>
      <c r="O96" s="3">
        <v>654.65200324803027</v>
      </c>
      <c r="P96" s="3">
        <v>65.701432133244211</v>
      </c>
      <c r="Q96" s="3">
        <v>727.38908305284144</v>
      </c>
      <c r="R96" s="3">
        <v>3424.593894753154</v>
      </c>
    </row>
    <row r="97" spans="1:18" x14ac:dyDescent="0.25">
      <c r="A97" t="s">
        <v>119</v>
      </c>
      <c r="B97" s="3">
        <v>180.2624206955272</v>
      </c>
      <c r="C97" s="3">
        <v>99.74177642513466</v>
      </c>
      <c r="D97" s="3">
        <v>391.24440380591625</v>
      </c>
      <c r="E97" s="3">
        <v>51.133020470417684</v>
      </c>
      <c r="F97" s="3">
        <v>29.207918042844945</v>
      </c>
      <c r="G97" s="3">
        <v>213.30046058024283</v>
      </c>
      <c r="H97" s="3">
        <v>53.403344920617606</v>
      </c>
      <c r="I97" s="3">
        <v>82.482825494027921</v>
      </c>
      <c r="J97" s="3">
        <v>84.344882722549158</v>
      </c>
      <c r="K97" s="3">
        <v>37.576492114585498</v>
      </c>
      <c r="L97" s="3">
        <v>93.540891051779425</v>
      </c>
      <c r="M97" s="3">
        <v>415.52282575461601</v>
      </c>
      <c r="N97" s="3">
        <v>348.35587574609235</v>
      </c>
      <c r="O97" s="3">
        <v>222.18970563666434</v>
      </c>
      <c r="P97" s="3">
        <v>161.42525052843649</v>
      </c>
      <c r="Q97" s="3">
        <v>1279.1858379845285</v>
      </c>
      <c r="R97" s="3">
        <v>830.55336472601334</v>
      </c>
    </row>
    <row r="98" spans="1:18" x14ac:dyDescent="0.25">
      <c r="A98" t="s">
        <v>120</v>
      </c>
      <c r="B98" s="3">
        <v>310.38439830099327</v>
      </c>
      <c r="C98" s="3">
        <v>15.381663622871923</v>
      </c>
      <c r="D98" s="3">
        <v>498.84705492901031</v>
      </c>
      <c r="E98" s="3">
        <v>54.102033254952609</v>
      </c>
      <c r="F98" s="3">
        <v>29.610329048888982</v>
      </c>
      <c r="G98" s="3">
        <v>435.85053211071806</v>
      </c>
      <c r="H98" s="3">
        <v>111.73203806780792</v>
      </c>
      <c r="I98" s="3">
        <v>171.17154362935995</v>
      </c>
      <c r="J98" s="3">
        <v>83.101117153701836</v>
      </c>
      <c r="K98" s="3">
        <v>113.81678797913234</v>
      </c>
      <c r="L98" s="3">
        <v>13.455695784559644</v>
      </c>
      <c r="M98" s="3">
        <v>213.02608924426426</v>
      </c>
      <c r="N98" s="3">
        <v>239.15324589844175</v>
      </c>
      <c r="O98" s="3">
        <v>242.19052567358793</v>
      </c>
      <c r="P98" s="3">
        <v>82.295887580323097</v>
      </c>
      <c r="Q98" s="3">
        <v>309.07926120505988</v>
      </c>
      <c r="R98" s="3">
        <v>420.38087847677338</v>
      </c>
    </row>
    <row r="99" spans="1:18" x14ac:dyDescent="0.25">
      <c r="A99" t="s">
        <v>121</v>
      </c>
      <c r="B99" s="3">
        <v>7554.1695374125447</v>
      </c>
      <c r="C99" s="3">
        <v>517.77627864168107</v>
      </c>
      <c r="D99" s="3">
        <v>37530.452356333422</v>
      </c>
      <c r="E99" s="3">
        <v>33576.836481676022</v>
      </c>
      <c r="F99" s="3">
        <v>8277.2249083721636</v>
      </c>
      <c r="G99" s="3">
        <v>70980.259637292344</v>
      </c>
      <c r="H99" s="3">
        <v>1721.7934564521402</v>
      </c>
      <c r="I99" s="3">
        <v>296113.97416715085</v>
      </c>
      <c r="J99" s="3">
        <v>13031.350232518322</v>
      </c>
      <c r="K99" s="3">
        <v>12736.277610210585</v>
      </c>
      <c r="L99" s="3">
        <v>6843.3990608992626</v>
      </c>
      <c r="M99" s="3">
        <v>19202.045064683192</v>
      </c>
      <c r="N99" s="3">
        <v>92854.629247736186</v>
      </c>
      <c r="O99" s="3">
        <v>15568.830019277795</v>
      </c>
      <c r="P99" s="3">
        <v>5805.7054751262212</v>
      </c>
      <c r="Q99" s="3">
        <v>59429.685136048705</v>
      </c>
      <c r="R99" s="3">
        <v>91920.055508260499</v>
      </c>
    </row>
    <row r="100" spans="1:18" x14ac:dyDescent="0.25">
      <c r="A100" t="s">
        <v>122</v>
      </c>
      <c r="B100" s="3">
        <v>35.217156110712075</v>
      </c>
      <c r="C100" s="3">
        <v>38.831758780890709</v>
      </c>
      <c r="D100" s="3">
        <v>85.901181072084967</v>
      </c>
      <c r="E100" s="3">
        <v>8.2702089655058053</v>
      </c>
      <c r="F100" s="3">
        <v>10.155737103101453</v>
      </c>
      <c r="G100" s="3">
        <v>84.851761180803763</v>
      </c>
      <c r="H100" s="3">
        <v>44.546363834718207</v>
      </c>
      <c r="I100" s="3">
        <v>23.953652729237383</v>
      </c>
      <c r="J100" s="3">
        <v>1088.7610954618849</v>
      </c>
      <c r="K100" s="3">
        <v>6.6133933121302029</v>
      </c>
      <c r="L100" s="3">
        <v>55.948519364271618</v>
      </c>
      <c r="M100" s="3">
        <v>259.57067019334033</v>
      </c>
      <c r="N100" s="3">
        <v>115.39884435433852</v>
      </c>
      <c r="O100" s="3">
        <v>335.76329599248987</v>
      </c>
      <c r="P100" s="3">
        <v>50.322472388926386</v>
      </c>
      <c r="Q100" s="3">
        <v>587.82573362330174</v>
      </c>
      <c r="R100" s="3">
        <v>631.20881213183407</v>
      </c>
    </row>
    <row r="101" spans="1:18" x14ac:dyDescent="0.25">
      <c r="A101" t="s">
        <v>123</v>
      </c>
      <c r="B101" s="3">
        <v>3748.3786754706712</v>
      </c>
      <c r="C101" s="3">
        <v>-349.96885005335918</v>
      </c>
      <c r="D101" s="3">
        <v>8519.0014506323369</v>
      </c>
      <c r="E101" s="3">
        <v>-1785.3718028560027</v>
      </c>
      <c r="F101" s="3">
        <v>-195.82094148384815</v>
      </c>
      <c r="G101" s="3">
        <v>228.22405972896999</v>
      </c>
      <c r="H101" s="3">
        <v>40.409021878555812</v>
      </c>
      <c r="I101" s="3">
        <v>144.45854793167328</v>
      </c>
      <c r="J101" s="3">
        <v>22.054703202107092</v>
      </c>
      <c r="K101" s="3">
        <v>1664.9220334006059</v>
      </c>
      <c r="L101" s="3">
        <v>-82.805037823941248</v>
      </c>
      <c r="M101" s="3">
        <v>2561.9494687809415</v>
      </c>
      <c r="N101" s="3">
        <v>3937.564764363186</v>
      </c>
      <c r="O101" s="3">
        <v>1568.5727114136755</v>
      </c>
      <c r="P101" s="3">
        <v>958.357141777739</v>
      </c>
      <c r="Q101" s="3">
        <v>-1034.4456628599423</v>
      </c>
      <c r="R101" s="3">
        <v>1616.8661716867939</v>
      </c>
    </row>
    <row r="102" spans="1:18" x14ac:dyDescent="0.25">
      <c r="A102" t="s">
        <v>12</v>
      </c>
      <c r="B102" s="3">
        <v>1282.2785860823856</v>
      </c>
      <c r="C102" s="3">
        <v>252.49728684630031</v>
      </c>
      <c r="D102" s="3">
        <v>4716.7216050937523</v>
      </c>
      <c r="E102" s="3">
        <v>1354.008858655596</v>
      </c>
      <c r="F102" s="3">
        <v>754.627228987477</v>
      </c>
      <c r="G102" s="3">
        <v>2651.2483442977864</v>
      </c>
      <c r="H102" s="3">
        <v>399.93496277944814</v>
      </c>
      <c r="I102" s="3">
        <v>3030.229687462986</v>
      </c>
      <c r="J102" s="3">
        <v>1039.919737924522</v>
      </c>
      <c r="K102" s="3">
        <v>343.27568954053169</v>
      </c>
      <c r="L102" s="3">
        <v>1011.1106932666399</v>
      </c>
      <c r="M102" s="3">
        <v>6438.3947428377496</v>
      </c>
      <c r="N102" s="3">
        <v>6083.6262298965785</v>
      </c>
      <c r="O102" s="3">
        <v>3064.1382696219189</v>
      </c>
      <c r="P102" s="3">
        <v>1733.5888604875202</v>
      </c>
      <c r="Q102" s="3">
        <v>9054.0809154511244</v>
      </c>
      <c r="R102" s="3">
        <v>13601.114967737063</v>
      </c>
    </row>
    <row r="103" spans="1:18" x14ac:dyDescent="0.25">
      <c r="A103" t="s">
        <v>124</v>
      </c>
      <c r="B103" s="3">
        <v>950.36464655333805</v>
      </c>
      <c r="C103" s="3">
        <v>184.56077620338084</v>
      </c>
      <c r="D103" s="3">
        <v>1934.5590600886208</v>
      </c>
      <c r="E103" s="3">
        <v>360.5308346562374</v>
      </c>
      <c r="F103" s="3">
        <v>123.92516192740422</v>
      </c>
      <c r="G103" s="3">
        <v>726.73550026038686</v>
      </c>
      <c r="H103" s="3">
        <v>130.95123118209906</v>
      </c>
      <c r="I103" s="3">
        <v>310.22834242449198</v>
      </c>
      <c r="J103" s="3">
        <v>148.21513495284253</v>
      </c>
      <c r="K103" s="3">
        <v>95.473175279666762</v>
      </c>
      <c r="L103" s="3">
        <v>151.55254660785394</v>
      </c>
      <c r="M103" s="3">
        <v>2732.234160286047</v>
      </c>
      <c r="N103" s="3">
        <v>814.24628657878952</v>
      </c>
      <c r="O103" s="3">
        <v>1900.4095641980732</v>
      </c>
      <c r="P103" s="3">
        <v>509.6918113188317</v>
      </c>
      <c r="Q103" s="3">
        <v>508.80929799066007</v>
      </c>
      <c r="R103" s="3">
        <v>328.03163875892301</v>
      </c>
    </row>
    <row r="104" spans="1:18" x14ac:dyDescent="0.25">
      <c r="A104" t="s">
        <v>13</v>
      </c>
      <c r="B104" s="3">
        <v>1452.5595316498047</v>
      </c>
      <c r="C104" s="3">
        <v>1296.8587081085414</v>
      </c>
      <c r="D104" s="3">
        <v>7499.5734713678448</v>
      </c>
      <c r="E104" s="3">
        <v>1287.3875435156895</v>
      </c>
      <c r="F104" s="3">
        <v>413.22853019736999</v>
      </c>
      <c r="G104" s="3">
        <v>3547.254157711307</v>
      </c>
      <c r="H104" s="3">
        <v>585.40230227564439</v>
      </c>
      <c r="I104" s="3">
        <v>7230.5777836101652</v>
      </c>
      <c r="J104" s="3">
        <v>4307.4030974888028</v>
      </c>
      <c r="K104" s="3">
        <v>816.12963810807355</v>
      </c>
      <c r="L104" s="3">
        <v>2938.5452439020987</v>
      </c>
      <c r="M104" s="3">
        <v>10060.836976995472</v>
      </c>
      <c r="N104" s="3">
        <v>9377.9682620554759</v>
      </c>
      <c r="O104" s="3">
        <v>5550.3421492014941</v>
      </c>
      <c r="P104" s="3">
        <v>3543.605292968512</v>
      </c>
      <c r="Q104" s="3">
        <v>13355.419394321205</v>
      </c>
      <c r="R104" s="3">
        <v>29877.493359306656</v>
      </c>
    </row>
    <row r="105" spans="1:18" x14ac:dyDescent="0.25">
      <c r="A105" t="s">
        <v>40</v>
      </c>
      <c r="B105" s="3">
        <v>25538.685596113115</v>
      </c>
      <c r="C105" s="3">
        <v>211.21481582515429</v>
      </c>
      <c r="D105" s="3">
        <v>105843.69414952195</v>
      </c>
      <c r="E105" s="3">
        <v>7808.2701226170921</v>
      </c>
      <c r="F105" s="3">
        <v>1176.368984740313</v>
      </c>
      <c r="G105" s="3">
        <v>22197.771757573879</v>
      </c>
      <c r="H105" s="3">
        <v>291.80579606429745</v>
      </c>
      <c r="I105" s="3">
        <v>33419.191981730131</v>
      </c>
      <c r="J105" s="3">
        <v>29767.618470254194</v>
      </c>
      <c r="K105" s="3">
        <v>10707.382055962522</v>
      </c>
      <c r="L105" s="3">
        <v>5366.6036077942254</v>
      </c>
      <c r="M105" s="3">
        <v>183203.61214008302</v>
      </c>
      <c r="N105" s="3">
        <v>66527.099399692292</v>
      </c>
      <c r="O105" s="3">
        <v>99390.140587222137</v>
      </c>
      <c r="P105" s="3">
        <v>32241.623814587725</v>
      </c>
      <c r="Q105" s="3">
        <v>58574.969802962965</v>
      </c>
      <c r="R105" s="3">
        <v>128772.74180194497</v>
      </c>
    </row>
    <row r="106" spans="1:18" x14ac:dyDescent="0.25">
      <c r="A106" t="s">
        <v>32</v>
      </c>
      <c r="B106" s="3">
        <v>170137.57167765414</v>
      </c>
      <c r="C106" s="3">
        <v>175486.80682895926</v>
      </c>
      <c r="D106" s="3">
        <v>281706.41394722287</v>
      </c>
      <c r="E106" s="3">
        <v>56061.629292401325</v>
      </c>
      <c r="F106" s="3">
        <v>23228.651245397406</v>
      </c>
      <c r="G106" s="3">
        <v>93522.214211906597</v>
      </c>
      <c r="H106" s="3">
        <v>50876.643202658008</v>
      </c>
      <c r="I106" s="3">
        <v>155316.80497503019</v>
      </c>
      <c r="J106" s="3">
        <v>81477.147741453315</v>
      </c>
      <c r="K106" s="3">
        <v>39595.083218875123</v>
      </c>
      <c r="L106" s="3">
        <v>51284.022213093012</v>
      </c>
      <c r="M106" s="3">
        <v>172097.25498936715</v>
      </c>
      <c r="N106" s="3">
        <v>23367.408426892311</v>
      </c>
      <c r="O106" s="3">
        <v>123209.24878721674</v>
      </c>
      <c r="P106" s="3">
        <v>114100.06854436458</v>
      </c>
      <c r="Q106" s="3">
        <v>416049.69642337057</v>
      </c>
      <c r="R106" s="3">
        <v>213258.63579115138</v>
      </c>
    </row>
    <row r="107" spans="1:18" x14ac:dyDescent="0.25">
      <c r="A107" t="s">
        <v>125</v>
      </c>
      <c r="B107" s="3">
        <v>20825.63086694602</v>
      </c>
      <c r="C107" s="3">
        <v>154.60225692923893</v>
      </c>
      <c r="D107" s="3">
        <v>18102.525168859149</v>
      </c>
      <c r="E107" s="3">
        <v>3733.6739050946799</v>
      </c>
      <c r="F107" s="3">
        <v>1433.0502267312279</v>
      </c>
      <c r="G107" s="3">
        <v>6457.9390005770947</v>
      </c>
      <c r="H107" s="3">
        <v>6176.470132647888</v>
      </c>
      <c r="I107" s="3">
        <v>3113.7183023642688</v>
      </c>
      <c r="J107" s="3">
        <v>1362.0004511228558</v>
      </c>
      <c r="K107" s="3">
        <v>1349.0012294899484</v>
      </c>
      <c r="L107" s="3">
        <v>2150.3500667996668</v>
      </c>
      <c r="M107" s="3">
        <v>15856.186746091644</v>
      </c>
      <c r="N107" s="3">
        <v>10716.754925658088</v>
      </c>
      <c r="O107" s="3">
        <v>10915.385597864879</v>
      </c>
      <c r="P107" s="3">
        <v>3293.2443212197863</v>
      </c>
      <c r="Q107" s="3">
        <v>44965.22276567074</v>
      </c>
      <c r="R107" s="3">
        <v>16625.21979192381</v>
      </c>
    </row>
    <row r="108" spans="1:18" x14ac:dyDescent="0.25">
      <c r="A108" t="s">
        <v>14</v>
      </c>
      <c r="B108" s="3">
        <v>3931.0632579286857</v>
      </c>
      <c r="C108" s="3">
        <v>376.01225106727878</v>
      </c>
      <c r="D108" s="3">
        <v>6810.1704114707181</v>
      </c>
      <c r="E108" s="3">
        <v>4902.2374858012718</v>
      </c>
      <c r="F108" s="3">
        <v>-241.34134916656842</v>
      </c>
      <c r="G108" s="3">
        <v>7138.8605371998228</v>
      </c>
      <c r="H108" s="3">
        <v>2763.9954127635374</v>
      </c>
      <c r="I108" s="3">
        <v>83.413385135778697</v>
      </c>
      <c r="J108" s="3">
        <v>32445.437114276701</v>
      </c>
      <c r="K108" s="3">
        <v>70602.866361089938</v>
      </c>
      <c r="L108" s="3">
        <v>-2507.1694892960927</v>
      </c>
      <c r="M108" s="3">
        <v>11661.637544214987</v>
      </c>
      <c r="N108" s="3">
        <v>27087.358455123907</v>
      </c>
      <c r="O108" s="3">
        <v>17967.825042357461</v>
      </c>
      <c r="P108" s="3">
        <v>17291.007763943275</v>
      </c>
      <c r="Q108" s="3">
        <v>72515.471236499507</v>
      </c>
      <c r="R108" s="3">
        <v>44116.501247917688</v>
      </c>
    </row>
    <row r="109" spans="1:18" x14ac:dyDescent="0.25">
      <c r="A109" t="s">
        <v>126</v>
      </c>
      <c r="B109" s="3">
        <v>18373.21005369116</v>
      </c>
      <c r="C109" s="3">
        <v>16740.531154686549</v>
      </c>
      <c r="D109" s="3">
        <v>36408.475938794465</v>
      </c>
      <c r="E109" s="3">
        <v>9435.687208757161</v>
      </c>
      <c r="F109" s="3">
        <v>2668.9395431554531</v>
      </c>
      <c r="G109" s="3">
        <v>58401.556533434617</v>
      </c>
      <c r="H109" s="3">
        <v>10375.5873544731</v>
      </c>
      <c r="I109" s="3">
        <v>18668.302461191786</v>
      </c>
      <c r="J109" s="3">
        <v>17320.450916723643</v>
      </c>
      <c r="K109" s="3">
        <v>3573.1557974993543</v>
      </c>
      <c r="L109" s="3">
        <v>9059.4681884106521</v>
      </c>
      <c r="M109" s="3">
        <v>44090.085650322551</v>
      </c>
      <c r="N109" s="3">
        <v>7582.7063860479329</v>
      </c>
      <c r="O109" s="3">
        <v>52074.277554003071</v>
      </c>
      <c r="P109" s="3">
        <v>5475.1073374924854</v>
      </c>
      <c r="Q109" s="3">
        <v>44441.781731190298</v>
      </c>
      <c r="R109" s="3">
        <v>57311.778639107943</v>
      </c>
    </row>
    <row r="110" spans="1:18" x14ac:dyDescent="0.25">
      <c r="A110" t="s">
        <v>127</v>
      </c>
      <c r="B110" s="3">
        <v>18284.714250894012</v>
      </c>
      <c r="C110" s="3">
        <v>23709.603398458694</v>
      </c>
      <c r="D110" s="3">
        <v>253.59569376362381</v>
      </c>
      <c r="E110" s="3">
        <v>4802.5398087053582</v>
      </c>
      <c r="F110" s="3">
        <v>1497.1167707773525</v>
      </c>
      <c r="G110" s="3">
        <v>8987.4139825224884</v>
      </c>
      <c r="H110" s="3">
        <v>3875.7744247441965</v>
      </c>
      <c r="I110" s="3">
        <v>13437.296733010668</v>
      </c>
      <c r="J110" s="3">
        <v>2980.681516853278</v>
      </c>
      <c r="K110" s="3">
        <v>1376.4449438565598</v>
      </c>
      <c r="L110" s="3">
        <v>3995.9388969373467</v>
      </c>
      <c r="M110" s="3">
        <v>25361.631567453849</v>
      </c>
      <c r="N110" s="3">
        <v>109.5028840615805</v>
      </c>
      <c r="O110" s="3">
        <v>224.41937429906991</v>
      </c>
      <c r="P110" s="3">
        <v>1834.3116835112148</v>
      </c>
      <c r="Q110" s="3">
        <v>512.89703750858678</v>
      </c>
      <c r="R110" s="3">
        <v>58669.008546032113</v>
      </c>
    </row>
    <row r="111" spans="1:18" x14ac:dyDescent="0.25">
      <c r="A111" t="s">
        <v>128</v>
      </c>
      <c r="B111" s="3">
        <v>8.5098291942852757</v>
      </c>
      <c r="C111" s="3">
        <v>4.8677494239818735</v>
      </c>
      <c r="D111" s="3">
        <v>1885.9425822700528</v>
      </c>
      <c r="E111" s="3">
        <v>100.60150933591916</v>
      </c>
      <c r="F111" s="3">
        <v>281.69035054153329</v>
      </c>
      <c r="G111" s="3">
        <v>500.31742509847675</v>
      </c>
      <c r="H111" s="3">
        <v>135.09138715519569</v>
      </c>
      <c r="I111" s="3">
        <v>685.59355992214626</v>
      </c>
      <c r="J111" s="3">
        <v>563.23212341783335</v>
      </c>
      <c r="K111" s="3">
        <v>408.5074738176736</v>
      </c>
      <c r="L111" s="3">
        <v>1022.5181837158876</v>
      </c>
      <c r="M111" s="3">
        <v>2160.9228257312125</v>
      </c>
      <c r="N111" s="3">
        <v>1879.2075600697392</v>
      </c>
      <c r="O111" s="3">
        <v>921.64098985434214</v>
      </c>
      <c r="P111" s="3">
        <v>450.10644307685567</v>
      </c>
      <c r="Q111" s="3">
        <v>3372.1529415324148</v>
      </c>
      <c r="R111" s="3">
        <v>5226.0885509904329</v>
      </c>
    </row>
    <row r="112" spans="1:18" x14ac:dyDescent="0.25">
      <c r="A112" t="s">
        <v>129</v>
      </c>
      <c r="B112" s="3">
        <v>3932.8425015791163</v>
      </c>
      <c r="C112" s="3">
        <v>80.953708522297603</v>
      </c>
      <c r="D112" s="3">
        <v>14094.034540060065</v>
      </c>
      <c r="E112" s="3">
        <v>1402.5698583377132</v>
      </c>
      <c r="F112" s="3">
        <v>737.50521481405622</v>
      </c>
      <c r="G112" s="3">
        <v>3069.1482374435177</v>
      </c>
      <c r="H112" s="3">
        <v>1674.0838712148541</v>
      </c>
      <c r="I112" s="3">
        <v>9795.3195681301077</v>
      </c>
      <c r="J112" s="3">
        <v>2892.0324399396654</v>
      </c>
      <c r="K112" s="3">
        <v>3209.6763593327187</v>
      </c>
      <c r="L112" s="3">
        <v>8288.8107452951426</v>
      </c>
      <c r="M112" s="3">
        <v>33787.002506046236</v>
      </c>
      <c r="N112" s="3">
        <v>23635.038990631998</v>
      </c>
      <c r="O112" s="3">
        <v>9659.6891128650841</v>
      </c>
      <c r="P112" s="3">
        <v>22255.543289657649</v>
      </c>
      <c r="Q112" s="3">
        <v>73140.438364327681</v>
      </c>
      <c r="R112" s="3">
        <v>93990.135926183066</v>
      </c>
    </row>
    <row r="113" spans="1:18" x14ac:dyDescent="0.25">
      <c r="A113" t="s">
        <v>15</v>
      </c>
      <c r="B113" s="3">
        <v>21404.065947053339</v>
      </c>
      <c r="C113" s="3">
        <v>1229.2386732538052</v>
      </c>
      <c r="D113" s="3">
        <v>91218.417252490122</v>
      </c>
      <c r="E113" s="3">
        <v>45157.363314136433</v>
      </c>
      <c r="F113" s="3">
        <v>8564.9698098868557</v>
      </c>
      <c r="G113" s="3">
        <v>64285.762184129009</v>
      </c>
      <c r="H113" s="3">
        <v>16797.410296653557</v>
      </c>
      <c r="I113" s="3">
        <v>58470.185031011169</v>
      </c>
      <c r="J113" s="3">
        <v>40433.137519572454</v>
      </c>
      <c r="K113" s="3">
        <v>27031.238953721597</v>
      </c>
      <c r="L113" s="3">
        <v>38456.163671341608</v>
      </c>
      <c r="M113" s="3">
        <v>164853.12349304813</v>
      </c>
      <c r="N113" s="3">
        <v>232635.97564095358</v>
      </c>
      <c r="O113" s="3">
        <v>105197.64477339988</v>
      </c>
      <c r="P113" s="3">
        <v>53736.768159059764</v>
      </c>
      <c r="Q113" s="3">
        <v>309559.92252141936</v>
      </c>
      <c r="R113" s="3">
        <v>462369.09447807563</v>
      </c>
    </row>
    <row r="114" spans="1:18" x14ac:dyDescent="0.25">
      <c r="A114" t="s">
        <v>130</v>
      </c>
      <c r="B114" s="3">
        <v>824.68856944708193</v>
      </c>
      <c r="C114" s="3">
        <v>405.61254955902513</v>
      </c>
      <c r="D114" s="3">
        <v>1481.3031734374142</v>
      </c>
      <c r="E114" s="3">
        <v>201.14764122948441</v>
      </c>
      <c r="F114" s="3">
        <v>461.74073285907684</v>
      </c>
      <c r="G114" s="3">
        <v>1686.656812846705</v>
      </c>
      <c r="H114" s="3">
        <v>667.30187258943249</v>
      </c>
      <c r="I114" s="3">
        <v>1045.122027385255</v>
      </c>
      <c r="J114" s="3">
        <v>459.89699226148815</v>
      </c>
      <c r="K114" s="3">
        <v>145.75367956184684</v>
      </c>
      <c r="L114" s="3">
        <v>688.4785627857475</v>
      </c>
      <c r="M114" s="3">
        <v>1140.8930734897474</v>
      </c>
      <c r="N114" s="3">
        <v>992.84603269688398</v>
      </c>
      <c r="O114" s="3">
        <v>2244.3522653090522</v>
      </c>
      <c r="P114" s="3">
        <v>699.96302966671237</v>
      </c>
      <c r="Q114" s="3">
        <v>3242.3624547027862</v>
      </c>
      <c r="R114" s="3">
        <v>2859.8480374338801</v>
      </c>
    </row>
    <row r="115" spans="1:18" x14ac:dyDescent="0.25">
      <c r="A115" t="s">
        <v>131</v>
      </c>
      <c r="B115" s="3">
        <v>1801.1802952298019</v>
      </c>
      <c r="C115" s="3">
        <v>4.1095146596214143</v>
      </c>
      <c r="D115" s="3">
        <v>5752.347396907554</v>
      </c>
      <c r="E115" s="3">
        <v>436.08305415416021</v>
      </c>
      <c r="F115" s="3">
        <v>473.18859044173502</v>
      </c>
      <c r="G115" s="3">
        <v>3702.0320518976214</v>
      </c>
      <c r="H115" s="3">
        <v>993.95990099926746</v>
      </c>
      <c r="I115" s="3">
        <v>1757.8706027691765</v>
      </c>
      <c r="J115" s="3">
        <v>411.47702463558926</v>
      </c>
      <c r="K115" s="3">
        <v>192.47674127269465</v>
      </c>
      <c r="L115" s="3">
        <v>1871.4233902205963</v>
      </c>
      <c r="M115" s="3">
        <v>4777.0683828115134</v>
      </c>
      <c r="N115" s="3">
        <v>5591.1754053272734</v>
      </c>
      <c r="O115" s="3">
        <v>1363.9487855686934</v>
      </c>
      <c r="P115" s="3">
        <v>1242.8090031027141</v>
      </c>
      <c r="Q115" s="3">
        <v>6234.9794852474088</v>
      </c>
      <c r="R115" s="3">
        <v>12855.865386533831</v>
      </c>
    </row>
    <row r="116" spans="1:18" x14ac:dyDescent="0.25">
      <c r="A116" t="s">
        <v>28</v>
      </c>
      <c r="B116" s="3">
        <v>32982.493397087928</v>
      </c>
      <c r="C116" s="3">
        <v>1031.6996185474977</v>
      </c>
      <c r="D116" s="3">
        <v>196207.01511259491</v>
      </c>
      <c r="E116" s="3">
        <v>20627.918398456313</v>
      </c>
      <c r="F116" s="3">
        <v>6978.0075943930624</v>
      </c>
      <c r="G116" s="3">
        <v>192879.8183231916</v>
      </c>
      <c r="H116" s="3">
        <v>16410.734425614566</v>
      </c>
      <c r="I116" s="3">
        <v>255820.1920451452</v>
      </c>
      <c r="J116" s="3">
        <v>77521.810811362724</v>
      </c>
      <c r="K116" s="3">
        <v>37849.867164757969</v>
      </c>
      <c r="L116" s="3">
        <v>107293.47564283523</v>
      </c>
      <c r="M116" s="3">
        <v>449882.2063353</v>
      </c>
      <c r="N116" s="3">
        <v>541522.30425709661</v>
      </c>
      <c r="O116" s="3">
        <v>179133.28094234905</v>
      </c>
      <c r="P116" s="3">
        <v>201156.36479372787</v>
      </c>
      <c r="Q116" s="3">
        <v>834120.93834941275</v>
      </c>
      <c r="R116" s="3">
        <v>1086375.5619647377</v>
      </c>
    </row>
    <row r="117" spans="1:18" x14ac:dyDescent="0.25">
      <c r="A117" t="s">
        <v>132</v>
      </c>
      <c r="B117" s="3">
        <v>3817.5089099160778</v>
      </c>
      <c r="C117" s="3">
        <v>5900.1476079828881</v>
      </c>
      <c r="D117" s="3">
        <v>14924.422168472853</v>
      </c>
      <c r="E117" s="3">
        <v>1148.0014602981978</v>
      </c>
      <c r="F117" s="3">
        <v>553.72104697219083</v>
      </c>
      <c r="G117" s="3">
        <v>3150.6596514612124</v>
      </c>
      <c r="H117" s="3">
        <v>3345.1932095419711</v>
      </c>
      <c r="I117" s="3">
        <v>11396.681782818749</v>
      </c>
      <c r="J117" s="3">
        <v>4038.4858607993306</v>
      </c>
      <c r="K117" s="3">
        <v>1144.0993067912937</v>
      </c>
      <c r="L117" s="3">
        <v>3660.7706861091647</v>
      </c>
      <c r="M117" s="3">
        <v>19661.086059765799</v>
      </c>
      <c r="N117" s="3">
        <v>30094.309300476631</v>
      </c>
      <c r="O117" s="3">
        <v>14116.731354024188</v>
      </c>
      <c r="P117" s="3">
        <v>5011.3843666194298</v>
      </c>
      <c r="Q117" s="3">
        <v>29555.049161323594</v>
      </c>
      <c r="R117" s="3">
        <v>31840.208877868536</v>
      </c>
    </row>
    <row r="118" spans="1:18" x14ac:dyDescent="0.25">
      <c r="A118" t="s">
        <v>133</v>
      </c>
      <c r="B118" s="3">
        <v>10882.043341211287</v>
      </c>
      <c r="C118" s="3">
        <v>9.9999146817227224E-7</v>
      </c>
      <c r="D118" s="3">
        <v>9291.2646045013389</v>
      </c>
      <c r="E118" s="3">
        <v>3465.0433124903234</v>
      </c>
      <c r="F118" s="3">
        <v>890.77366025474544</v>
      </c>
      <c r="G118" s="3">
        <v>2596.2035243465161</v>
      </c>
      <c r="H118" s="3">
        <v>1167.9900191826434</v>
      </c>
      <c r="I118" s="3">
        <v>3811.9577826653313</v>
      </c>
      <c r="J118" s="3">
        <v>2016.6743481449812</v>
      </c>
      <c r="K118" s="3">
        <v>298.86155506349604</v>
      </c>
      <c r="L118" s="3">
        <v>462.08701900974825</v>
      </c>
      <c r="M118" s="3">
        <v>6577.246735284627</v>
      </c>
      <c r="N118" s="3">
        <v>5071.6928462098122</v>
      </c>
      <c r="O118" s="3">
        <v>5866.1212444756275</v>
      </c>
      <c r="P118" s="3">
        <v>955.30848900726357</v>
      </c>
      <c r="Q118" s="3">
        <v>5759.2529687087854</v>
      </c>
      <c r="R118" s="3">
        <v>15900.448900866011</v>
      </c>
    </row>
    <row r="119" spans="1:18" x14ac:dyDescent="0.25">
      <c r="A119" t="s">
        <v>134</v>
      </c>
      <c r="B119" s="3">
        <v>1247.1241183924694</v>
      </c>
      <c r="C119" s="3">
        <v>3.1790324708151108</v>
      </c>
      <c r="D119" s="3">
        <v>591.64955623471906</v>
      </c>
      <c r="E119" s="3">
        <v>328.80514407265417</v>
      </c>
      <c r="F119" s="3">
        <v>134.91230957576934</v>
      </c>
      <c r="G119" s="3">
        <v>764.94624702717988</v>
      </c>
      <c r="H119" s="3">
        <v>364.61074932486565</v>
      </c>
      <c r="I119" s="3">
        <v>306.95130773881897</v>
      </c>
      <c r="J119" s="3">
        <v>128.49586158649737</v>
      </c>
      <c r="K119" s="3">
        <v>44.37492480480693</v>
      </c>
      <c r="L119" s="3">
        <v>225.47040238999296</v>
      </c>
      <c r="M119" s="3">
        <v>1610.2764503717874</v>
      </c>
      <c r="N119" s="3">
        <v>1279.6847439264354</v>
      </c>
      <c r="O119" s="3">
        <v>584.58607595470505</v>
      </c>
      <c r="P119" s="3">
        <v>309.13384036140087</v>
      </c>
      <c r="Q119" s="3">
        <v>334.15201262515802</v>
      </c>
      <c r="R119" s="3">
        <v>1594.4585655337523</v>
      </c>
    </row>
    <row r="120" spans="1:18" x14ac:dyDescent="0.25">
      <c r="A120" t="s">
        <v>135</v>
      </c>
      <c r="B120" s="3">
        <v>2689.47592272877</v>
      </c>
      <c r="C120" s="3">
        <v>1.7807739959838323E-3</v>
      </c>
      <c r="D120" s="3">
        <v>2004.209657744605</v>
      </c>
      <c r="E120" s="3">
        <v>11.433780736954475</v>
      </c>
      <c r="F120" s="3">
        <v>198.70673704226175</v>
      </c>
      <c r="G120" s="3">
        <v>1417.1308398320996</v>
      </c>
      <c r="H120" s="3">
        <v>334.4270175472958</v>
      </c>
      <c r="I120" s="3">
        <v>1028.1594071785969</v>
      </c>
      <c r="J120" s="3">
        <v>1351.9153585229578</v>
      </c>
      <c r="K120" s="3">
        <v>118.92915834828662</v>
      </c>
      <c r="L120" s="3">
        <v>301.27584468056438</v>
      </c>
      <c r="M120" s="3">
        <v>2049.5493211205771</v>
      </c>
      <c r="N120" s="3">
        <v>997.71613543479452</v>
      </c>
      <c r="O120" s="3">
        <v>582.48673442663369</v>
      </c>
      <c r="P120" s="3">
        <v>450.4513507705513</v>
      </c>
      <c r="Q120" s="3">
        <v>894.02890442198463</v>
      </c>
      <c r="R120" s="3">
        <v>1753.7907158344221</v>
      </c>
    </row>
    <row r="121" spans="1:18" x14ac:dyDescent="0.25">
      <c r="A121" t="s">
        <v>136</v>
      </c>
      <c r="B121" s="3">
        <v>17.353632366120948</v>
      </c>
      <c r="C121" s="3">
        <v>0.76411263889160375</v>
      </c>
      <c r="D121" s="3">
        <v>27.019894719782585</v>
      </c>
      <c r="E121" s="3">
        <v>2.4900429715206873</v>
      </c>
      <c r="F121" s="3">
        <v>1.9062777346154034</v>
      </c>
      <c r="G121" s="3">
        <v>13.696563178075207</v>
      </c>
      <c r="H121" s="3">
        <v>3.268076072930389</v>
      </c>
      <c r="I121" s="3">
        <v>11.219740958849162</v>
      </c>
      <c r="J121" s="3">
        <v>12.365831520990426</v>
      </c>
      <c r="K121" s="3">
        <v>3.3598608251831501</v>
      </c>
      <c r="L121" s="3">
        <v>1.2439163647474851</v>
      </c>
      <c r="M121" s="3">
        <v>22.088813659689929</v>
      </c>
      <c r="N121" s="3">
        <v>0.77463431959138063</v>
      </c>
      <c r="O121" s="3">
        <v>10.98124398048574</v>
      </c>
      <c r="P121" s="3">
        <v>2.8970395848606363</v>
      </c>
      <c r="Q121" s="3">
        <v>23.239508731984209</v>
      </c>
      <c r="R121" s="3">
        <v>48.114681030662048</v>
      </c>
    </row>
    <row r="122" spans="1:18" x14ac:dyDescent="0.25">
      <c r="A122" t="s">
        <v>137</v>
      </c>
      <c r="B122" s="3">
        <v>17.295610807653599</v>
      </c>
      <c r="C122" s="3">
        <v>20.344809507782607</v>
      </c>
      <c r="D122" s="3">
        <v>90.053699140968277</v>
      </c>
      <c r="E122" s="3">
        <v>31.467771545003686</v>
      </c>
      <c r="F122" s="3">
        <v>23.597289239599689</v>
      </c>
      <c r="G122" s="3">
        <v>81.161156936391762</v>
      </c>
      <c r="H122" s="3">
        <v>13.844380565419904</v>
      </c>
      <c r="I122" s="3">
        <v>55.754891525593834</v>
      </c>
      <c r="J122" s="3">
        <v>20.80055789246406</v>
      </c>
      <c r="K122" s="3">
        <v>20.474494136753087</v>
      </c>
      <c r="L122" s="3">
        <v>15.583208070239671</v>
      </c>
      <c r="M122" s="3">
        <v>243.29204004465009</v>
      </c>
      <c r="N122" s="3">
        <v>54.525029525312227</v>
      </c>
      <c r="O122" s="3">
        <v>149.71265105257595</v>
      </c>
      <c r="P122" s="3">
        <v>45.922571480197348</v>
      </c>
      <c r="Q122" s="3">
        <v>264.20658899901383</v>
      </c>
      <c r="R122" s="3">
        <v>182.99579030014945</v>
      </c>
    </row>
    <row r="123" spans="1:18" x14ac:dyDescent="0.25">
      <c r="A123" t="s">
        <v>138</v>
      </c>
      <c r="B123" s="3">
        <v>13130.488396665876</v>
      </c>
      <c r="C123" s="3">
        <v>13026.582608949866</v>
      </c>
      <c r="D123" s="3">
        <v>62414.850208893578</v>
      </c>
      <c r="E123" s="3">
        <v>32047.770228977897</v>
      </c>
      <c r="F123" s="3">
        <v>1310.1772109021408</v>
      </c>
      <c r="G123" s="3">
        <v>23486.250277650972</v>
      </c>
      <c r="H123" s="3">
        <v>14509.972163732922</v>
      </c>
      <c r="I123" s="3">
        <v>118653.23138855815</v>
      </c>
      <c r="J123" s="3">
        <v>100463.78523602501</v>
      </c>
      <c r="K123" s="3">
        <v>1167.5492668647537</v>
      </c>
      <c r="L123" s="3">
        <v>4031.0838606622519</v>
      </c>
      <c r="M123" s="3">
        <v>182353.66511738073</v>
      </c>
      <c r="N123" s="3">
        <v>47680.327557633282</v>
      </c>
      <c r="O123" s="3">
        <v>96987.395825479063</v>
      </c>
      <c r="P123" s="3">
        <v>33281.482707968622</v>
      </c>
      <c r="Q123" s="3">
        <v>219510.62201845719</v>
      </c>
      <c r="R123" s="3">
        <v>327775.43953242549</v>
      </c>
    </row>
    <row r="124" spans="1:18" x14ac:dyDescent="0.25">
      <c r="A124" t="s">
        <v>139</v>
      </c>
      <c r="B124" s="3">
        <v>1259.4653118773069</v>
      </c>
      <c r="C124" s="3">
        <v>165.6177825588988</v>
      </c>
      <c r="D124" s="3">
        <v>4654.9673894854495</v>
      </c>
      <c r="E124" s="3">
        <v>3612.9748147701553</v>
      </c>
      <c r="F124" s="3">
        <v>765.2203972700861</v>
      </c>
      <c r="G124" s="3">
        <v>3081.5512268863909</v>
      </c>
      <c r="H124" s="3">
        <v>718.33322724463426</v>
      </c>
      <c r="I124" s="3">
        <v>11951.194471163315</v>
      </c>
      <c r="J124" s="3">
        <v>7295.822123083125</v>
      </c>
      <c r="K124" s="3">
        <v>1665.7248830737637</v>
      </c>
      <c r="L124" s="3">
        <v>3700.229484364414</v>
      </c>
      <c r="M124" s="3">
        <v>8991.6165418515666</v>
      </c>
      <c r="N124" s="3">
        <v>1881.2771292500752</v>
      </c>
      <c r="O124" s="3">
        <v>5206.674029271222</v>
      </c>
      <c r="P124" s="3">
        <v>4282.5320820476281</v>
      </c>
      <c r="Q124" s="3">
        <v>13201.29780117337</v>
      </c>
      <c r="R124" s="3">
        <v>26399.89241981395</v>
      </c>
    </row>
    <row r="125" spans="1:18" x14ac:dyDescent="0.25">
      <c r="A125" t="s">
        <v>140</v>
      </c>
      <c r="B125" s="3">
        <v>1592.6342307683522</v>
      </c>
      <c r="C125" s="3">
        <v>0.53665737895362886</v>
      </c>
      <c r="D125" s="3">
        <v>691.81113759785012</v>
      </c>
      <c r="E125" s="3">
        <v>51.646962806383286</v>
      </c>
      <c r="F125" s="3">
        <v>6.9282889249305804</v>
      </c>
      <c r="G125" s="3">
        <v>1254.9503229077877</v>
      </c>
      <c r="H125" s="3">
        <v>41.36845965393001</v>
      </c>
      <c r="I125" s="3">
        <v>1879.376170853451</v>
      </c>
      <c r="J125" s="3">
        <v>613.0081771227326</v>
      </c>
      <c r="K125" s="3">
        <v>140.21530812176005</v>
      </c>
      <c r="L125" s="3">
        <v>192.95862280837582</v>
      </c>
      <c r="M125" s="3">
        <v>2050.3824067503492</v>
      </c>
      <c r="N125" s="3">
        <v>1774.2064388315409</v>
      </c>
      <c r="O125" s="3">
        <v>858.28217724226454</v>
      </c>
      <c r="P125" s="3">
        <v>189.13520393348841</v>
      </c>
      <c r="Q125" s="3">
        <v>1684.8402364469678</v>
      </c>
      <c r="R125" s="3">
        <v>3223.7775227339093</v>
      </c>
    </row>
    <row r="126" spans="1:18" x14ac:dyDescent="0.25">
      <c r="A126" t="s">
        <v>141</v>
      </c>
      <c r="B126" s="3">
        <v>1990.6519300204952</v>
      </c>
      <c r="C126" s="3">
        <v>316.92756386405438</v>
      </c>
      <c r="D126" s="3">
        <v>6180.5297276878055</v>
      </c>
      <c r="E126" s="3">
        <v>1851.450690796104</v>
      </c>
      <c r="F126" s="3">
        <v>699.72620029487996</v>
      </c>
      <c r="G126" s="3">
        <v>6476.1875651787996</v>
      </c>
      <c r="H126" s="3">
        <v>1786.7539929595014</v>
      </c>
      <c r="I126" s="3">
        <v>2380.6282480396421</v>
      </c>
      <c r="J126" s="3">
        <v>1583.0680333937441</v>
      </c>
      <c r="K126" s="3">
        <v>477.41856801480571</v>
      </c>
      <c r="L126" s="3">
        <v>1786.5053663740362</v>
      </c>
      <c r="M126" s="3">
        <v>5752.2779154307364</v>
      </c>
      <c r="N126" s="3">
        <v>6786.1659656556812</v>
      </c>
      <c r="O126" s="3">
        <v>7664.3458978998469</v>
      </c>
      <c r="P126" s="3">
        <v>927.48522613280329</v>
      </c>
      <c r="Q126" s="3">
        <v>13001.308434070073</v>
      </c>
      <c r="R126" s="3">
        <v>16351.083245051515</v>
      </c>
    </row>
    <row r="127" spans="1:18" x14ac:dyDescent="0.25">
      <c r="A127" t="s">
        <v>142</v>
      </c>
      <c r="B127" s="3">
        <v>767.19363726649954</v>
      </c>
      <c r="C127" s="3">
        <v>19.167452399335058</v>
      </c>
      <c r="D127" s="3">
        <v>973.50122129552517</v>
      </c>
      <c r="E127" s="3">
        <v>22.842829663412626</v>
      </c>
      <c r="F127" s="3">
        <v>4.9377327278939358</v>
      </c>
      <c r="G127" s="3">
        <v>77.403777580079193</v>
      </c>
      <c r="H127" s="3">
        <v>10.909113492369849</v>
      </c>
      <c r="I127" s="3">
        <v>36.500499282487517</v>
      </c>
      <c r="J127" s="3">
        <v>511.7221765566772</v>
      </c>
      <c r="K127" s="3">
        <v>12.149905415836988</v>
      </c>
      <c r="L127" s="3">
        <v>12.926023708218615</v>
      </c>
      <c r="M127" s="3">
        <v>70.447294298981106</v>
      </c>
      <c r="N127" s="3">
        <v>26.532406126039216</v>
      </c>
      <c r="O127" s="3">
        <v>132.08722701658337</v>
      </c>
      <c r="P127" s="3">
        <v>30.645364180602542</v>
      </c>
      <c r="Q127" s="3">
        <v>101.76400961653957</v>
      </c>
      <c r="R127" s="3">
        <v>93.536256047852163</v>
      </c>
    </row>
    <row r="128" spans="1:18" x14ac:dyDescent="0.25">
      <c r="A128" t="s">
        <v>143</v>
      </c>
      <c r="B128" s="3">
        <v>1602.1150143986777</v>
      </c>
      <c r="C128" s="3">
        <v>796.22983092621735</v>
      </c>
      <c r="D128" s="3">
        <v>4067.2361407095514</v>
      </c>
      <c r="E128" s="3">
        <v>1962.4510525782657</v>
      </c>
      <c r="F128" s="3">
        <v>663.44202332406951</v>
      </c>
      <c r="G128" s="3">
        <v>10246.625264424751</v>
      </c>
      <c r="H128" s="3">
        <v>1882.4971596071255</v>
      </c>
      <c r="I128" s="3">
        <v>3388.5526038863313</v>
      </c>
      <c r="J128" s="3">
        <v>1484.7702770431313</v>
      </c>
      <c r="K128" s="3">
        <v>516.66794358415939</v>
      </c>
      <c r="L128" s="3">
        <v>118.78831639859817</v>
      </c>
      <c r="M128" s="3">
        <v>1194.3092653869412</v>
      </c>
      <c r="N128" s="3">
        <v>824.13670717166269</v>
      </c>
      <c r="O128" s="3">
        <v>268.30698651483715</v>
      </c>
      <c r="P128" s="3">
        <v>133.24886633242843</v>
      </c>
      <c r="Q128" s="3">
        <v>960.06547496254393</v>
      </c>
      <c r="R128" s="3">
        <v>5777.1117485767409</v>
      </c>
    </row>
    <row r="129" spans="1:18" x14ac:dyDescent="0.25">
      <c r="A129" t="s">
        <v>144</v>
      </c>
      <c r="B129" s="3">
        <v>46.940677376870731</v>
      </c>
      <c r="C129" s="3">
        <v>8.4486211264483551</v>
      </c>
      <c r="D129" s="3">
        <v>200.93977756994232</v>
      </c>
      <c r="E129" s="3">
        <v>32.044074104027338</v>
      </c>
      <c r="F129" s="3">
        <v>29.154808136731027</v>
      </c>
      <c r="G129" s="3">
        <v>108.90963158654925</v>
      </c>
      <c r="H129" s="3">
        <v>25.169987095224059</v>
      </c>
      <c r="I129" s="3">
        <v>114.80228085177092</v>
      </c>
      <c r="J129" s="3">
        <v>50.093888197204308</v>
      </c>
      <c r="K129" s="3">
        <v>32.258225729187856</v>
      </c>
      <c r="L129" s="3">
        <v>65.522985496957986</v>
      </c>
      <c r="M129" s="3">
        <v>150.17140624796227</v>
      </c>
      <c r="N129" s="3">
        <v>592.14871499597336</v>
      </c>
      <c r="O129" s="3">
        <v>78.700512169273253</v>
      </c>
      <c r="P129" s="3">
        <v>65.026355611550741</v>
      </c>
      <c r="Q129" s="3">
        <v>380.99310903409537</v>
      </c>
      <c r="R129" s="3">
        <v>401.4225982066265</v>
      </c>
    </row>
    <row r="130" spans="1:18" x14ac:dyDescent="0.25">
      <c r="A130" t="s">
        <v>145</v>
      </c>
      <c r="B130" s="3">
        <v>3287.0070639624123</v>
      </c>
      <c r="C130" s="3">
        <v>89.834320727790626</v>
      </c>
      <c r="D130" s="3">
        <v>12165.086960147173</v>
      </c>
      <c r="E130" s="3">
        <v>4049.4141616697343</v>
      </c>
      <c r="F130" s="3">
        <v>393.80387496825489</v>
      </c>
      <c r="G130" s="3">
        <v>3129.3685102180116</v>
      </c>
      <c r="H130" s="3">
        <v>231.29326640698844</v>
      </c>
      <c r="I130" s="3">
        <v>1810.8938303430702</v>
      </c>
      <c r="J130" s="3">
        <v>3067.7058904729697</v>
      </c>
      <c r="K130" s="3">
        <v>1502.9342592187438</v>
      </c>
      <c r="L130" s="3">
        <v>48.49974296026334</v>
      </c>
      <c r="M130" s="3">
        <v>10364.701811855344</v>
      </c>
      <c r="N130" s="3">
        <v>8622.7538918203718</v>
      </c>
      <c r="O130" s="3">
        <v>11614.74132521814</v>
      </c>
      <c r="P130" s="3">
        <v>813.4363211230127</v>
      </c>
      <c r="Q130" s="3">
        <v>19052.417609514989</v>
      </c>
      <c r="R130" s="3">
        <v>9754.5512136268517</v>
      </c>
    </row>
    <row r="131" spans="1:18" x14ac:dyDescent="0.25">
      <c r="A131" t="s">
        <v>146</v>
      </c>
      <c r="B131" s="3">
        <v>169.99578184752997</v>
      </c>
      <c r="C131" s="3">
        <v>13.920629610213037</v>
      </c>
      <c r="D131" s="3">
        <v>678.54666885227857</v>
      </c>
      <c r="E131" s="3">
        <v>566.54997814278295</v>
      </c>
      <c r="F131" s="3">
        <v>9.0603669258958011</v>
      </c>
      <c r="G131" s="3">
        <v>407.92990972259247</v>
      </c>
      <c r="H131" s="3">
        <v>4.7288324181080359</v>
      </c>
      <c r="I131" s="3">
        <v>60.657711390609485</v>
      </c>
      <c r="J131" s="3">
        <v>20.464379182148271</v>
      </c>
      <c r="K131" s="3">
        <v>15.255888800186108</v>
      </c>
      <c r="L131" s="3">
        <v>79.008917372954556</v>
      </c>
      <c r="M131" s="3">
        <v>246.19435463362458</v>
      </c>
      <c r="N131" s="3">
        <v>67.237291109913699</v>
      </c>
      <c r="O131" s="3">
        <v>113.06871194201071</v>
      </c>
      <c r="P131" s="3">
        <v>79.971672479569762</v>
      </c>
      <c r="Q131" s="3">
        <v>222.0567615701865</v>
      </c>
      <c r="R131" s="3">
        <v>644.17700667386634</v>
      </c>
    </row>
    <row r="132" spans="1:18" x14ac:dyDescent="0.25">
      <c r="A132" t="s">
        <v>16</v>
      </c>
      <c r="B132" s="3">
        <v>760.15837134965034</v>
      </c>
      <c r="C132" s="3">
        <v>98.845887714947679</v>
      </c>
      <c r="D132" s="3">
        <v>3960.1227697637537</v>
      </c>
      <c r="E132" s="3">
        <v>649.76652228663636</v>
      </c>
      <c r="F132" s="3">
        <v>291.441775114687</v>
      </c>
      <c r="G132" s="3">
        <v>1948.1734480898667</v>
      </c>
      <c r="H132" s="3">
        <v>483.82780823827363</v>
      </c>
      <c r="I132" s="3">
        <v>3264.8834100910185</v>
      </c>
      <c r="J132" s="3">
        <v>1647.8929936029911</v>
      </c>
      <c r="K132" s="3">
        <v>552.30981935159696</v>
      </c>
      <c r="L132" s="3">
        <v>1665.612035511672</v>
      </c>
      <c r="M132" s="3">
        <v>4481.7928221423927</v>
      </c>
      <c r="N132" s="3">
        <v>4976.7675174466649</v>
      </c>
      <c r="O132" s="3">
        <v>4006.551686152422</v>
      </c>
      <c r="P132" s="3">
        <v>1126.3929106716091</v>
      </c>
      <c r="Q132" s="3">
        <v>4108.5389036077995</v>
      </c>
      <c r="R132" s="3">
        <v>8969.450983765837</v>
      </c>
    </row>
    <row r="133" spans="1:18" x14ac:dyDescent="0.25">
      <c r="A133" t="s">
        <v>17</v>
      </c>
      <c r="B133" s="3">
        <v>61.726241649565672</v>
      </c>
      <c r="C133" s="3">
        <v>199.51758714470898</v>
      </c>
      <c r="D133" s="3">
        <v>450.29722998646986</v>
      </c>
      <c r="E133" s="3">
        <v>1299.1303324533094</v>
      </c>
      <c r="F133" s="3">
        <v>902.86322298196353</v>
      </c>
      <c r="G133" s="3">
        <v>7607.8335927221751</v>
      </c>
      <c r="H133" s="3">
        <v>43.73833273181598</v>
      </c>
      <c r="I133" s="3">
        <v>6659.3313855241095</v>
      </c>
      <c r="J133" s="3">
        <v>2552.3932611838513</v>
      </c>
      <c r="K133" s="3">
        <v>306.71706219003892</v>
      </c>
      <c r="L133" s="3">
        <v>270.66972783222309</v>
      </c>
      <c r="M133" s="3">
        <v>7223.8151225718839</v>
      </c>
      <c r="N133" s="3">
        <v>8729.8248924667969</v>
      </c>
      <c r="O133" s="3">
        <v>4022.1285377435161</v>
      </c>
      <c r="P133" s="3">
        <v>5153.3507229478309</v>
      </c>
      <c r="Q133" s="3">
        <v>23407.149095093941</v>
      </c>
      <c r="R133" s="3">
        <v>19681.920520823864</v>
      </c>
    </row>
    <row r="134" spans="1:18" x14ac:dyDescent="0.25">
      <c r="A134" t="s">
        <v>18</v>
      </c>
      <c r="B134" s="3">
        <v>185.32971300028896</v>
      </c>
      <c r="C134" s="3">
        <v>37.447148914806085</v>
      </c>
      <c r="D134" s="3">
        <v>1130.7723137262601</v>
      </c>
      <c r="E134" s="3">
        <v>582.50508436287612</v>
      </c>
      <c r="F134" s="3">
        <v>149.39451384213206</v>
      </c>
      <c r="G134" s="3">
        <v>1769.6390118396273</v>
      </c>
      <c r="H134" s="3">
        <v>45.355943695253124</v>
      </c>
      <c r="I134" s="3">
        <v>2910.9658520034609</v>
      </c>
      <c r="J134" s="3">
        <v>1326.6003054216985</v>
      </c>
      <c r="K134" s="3">
        <v>352.96160117226498</v>
      </c>
      <c r="L134" s="3">
        <v>608.15942484979507</v>
      </c>
      <c r="M134" s="3">
        <v>3059.1854995340896</v>
      </c>
      <c r="N134" s="3">
        <v>3246.1280366907858</v>
      </c>
      <c r="O134" s="3">
        <v>2067.3479882559309</v>
      </c>
      <c r="P134" s="3">
        <v>529.12532923029596</v>
      </c>
      <c r="Q134" s="3">
        <v>3876.2922422840647</v>
      </c>
      <c r="R134" s="3">
        <v>7906.1164520956609</v>
      </c>
    </row>
    <row r="135" spans="1:18" x14ac:dyDescent="0.25">
      <c r="A135" t="s">
        <v>147</v>
      </c>
      <c r="B135" s="3">
        <v>175.47046150102466</v>
      </c>
      <c r="C135" s="3">
        <v>76.729012049777467</v>
      </c>
      <c r="D135" s="3">
        <v>725.85850259790209</v>
      </c>
      <c r="E135" s="3">
        <v>1214.2563734035393</v>
      </c>
      <c r="F135" s="3">
        <v>61.393300663313006</v>
      </c>
      <c r="G135" s="3">
        <v>807.5104039392553</v>
      </c>
      <c r="H135" s="3">
        <v>52.990683066274897</v>
      </c>
      <c r="I135" s="3">
        <v>2511.9135834707754</v>
      </c>
      <c r="J135" s="3">
        <v>740.33514449545908</v>
      </c>
      <c r="K135" s="3">
        <v>261.58695968057509</v>
      </c>
      <c r="L135" s="3">
        <v>529.21101084761847</v>
      </c>
      <c r="M135" s="3">
        <v>20051.950988599503</v>
      </c>
      <c r="N135" s="3">
        <v>10129.133675958718</v>
      </c>
      <c r="O135" s="3">
        <v>1301.9888404932335</v>
      </c>
      <c r="P135" s="3">
        <v>1087.9289929306119</v>
      </c>
      <c r="Q135" s="3">
        <v>14008.120490333051</v>
      </c>
      <c r="R135" s="3">
        <v>7377.7177571144284</v>
      </c>
    </row>
    <row r="136" spans="1:18" x14ac:dyDescent="0.25">
      <c r="A136" t="s">
        <v>148</v>
      </c>
      <c r="B136" s="3">
        <v>8234.7685065465794</v>
      </c>
      <c r="C136" s="3">
        <v>264.20465671686094</v>
      </c>
      <c r="D136" s="3">
        <v>11015.594779556475</v>
      </c>
      <c r="E136" s="3">
        <v>10543.75625850357</v>
      </c>
      <c r="F136" s="3">
        <v>424.21865719784313</v>
      </c>
      <c r="G136" s="3">
        <v>14662.126220339354</v>
      </c>
      <c r="H136" s="3">
        <v>1144.7127496593491</v>
      </c>
      <c r="I136" s="3">
        <v>8765.0565597089735</v>
      </c>
      <c r="J136" s="3">
        <v>5912.6408118681629</v>
      </c>
      <c r="K136" s="3">
        <v>446.59010717960012</v>
      </c>
      <c r="L136" s="3">
        <v>1645.705337585302</v>
      </c>
      <c r="M136" s="3">
        <v>1411.7652977016696</v>
      </c>
      <c r="N136" s="3">
        <v>5074.8746293578615</v>
      </c>
      <c r="O136" s="3">
        <v>17129.790885493006</v>
      </c>
      <c r="P136" s="3">
        <v>2594.3407750828887</v>
      </c>
      <c r="Q136" s="3">
        <v>5440.4198197394917</v>
      </c>
      <c r="R136" s="3">
        <v>15960.017398406524</v>
      </c>
    </row>
    <row r="137" spans="1:18" x14ac:dyDescent="0.25">
      <c r="A137" t="s">
        <v>149</v>
      </c>
      <c r="B137" s="3">
        <v>0</v>
      </c>
      <c r="C137" s="3">
        <v>34.498990502439725</v>
      </c>
      <c r="D137" s="3">
        <v>0</v>
      </c>
      <c r="E137" s="3">
        <v>62.902066323418104</v>
      </c>
      <c r="F137" s="3">
        <v>7.5925538756586484</v>
      </c>
      <c r="G137" s="3">
        <v>71.479308792733036</v>
      </c>
      <c r="H137" s="3">
        <v>11.212125249867546</v>
      </c>
      <c r="I137" s="3">
        <v>33.436249932617301</v>
      </c>
      <c r="J137" s="3">
        <v>48.369299764514047</v>
      </c>
      <c r="K137" s="3">
        <v>23.083479306973235</v>
      </c>
      <c r="L137" s="3">
        <v>56.953410863492863</v>
      </c>
      <c r="M137" s="3">
        <v>804.49751955165664</v>
      </c>
      <c r="N137" s="3">
        <v>527.63326243684628</v>
      </c>
      <c r="O137" s="3">
        <v>1265.195486268497</v>
      </c>
      <c r="P137" s="3">
        <v>150.50562371445568</v>
      </c>
      <c r="Q137" s="3">
        <v>1737.7345822203515</v>
      </c>
      <c r="R137" s="3">
        <v>1426.528146696465</v>
      </c>
    </row>
    <row r="138" spans="1:18" x14ac:dyDescent="0.25">
      <c r="A138" t="s">
        <v>150</v>
      </c>
      <c r="B138" s="3">
        <v>270.21962541328031</v>
      </c>
      <c r="C138" s="3">
        <v>61.905014255037798</v>
      </c>
      <c r="D138" s="3">
        <v>723.18412500704187</v>
      </c>
      <c r="E138" s="3">
        <v>209.64422874626047</v>
      </c>
      <c r="F138" s="3">
        <v>111.34938396900998</v>
      </c>
      <c r="G138" s="3">
        <v>1060.5404111992925</v>
      </c>
      <c r="H138" s="3">
        <v>72.980376942791565</v>
      </c>
      <c r="I138" s="3">
        <v>596.59780211113446</v>
      </c>
      <c r="J138" s="3">
        <v>307.35367966400963</v>
      </c>
      <c r="K138" s="3">
        <v>133.76307248437652</v>
      </c>
      <c r="L138" s="3">
        <v>291.17055622470895</v>
      </c>
      <c r="M138" s="3">
        <v>999.92808496489442</v>
      </c>
      <c r="N138" s="3">
        <v>420.60181073711271</v>
      </c>
      <c r="O138" s="3">
        <v>1177.548222867046</v>
      </c>
      <c r="P138" s="3">
        <v>314.69056311923651</v>
      </c>
      <c r="Q138" s="3">
        <v>1664.886038770192</v>
      </c>
      <c r="R138" s="3">
        <v>1031.5071763218539</v>
      </c>
    </row>
    <row r="139" spans="1:18" x14ac:dyDescent="0.25">
      <c r="A139" t="s">
        <v>151</v>
      </c>
      <c r="B139" s="3">
        <v>1908.8480594869136</v>
      </c>
      <c r="C139" s="3">
        <v>8.2416891694851167</v>
      </c>
      <c r="D139" s="3">
        <v>1561.704546109157</v>
      </c>
      <c r="E139" s="3">
        <v>261.85707220882125</v>
      </c>
      <c r="F139" s="3">
        <v>137.34925872034006</v>
      </c>
      <c r="G139" s="3">
        <v>386.14143166722914</v>
      </c>
      <c r="H139" s="3">
        <v>195.88663334490175</v>
      </c>
      <c r="I139" s="3">
        <v>305.13847875224093</v>
      </c>
      <c r="J139" s="3">
        <v>145.50938713213441</v>
      </c>
      <c r="K139" s="3">
        <v>30.232861580216294</v>
      </c>
      <c r="L139" s="3">
        <v>70.594270163938546</v>
      </c>
      <c r="M139" s="3">
        <v>1032.6164914644555</v>
      </c>
      <c r="N139" s="3">
        <v>1665.6742348654357</v>
      </c>
      <c r="O139" s="3">
        <v>713.47952238229982</v>
      </c>
      <c r="P139" s="3">
        <v>277.69893994583987</v>
      </c>
      <c r="Q139" s="3">
        <v>1051.7662278635321</v>
      </c>
      <c r="R139" s="3">
        <v>2096.5473417946168</v>
      </c>
    </row>
    <row r="140" spans="1:18" x14ac:dyDescent="0.25">
      <c r="A140" t="s">
        <v>152</v>
      </c>
      <c r="B140" s="3">
        <v>135.32608913356967</v>
      </c>
      <c r="C140" s="3">
        <v>6.0320711831371977E-2</v>
      </c>
      <c r="D140" s="3">
        <v>273.33331970314839</v>
      </c>
      <c r="E140" s="3">
        <v>96.662437671146321</v>
      </c>
      <c r="F140" s="3">
        <v>171.90055591977213</v>
      </c>
      <c r="G140" s="3">
        <v>702.5328303334411</v>
      </c>
      <c r="H140" s="3">
        <v>185.79581665212223</v>
      </c>
      <c r="I140" s="3">
        <v>547.07304337963785</v>
      </c>
      <c r="J140" s="3">
        <v>260.59247050737213</v>
      </c>
      <c r="K140" s="3">
        <v>99.279257568588022</v>
      </c>
      <c r="L140" s="3">
        <v>57.630217323554994</v>
      </c>
      <c r="M140" s="3">
        <v>471.76346629248991</v>
      </c>
      <c r="N140" s="3">
        <v>288.48940404507425</v>
      </c>
      <c r="O140" s="3">
        <v>1353.1027007666953</v>
      </c>
      <c r="P140" s="3">
        <v>239.42529527094561</v>
      </c>
      <c r="Q140" s="3">
        <v>696.58598054518075</v>
      </c>
      <c r="R140" s="3">
        <v>1002.9146187447507</v>
      </c>
    </row>
    <row r="141" spans="1:18" x14ac:dyDescent="0.25">
      <c r="A141" t="s">
        <v>33</v>
      </c>
      <c r="B141" s="3">
        <v>15000.483210452028</v>
      </c>
      <c r="C141" s="3">
        <v>19327.816571555828</v>
      </c>
      <c r="D141" s="3">
        <v>92553.32779090268</v>
      </c>
      <c r="E141" s="3">
        <v>14081.985466293807</v>
      </c>
      <c r="F141" s="3">
        <v>5998.5149002477519</v>
      </c>
      <c r="G141" s="3">
        <v>37067.240293047507</v>
      </c>
      <c r="H141" s="3">
        <v>5067.1437147247043</v>
      </c>
      <c r="I141" s="3">
        <v>72120.281794220777</v>
      </c>
      <c r="J141" s="3">
        <v>49919.453502130142</v>
      </c>
      <c r="K141" s="3">
        <v>8429.1134008630415</v>
      </c>
      <c r="L141" s="3">
        <v>20170.962024689892</v>
      </c>
      <c r="M141" s="3">
        <v>147332.95866408688</v>
      </c>
      <c r="N141" s="3">
        <v>146765.88969706971</v>
      </c>
      <c r="O141" s="3">
        <v>78255.137821073818</v>
      </c>
      <c r="P141" s="3">
        <v>21000.125361333678</v>
      </c>
      <c r="Q141" s="3">
        <v>206134.79981752127</v>
      </c>
      <c r="R141" s="3">
        <v>194213.57798699744</v>
      </c>
    </row>
    <row r="142" spans="1:18" x14ac:dyDescent="0.25">
      <c r="A142" t="s">
        <v>153</v>
      </c>
      <c r="B142" s="3">
        <v>8.6108087114898293</v>
      </c>
      <c r="C142" s="3">
        <v>2.3765078148885848</v>
      </c>
      <c r="D142" s="3">
        <v>13.790288533144068</v>
      </c>
      <c r="E142" s="3">
        <v>1.1238920010227469</v>
      </c>
      <c r="F142" s="3">
        <v>0.27614537029106034</v>
      </c>
      <c r="G142" s="3">
        <v>4.4429738854984215</v>
      </c>
      <c r="H142" s="3">
        <v>0.65674518408290572</v>
      </c>
      <c r="I142" s="3">
        <v>1.7250235138747376</v>
      </c>
      <c r="J142" s="3">
        <v>89.008096099923662</v>
      </c>
      <c r="K142" s="3">
        <v>0.41462104019198648</v>
      </c>
      <c r="L142" s="3">
        <v>1.1206903018245751</v>
      </c>
      <c r="M142" s="3">
        <v>11.693977923307701</v>
      </c>
      <c r="N142" s="3">
        <v>8.7426188612613274</v>
      </c>
      <c r="O142" s="3">
        <v>31.601501502465638</v>
      </c>
      <c r="P142" s="3">
        <v>7.3624989616892735</v>
      </c>
      <c r="Q142" s="3">
        <v>51.19170609542067</v>
      </c>
      <c r="R142" s="3">
        <v>33.444824989555499</v>
      </c>
    </row>
    <row r="143" spans="1:18" x14ac:dyDescent="0.25">
      <c r="A143" t="s">
        <v>154</v>
      </c>
      <c r="B143" s="3">
        <v>351.17158361233169</v>
      </c>
      <c r="C143" s="3">
        <v>104.80586273154668</v>
      </c>
      <c r="D143" s="3">
        <v>865.85112430108325</v>
      </c>
      <c r="E143" s="3">
        <v>355.86216496653316</v>
      </c>
      <c r="F143" s="3">
        <v>87.927400507329963</v>
      </c>
      <c r="G143" s="3">
        <v>1032.4796414425959</v>
      </c>
      <c r="H143" s="3">
        <v>138.65089358178651</v>
      </c>
      <c r="I143" s="3">
        <v>655.71758938689936</v>
      </c>
      <c r="J143" s="3">
        <v>392.98175999405572</v>
      </c>
      <c r="K143" s="3">
        <v>144.55144489923225</v>
      </c>
      <c r="L143" s="3">
        <v>394.57684453905188</v>
      </c>
      <c r="M143" s="3">
        <v>1316.9098915773893</v>
      </c>
      <c r="N143" s="3">
        <v>446.26824950058437</v>
      </c>
      <c r="O143" s="3">
        <v>1170.4113120240045</v>
      </c>
      <c r="P143" s="3">
        <v>453.01849887238478</v>
      </c>
      <c r="Q143" s="3">
        <v>1653.5450643751883</v>
      </c>
      <c r="R143" s="3">
        <v>1151.7851971509724</v>
      </c>
    </row>
    <row r="144" spans="1:18" x14ac:dyDescent="0.25">
      <c r="A144" t="s">
        <v>155</v>
      </c>
      <c r="B144" s="3">
        <v>3208.1967146878405</v>
      </c>
      <c r="C144" s="3">
        <v>59.232336506822975</v>
      </c>
      <c r="D144" s="3">
        <v>2270.1287235338991</v>
      </c>
      <c r="E144" s="3">
        <v>479.25153490825699</v>
      </c>
      <c r="F144" s="3">
        <v>157.06103581922184</v>
      </c>
      <c r="G144" s="3">
        <v>892.25682906348447</v>
      </c>
      <c r="H144" s="3">
        <v>45.586330605454535</v>
      </c>
      <c r="I144" s="3">
        <v>864.66990890743068</v>
      </c>
      <c r="J144" s="3">
        <v>495.84533370041419</v>
      </c>
      <c r="K144" s="3">
        <v>102.92780102000621</v>
      </c>
      <c r="L144" s="3">
        <v>40.574736217319135</v>
      </c>
      <c r="M144" s="3">
        <v>815.46543344192526</v>
      </c>
      <c r="N144" s="3">
        <v>885.21011926252686</v>
      </c>
      <c r="O144" s="3">
        <v>415.4595200138931</v>
      </c>
      <c r="P144" s="3">
        <v>188.91396732810256</v>
      </c>
      <c r="Q144" s="3">
        <v>378.21605814963641</v>
      </c>
      <c r="R144" s="3">
        <v>2107.3483520297887</v>
      </c>
    </row>
    <row r="145" spans="1:18" x14ac:dyDescent="0.25">
      <c r="A145" t="s">
        <v>19</v>
      </c>
      <c r="B145" s="3">
        <v>143.24509187458114</v>
      </c>
      <c r="C145" s="3">
        <v>9.8341038736333566</v>
      </c>
      <c r="D145" s="3">
        <v>604.3259930052476</v>
      </c>
      <c r="E145" s="3">
        <v>194.15252808592155</v>
      </c>
      <c r="F145" s="3">
        <v>71.639269270333344</v>
      </c>
      <c r="G145" s="3">
        <v>3041.0089443788684</v>
      </c>
      <c r="H145" s="3">
        <v>79.11893014022462</v>
      </c>
      <c r="I145" s="3">
        <v>1419.9671391247848</v>
      </c>
      <c r="J145" s="3">
        <v>2002.3320659755504</v>
      </c>
      <c r="K145" s="3">
        <v>199.92307481194021</v>
      </c>
      <c r="L145" s="3">
        <v>315.66067035626997</v>
      </c>
      <c r="M145" s="3">
        <v>1015.4228241966828</v>
      </c>
      <c r="N145" s="3">
        <v>1480.1972553539276</v>
      </c>
      <c r="O145" s="3">
        <v>556.48398656269978</v>
      </c>
      <c r="P145" s="3">
        <v>454.55532892549542</v>
      </c>
      <c r="Q145" s="3">
        <v>1162.8102966250513</v>
      </c>
      <c r="R145" s="3">
        <v>4747.503943727198</v>
      </c>
    </row>
    <row r="146" spans="1:18" x14ac:dyDescent="0.25">
      <c r="A146" t="s">
        <v>156</v>
      </c>
      <c r="B146" s="3">
        <v>6399.4091994079072</v>
      </c>
      <c r="C146" s="3">
        <v>5.5788523743903689</v>
      </c>
      <c r="D146" s="3">
        <v>8796.6191361343026</v>
      </c>
      <c r="E146" s="3">
        <v>1987.4154481503176</v>
      </c>
      <c r="F146" s="3">
        <v>562.02155140025548</v>
      </c>
      <c r="G146" s="3">
        <v>2477.5877990860745</v>
      </c>
      <c r="H146" s="3">
        <v>650.43293667882199</v>
      </c>
      <c r="I146" s="3">
        <v>9543.657595142131</v>
      </c>
      <c r="J146" s="3">
        <v>5239.3577674880016</v>
      </c>
      <c r="K146" s="3">
        <v>1305.3071213602752</v>
      </c>
      <c r="L146" s="3">
        <v>370.00041181134259</v>
      </c>
      <c r="M146" s="3">
        <v>6669.0300127991122</v>
      </c>
      <c r="N146" s="3">
        <v>8579.9914348676612</v>
      </c>
      <c r="O146" s="3">
        <v>7450.6742064568107</v>
      </c>
      <c r="P146" s="3">
        <v>3577.7114933290509</v>
      </c>
      <c r="Q146" s="3">
        <v>1461.0844096311596</v>
      </c>
      <c r="R146" s="3">
        <v>2674.497262300587</v>
      </c>
    </row>
    <row r="147" spans="1:18" x14ac:dyDescent="0.25">
      <c r="A147" t="s">
        <v>157</v>
      </c>
      <c r="B147" s="3">
        <v>2196.6275096309823</v>
      </c>
      <c r="C147" s="3">
        <v>0.21331362627964379</v>
      </c>
      <c r="D147" s="3">
        <v>903.81337727553739</v>
      </c>
      <c r="E147" s="3">
        <v>50.853222773606454</v>
      </c>
      <c r="F147" s="3">
        <v>90.119446905191907</v>
      </c>
      <c r="G147" s="3">
        <v>314.04931059531816</v>
      </c>
      <c r="H147" s="3">
        <v>79.50382300524123</v>
      </c>
      <c r="I147" s="3">
        <v>583.1638284845219</v>
      </c>
      <c r="J147" s="3">
        <v>56.91356915968661</v>
      </c>
      <c r="K147" s="3">
        <v>34.870469203066541</v>
      </c>
      <c r="L147" s="3">
        <v>129.02199856016654</v>
      </c>
      <c r="M147" s="3">
        <v>1293.5195068571304</v>
      </c>
      <c r="N147" s="3">
        <v>758.01979094173112</v>
      </c>
      <c r="O147" s="3">
        <v>1033.1034543484011</v>
      </c>
      <c r="P147" s="3">
        <v>148.71371849590423</v>
      </c>
      <c r="Q147" s="3">
        <v>1241.9898762144676</v>
      </c>
      <c r="R147" s="3">
        <v>2043.553388237211</v>
      </c>
    </row>
    <row r="148" spans="1:18" x14ac:dyDescent="0.25">
      <c r="A148" t="s">
        <v>158</v>
      </c>
      <c r="B148" s="3">
        <v>119.83777752797771</v>
      </c>
      <c r="C148" s="3">
        <v>3.7597413662335692</v>
      </c>
      <c r="D148" s="3">
        <v>45.27884838694775</v>
      </c>
      <c r="E148" s="3">
        <v>14.694811117128555</v>
      </c>
      <c r="F148" s="3">
        <v>2.320428321576419</v>
      </c>
      <c r="G148" s="3">
        <v>119.72994145133259</v>
      </c>
      <c r="H148" s="3">
        <v>12.595351237325284</v>
      </c>
      <c r="I148" s="3">
        <v>26.097599629064369</v>
      </c>
      <c r="J148" s="3">
        <v>81.582038922739912</v>
      </c>
      <c r="K148" s="3">
        <v>5.5230682086721234</v>
      </c>
      <c r="L148" s="3">
        <v>3.4993898854081498</v>
      </c>
      <c r="M148" s="3">
        <v>118.28550498873197</v>
      </c>
      <c r="N148" s="3">
        <v>110.2763534328889</v>
      </c>
      <c r="O148" s="3">
        <v>197.49710411182534</v>
      </c>
      <c r="P148" s="3">
        <v>13.859834220135017</v>
      </c>
      <c r="Q148" s="3">
        <v>156.76327250257521</v>
      </c>
      <c r="R148" s="3">
        <v>528.79500444838595</v>
      </c>
    </row>
    <row r="149" spans="1:18" x14ac:dyDescent="0.25">
      <c r="A149" t="s">
        <v>159</v>
      </c>
      <c r="B149" s="3">
        <v>249.90231867240755</v>
      </c>
      <c r="C149" s="3">
        <v>25.187641468813219</v>
      </c>
      <c r="D149" s="3">
        <v>659.77914296147344</v>
      </c>
      <c r="E149" s="3">
        <v>216.71693180769083</v>
      </c>
      <c r="F149" s="3">
        <v>32.713542712558763</v>
      </c>
      <c r="G149" s="3">
        <v>462.09296486137407</v>
      </c>
      <c r="H149" s="3">
        <v>70.114270400716634</v>
      </c>
      <c r="I149" s="3">
        <v>347.85389406504379</v>
      </c>
      <c r="J149" s="3">
        <v>193.0050990501191</v>
      </c>
      <c r="K149" s="3">
        <v>101.62248711353232</v>
      </c>
      <c r="L149" s="3">
        <v>120.26628858781511</v>
      </c>
      <c r="M149" s="3">
        <v>367.78559696414044</v>
      </c>
      <c r="N149" s="3">
        <v>383.34597959141672</v>
      </c>
      <c r="O149" s="3">
        <v>889.63357847081716</v>
      </c>
      <c r="P149" s="3">
        <v>168.1800493648459</v>
      </c>
      <c r="Q149" s="3">
        <v>1001.686456143954</v>
      </c>
      <c r="R149" s="3">
        <v>729.41365052842639</v>
      </c>
    </row>
    <row r="150" spans="1:18" x14ac:dyDescent="0.25">
      <c r="A150" t="s">
        <v>160</v>
      </c>
      <c r="B150" s="3">
        <v>1567.7987155441701</v>
      </c>
      <c r="C150" s="3">
        <v>70.351941699694436</v>
      </c>
      <c r="D150" s="3">
        <v>2547.3023657787421</v>
      </c>
      <c r="E150" s="3">
        <v>848.06498282540474</v>
      </c>
      <c r="F150" s="3">
        <v>20.10961818739441</v>
      </c>
      <c r="G150" s="3">
        <v>1380.9625204168417</v>
      </c>
      <c r="H150" s="3">
        <v>621.33718469025291</v>
      </c>
      <c r="I150" s="3">
        <v>2473.9302797699693</v>
      </c>
      <c r="J150" s="3">
        <v>967.08620529022073</v>
      </c>
      <c r="K150" s="3">
        <v>410.95415438666828</v>
      </c>
      <c r="L150" s="3">
        <v>172.21605741622676</v>
      </c>
      <c r="M150" s="3">
        <v>2002.4351494438972</v>
      </c>
      <c r="N150" s="3">
        <v>508.68855565449951</v>
      </c>
      <c r="O150" s="3">
        <v>1973.531492263367</v>
      </c>
      <c r="P150" s="3">
        <v>248.66852742133023</v>
      </c>
      <c r="Q150" s="3">
        <v>1434.6800521517364</v>
      </c>
      <c r="R150" s="3">
        <v>3968.0473185701931</v>
      </c>
    </row>
    <row r="151" spans="1:18" x14ac:dyDescent="0.25">
      <c r="A151" t="s">
        <v>161</v>
      </c>
      <c r="B151" s="3">
        <v>877.57549821914699</v>
      </c>
      <c r="C151" s="3">
        <v>209.94952673254855</v>
      </c>
      <c r="D151" s="3">
        <v>843.99225126785814</v>
      </c>
      <c r="E151" s="3">
        <v>302.13988989789243</v>
      </c>
      <c r="F151" s="3">
        <v>32.979987116550419</v>
      </c>
      <c r="G151" s="3">
        <v>390.62131092461897</v>
      </c>
      <c r="H151" s="3">
        <v>293.98836868387644</v>
      </c>
      <c r="I151" s="3">
        <v>346.16596131861758</v>
      </c>
      <c r="J151" s="3">
        <v>121.46245945731809</v>
      </c>
      <c r="K151" s="3">
        <v>36.172678029442736</v>
      </c>
      <c r="L151" s="3">
        <v>201.04105282167967</v>
      </c>
      <c r="M151" s="3">
        <v>213.14247738792795</v>
      </c>
      <c r="N151" s="3">
        <v>300.10093489121994</v>
      </c>
      <c r="O151" s="3">
        <v>206.44089872754103</v>
      </c>
      <c r="P151" s="3">
        <v>129.31557485357013</v>
      </c>
      <c r="Q151" s="3">
        <v>835.75554442318594</v>
      </c>
      <c r="R151" s="3">
        <v>705.23549160632524</v>
      </c>
    </row>
    <row r="152" spans="1:18" x14ac:dyDescent="0.25">
      <c r="A152" t="s">
        <v>162</v>
      </c>
      <c r="B152" s="3">
        <v>0.97070794276905215</v>
      </c>
      <c r="C152" s="3">
        <v>0.77628548621530147</v>
      </c>
      <c r="D152" s="3">
        <v>5.9173659139990553</v>
      </c>
      <c r="E152" s="3">
        <v>0.29860789021578987</v>
      </c>
      <c r="F152" s="3">
        <v>0.79008352681991101</v>
      </c>
      <c r="G152" s="3">
        <v>4.1594902111491567</v>
      </c>
      <c r="H152" s="3">
        <v>0.90485447519177931</v>
      </c>
      <c r="I152" s="3">
        <v>6.2698272093372847</v>
      </c>
      <c r="J152" s="3">
        <v>2.8823066741751915</v>
      </c>
      <c r="K152" s="3">
        <v>0.47724956065360769</v>
      </c>
      <c r="L152" s="3">
        <v>1.7793161403067472</v>
      </c>
      <c r="M152" s="3">
        <v>4.3172531512522578</v>
      </c>
      <c r="N152" s="3">
        <v>5.4288092579103902</v>
      </c>
      <c r="O152" s="3">
        <v>2.3585090648767149</v>
      </c>
      <c r="P152" s="3">
        <v>2.0845378808032842</v>
      </c>
      <c r="Q152" s="3">
        <v>10.662808105989434</v>
      </c>
      <c r="R152" s="3">
        <v>19.639792025700263</v>
      </c>
    </row>
    <row r="153" spans="1:18" x14ac:dyDescent="0.25">
      <c r="A153" t="s">
        <v>163</v>
      </c>
      <c r="B153" s="3">
        <v>347.79050396414999</v>
      </c>
      <c r="C153" s="3">
        <v>185.63402549671028</v>
      </c>
      <c r="D153" s="3">
        <v>843.77079682148735</v>
      </c>
      <c r="E153" s="3">
        <v>114.19789325784095</v>
      </c>
      <c r="F153" s="3">
        <v>60.45368604912958</v>
      </c>
      <c r="G153" s="3">
        <v>406.51527117127443</v>
      </c>
      <c r="H153" s="3">
        <v>92.895631684123174</v>
      </c>
      <c r="I153" s="3">
        <v>280.9286085906175</v>
      </c>
      <c r="J153" s="3">
        <v>182.30706078856176</v>
      </c>
      <c r="K153" s="3">
        <v>81.181249119771181</v>
      </c>
      <c r="L153" s="3">
        <v>175.64827808974962</v>
      </c>
      <c r="M153" s="3">
        <v>905.71079214875419</v>
      </c>
      <c r="N153" s="3">
        <v>912.10581967981511</v>
      </c>
      <c r="O153" s="3">
        <v>509.76086732474465</v>
      </c>
      <c r="P153" s="3">
        <v>303.00232784834316</v>
      </c>
      <c r="Q153" s="3">
        <v>2443.4088451825787</v>
      </c>
      <c r="R153" s="3">
        <v>1654.2760629823442</v>
      </c>
    </row>
    <row r="154" spans="1:18" x14ac:dyDescent="0.25">
      <c r="A154" t="s">
        <v>164</v>
      </c>
      <c r="B154" s="3">
        <v>661.02180857426379</v>
      </c>
      <c r="C154" s="3">
        <v>11.454508750169023</v>
      </c>
      <c r="D154" s="3">
        <v>1138.8820079332481</v>
      </c>
      <c r="E154" s="3">
        <v>443.95016819662828</v>
      </c>
      <c r="F154" s="3">
        <v>105.68111831744217</v>
      </c>
      <c r="G154" s="3">
        <v>923.39788449538605</v>
      </c>
      <c r="H154" s="3">
        <v>332.98063515212607</v>
      </c>
      <c r="I154" s="3">
        <v>998.21446267803674</v>
      </c>
      <c r="J154" s="3">
        <v>320.22511448176914</v>
      </c>
      <c r="K154" s="3">
        <v>98.852718319595226</v>
      </c>
      <c r="L154" s="3">
        <v>240.48538402361385</v>
      </c>
      <c r="M154" s="3">
        <v>763.50679429653337</v>
      </c>
      <c r="N154" s="3">
        <v>1277.6189291787964</v>
      </c>
      <c r="O154" s="3">
        <v>895.52243831553369</v>
      </c>
      <c r="P154" s="3">
        <v>564.80904303829163</v>
      </c>
      <c r="Q154" s="3">
        <v>3309.7605166107769</v>
      </c>
      <c r="R154" s="3">
        <v>2672.3934292014651</v>
      </c>
    </row>
    <row r="155" spans="1:18" x14ac:dyDescent="0.25">
      <c r="A155" t="s">
        <v>165</v>
      </c>
      <c r="B155" s="3">
        <v>1136.9469858605089</v>
      </c>
      <c r="C155" s="3">
        <v>3.8098003942536397E-6</v>
      </c>
      <c r="D155" s="3">
        <v>914.65732543994079</v>
      </c>
      <c r="E155" s="3">
        <v>217.62614026150447</v>
      </c>
      <c r="F155" s="3">
        <v>156.21026713548696</v>
      </c>
      <c r="G155" s="3">
        <v>687.0543774131022</v>
      </c>
      <c r="H155" s="3">
        <v>163.82351554654184</v>
      </c>
      <c r="I155" s="3">
        <v>363.0145556888657</v>
      </c>
      <c r="J155" s="3">
        <v>321.88539885936314</v>
      </c>
      <c r="K155" s="3">
        <v>49.733421278886425</v>
      </c>
      <c r="L155" s="3">
        <v>100.39937146398262</v>
      </c>
      <c r="M155" s="3">
        <v>3.2998483644986447E-6</v>
      </c>
      <c r="N155" s="3">
        <v>916.20868927378422</v>
      </c>
      <c r="O155" s="3">
        <v>629.64023955365235</v>
      </c>
      <c r="P155" s="3">
        <v>287.67726241061627</v>
      </c>
      <c r="Q155" s="3">
        <v>687.46935920627277</v>
      </c>
      <c r="R155" s="3">
        <v>966.96226881319558</v>
      </c>
    </row>
    <row r="156" spans="1:18" x14ac:dyDescent="0.25">
      <c r="A156" t="s">
        <v>166</v>
      </c>
      <c r="B156" s="3">
        <v>331.73379478896669</v>
      </c>
      <c r="C156" s="3">
        <v>2.8875780177629182</v>
      </c>
      <c r="D156" s="3">
        <v>14173.553290983464</v>
      </c>
      <c r="E156" s="3">
        <v>1393.6564171550351</v>
      </c>
      <c r="F156" s="3">
        <v>207.32036433380037</v>
      </c>
      <c r="G156" s="3">
        <v>2569.4105707896279</v>
      </c>
      <c r="H156" s="3">
        <v>307.07378876672635</v>
      </c>
      <c r="I156" s="3">
        <v>6012.78396682743</v>
      </c>
      <c r="J156" s="3">
        <v>8926.3263277790102</v>
      </c>
      <c r="K156" s="3">
        <v>701.24620023251327</v>
      </c>
      <c r="L156" s="3">
        <v>1327.8621990935756</v>
      </c>
      <c r="M156" s="3">
        <v>21503.742093888162</v>
      </c>
      <c r="N156" s="3">
        <v>24096.563626841136</v>
      </c>
      <c r="O156" s="3">
        <v>2163.784395667747</v>
      </c>
      <c r="P156" s="3">
        <v>7044.7051695917899</v>
      </c>
      <c r="Q156" s="3">
        <v>3831.7651448890556</v>
      </c>
      <c r="R156" s="3">
        <v>46955.736439575732</v>
      </c>
    </row>
    <row r="157" spans="1:18" x14ac:dyDescent="0.25">
      <c r="A157" t="s">
        <v>167</v>
      </c>
      <c r="B157" s="3">
        <v>449.90608413249015</v>
      </c>
      <c r="C157" s="3">
        <v>1.3304266640299813</v>
      </c>
      <c r="D157" s="3">
        <v>380.17829505638508</v>
      </c>
      <c r="E157" s="3">
        <v>85.847705197475378</v>
      </c>
      <c r="F157" s="3">
        <v>29.651320939517561</v>
      </c>
      <c r="G157" s="3">
        <v>85.72978961590583</v>
      </c>
      <c r="H157" s="3">
        <v>118.15925912906664</v>
      </c>
      <c r="I157" s="3">
        <v>61.431926138123544</v>
      </c>
      <c r="J157" s="3">
        <v>29.374891428065901</v>
      </c>
      <c r="K157" s="3">
        <v>20.816607880450295</v>
      </c>
      <c r="L157" s="3">
        <v>31.994889066756929</v>
      </c>
      <c r="M157" s="3">
        <v>358.56306612858424</v>
      </c>
      <c r="N157" s="3">
        <v>180.38388417508315</v>
      </c>
      <c r="O157" s="3">
        <v>207.00184664520756</v>
      </c>
      <c r="P157" s="3">
        <v>54.467776270703396</v>
      </c>
      <c r="Q157" s="3">
        <v>211.18390798526954</v>
      </c>
      <c r="R157" s="3">
        <v>394.2323462469169</v>
      </c>
    </row>
    <row r="158" spans="1:18" x14ac:dyDescent="0.25">
      <c r="A158" t="s">
        <v>168</v>
      </c>
      <c r="B158" s="3">
        <v>132.70008991794137</v>
      </c>
      <c r="C158" s="3">
        <v>13.160786708397989</v>
      </c>
      <c r="D158" s="3">
        <v>1665.6593047753183</v>
      </c>
      <c r="E158" s="3">
        <v>298.19058198650646</v>
      </c>
      <c r="F158" s="3">
        <v>22.24789421644677</v>
      </c>
      <c r="G158" s="3">
        <v>1032.6849184123359</v>
      </c>
      <c r="H158" s="3">
        <v>1096.8977883382154</v>
      </c>
      <c r="I158" s="3">
        <v>627.03913546419437</v>
      </c>
      <c r="J158" s="3">
        <v>160.31262940415985</v>
      </c>
      <c r="K158" s="3">
        <v>17.370606661325223</v>
      </c>
      <c r="L158" s="3">
        <v>84.78674844275919</v>
      </c>
      <c r="M158" s="3">
        <v>2478.8430761041091</v>
      </c>
      <c r="N158" s="3">
        <v>1373.322478525507</v>
      </c>
      <c r="O158" s="3">
        <v>649.61194640253348</v>
      </c>
      <c r="P158" s="3">
        <v>410.66409234087246</v>
      </c>
      <c r="Q158" s="3">
        <v>810.47730392991798</v>
      </c>
      <c r="R158" s="3">
        <v>2880.9571058766587</v>
      </c>
    </row>
    <row r="159" spans="1:18" x14ac:dyDescent="0.25">
      <c r="A159" t="s">
        <v>169</v>
      </c>
      <c r="B159" s="3">
        <v>121.78692477984217</v>
      </c>
      <c r="C159" s="3">
        <v>159.49841920536187</v>
      </c>
      <c r="D159" s="3">
        <v>564.08145688789921</v>
      </c>
      <c r="E159" s="3">
        <v>238.76298068758513</v>
      </c>
      <c r="F159" s="3">
        <v>68.463582466298178</v>
      </c>
      <c r="G159" s="3">
        <v>850.66477041375902</v>
      </c>
      <c r="H159" s="3">
        <v>95.314167031076025</v>
      </c>
      <c r="I159" s="3">
        <v>323.86691412827588</v>
      </c>
      <c r="J159" s="3">
        <v>569.29118549367604</v>
      </c>
      <c r="K159" s="3">
        <v>152.84229483085321</v>
      </c>
      <c r="L159" s="3">
        <v>85.895276876840398</v>
      </c>
      <c r="M159" s="3">
        <v>1389.1225838131136</v>
      </c>
      <c r="N159" s="3">
        <v>297.61724314538992</v>
      </c>
      <c r="O159" s="3">
        <v>954.88906675542717</v>
      </c>
      <c r="P159" s="3">
        <v>237.00716687106714</v>
      </c>
      <c r="Q159" s="3">
        <v>2322.9316190910749</v>
      </c>
      <c r="R159" s="3">
        <v>1896.9624360536773</v>
      </c>
    </row>
    <row r="160" spans="1:18" x14ac:dyDescent="0.25">
      <c r="A160" t="s">
        <v>170</v>
      </c>
      <c r="B160" s="3">
        <v>2376.3080086313171</v>
      </c>
      <c r="C160" s="3">
        <v>149.18041556795123</v>
      </c>
      <c r="D160" s="3">
        <v>1826.1388846170598</v>
      </c>
      <c r="E160" s="3">
        <v>223.22210659778906</v>
      </c>
      <c r="F160" s="3">
        <v>66.170040735782152</v>
      </c>
      <c r="G160" s="3">
        <v>376.06643942659525</v>
      </c>
      <c r="H160" s="3">
        <v>241.18334744589112</v>
      </c>
      <c r="I160" s="3">
        <v>646.58877237828597</v>
      </c>
      <c r="J160" s="3">
        <v>758.50039229949732</v>
      </c>
      <c r="K160" s="3">
        <v>53.674482254855072</v>
      </c>
      <c r="L160" s="3">
        <v>80.08011993696023</v>
      </c>
      <c r="M160" s="3">
        <v>469.50572198455956</v>
      </c>
      <c r="N160" s="3">
        <v>952.90479174898439</v>
      </c>
      <c r="O160" s="3">
        <v>432.79869743841391</v>
      </c>
      <c r="P160" s="3">
        <v>208.15308187304885</v>
      </c>
      <c r="Q160" s="3">
        <v>413.34438702453826</v>
      </c>
      <c r="R160" s="3">
        <v>1826.2800291018316</v>
      </c>
    </row>
    <row r="161" spans="1:18" x14ac:dyDescent="0.25">
      <c r="A161" t="s">
        <v>171</v>
      </c>
      <c r="B161" s="3">
        <v>1.3198239028632135</v>
      </c>
      <c r="C161" s="3">
        <v>1.4799021343667929</v>
      </c>
      <c r="D161" s="3">
        <v>7.6050898393423765</v>
      </c>
      <c r="E161" s="3">
        <v>1.6926086877263906</v>
      </c>
      <c r="F161" s="3">
        <v>0.1898484816569217</v>
      </c>
      <c r="G161" s="3">
        <v>4.2765562002028483</v>
      </c>
      <c r="H161" s="3">
        <v>1.5128603923441497</v>
      </c>
      <c r="I161" s="3">
        <v>3.0791318028067156</v>
      </c>
      <c r="J161" s="3">
        <v>0.98471770381087165</v>
      </c>
      <c r="K161" s="3">
        <v>0.40369420154553542</v>
      </c>
      <c r="L161" s="3">
        <v>1.2225471106636263</v>
      </c>
      <c r="M161" s="3">
        <v>7.9772400881937768</v>
      </c>
      <c r="N161" s="3">
        <v>2.529316010907888</v>
      </c>
      <c r="O161" s="3">
        <v>7.1633009353333916</v>
      </c>
      <c r="P161" s="3">
        <v>1.076481782486767</v>
      </c>
      <c r="Q161" s="3">
        <v>12.660635217788149</v>
      </c>
      <c r="R161" s="3">
        <v>13.825434478251818</v>
      </c>
    </row>
    <row r="162" spans="1:18" x14ac:dyDescent="0.25">
      <c r="A162" t="s">
        <v>172</v>
      </c>
      <c r="B162" s="3">
        <v>145247.80210111605</v>
      </c>
      <c r="C162" s="3">
        <v>93374.464540652407</v>
      </c>
      <c r="D162" s="3">
        <v>44089.200347467398</v>
      </c>
      <c r="E162" s="3">
        <v>5787.8201762552144</v>
      </c>
      <c r="F162" s="3">
        <v>1305.0561814590421</v>
      </c>
      <c r="G162" s="3">
        <v>17748.029538975497</v>
      </c>
      <c r="H162" s="3">
        <v>11860.21376258537</v>
      </c>
      <c r="I162" s="3">
        <v>14041.584055726835</v>
      </c>
      <c r="J162" s="3">
        <v>6055.8160907837646</v>
      </c>
      <c r="K162" s="3">
        <v>359.65806343978431</v>
      </c>
      <c r="L162" s="3">
        <v>12774.149522088152</v>
      </c>
      <c r="M162" s="3">
        <v>6623.339545031642</v>
      </c>
      <c r="N162" s="3">
        <v>17135.054932356394</v>
      </c>
      <c r="O162" s="3">
        <v>8390.2765403971553</v>
      </c>
      <c r="P162" s="3">
        <v>4453.1664554648305</v>
      </c>
      <c r="Q162" s="3">
        <v>22826.22035492491</v>
      </c>
      <c r="R162" s="3">
        <v>89934.158852207343</v>
      </c>
    </row>
    <row r="163" spans="1:18" x14ac:dyDescent="0.25">
      <c r="A163" t="s">
        <v>173</v>
      </c>
      <c r="B163" s="3">
        <v>723.89212533828061</v>
      </c>
      <c r="C163" s="3">
        <v>50.546274190261038</v>
      </c>
      <c r="D163" s="3">
        <v>1245.4810596803759</v>
      </c>
      <c r="E163" s="3">
        <v>285.64098078148231</v>
      </c>
      <c r="F163" s="3">
        <v>217.61221595002723</v>
      </c>
      <c r="G163" s="3">
        <v>1676.8322812160836</v>
      </c>
      <c r="H163" s="3">
        <v>279.49654500345002</v>
      </c>
      <c r="I163" s="3">
        <v>726.35540002893811</v>
      </c>
      <c r="J163" s="3">
        <v>268.32936081332605</v>
      </c>
      <c r="K163" s="3">
        <v>262.50313199076021</v>
      </c>
      <c r="L163" s="3">
        <v>224.77683801499697</v>
      </c>
      <c r="M163" s="3">
        <v>1705.7000936973334</v>
      </c>
      <c r="N163" s="3">
        <v>731.37308230720237</v>
      </c>
      <c r="O163" s="3">
        <v>1698.3793751011269</v>
      </c>
      <c r="P163" s="3">
        <v>243.08274572933405</v>
      </c>
      <c r="Q163" s="3">
        <v>2013.6373000328094</v>
      </c>
      <c r="R163" s="3">
        <v>1579.0844456056052</v>
      </c>
    </row>
    <row r="164" spans="1:18" x14ac:dyDescent="0.25">
      <c r="A164" t="s">
        <v>174</v>
      </c>
      <c r="B164" s="3">
        <v>0.65873778745136613</v>
      </c>
      <c r="C164" s="3">
        <v>0.68192900183673832</v>
      </c>
      <c r="D164" s="3">
        <v>4.7344388219917368</v>
      </c>
      <c r="E164" s="3">
        <v>0.28401114449821974</v>
      </c>
      <c r="F164" s="3">
        <v>0.4286737916800954</v>
      </c>
      <c r="G164" s="3">
        <v>5.2255143294966988</v>
      </c>
      <c r="H164" s="3">
        <v>0.93490702779586932</v>
      </c>
      <c r="I164" s="3">
        <v>1.4244122080816266</v>
      </c>
      <c r="J164" s="3">
        <v>11.900468437685317</v>
      </c>
      <c r="K164" s="3">
        <v>1.0345985139749316</v>
      </c>
      <c r="L164" s="3">
        <v>0.69839394532785826</v>
      </c>
      <c r="M164" s="3">
        <v>3.683640284458324</v>
      </c>
      <c r="N164" s="3">
        <v>1.2068185079878089</v>
      </c>
      <c r="O164" s="3">
        <v>3.9419903621487542</v>
      </c>
      <c r="P164" s="3">
        <v>0.58144812518091626</v>
      </c>
      <c r="Q164" s="3">
        <v>6.7306896903408511</v>
      </c>
      <c r="R164" s="3">
        <v>6.2099393209021585</v>
      </c>
    </row>
    <row r="165" spans="1:18" x14ac:dyDescent="0.25">
      <c r="A165" t="s">
        <v>20</v>
      </c>
      <c r="B165" s="3">
        <v>3210.3856916247914</v>
      </c>
      <c r="C165" s="3">
        <v>5978.8249452576301</v>
      </c>
      <c r="D165" s="3">
        <v>28067.439250445099</v>
      </c>
      <c r="E165" s="3">
        <v>6072.7943054224088</v>
      </c>
      <c r="F165" s="3">
        <v>1368.2207064904517</v>
      </c>
      <c r="G165" s="3">
        <v>19809.02752280188</v>
      </c>
      <c r="H165" s="3">
        <v>2317.147031600236</v>
      </c>
      <c r="I165" s="3">
        <v>49819.780044410611</v>
      </c>
      <c r="J165" s="3">
        <v>19283.74202764071</v>
      </c>
      <c r="K165" s="3">
        <v>10138.669738893073</v>
      </c>
      <c r="L165" s="3">
        <v>6912.7064803584117</v>
      </c>
      <c r="M165" s="3">
        <v>45097.478566844264</v>
      </c>
      <c r="N165" s="3">
        <v>27957.745799546872</v>
      </c>
      <c r="O165" s="3">
        <v>152040.17623764672</v>
      </c>
      <c r="P165" s="3">
        <v>24638.423751433951</v>
      </c>
      <c r="Q165" s="3">
        <v>123357.62539957702</v>
      </c>
      <c r="R165" s="3">
        <v>240894.18625025736</v>
      </c>
    </row>
    <row r="166" spans="1:18" x14ac:dyDescent="0.25">
      <c r="A166" t="s">
        <v>39</v>
      </c>
      <c r="B166" s="3">
        <v>502.7311158920383</v>
      </c>
      <c r="C166" s="3">
        <v>0</v>
      </c>
      <c r="D166" s="3">
        <v>16304.432446923338</v>
      </c>
      <c r="E166" s="3">
        <v>1841.6723584476279</v>
      </c>
      <c r="F166" s="3">
        <v>523.85371317694376</v>
      </c>
      <c r="G166" s="3">
        <v>35069.67414968348</v>
      </c>
      <c r="H166" s="3">
        <v>1121.6997995807301</v>
      </c>
      <c r="I166" s="3">
        <v>8854.9753891896071</v>
      </c>
      <c r="J166" s="3">
        <v>13763.564308316918</v>
      </c>
      <c r="K166" s="3">
        <v>3251.5952497174276</v>
      </c>
      <c r="L166" s="3">
        <v>4974.1754298177721</v>
      </c>
      <c r="M166" s="3">
        <v>38243.550040539718</v>
      </c>
      <c r="N166" s="3">
        <v>17076.137454790151</v>
      </c>
      <c r="O166" s="3">
        <v>43468.878503167631</v>
      </c>
      <c r="P166" s="3">
        <v>7814.6527555017547</v>
      </c>
      <c r="Q166" s="3">
        <v>58618.977363054822</v>
      </c>
      <c r="R166" s="3">
        <v>127763.49764607995</v>
      </c>
    </row>
    <row r="167" spans="1:18" x14ac:dyDescent="0.25">
      <c r="A167" t="s">
        <v>175</v>
      </c>
      <c r="B167" s="3">
        <v>3968.8890072297299</v>
      </c>
      <c r="C167" s="3">
        <v>5.281237447311223E-3</v>
      </c>
      <c r="D167" s="3">
        <v>3051.024114569766</v>
      </c>
      <c r="E167" s="3">
        <v>297.23035123511539</v>
      </c>
      <c r="F167" s="3">
        <v>184.0133284922571</v>
      </c>
      <c r="G167" s="3">
        <v>1508.5760647412228</v>
      </c>
      <c r="H167" s="3">
        <v>657.93450437334241</v>
      </c>
      <c r="I167" s="3">
        <v>933.29564229414609</v>
      </c>
      <c r="J167" s="3">
        <v>601.45400952097532</v>
      </c>
      <c r="K167" s="3">
        <v>256.00111971402225</v>
      </c>
      <c r="L167" s="3">
        <v>334.96145704425504</v>
      </c>
      <c r="M167" s="3">
        <v>2739.8801809477563</v>
      </c>
      <c r="N167" s="3">
        <v>2688.0956922224759</v>
      </c>
      <c r="O167" s="3">
        <v>2956.3628628728657</v>
      </c>
      <c r="P167" s="3">
        <v>531.14361546506791</v>
      </c>
      <c r="Q167" s="3">
        <v>3397.3670101148618</v>
      </c>
      <c r="R167" s="3">
        <v>4028.7735769436581</v>
      </c>
    </row>
    <row r="168" spans="1:18" x14ac:dyDescent="0.25">
      <c r="A168" t="s">
        <v>176</v>
      </c>
      <c r="B168" s="3">
        <v>3.295074221836328</v>
      </c>
      <c r="C168" s="3">
        <v>4.657696916135909</v>
      </c>
      <c r="D168" s="3">
        <v>19.339227018402642</v>
      </c>
      <c r="E168" s="3">
        <v>3.5449195829754916</v>
      </c>
      <c r="F168" s="3">
        <v>1.993680345986877</v>
      </c>
      <c r="G168" s="3">
        <v>12.52081456612698</v>
      </c>
      <c r="H168" s="3">
        <v>4.1465678664010222</v>
      </c>
      <c r="I168" s="3">
        <v>20.66017858100258</v>
      </c>
      <c r="J168" s="3">
        <v>11.727758942464876</v>
      </c>
      <c r="K168" s="3">
        <v>12.045109546797587</v>
      </c>
      <c r="L168" s="3">
        <v>2.1045493639561124</v>
      </c>
      <c r="M168" s="3">
        <v>3.9327990423696497</v>
      </c>
      <c r="N168" s="3">
        <v>4.4349655651145303</v>
      </c>
      <c r="O168" s="3">
        <v>19.128364900061893</v>
      </c>
      <c r="P168" s="3">
        <v>6.0138157576503639</v>
      </c>
      <c r="Q168" s="3">
        <v>9.0406175953048766</v>
      </c>
      <c r="R168" s="3">
        <v>6.5044143722987302</v>
      </c>
    </row>
    <row r="169" spans="1:18" x14ac:dyDescent="0.25">
      <c r="A169" t="s">
        <v>177</v>
      </c>
      <c r="B169" s="3">
        <v>2248.8517106118461</v>
      </c>
      <c r="C169" s="3">
        <v>1945.6793380195795</v>
      </c>
      <c r="D169" s="3">
        <v>533.14875032198006</v>
      </c>
      <c r="E169" s="3">
        <v>2169.8203239980712</v>
      </c>
      <c r="F169" s="3">
        <v>1063.1959497845833</v>
      </c>
      <c r="G169" s="3">
        <v>8058.9091687831988</v>
      </c>
      <c r="H169" s="3">
        <v>1728.622473629229</v>
      </c>
      <c r="I169" s="3">
        <v>10919.317249588961</v>
      </c>
      <c r="J169" s="3">
        <v>8084.2229904191818</v>
      </c>
      <c r="K169" s="3">
        <v>1730.7676895324978</v>
      </c>
      <c r="L169" s="3">
        <v>5673.557359105328</v>
      </c>
      <c r="M169" s="3">
        <v>14336.231448634177</v>
      </c>
      <c r="N169" s="3">
        <v>10917.295804670843</v>
      </c>
      <c r="O169" s="3">
        <v>11580.461585179113</v>
      </c>
      <c r="P169" s="3">
        <v>7592.5407073196247</v>
      </c>
      <c r="Q169" s="3">
        <v>49746.976752841445</v>
      </c>
      <c r="R169" s="3">
        <v>38893.758944958761</v>
      </c>
    </row>
    <row r="170" spans="1:18" x14ac:dyDescent="0.25">
      <c r="A170" t="s">
        <v>178</v>
      </c>
      <c r="B170" s="3">
        <v>1072.8006664983202</v>
      </c>
      <c r="C170" s="3">
        <v>580.93001891067627</v>
      </c>
      <c r="D170" s="3">
        <v>2651.2227833968136</v>
      </c>
      <c r="E170" s="3">
        <v>1535.6833919685539</v>
      </c>
      <c r="F170" s="3">
        <v>483.36674645727118</v>
      </c>
      <c r="G170" s="3">
        <v>8446.8451669213355</v>
      </c>
      <c r="H170" s="3">
        <v>1208.5366336084719</v>
      </c>
      <c r="I170" s="3">
        <v>4094.5154716355023</v>
      </c>
      <c r="J170" s="3">
        <v>3395.3963372530184</v>
      </c>
      <c r="K170" s="3">
        <v>965.47401271281421</v>
      </c>
      <c r="L170" s="3">
        <v>1685.414068491446</v>
      </c>
      <c r="M170" s="3">
        <v>11227.364672138347</v>
      </c>
      <c r="N170" s="3">
        <v>3024.4803081852478</v>
      </c>
      <c r="O170" s="3">
        <v>6267.4536835269046</v>
      </c>
      <c r="P170" s="3">
        <v>773.76626849474599</v>
      </c>
      <c r="Q170" s="3">
        <v>3269.8417974184863</v>
      </c>
      <c r="R170" s="3">
        <v>13469.560878313116</v>
      </c>
    </row>
    <row r="171" spans="1:18" x14ac:dyDescent="0.25">
      <c r="A171" t="s">
        <v>179</v>
      </c>
      <c r="B171" s="3">
        <v>55468.872547882092</v>
      </c>
      <c r="C171" s="3">
        <v>421.65802669534696</v>
      </c>
      <c r="D171" s="3">
        <v>22707.322239266417</v>
      </c>
      <c r="E171" s="3">
        <v>2880.8118244800894</v>
      </c>
      <c r="F171" s="3">
        <v>2858.9262981345109</v>
      </c>
      <c r="G171" s="3">
        <v>18488.971969024089</v>
      </c>
      <c r="H171" s="3">
        <v>6571.9966123242484</v>
      </c>
      <c r="I171" s="3">
        <v>14029.203064525358</v>
      </c>
      <c r="J171" s="3">
        <v>4450.1277508692647</v>
      </c>
      <c r="K171" s="3">
        <v>1896.630653961676</v>
      </c>
      <c r="L171" s="3">
        <v>33950.61341260776</v>
      </c>
      <c r="M171" s="3">
        <v>5605.1855997000002</v>
      </c>
      <c r="N171" s="3">
        <v>22986.524785300004</v>
      </c>
      <c r="O171" s="3">
        <v>37476.154982188789</v>
      </c>
      <c r="P171" s="3">
        <v>3246.438652163999</v>
      </c>
      <c r="Q171" s="3">
        <v>27839.786079927289</v>
      </c>
      <c r="R171" s="3">
        <v>28367.741757399999</v>
      </c>
    </row>
    <row r="172" spans="1:18" x14ac:dyDescent="0.25">
      <c r="A172" t="s">
        <v>180</v>
      </c>
      <c r="B172" s="3">
        <v>521.7738504704397</v>
      </c>
      <c r="C172" s="3">
        <v>22.463725658251075</v>
      </c>
      <c r="D172" s="3">
        <v>4672.8721041186964</v>
      </c>
      <c r="E172" s="3">
        <v>5486.8124257203972</v>
      </c>
      <c r="F172" s="3">
        <v>262.57566089669172</v>
      </c>
      <c r="G172" s="3">
        <v>5279.4490338617652</v>
      </c>
      <c r="H172" s="3">
        <v>-8.7506553764738548</v>
      </c>
      <c r="I172" s="3">
        <v>3153.4553404088615</v>
      </c>
      <c r="J172" s="3">
        <v>335.56210887496883</v>
      </c>
      <c r="K172" s="3">
        <v>458.89694412020128</v>
      </c>
      <c r="L172" s="3">
        <v>919.38090956568703</v>
      </c>
      <c r="M172" s="3">
        <v>19313.937052615591</v>
      </c>
      <c r="N172" s="3">
        <v>15588.139533780866</v>
      </c>
      <c r="O172" s="3">
        <v>6695.4130319138649</v>
      </c>
      <c r="P172" s="3">
        <v>1526.262252245303</v>
      </c>
      <c r="Q172" s="3">
        <v>4312.1324180805241</v>
      </c>
      <c r="R172" s="3">
        <v>3134.9393332242489</v>
      </c>
    </row>
    <row r="173" spans="1:18" x14ac:dyDescent="0.25">
      <c r="A173" t="s">
        <v>181</v>
      </c>
      <c r="B173" s="3">
        <v>3409.2812040703157</v>
      </c>
      <c r="C173" s="3">
        <v>2456.032577849377</v>
      </c>
      <c r="D173" s="3">
        <v>23121.291248754111</v>
      </c>
      <c r="E173" s="3">
        <v>1476.7618895028902</v>
      </c>
      <c r="F173" s="3">
        <v>920.13177271378061</v>
      </c>
      <c r="G173" s="3">
        <v>14720.16236244878</v>
      </c>
      <c r="H173" s="3">
        <v>1731.3324988835839</v>
      </c>
      <c r="I173" s="3">
        <v>4475.6495068485865</v>
      </c>
      <c r="J173" s="3">
        <v>2687.0825575534891</v>
      </c>
      <c r="K173" s="3">
        <v>4102.3933096193277</v>
      </c>
      <c r="L173" s="3">
        <v>1539.9028827381669</v>
      </c>
      <c r="M173" s="3">
        <v>25267.45388006053</v>
      </c>
      <c r="N173" s="3">
        <v>3448.1799335919477</v>
      </c>
      <c r="O173" s="3">
        <v>11905.240092488615</v>
      </c>
      <c r="P173" s="3">
        <v>6931.1139030280947</v>
      </c>
      <c r="Q173" s="3">
        <v>61880.172583934051</v>
      </c>
      <c r="R173" s="3">
        <v>22618.857901113868</v>
      </c>
    </row>
    <row r="174" spans="1:18" x14ac:dyDescent="0.25">
      <c r="A174" t="s">
        <v>182</v>
      </c>
      <c r="B174" s="3">
        <v>9.5213231238851753E-2</v>
      </c>
      <c r="C174" s="3">
        <v>9.4739153128299086E-2</v>
      </c>
      <c r="D174" s="3">
        <v>0.22015595189325651</v>
      </c>
      <c r="E174" s="3">
        <v>2.1848119533966048E-2</v>
      </c>
      <c r="F174" s="3">
        <v>4.2427284656302612E-2</v>
      </c>
      <c r="G174" s="3">
        <v>0.28050412146503323</v>
      </c>
      <c r="H174" s="3">
        <v>9.1688824533639843E-2</v>
      </c>
      <c r="I174" s="3">
        <v>0.35025537850010591</v>
      </c>
      <c r="J174" s="3">
        <v>8.6234133631577378E-2</v>
      </c>
      <c r="K174" s="3">
        <v>5.5226352939733769E-2</v>
      </c>
      <c r="L174" s="3">
        <v>0.10063992916304898</v>
      </c>
      <c r="M174" s="3">
        <v>0.77797014015272326</v>
      </c>
      <c r="N174" s="3">
        <v>0.25139137185771676</v>
      </c>
      <c r="O174" s="3">
        <v>0.60903697974805493</v>
      </c>
      <c r="P174" s="3">
        <v>0.11140857751033074</v>
      </c>
      <c r="Q174" s="3">
        <v>1.2712288129202562</v>
      </c>
      <c r="R174" s="3">
        <v>1.4916943389518269</v>
      </c>
    </row>
    <row r="175" spans="1:18" x14ac:dyDescent="0.25">
      <c r="A175" t="s">
        <v>183</v>
      </c>
      <c r="B175" s="3">
        <v>21000.911246954616</v>
      </c>
      <c r="C175" s="3">
        <v>2236.2081960154519</v>
      </c>
      <c r="D175" s="3">
        <v>52435.160562690457</v>
      </c>
      <c r="E175" s="3">
        <v>3931.8466831584847</v>
      </c>
      <c r="F175" s="3">
        <v>1367.2606630487708</v>
      </c>
      <c r="G175" s="3">
        <v>13584.371381065062</v>
      </c>
      <c r="H175" s="3">
        <v>1293.9848988319181</v>
      </c>
      <c r="I175" s="3">
        <v>11428.996276359254</v>
      </c>
      <c r="J175" s="3">
        <v>8226.9286205928802</v>
      </c>
      <c r="K175" s="3">
        <v>922.4384759849936</v>
      </c>
      <c r="L175" s="3">
        <v>10387.323451994434</v>
      </c>
      <c r="M175" s="3">
        <v>4354.2962267295534</v>
      </c>
      <c r="N175" s="3">
        <v>50436.799551281671</v>
      </c>
      <c r="O175" s="3">
        <v>11540.495049866358</v>
      </c>
      <c r="P175" s="3">
        <v>7231.7538403757926</v>
      </c>
      <c r="Q175" s="3">
        <v>48634.425596311514</v>
      </c>
      <c r="R175" s="3">
        <v>48282.521206933176</v>
      </c>
    </row>
    <row r="176" spans="1:18" x14ac:dyDescent="0.25">
      <c r="A176" t="s">
        <v>184</v>
      </c>
      <c r="B176" s="3">
        <v>7.0371882492709501</v>
      </c>
      <c r="C176" s="3">
        <v>3.9490130822293441</v>
      </c>
      <c r="D176" s="3">
        <v>24.300634459423406</v>
      </c>
      <c r="E176" s="3">
        <v>4.4472074891465558</v>
      </c>
      <c r="F176" s="3">
        <v>2.2138124573116178</v>
      </c>
      <c r="G176" s="3">
        <v>34.820829761485484</v>
      </c>
      <c r="H176" s="3">
        <v>4.2964908313457739</v>
      </c>
      <c r="I176" s="3">
        <v>27.181885704675263</v>
      </c>
      <c r="J176" s="3">
        <v>19.098833306073644</v>
      </c>
      <c r="K176" s="3">
        <v>4.4337221193164025</v>
      </c>
      <c r="L176" s="3">
        <v>5.0849424991254129</v>
      </c>
      <c r="M176" s="3">
        <v>32.959391140015256</v>
      </c>
      <c r="N176" s="3">
        <v>68.640018302841924</v>
      </c>
      <c r="O176" s="3">
        <v>73.744346918934127</v>
      </c>
      <c r="P176" s="3">
        <v>9.9891434916120083</v>
      </c>
      <c r="Q176" s="3">
        <v>32.524278805181346</v>
      </c>
      <c r="R176" s="3">
        <v>111.34030850241831</v>
      </c>
    </row>
    <row r="177" spans="1:18" x14ac:dyDescent="0.25">
      <c r="A177" t="s">
        <v>185</v>
      </c>
      <c r="B177" s="3">
        <v>837.79060399543027</v>
      </c>
      <c r="C177" s="3">
        <v>50.08905794180211</v>
      </c>
      <c r="D177" s="3">
        <v>1744.3430965630203</v>
      </c>
      <c r="E177" s="3">
        <v>376.78468644375442</v>
      </c>
      <c r="F177" s="3">
        <v>50.805919945528643</v>
      </c>
      <c r="G177" s="3">
        <v>503.33568479898548</v>
      </c>
      <c r="H177" s="3">
        <v>133.02439411305332</v>
      </c>
      <c r="I177" s="3">
        <v>735.64878178026379</v>
      </c>
      <c r="J177" s="3">
        <v>970.09739138540169</v>
      </c>
      <c r="K177" s="3">
        <v>143.13368447252952</v>
      </c>
      <c r="L177" s="3">
        <v>109.78804378109346</v>
      </c>
      <c r="M177" s="3">
        <v>1560.9474286397503</v>
      </c>
      <c r="N177" s="3">
        <v>456.62328422676529</v>
      </c>
      <c r="O177" s="3">
        <v>1116.3945925739267</v>
      </c>
      <c r="P177" s="3">
        <v>235.75005553278584</v>
      </c>
      <c r="Q177" s="3">
        <v>2475.9036834517974</v>
      </c>
      <c r="R177" s="3">
        <v>2447.2497403930784</v>
      </c>
    </row>
    <row r="178" spans="1:18" x14ac:dyDescent="0.25">
      <c r="A178" t="s">
        <v>21</v>
      </c>
      <c r="B178" s="3">
        <v>9814.5540745449252</v>
      </c>
      <c r="C178" s="3">
        <v>534.63664702227891</v>
      </c>
      <c r="D178" s="3">
        <v>27713.829350582229</v>
      </c>
      <c r="E178" s="3">
        <v>9503.7286313070344</v>
      </c>
      <c r="F178" s="3">
        <v>2535.3279378631287</v>
      </c>
      <c r="G178" s="3">
        <v>11679.018043878856</v>
      </c>
      <c r="H178" s="3">
        <v>4869.4565364471973</v>
      </c>
      <c r="I178" s="3">
        <v>24202.506830225757</v>
      </c>
      <c r="J178" s="3">
        <v>23973.254299417957</v>
      </c>
      <c r="K178" s="3">
        <v>4691.512007599852</v>
      </c>
      <c r="L178" s="3">
        <v>11737.7693093858</v>
      </c>
      <c r="M178" s="3">
        <v>55352.816897880366</v>
      </c>
      <c r="N178" s="3">
        <v>70542.655189136014</v>
      </c>
      <c r="O178" s="3">
        <v>20465.571126846386</v>
      </c>
      <c r="P178" s="3">
        <v>8647.8791582456597</v>
      </c>
      <c r="Q178" s="3">
        <v>75500.450294456168</v>
      </c>
      <c r="R178" s="3">
        <v>102673.78276260642</v>
      </c>
    </row>
    <row r="179" spans="1:18" x14ac:dyDescent="0.25">
      <c r="A179" t="s">
        <v>186</v>
      </c>
      <c r="B179" s="3">
        <v>507.983419435798</v>
      </c>
      <c r="C179" s="3">
        <v>7962.1031773971035</v>
      </c>
      <c r="D179" s="3">
        <v>711.47234126757485</v>
      </c>
      <c r="E179" s="3">
        <v>6972.6755445973358</v>
      </c>
      <c r="F179" s="3">
        <v>1613.0371040362506</v>
      </c>
      <c r="G179" s="3">
        <v>10884.859199470648</v>
      </c>
      <c r="H179" s="3">
        <v>3193.9641975206268</v>
      </c>
      <c r="I179" s="3">
        <v>4846.4148937908785</v>
      </c>
      <c r="J179" s="3">
        <v>2257.8857493550572</v>
      </c>
      <c r="K179" s="3">
        <v>2534.3368875290762</v>
      </c>
      <c r="L179" s="3">
        <v>7293.8948151589157</v>
      </c>
      <c r="M179" s="3">
        <v>2060.5196407338249</v>
      </c>
      <c r="N179" s="3">
        <v>3454.1320694232591</v>
      </c>
      <c r="O179" s="3">
        <v>8095.8542849079204</v>
      </c>
      <c r="P179" s="3">
        <v>1702.9189026148317</v>
      </c>
      <c r="Q179" s="3">
        <v>24518.067607646139</v>
      </c>
      <c r="R179" s="3">
        <v>14765.380161614767</v>
      </c>
    </row>
    <row r="180" spans="1:18" x14ac:dyDescent="0.25">
      <c r="A180" t="s">
        <v>187</v>
      </c>
      <c r="B180" s="3">
        <v>714.80322528167869</v>
      </c>
      <c r="C180" s="3">
        <v>455.17101045949289</v>
      </c>
      <c r="D180" s="3">
        <v>1906.9934413068609</v>
      </c>
      <c r="E180" s="3">
        <v>398.65082821340474</v>
      </c>
      <c r="F180" s="3">
        <v>61.632683945088985</v>
      </c>
      <c r="G180" s="3">
        <v>816.34486257766548</v>
      </c>
      <c r="H180" s="3">
        <v>113.62570011989547</v>
      </c>
      <c r="I180" s="3">
        <v>1403.3778891170866</v>
      </c>
      <c r="J180" s="3">
        <v>939.29265698409176</v>
      </c>
      <c r="K180" s="3">
        <v>201.74801354592586</v>
      </c>
      <c r="L180" s="3">
        <v>172.51536043047983</v>
      </c>
      <c r="M180" s="3">
        <v>3254.7568167572194</v>
      </c>
      <c r="N180" s="3">
        <v>666.66090441173594</v>
      </c>
      <c r="O180" s="3">
        <v>161.61894044072486</v>
      </c>
      <c r="P180" s="3">
        <v>274.17830435080566</v>
      </c>
      <c r="Q180" s="3">
        <v>1181.2855156858168</v>
      </c>
      <c r="R180" s="3">
        <v>3808.7065332907814</v>
      </c>
    </row>
    <row r="181" spans="1:18" x14ac:dyDescent="0.25">
      <c r="A181" t="s">
        <v>22</v>
      </c>
      <c r="B181" s="3">
        <v>4007.445434391725</v>
      </c>
      <c r="C181" s="3">
        <v>414.09747116154068</v>
      </c>
      <c r="D181" s="3">
        <v>13154.898635153779</v>
      </c>
      <c r="E181" s="3">
        <v>7757.7627205286917</v>
      </c>
      <c r="F181" s="3">
        <v>1110.0834875410446</v>
      </c>
      <c r="G181" s="3">
        <v>5639.2301086226807</v>
      </c>
      <c r="H181" s="3">
        <v>980.08568244609899</v>
      </c>
      <c r="I181" s="3">
        <v>7739.417674345982</v>
      </c>
      <c r="J181" s="3">
        <v>8564.6868118701386</v>
      </c>
      <c r="K181" s="3">
        <v>2131.4629267827372</v>
      </c>
      <c r="L181" s="3">
        <v>3436.0045644740567</v>
      </c>
      <c r="M181" s="3">
        <v>19802.143641633793</v>
      </c>
      <c r="N181" s="3">
        <v>32232.729486595461</v>
      </c>
      <c r="O181" s="3">
        <v>7060.418071198641</v>
      </c>
      <c r="P181" s="3">
        <v>5067.4372471333309</v>
      </c>
      <c r="Q181" s="3">
        <v>33065.324295697974</v>
      </c>
      <c r="R181" s="3">
        <v>52455.980227554857</v>
      </c>
    </row>
    <row r="182" spans="1:18" x14ac:dyDescent="0.25">
      <c r="A182" t="s">
        <v>188</v>
      </c>
      <c r="B182" s="3">
        <v>1461.7193991921301</v>
      </c>
      <c r="C182" s="3">
        <v>0</v>
      </c>
      <c r="D182" s="3">
        <v>6051.9931644481521</v>
      </c>
      <c r="E182" s="3">
        <v>183.73642403784746</v>
      </c>
      <c r="F182" s="3">
        <v>402.04548499497736</v>
      </c>
      <c r="G182" s="3">
        <v>3055.146984792103</v>
      </c>
      <c r="H182" s="3">
        <v>229.93758018271615</v>
      </c>
      <c r="I182" s="3">
        <v>416.85152592560132</v>
      </c>
      <c r="J182" s="3">
        <v>1171.9096047866035</v>
      </c>
      <c r="K182" s="3">
        <v>450.07218851697553</v>
      </c>
      <c r="L182" s="3">
        <v>329.3395501354459</v>
      </c>
      <c r="M182" s="3">
        <v>2172.6833502280351</v>
      </c>
      <c r="N182" s="3">
        <v>0</v>
      </c>
      <c r="O182" s="3">
        <v>1255.087830077746</v>
      </c>
      <c r="P182" s="3">
        <v>872.25774407093218</v>
      </c>
      <c r="Q182" s="3">
        <v>19848.594120498034</v>
      </c>
      <c r="R182" s="3">
        <v>0</v>
      </c>
    </row>
    <row r="183" spans="1:18" x14ac:dyDescent="0.25">
      <c r="A183" t="s">
        <v>189</v>
      </c>
      <c r="B183" s="3">
        <v>1187.2086118956554</v>
      </c>
      <c r="C183" s="3">
        <v>1.6237461862468595E-2</v>
      </c>
      <c r="D183" s="3">
        <v>1946.3934963121815</v>
      </c>
      <c r="E183" s="3">
        <v>578.61508864750579</v>
      </c>
      <c r="F183" s="3">
        <v>568.13072970534597</v>
      </c>
      <c r="G183" s="3">
        <v>1734.0111607768436</v>
      </c>
      <c r="H183" s="3">
        <v>1085.5865341276099</v>
      </c>
      <c r="I183" s="3">
        <v>814.47647876603048</v>
      </c>
      <c r="J183" s="3">
        <v>335.91760232145646</v>
      </c>
      <c r="K183" s="3">
        <v>721.24018157267324</v>
      </c>
      <c r="L183" s="3">
        <v>1168.9077069501648</v>
      </c>
      <c r="M183" s="3">
        <v>806.23360013715376</v>
      </c>
      <c r="N183" s="3">
        <v>3031.6936654298393</v>
      </c>
      <c r="O183" s="3">
        <v>213.16495317102391</v>
      </c>
      <c r="P183" s="3">
        <v>534.85669237359332</v>
      </c>
      <c r="Q183" s="3">
        <v>643.85622522169638</v>
      </c>
      <c r="R183" s="3">
        <v>3641.5870285512883</v>
      </c>
    </row>
    <row r="184" spans="1:18" x14ac:dyDescent="0.25">
      <c r="A184" t="s">
        <v>190</v>
      </c>
      <c r="B184" s="3">
        <v>96.566620164379358</v>
      </c>
      <c r="C184" s="3">
        <v>70.01052272142492</v>
      </c>
      <c r="D184" s="3">
        <v>405.58526571125924</v>
      </c>
      <c r="E184" s="3">
        <v>90.788803216775321</v>
      </c>
      <c r="F184" s="3">
        <v>39.093396962154777</v>
      </c>
      <c r="G184" s="3">
        <v>386.79078073209371</v>
      </c>
      <c r="H184" s="3">
        <v>72.896013277235667</v>
      </c>
      <c r="I184" s="3">
        <v>332.04009510683352</v>
      </c>
      <c r="J184" s="3">
        <v>262.43266890828113</v>
      </c>
      <c r="K184" s="3">
        <v>62.907393069149627</v>
      </c>
      <c r="L184" s="3">
        <v>33.885320045017679</v>
      </c>
      <c r="M184" s="3">
        <v>256.76773415576616</v>
      </c>
      <c r="N184" s="3">
        <v>149.06387488044751</v>
      </c>
      <c r="O184" s="3">
        <v>526.2223873783862</v>
      </c>
      <c r="P184" s="3">
        <v>144.27943617029331</v>
      </c>
      <c r="Q184" s="3">
        <v>1157.0183188465946</v>
      </c>
      <c r="R184" s="3">
        <v>915.40601504873359</v>
      </c>
    </row>
    <row r="185" spans="1:18" x14ac:dyDescent="0.25">
      <c r="A185" t="s">
        <v>191</v>
      </c>
      <c r="B185" s="3">
        <v>1840.0640651545496</v>
      </c>
      <c r="C185" s="3">
        <v>2.0715077405751545</v>
      </c>
      <c r="D185" s="3">
        <v>3170.2378942355754</v>
      </c>
      <c r="E185" s="3">
        <v>1748.3064101713151</v>
      </c>
      <c r="F185" s="3">
        <v>624.41553321976835</v>
      </c>
      <c r="G185" s="3">
        <v>10558.647703414646</v>
      </c>
      <c r="H185" s="3">
        <v>4157.5566472192677</v>
      </c>
      <c r="I185" s="3">
        <v>12359.980058547742</v>
      </c>
      <c r="J185" s="3">
        <v>8392.4887392370765</v>
      </c>
      <c r="K185" s="3">
        <v>1600.56499949667</v>
      </c>
      <c r="L185" s="3">
        <v>2425.3465059024461</v>
      </c>
      <c r="M185" s="3">
        <v>24143.627101213624</v>
      </c>
      <c r="N185" s="3">
        <v>7191.4330910172102</v>
      </c>
      <c r="O185" s="3">
        <v>3887.4481780426026</v>
      </c>
      <c r="P185" s="3">
        <v>1223.8080898014994</v>
      </c>
      <c r="Q185" s="3">
        <v>22946.786237691194</v>
      </c>
      <c r="R185" s="3">
        <v>24505.451804678851</v>
      </c>
    </row>
    <row r="186" spans="1:18" x14ac:dyDescent="0.25">
      <c r="A186" t="s">
        <v>192</v>
      </c>
      <c r="B186" s="3">
        <v>3340.7093598794359</v>
      </c>
      <c r="C186" s="3">
        <v>10.067577834334712</v>
      </c>
      <c r="D186" s="3">
        <v>2822.4759088876026</v>
      </c>
      <c r="E186" s="3">
        <v>638.59185047275753</v>
      </c>
      <c r="F186" s="3">
        <v>183.91291924430914</v>
      </c>
      <c r="G186" s="3">
        <v>639.33346511261425</v>
      </c>
      <c r="H186" s="3">
        <v>880.77567316928184</v>
      </c>
      <c r="I186" s="3">
        <v>458.83242406651146</v>
      </c>
      <c r="J186" s="3">
        <v>218.93887428350862</v>
      </c>
      <c r="K186" s="3">
        <v>155.97798100009106</v>
      </c>
      <c r="L186" s="3">
        <v>237.60216271918475</v>
      </c>
      <c r="M186" s="3">
        <v>2668.5763981344585</v>
      </c>
      <c r="N186" s="3">
        <v>1341.7558684066971</v>
      </c>
      <c r="O186" s="3">
        <v>1540.936831009637</v>
      </c>
      <c r="P186" s="3">
        <v>405.01496945136921</v>
      </c>
      <c r="Q186" s="3">
        <v>1571.1195958281414</v>
      </c>
      <c r="R186" s="3">
        <v>2917.2999869000637</v>
      </c>
    </row>
    <row r="187" spans="1:18" x14ac:dyDescent="0.25">
      <c r="A187" t="s">
        <v>23</v>
      </c>
      <c r="B187" s="3">
        <v>8138.0992591688118</v>
      </c>
      <c r="C187" s="3">
        <v>259.01454719246078</v>
      </c>
      <c r="D187" s="3">
        <v>12759.257664259136</v>
      </c>
      <c r="E187" s="3">
        <v>1672.520710077328</v>
      </c>
      <c r="F187" s="3">
        <v>625.51927769105373</v>
      </c>
      <c r="G187" s="3">
        <v>6485.2656563942019</v>
      </c>
      <c r="H187" s="3">
        <v>723.67588747148761</v>
      </c>
      <c r="I187" s="3">
        <v>10213.078390774819</v>
      </c>
      <c r="J187" s="3">
        <v>5803.7412930200899</v>
      </c>
      <c r="K187" s="3">
        <v>1365.2338109984157</v>
      </c>
      <c r="L187" s="3">
        <v>4286.7970468878448</v>
      </c>
      <c r="M187" s="3">
        <v>23819.324461276974</v>
      </c>
      <c r="N187" s="3">
        <v>22263.847058092</v>
      </c>
      <c r="O187" s="3">
        <v>10312.959294777314</v>
      </c>
      <c r="P187" s="3">
        <v>7057.4682937153384</v>
      </c>
      <c r="Q187" s="3">
        <v>22153.846560674494</v>
      </c>
      <c r="R187" s="3">
        <v>35595.44835846177</v>
      </c>
    </row>
    <row r="188" spans="1:18" x14ac:dyDescent="0.25">
      <c r="A188" t="s">
        <v>34</v>
      </c>
      <c r="B188" s="3">
        <v>43177.230156516649</v>
      </c>
      <c r="C188" s="3">
        <v>3421.2074103251548</v>
      </c>
      <c r="D188" s="3">
        <v>76967.097597381377</v>
      </c>
      <c r="E188" s="3">
        <v>8727.3190989415216</v>
      </c>
      <c r="F188" s="3">
        <v>1996.2811958274215</v>
      </c>
      <c r="G188" s="3">
        <v>20030.489007414806</v>
      </c>
      <c r="H188" s="3">
        <v>2925.3778910430074</v>
      </c>
      <c r="I188" s="3">
        <v>55466.004101176368</v>
      </c>
      <c r="J188" s="3">
        <v>55364.203331518926</v>
      </c>
      <c r="K188" s="3">
        <v>5610.0355988532256</v>
      </c>
      <c r="L188" s="3">
        <v>22777.209512462327</v>
      </c>
      <c r="M188" s="3">
        <v>126575.3276033366</v>
      </c>
      <c r="N188" s="3">
        <v>176495.56784540595</v>
      </c>
      <c r="O188" s="3">
        <v>130713.11068778325</v>
      </c>
      <c r="P188" s="3">
        <v>17380.940110607771</v>
      </c>
      <c r="Q188" s="3">
        <v>204468.88869328759</v>
      </c>
      <c r="R188" s="3">
        <v>287652.18919673271</v>
      </c>
    </row>
    <row r="189" spans="1:18" x14ac:dyDescent="0.25">
      <c r="A189" t="s">
        <v>193</v>
      </c>
      <c r="B189" s="3">
        <v>3041.8237697243071</v>
      </c>
      <c r="C189" s="3">
        <v>10.27915170723394</v>
      </c>
      <c r="D189" s="3">
        <v>1341.0324007448403</v>
      </c>
      <c r="E189" s="3">
        <v>310.80203234436391</v>
      </c>
      <c r="F189" s="3">
        <v>61.916696140662864</v>
      </c>
      <c r="G189" s="3">
        <v>428.48984051554481</v>
      </c>
      <c r="H189" s="3">
        <v>259.92817429487752</v>
      </c>
      <c r="I189" s="3">
        <v>648.68446146439044</v>
      </c>
      <c r="J189" s="3">
        <v>270.23414888724233</v>
      </c>
      <c r="K189" s="3">
        <v>130.77880089369063</v>
      </c>
      <c r="L189" s="3">
        <v>19.32937093642769</v>
      </c>
      <c r="M189" s="3">
        <v>1046.2618063183272</v>
      </c>
      <c r="N189" s="3">
        <v>679.72819484289505</v>
      </c>
      <c r="O189" s="3">
        <v>528.6239742697361</v>
      </c>
      <c r="P189" s="3">
        <v>139.38324507577994</v>
      </c>
      <c r="Q189" s="3">
        <v>609.52347705376485</v>
      </c>
      <c r="R189" s="3">
        <v>1388.7218072443486</v>
      </c>
    </row>
    <row r="190" spans="1:18" x14ac:dyDescent="0.25">
      <c r="A190" t="s">
        <v>194</v>
      </c>
      <c r="B190" s="3">
        <v>4212.7260844828834</v>
      </c>
      <c r="C190" s="3">
        <v>338.50981226694</v>
      </c>
      <c r="D190" s="3">
        <v>23169.422041393671</v>
      </c>
      <c r="E190" s="3">
        <v>4213.0873800041618</v>
      </c>
      <c r="F190" s="3">
        <v>6026.7846709150235</v>
      </c>
      <c r="G190" s="3">
        <v>109473.32210644214</v>
      </c>
      <c r="H190" s="3">
        <v>24831.249178463029</v>
      </c>
      <c r="I190" s="3">
        <v>25612.636176192118</v>
      </c>
      <c r="J190" s="3">
        <v>8400.9055356635854</v>
      </c>
      <c r="K190" s="3">
        <v>1459.2260449966052</v>
      </c>
      <c r="L190" s="3">
        <v>11232.90287134551</v>
      </c>
      <c r="M190" s="3">
        <v>93121.406742088671</v>
      </c>
      <c r="N190" s="3">
        <v>50046.174149738727</v>
      </c>
      <c r="O190" s="3">
        <v>35519.196650132995</v>
      </c>
      <c r="P190" s="3">
        <v>2836.4037221243107</v>
      </c>
      <c r="Q190" s="3">
        <v>70015.756492201632</v>
      </c>
      <c r="R190" s="3">
        <v>200406.48420307954</v>
      </c>
    </row>
    <row r="191" spans="1:18" x14ac:dyDescent="0.25">
      <c r="A191" t="s">
        <v>195</v>
      </c>
      <c r="B191" s="3">
        <v>19214.232671546888</v>
      </c>
      <c r="C191" s="3">
        <v>2814.2339872527759</v>
      </c>
      <c r="D191" s="3">
        <v>14979.009516315227</v>
      </c>
      <c r="E191" s="3">
        <v>129.9469456864604</v>
      </c>
      <c r="F191" s="3">
        <v>275.21218316177652</v>
      </c>
      <c r="G191" s="3">
        <v>2176.6424578524325</v>
      </c>
      <c r="H191" s="3">
        <v>708.81716231697794</v>
      </c>
      <c r="I191" s="3">
        <v>396.84763478885094</v>
      </c>
      <c r="J191" s="3">
        <v>303.76505430190525</v>
      </c>
      <c r="K191" s="3">
        <v>46.537909318361692</v>
      </c>
      <c r="L191" s="3">
        <v>770.04320738872264</v>
      </c>
      <c r="M191" s="3">
        <v>7946.3512855268045</v>
      </c>
      <c r="N191" s="3">
        <v>6121.6195011845248</v>
      </c>
      <c r="O191" s="3">
        <v>6933.434909574531</v>
      </c>
      <c r="P191" s="3">
        <v>2039.381891317918</v>
      </c>
      <c r="Q191" s="3">
        <v>8304.6895109255365</v>
      </c>
      <c r="R191" s="3">
        <v>5953.9238169183564</v>
      </c>
    </row>
    <row r="192" spans="1:18" x14ac:dyDescent="0.25">
      <c r="A192" t="s">
        <v>196</v>
      </c>
      <c r="B192" s="3">
        <v>5.85088622997415</v>
      </c>
      <c r="C192" s="3">
        <v>4.9792956119196763</v>
      </c>
      <c r="D192" s="3">
        <v>14.768002359291319</v>
      </c>
      <c r="E192" s="3">
        <v>1.6665306048566018</v>
      </c>
      <c r="F192" s="3">
        <v>1.9625583630541101</v>
      </c>
      <c r="G192" s="3">
        <v>31.396335035717485</v>
      </c>
      <c r="H192" s="3">
        <v>6.8517385604697978</v>
      </c>
      <c r="I192" s="3">
        <v>20.504126542974969</v>
      </c>
      <c r="J192" s="3">
        <v>8.749027614773107</v>
      </c>
      <c r="K192" s="3">
        <v>2.1885456205004701</v>
      </c>
      <c r="L192" s="3">
        <v>1.4179997193432741</v>
      </c>
      <c r="M192" s="3">
        <v>1.8245860487112018</v>
      </c>
      <c r="N192" s="3">
        <v>1.4596477189459023</v>
      </c>
      <c r="O192" s="3">
        <v>2.0969869659633997</v>
      </c>
      <c r="P192" s="3">
        <v>1.0690572423502473</v>
      </c>
      <c r="Q192" s="3">
        <v>4.832103728507656</v>
      </c>
      <c r="R192" s="3">
        <v>4.2871627178508716</v>
      </c>
    </row>
    <row r="193" spans="1:18" x14ac:dyDescent="0.25">
      <c r="A193" t="s">
        <v>197</v>
      </c>
      <c r="B193" s="3">
        <v>2789.7280129396449</v>
      </c>
      <c r="C193" s="3">
        <v>231.36022392384243</v>
      </c>
      <c r="D193" s="3">
        <v>761.06803721160725</v>
      </c>
      <c r="E193" s="3">
        <v>428.84241253709286</v>
      </c>
      <c r="F193" s="3">
        <v>190.22976211370431</v>
      </c>
      <c r="G193" s="3">
        <v>2905.9065488989663</v>
      </c>
      <c r="H193" s="3">
        <v>631.58623230849878</v>
      </c>
      <c r="I193" s="3">
        <v>1345.8501759748885</v>
      </c>
      <c r="J193" s="3">
        <v>566.88792202163722</v>
      </c>
      <c r="K193" s="3">
        <v>116.56734747163077</v>
      </c>
      <c r="L193" s="3">
        <v>47.754183344306796</v>
      </c>
      <c r="M193" s="3">
        <v>256.75499696243276</v>
      </c>
      <c r="N193" s="3">
        <v>1549.479148018193</v>
      </c>
      <c r="O193" s="3">
        <v>1361.2902889735421</v>
      </c>
      <c r="P193" s="3">
        <v>472.50943452486985</v>
      </c>
      <c r="Q193" s="3">
        <v>4167.3667130563035</v>
      </c>
      <c r="R193" s="3">
        <v>2585.2988652727859</v>
      </c>
    </row>
    <row r="194" spans="1:18" x14ac:dyDescent="0.25">
      <c r="A194" t="s">
        <v>198</v>
      </c>
      <c r="B194" s="3">
        <v>2455.635060215508</v>
      </c>
      <c r="C194" s="3">
        <v>1485.5990359752918</v>
      </c>
      <c r="D194" s="3">
        <v>4545.3256798309139</v>
      </c>
      <c r="E194" s="3">
        <v>3989.5019236185299</v>
      </c>
      <c r="F194" s="3">
        <v>609.35349654594256</v>
      </c>
      <c r="G194" s="3">
        <v>7961.8119557656901</v>
      </c>
      <c r="H194" s="3">
        <v>1399.9931482625125</v>
      </c>
      <c r="I194" s="3">
        <v>4264.6843529569151</v>
      </c>
      <c r="J194" s="3">
        <v>4558.7876251082316</v>
      </c>
      <c r="K194" s="3">
        <v>1005.997607676635</v>
      </c>
      <c r="L194" s="3">
        <v>3302.7667950632654</v>
      </c>
      <c r="M194" s="3">
        <v>7119.1194262229374</v>
      </c>
      <c r="N194" s="3">
        <v>3888.675804382633</v>
      </c>
      <c r="O194" s="3">
        <v>10108.407458920738</v>
      </c>
      <c r="P194" s="3">
        <v>2949.4832651742677</v>
      </c>
      <c r="Q194" s="3">
        <v>16142.376805397837</v>
      </c>
      <c r="R194" s="3">
        <v>11629.951751127428</v>
      </c>
    </row>
    <row r="195" spans="1:18" x14ac:dyDescent="0.25">
      <c r="A195" t="s">
        <v>199</v>
      </c>
      <c r="B195" s="3">
        <v>741.15596445703829</v>
      </c>
      <c r="C195" s="3">
        <v>19304.343146086725</v>
      </c>
      <c r="D195" s="3">
        <v>8758.3616239956518</v>
      </c>
      <c r="E195" s="3">
        <v>4690.2653657677101</v>
      </c>
      <c r="F195" s="3">
        <v>883.56134516443126</v>
      </c>
      <c r="G195" s="3">
        <v>34050.857332769338</v>
      </c>
      <c r="H195" s="3">
        <v>4764.6224922327419</v>
      </c>
      <c r="I195" s="3">
        <v>90697.703390345763</v>
      </c>
      <c r="J195" s="3">
        <v>11547.126504421962</v>
      </c>
      <c r="K195" s="3">
        <v>3157.2318691358141</v>
      </c>
      <c r="L195" s="3">
        <v>2959.4175556329756</v>
      </c>
      <c r="M195" s="3">
        <v>28204.670697174646</v>
      </c>
      <c r="N195" s="3">
        <v>82128.422696272901</v>
      </c>
      <c r="O195" s="3">
        <v>11704.340759673205</v>
      </c>
      <c r="P195" s="3">
        <v>17063.295198038762</v>
      </c>
      <c r="Q195" s="3">
        <v>91560.758388863978</v>
      </c>
      <c r="R195" s="3">
        <v>59835.890709949061</v>
      </c>
    </row>
    <row r="196" spans="1:18" x14ac:dyDescent="0.25">
      <c r="A196" t="s">
        <v>200</v>
      </c>
      <c r="B196" s="3">
        <v>4.9457126631785225E-2</v>
      </c>
      <c r="C196" s="3">
        <v>0.59285669767532212</v>
      </c>
      <c r="D196" s="3">
        <v>0.17824187063743827</v>
      </c>
      <c r="E196" s="3">
        <v>1.6168802995651275E-3</v>
      </c>
      <c r="F196" s="3">
        <v>4.1134735810352541E-3</v>
      </c>
      <c r="G196" s="3">
        <v>0.13715857177024765</v>
      </c>
      <c r="H196" s="3">
        <v>3.0158121315249881E-2</v>
      </c>
      <c r="I196" s="3">
        <v>3.0607535650622193E-2</v>
      </c>
      <c r="J196" s="3">
        <v>6.7197054488316268E-2</v>
      </c>
      <c r="K196" s="3">
        <v>1.7805395927099194E-2</v>
      </c>
      <c r="L196" s="3">
        <v>6.856878510210325E-2</v>
      </c>
      <c r="M196" s="3">
        <v>0.70459007227480486</v>
      </c>
      <c r="N196" s="3">
        <v>0.22382160714080229</v>
      </c>
      <c r="O196" s="3">
        <v>0.23121296651250517</v>
      </c>
      <c r="P196" s="3">
        <v>4.0819209134190376E-2</v>
      </c>
      <c r="Q196" s="3">
        <v>0.33490379107181639</v>
      </c>
      <c r="R196" s="3">
        <v>1.4706564208109785</v>
      </c>
    </row>
    <row r="197" spans="1:18" x14ac:dyDescent="0.25">
      <c r="A197" t="s">
        <v>201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</row>
    <row r="198" spans="1:18" x14ac:dyDescent="0.25">
      <c r="A198" t="s">
        <v>202</v>
      </c>
      <c r="B198" s="3">
        <v>81.972978385042367</v>
      </c>
      <c r="C198" s="3">
        <v>20.978438709382377</v>
      </c>
      <c r="D198" s="3">
        <v>150.15314758878819</v>
      </c>
      <c r="E198" s="3">
        <v>17.333030244770047</v>
      </c>
      <c r="F198" s="3">
        <v>7.6831677878833302</v>
      </c>
      <c r="G198" s="3">
        <v>49.621393771881031</v>
      </c>
      <c r="H198" s="3">
        <v>7.2454594835909765</v>
      </c>
      <c r="I198" s="3">
        <v>66.320920525151365</v>
      </c>
      <c r="J198" s="3">
        <v>43.267995976636911</v>
      </c>
      <c r="K198" s="3">
        <v>1.6836746703725414</v>
      </c>
      <c r="L198" s="3">
        <v>7.8773183898499806</v>
      </c>
      <c r="M198" s="3">
        <v>33.708408098101728</v>
      </c>
      <c r="N198" s="3">
        <v>26.348388456354698</v>
      </c>
      <c r="O198" s="3">
        <v>32.713430673130652</v>
      </c>
      <c r="P198" s="3">
        <v>19.017089484090018</v>
      </c>
      <c r="Q198" s="3">
        <v>153.12580286729829</v>
      </c>
      <c r="R198" s="3">
        <v>127.82459330805204</v>
      </c>
    </row>
    <row r="199" spans="1:18" x14ac:dyDescent="0.25">
      <c r="A199" t="s">
        <v>203</v>
      </c>
      <c r="B199" s="3">
        <v>2123.5619771385136</v>
      </c>
      <c r="C199" s="3">
        <v>2.7766221172226344</v>
      </c>
      <c r="D199" s="3">
        <v>475.67826374137786</v>
      </c>
      <c r="E199" s="3">
        <v>58.712208112459024</v>
      </c>
      <c r="F199" s="3">
        <v>33.167505665323048</v>
      </c>
      <c r="G199" s="3">
        <v>1063.0901834525089</v>
      </c>
      <c r="H199" s="3">
        <v>85.853761963889909</v>
      </c>
      <c r="I199" s="3">
        <v>279.32376126420866</v>
      </c>
      <c r="J199" s="3">
        <v>143.49678986431675</v>
      </c>
      <c r="K199" s="3">
        <v>52.909761084291503</v>
      </c>
      <c r="L199" s="3">
        <v>3.9020774156803077</v>
      </c>
      <c r="M199" s="3">
        <v>28.323898020382963</v>
      </c>
      <c r="N199" s="3">
        <v>203.18283042679226</v>
      </c>
      <c r="O199" s="3">
        <v>248.93129877627672</v>
      </c>
      <c r="P199" s="3">
        <v>95.919121355868171</v>
      </c>
      <c r="Q199" s="3">
        <v>229.47886501704505</v>
      </c>
      <c r="R199" s="3">
        <v>576.14835906709141</v>
      </c>
    </row>
    <row r="200" spans="1:18" x14ac:dyDescent="0.25">
      <c r="A200" t="s">
        <v>204</v>
      </c>
      <c r="B200" s="3">
        <v>1601.2102030482579</v>
      </c>
      <c r="C200" s="3">
        <v>1.1204545715752623</v>
      </c>
      <c r="D200" s="3">
        <v>3785.074606290721</v>
      </c>
      <c r="E200" s="3">
        <v>1309.0736507760689</v>
      </c>
      <c r="F200" s="3">
        <v>902.14140209198945</v>
      </c>
      <c r="G200" s="3">
        <v>3271.6347013922896</v>
      </c>
      <c r="H200" s="3">
        <v>571.17917866693995</v>
      </c>
      <c r="I200" s="3">
        <v>1682.3974581206992</v>
      </c>
      <c r="J200" s="3">
        <v>1016.2918302690211</v>
      </c>
      <c r="K200" s="3">
        <v>207.22228419102393</v>
      </c>
      <c r="L200" s="3">
        <v>347.46200363767701</v>
      </c>
      <c r="M200" s="3">
        <v>1495.0220995811321</v>
      </c>
      <c r="N200" s="3">
        <v>4251.4389451865054</v>
      </c>
      <c r="O200" s="3">
        <v>1315.0792550134324</v>
      </c>
      <c r="P200" s="3">
        <v>553.30456746570167</v>
      </c>
      <c r="Q200" s="3">
        <v>445.22171760868406</v>
      </c>
      <c r="R200" s="3">
        <v>5327.8376311415359</v>
      </c>
    </row>
    <row r="201" spans="1:18" x14ac:dyDescent="0.25">
      <c r="A201" t="s">
        <v>205</v>
      </c>
      <c r="B201" s="3">
        <v>31.219451023582476</v>
      </c>
      <c r="C201" s="3">
        <v>70.990004602706534</v>
      </c>
      <c r="D201" s="3">
        <v>64.262629599606726</v>
      </c>
      <c r="E201" s="3">
        <v>341.05964809765902</v>
      </c>
      <c r="F201" s="3">
        <v>38.469898925898185</v>
      </c>
      <c r="G201" s="3">
        <v>231.52509272874488</v>
      </c>
      <c r="H201" s="3">
        <v>89.904950853763069</v>
      </c>
      <c r="I201" s="3">
        <v>132.53342333811628</v>
      </c>
      <c r="J201" s="3">
        <v>166.59983246894632</v>
      </c>
      <c r="K201" s="3">
        <v>71.991223495576904</v>
      </c>
      <c r="L201" s="3">
        <v>173.51187173520088</v>
      </c>
      <c r="M201" s="3">
        <v>124.13899691000273</v>
      </c>
      <c r="N201" s="3">
        <v>82.818382101622802</v>
      </c>
      <c r="O201" s="3">
        <v>219.67939496392225</v>
      </c>
      <c r="P201" s="3">
        <v>43.399507108301201</v>
      </c>
      <c r="Q201" s="3">
        <v>452.00454628757666</v>
      </c>
      <c r="R201" s="3">
        <v>335.90014787567952</v>
      </c>
    </row>
    <row r="202" spans="1:18" x14ac:dyDescent="0.25">
      <c r="A202" t="s">
        <v>206</v>
      </c>
      <c r="B202" s="3">
        <v>573.0761576985592</v>
      </c>
      <c r="C202" s="3">
        <v>3.4609716437331763</v>
      </c>
      <c r="D202" s="3">
        <v>2359.5540315454664</v>
      </c>
      <c r="E202" s="3">
        <v>332.64340577023131</v>
      </c>
      <c r="F202" s="3">
        <v>40.489693564611784</v>
      </c>
      <c r="G202" s="3">
        <v>144.60269802083991</v>
      </c>
      <c r="H202" s="3">
        <v>112.37426459067348</v>
      </c>
      <c r="I202" s="3">
        <v>212.60835333941057</v>
      </c>
      <c r="J202" s="3">
        <v>143.37282283338743</v>
      </c>
      <c r="K202" s="3">
        <v>51.388800873395795</v>
      </c>
      <c r="L202" s="3">
        <v>10.298124964329936</v>
      </c>
      <c r="M202" s="3">
        <v>341.90914545262837</v>
      </c>
      <c r="N202" s="3">
        <v>86.463676411364503</v>
      </c>
      <c r="O202" s="3">
        <v>489.54711745396702</v>
      </c>
      <c r="P202" s="3">
        <v>89.478845638510464</v>
      </c>
      <c r="Q202" s="3">
        <v>287.60145124372946</v>
      </c>
      <c r="R202" s="3">
        <v>212.1498869204658</v>
      </c>
    </row>
    <row r="203" spans="1:18" x14ac:dyDescent="0.25">
      <c r="A203" t="s">
        <v>207</v>
      </c>
      <c r="B203" s="3">
        <v>2.3110837173864618</v>
      </c>
      <c r="C203" s="3">
        <v>1.8493730020996964</v>
      </c>
      <c r="D203" s="3">
        <v>23.384167962221191</v>
      </c>
      <c r="E203" s="3">
        <v>3.9361871799245183</v>
      </c>
      <c r="F203" s="3">
        <v>3.249310385086873</v>
      </c>
      <c r="G203" s="3">
        <v>13.436732520913267</v>
      </c>
      <c r="H203" s="3">
        <v>1.7058157280187392</v>
      </c>
      <c r="I203" s="3">
        <v>20.495733179238787</v>
      </c>
      <c r="J203" s="3">
        <v>12.099394348301571</v>
      </c>
      <c r="K203" s="3">
        <v>5.0454144659726348</v>
      </c>
      <c r="L203" s="3">
        <v>2.1645792932937362</v>
      </c>
      <c r="M203" s="3">
        <v>10.317725198566707</v>
      </c>
      <c r="N203" s="3">
        <v>7.9516495485674508</v>
      </c>
      <c r="O203" s="3">
        <v>2.9763282472629404</v>
      </c>
      <c r="P203" s="3">
        <v>5.0083439713139946</v>
      </c>
      <c r="Q203" s="3">
        <v>56.179353584277202</v>
      </c>
      <c r="R203" s="3">
        <v>54.684868043586192</v>
      </c>
    </row>
    <row r="204" spans="1:18" x14ac:dyDescent="0.25">
      <c r="A204" t="s">
        <v>208</v>
      </c>
      <c r="B204" s="3">
        <v>311.04667340394053</v>
      </c>
      <c r="C204" s="3">
        <v>7.5683610804511261</v>
      </c>
      <c r="D204" s="3">
        <v>660.11867711476589</v>
      </c>
      <c r="E204" s="3">
        <v>501.74785747547929</v>
      </c>
      <c r="F204" s="3">
        <v>210.15987780344346</v>
      </c>
      <c r="G204" s="3">
        <v>972.29796571948384</v>
      </c>
      <c r="H204" s="3">
        <v>132.69277052810477</v>
      </c>
      <c r="I204" s="3">
        <v>697.88237227476816</v>
      </c>
      <c r="J204" s="3">
        <v>619.93911450188727</v>
      </c>
      <c r="K204" s="3">
        <v>152.7173778421971</v>
      </c>
      <c r="L204" s="3">
        <v>501.87273327910049</v>
      </c>
      <c r="M204" s="3">
        <v>551.9968432150223</v>
      </c>
      <c r="N204" s="3">
        <v>316.5985174179151</v>
      </c>
      <c r="O204" s="3">
        <v>1184.6021913758134</v>
      </c>
      <c r="P204" s="3">
        <v>508.77323806350444</v>
      </c>
      <c r="Q204" s="3">
        <v>1433.9695938243274</v>
      </c>
      <c r="R204" s="3">
        <v>1269.2669600437262</v>
      </c>
    </row>
    <row r="205" spans="1:18" x14ac:dyDescent="0.25">
      <c r="A205" t="s">
        <v>209</v>
      </c>
      <c r="B205" s="3">
        <v>39.627804729130673</v>
      </c>
      <c r="C205" s="3">
        <v>4.6172664373046377</v>
      </c>
      <c r="D205" s="3">
        <v>56.722465816265355</v>
      </c>
      <c r="E205" s="3">
        <v>11.703422729293752</v>
      </c>
      <c r="F205" s="3">
        <v>4.1271823620708084</v>
      </c>
      <c r="G205" s="3">
        <v>24.817819146629102</v>
      </c>
      <c r="H205" s="3">
        <v>6.001797930752895</v>
      </c>
      <c r="I205" s="3">
        <v>26.714970038621562</v>
      </c>
      <c r="J205" s="3">
        <v>33.741722560984257</v>
      </c>
      <c r="K205" s="3">
        <v>4.3531665606568994</v>
      </c>
      <c r="L205" s="3">
        <v>2.7719130753891097</v>
      </c>
      <c r="M205" s="3">
        <v>34.125463823831957</v>
      </c>
      <c r="N205" s="3">
        <v>87.395700152389509</v>
      </c>
      <c r="O205" s="3">
        <v>34.29846553323133</v>
      </c>
      <c r="P205" s="3">
        <v>14.437007834884927</v>
      </c>
      <c r="Q205" s="3">
        <v>25.593848369789683</v>
      </c>
      <c r="R205" s="3">
        <v>76.065882954439701</v>
      </c>
    </row>
    <row r="206" spans="1:18" x14ac:dyDescent="0.25">
      <c r="A206" t="s">
        <v>210</v>
      </c>
      <c r="B206" s="3">
        <v>190.96553201516363</v>
      </c>
      <c r="C206" s="3">
        <v>37.665954839339662</v>
      </c>
      <c r="D206" s="3">
        <v>657.11802739136419</v>
      </c>
      <c r="E206" s="3">
        <v>117.51071397094185</v>
      </c>
      <c r="F206" s="3">
        <v>69.002459123375019</v>
      </c>
      <c r="G206" s="3">
        <v>502.95343836565269</v>
      </c>
      <c r="H206" s="3">
        <v>108.6175430603227</v>
      </c>
      <c r="I206" s="3">
        <v>360.84941708017919</v>
      </c>
      <c r="J206" s="3">
        <v>181.02943566515287</v>
      </c>
      <c r="K206" s="3">
        <v>104.4364591887074</v>
      </c>
      <c r="L206" s="3">
        <v>56.318891676276856</v>
      </c>
      <c r="M206" s="3">
        <v>584.25210169000547</v>
      </c>
      <c r="N206" s="3">
        <v>1174.7679126262772</v>
      </c>
      <c r="O206" s="3">
        <v>578.72896870753129</v>
      </c>
      <c r="P206" s="3">
        <v>105.98082037605393</v>
      </c>
      <c r="Q206" s="3">
        <v>453.0985283217272</v>
      </c>
      <c r="R206" s="3">
        <v>158.88670971627974</v>
      </c>
    </row>
    <row r="207" spans="1:18" x14ac:dyDescent="0.25">
      <c r="A207" t="s">
        <v>211</v>
      </c>
      <c r="B207" s="3">
        <v>1608.8706610985912</v>
      </c>
      <c r="C207" s="3">
        <v>-40.556734751997908</v>
      </c>
      <c r="D207" s="3">
        <v>5028.5197031924372</v>
      </c>
      <c r="E207" s="3">
        <v>2375.7145288466945</v>
      </c>
      <c r="F207" s="3">
        <v>444.76699780315755</v>
      </c>
      <c r="G207" s="3">
        <v>3649.1465027981212</v>
      </c>
      <c r="H207" s="3">
        <v>-222.2348267239841</v>
      </c>
      <c r="I207" s="3">
        <v>8990.9634481796311</v>
      </c>
      <c r="J207" s="3">
        <v>6413.6039395622183</v>
      </c>
      <c r="K207" s="3">
        <v>1184.2274395918628</v>
      </c>
      <c r="L207" s="3">
        <v>3464.2874470687329</v>
      </c>
      <c r="M207" s="3">
        <v>8517.0796578687496</v>
      </c>
      <c r="N207" s="3">
        <v>5293.1457766719577</v>
      </c>
      <c r="O207" s="3">
        <v>7431.251766063051</v>
      </c>
      <c r="P207" s="3">
        <v>2120.8480361006946</v>
      </c>
      <c r="Q207" s="3">
        <v>14926.421798969885</v>
      </c>
      <c r="R207" s="3">
        <v>15620.272458900097</v>
      </c>
    </row>
    <row r="208" spans="1:18" x14ac:dyDescent="0.25">
      <c r="A208" t="s">
        <v>25</v>
      </c>
      <c r="B208" s="3">
        <v>705.92697897395385</v>
      </c>
      <c r="C208" s="3">
        <v>155.01966313938044</v>
      </c>
      <c r="D208" s="3">
        <v>2357.5120337748717</v>
      </c>
      <c r="E208" s="3">
        <v>976.1078606132719</v>
      </c>
      <c r="F208" s="3">
        <v>207.39759647798576</v>
      </c>
      <c r="G208" s="3">
        <v>3258.1945613152684</v>
      </c>
      <c r="H208" s="3">
        <v>726.46898584207861</v>
      </c>
      <c r="I208" s="3">
        <v>2369.8611661898613</v>
      </c>
      <c r="J208" s="3">
        <v>1649.5091736115455</v>
      </c>
      <c r="K208" s="3">
        <v>440.21519174384292</v>
      </c>
      <c r="L208" s="3">
        <v>996.29888377393695</v>
      </c>
      <c r="M208" s="3">
        <v>2693.6892883760302</v>
      </c>
      <c r="N208" s="3">
        <v>2032.8621413878225</v>
      </c>
      <c r="O208" s="3">
        <v>1524.8726339532229</v>
      </c>
      <c r="P208" s="3">
        <v>1208.3342858920871</v>
      </c>
      <c r="Q208" s="3">
        <v>8274.3713635367149</v>
      </c>
      <c r="R208" s="3">
        <v>10715.931962470089</v>
      </c>
    </row>
    <row r="209" spans="1:18" x14ac:dyDescent="0.25">
      <c r="A209" t="s">
        <v>24</v>
      </c>
      <c r="B209" s="3">
        <v>1933.8831999241838</v>
      </c>
      <c r="C209" s="3">
        <v>-474.18213503001641</v>
      </c>
      <c r="D209" s="3">
        <v>19795.444538085168</v>
      </c>
      <c r="E209" s="3">
        <v>5692.2589047527927</v>
      </c>
      <c r="F209" s="3">
        <v>4178.2560534817967</v>
      </c>
      <c r="G209" s="3">
        <v>7829.5358849352015</v>
      </c>
      <c r="H209" s="3">
        <v>3342.2397738989739</v>
      </c>
      <c r="I209" s="3">
        <v>25371.111128758916</v>
      </c>
      <c r="J209" s="3">
        <v>19141.611575315404</v>
      </c>
      <c r="K209" s="3">
        <v>4172.1148909089998</v>
      </c>
      <c r="L209" s="3">
        <v>7293.797406386594</v>
      </c>
      <c r="M209" s="3">
        <v>27655.301353999374</v>
      </c>
      <c r="N209" s="3">
        <v>72349.660211759532</v>
      </c>
      <c r="O209" s="3">
        <v>17623.178161069642</v>
      </c>
      <c r="P209" s="3">
        <v>19610.735980507761</v>
      </c>
      <c r="Q209" s="3">
        <v>84035.777119916427</v>
      </c>
      <c r="R209" s="3">
        <v>168510.08042870849</v>
      </c>
    </row>
    <row r="210" spans="1:18" x14ac:dyDescent="0.25">
      <c r="A210" t="s">
        <v>212</v>
      </c>
      <c r="B210" s="3">
        <v>57.925415567645537</v>
      </c>
      <c r="C210" s="3">
        <v>0.19035908052940906</v>
      </c>
      <c r="D210" s="3">
        <v>1127.8709535633707</v>
      </c>
      <c r="E210" s="3">
        <v>7.4094824933323098</v>
      </c>
      <c r="F210" s="3">
        <v>3.6102735195255673</v>
      </c>
      <c r="G210" s="3">
        <v>17.220941593683509</v>
      </c>
      <c r="H210" s="3">
        <v>69.689215686252169</v>
      </c>
      <c r="I210" s="3">
        <v>871.10996751012669</v>
      </c>
      <c r="J210" s="3">
        <v>50.757857489251279</v>
      </c>
      <c r="K210" s="3">
        <v>55.37660870079965</v>
      </c>
      <c r="L210" s="3">
        <v>5.1972419632668521</v>
      </c>
      <c r="M210" s="3">
        <v>0.10985804467140393</v>
      </c>
      <c r="N210" s="3">
        <v>192.3164206809424</v>
      </c>
      <c r="O210" s="3">
        <v>155.16822466654628</v>
      </c>
      <c r="P210" s="3">
        <v>28.815388065737434</v>
      </c>
      <c r="Q210" s="3">
        <v>100.57807453946556</v>
      </c>
      <c r="R210" s="3">
        <v>684.33028540973385</v>
      </c>
    </row>
    <row r="211" spans="1:18" x14ac:dyDescent="0.25">
      <c r="A211" t="s">
        <v>213</v>
      </c>
      <c r="B211" s="3">
        <v>18.323292432826257</v>
      </c>
      <c r="C211" s="3">
        <v>24.764055138780265</v>
      </c>
      <c r="D211" s="3">
        <v>163.66041035586994</v>
      </c>
      <c r="E211" s="3">
        <v>43.8826544942198</v>
      </c>
      <c r="F211" s="3">
        <v>14.458947842943804</v>
      </c>
      <c r="G211" s="3">
        <v>406.71753414372898</v>
      </c>
      <c r="H211" s="3">
        <v>17.737727290670847</v>
      </c>
      <c r="I211" s="3">
        <v>142.33068993535582</v>
      </c>
      <c r="J211" s="3">
        <v>59.81854209848175</v>
      </c>
      <c r="K211" s="3">
        <v>35.594961036538187</v>
      </c>
      <c r="L211" s="3">
        <v>17.90674336355794</v>
      </c>
      <c r="M211" s="3">
        <v>199.00243012529003</v>
      </c>
      <c r="N211" s="3">
        <v>155.24093693304508</v>
      </c>
      <c r="O211" s="3">
        <v>335.51172700665921</v>
      </c>
      <c r="P211" s="3">
        <v>95.280404349227567</v>
      </c>
      <c r="Q211" s="3">
        <v>596.70933331446099</v>
      </c>
      <c r="R211" s="3">
        <v>384.55318841843587</v>
      </c>
    </row>
    <row r="212" spans="1:18" x14ac:dyDescent="0.25">
      <c r="A212" t="s">
        <v>214</v>
      </c>
      <c r="B212" s="3">
        <v>59.925812317340799</v>
      </c>
      <c r="C212" s="3">
        <v>25.807840583670778</v>
      </c>
      <c r="D212" s="3">
        <v>151.76808002477765</v>
      </c>
      <c r="E212" s="3">
        <v>50.407897336745599</v>
      </c>
      <c r="F212" s="3">
        <v>35.358070305316105</v>
      </c>
      <c r="G212" s="3">
        <v>206.47720391681773</v>
      </c>
      <c r="H212" s="3">
        <v>71.595222693819309</v>
      </c>
      <c r="I212" s="3">
        <v>228.14344627819602</v>
      </c>
      <c r="J212" s="3">
        <v>165.6716726217619</v>
      </c>
      <c r="K212" s="3">
        <v>33.618034722321589</v>
      </c>
      <c r="L212" s="3">
        <v>11.5137207194743</v>
      </c>
      <c r="M212" s="3">
        <v>73.54669297875364</v>
      </c>
      <c r="N212" s="3">
        <v>185.94015735835916</v>
      </c>
      <c r="O212" s="3">
        <v>209.8362451208441</v>
      </c>
      <c r="P212" s="3">
        <v>79.263348248063139</v>
      </c>
      <c r="Q212" s="3">
        <v>348.26910972280518</v>
      </c>
      <c r="R212" s="3">
        <v>195.0676874419363</v>
      </c>
    </row>
    <row r="213" spans="1:18" x14ac:dyDescent="0.25">
      <c r="A213" t="s">
        <v>215</v>
      </c>
      <c r="B213" s="3">
        <v>1253.4873044283797</v>
      </c>
      <c r="C213" s="3">
        <v>1006.8474045637514</v>
      </c>
      <c r="D213" s="3">
        <v>3316.682883396436</v>
      </c>
      <c r="E213" s="3">
        <v>1110.9778970493824</v>
      </c>
      <c r="F213" s="3">
        <v>353.27819315752225</v>
      </c>
      <c r="G213" s="3">
        <v>2147.3758018522176</v>
      </c>
      <c r="H213" s="3">
        <v>650.74308235798799</v>
      </c>
      <c r="I213" s="3">
        <v>1242.482816797122</v>
      </c>
      <c r="J213" s="3">
        <v>719.01420631043641</v>
      </c>
      <c r="K213" s="3">
        <v>321.15921828173987</v>
      </c>
      <c r="L213" s="3">
        <v>498.10155692656235</v>
      </c>
      <c r="M213" s="3">
        <v>860.09399084115773</v>
      </c>
      <c r="N213" s="3">
        <v>716.16160866941129</v>
      </c>
      <c r="O213" s="3">
        <v>2380.1542613456445</v>
      </c>
      <c r="P213" s="3">
        <v>326.73211554130125</v>
      </c>
      <c r="Q213" s="3">
        <v>1073.6158043517471</v>
      </c>
      <c r="R213" s="3">
        <v>843.66928777472026</v>
      </c>
    </row>
    <row r="214" spans="1:18" x14ac:dyDescent="0.25">
      <c r="A214" t="s">
        <v>216</v>
      </c>
      <c r="B214" s="3">
        <v>13.295861349495654</v>
      </c>
      <c r="C214" s="3">
        <v>3.3537015410417279</v>
      </c>
      <c r="D214" s="3">
        <v>40.564901755791851</v>
      </c>
      <c r="E214" s="3">
        <v>10.073786706164404</v>
      </c>
      <c r="F214" s="3">
        <v>7.1382380008915023</v>
      </c>
      <c r="G214" s="3">
        <v>73.54767429802834</v>
      </c>
      <c r="H214" s="3">
        <v>7.4800338479849984</v>
      </c>
      <c r="I214" s="3">
        <v>65.821471385527758</v>
      </c>
      <c r="J214" s="3">
        <v>56.205283904358502</v>
      </c>
      <c r="K214" s="3">
        <v>22.85605288297528</v>
      </c>
      <c r="L214" s="3">
        <v>26.096320452134297</v>
      </c>
      <c r="M214" s="3">
        <v>86.633122273660518</v>
      </c>
      <c r="N214" s="3">
        <v>470.72994175127241</v>
      </c>
      <c r="O214" s="3">
        <v>50.56242136050264</v>
      </c>
      <c r="P214" s="3">
        <v>30.549121360998932</v>
      </c>
      <c r="Q214" s="3">
        <v>144.73605022650014</v>
      </c>
      <c r="R214" s="3">
        <v>195.55429250874474</v>
      </c>
    </row>
    <row r="215" spans="1:18" x14ac:dyDescent="0.25">
      <c r="A215" t="s">
        <v>217</v>
      </c>
      <c r="B215" s="3">
        <v>1803.9224197642393</v>
      </c>
      <c r="C215" s="3">
        <v>3.5050422222691577</v>
      </c>
      <c r="D215" s="3">
        <v>1398.1238497004301</v>
      </c>
      <c r="E215" s="3">
        <v>281.21631470150226</v>
      </c>
      <c r="F215" s="3">
        <v>85.591534995450772</v>
      </c>
      <c r="G215" s="3">
        <v>906.54588222828727</v>
      </c>
      <c r="H215" s="3">
        <v>279.55494881655949</v>
      </c>
      <c r="I215" s="3">
        <v>571.76166938904544</v>
      </c>
      <c r="J215" s="3">
        <v>262.71465361565896</v>
      </c>
      <c r="K215" s="3">
        <v>76.160344377908643</v>
      </c>
      <c r="L215" s="3">
        <v>6.6846152933801815</v>
      </c>
      <c r="M215" s="3">
        <v>583.14638869046291</v>
      </c>
      <c r="N215" s="3">
        <v>1285.3921188699046</v>
      </c>
      <c r="O215" s="3">
        <v>411.91423296343527</v>
      </c>
      <c r="P215" s="3">
        <v>211.89185343405427</v>
      </c>
      <c r="Q215" s="3">
        <v>221.39860015447493</v>
      </c>
      <c r="R215" s="3">
        <v>1407.9001826532153</v>
      </c>
    </row>
    <row r="216" spans="1:18" x14ac:dyDescent="0.25">
      <c r="A216" t="s">
        <v>218</v>
      </c>
      <c r="B216" s="3">
        <v>578.01653915782731</v>
      </c>
      <c r="C216" s="3">
        <v>48.952719671275716</v>
      </c>
      <c r="D216" s="3">
        <v>354.23696896795144</v>
      </c>
      <c r="E216" s="3">
        <v>88.795344657930812</v>
      </c>
      <c r="F216" s="3">
        <v>26.119623580869828</v>
      </c>
      <c r="G216" s="3">
        <v>323.94967609178292</v>
      </c>
      <c r="H216" s="3">
        <v>57.722057021112754</v>
      </c>
      <c r="I216" s="3">
        <v>252.20520445485027</v>
      </c>
      <c r="J216" s="3">
        <v>130.09797149545315</v>
      </c>
      <c r="K216" s="3">
        <v>24.181898167271175</v>
      </c>
      <c r="L216" s="3">
        <v>2.6955620842034582</v>
      </c>
      <c r="M216" s="3">
        <v>174.63327799999999</v>
      </c>
      <c r="N216" s="3">
        <v>214.85342179999998</v>
      </c>
      <c r="O216" s="3">
        <v>194.80544448478634</v>
      </c>
      <c r="P216" s="3">
        <v>124.85505532475821</v>
      </c>
      <c r="Q216" s="3">
        <v>283.99423948999299</v>
      </c>
      <c r="R216" s="3">
        <v>623.19725590000007</v>
      </c>
    </row>
    <row r="217" spans="1:18" x14ac:dyDescent="0.25">
      <c r="A217" t="s">
        <v>219</v>
      </c>
      <c r="B217" s="3">
        <v>6418.8466344098388</v>
      </c>
      <c r="C217" s="3">
        <v>-564.50642080071725</v>
      </c>
      <c r="D217" s="3">
        <v>25955.294258826434</v>
      </c>
      <c r="E217" s="3">
        <v>31599.76607422264</v>
      </c>
      <c r="F217" s="3">
        <v>5796.5765045152966</v>
      </c>
      <c r="G217" s="3">
        <v>-862.05200617596358</v>
      </c>
      <c r="H217" s="3">
        <v>10078.369785494415</v>
      </c>
      <c r="I217" s="3">
        <v>17830.118105935551</v>
      </c>
      <c r="J217" s="3">
        <v>3761.232336769739</v>
      </c>
      <c r="K217" s="3">
        <v>7594.5034246563173</v>
      </c>
      <c r="L217" s="3">
        <v>10426.421677858103</v>
      </c>
      <c r="M217" s="3">
        <v>29249.1053495339</v>
      </c>
      <c r="N217" s="3">
        <v>72114.762219248703</v>
      </c>
      <c r="O217" s="3">
        <v>17960.557909443007</v>
      </c>
      <c r="P217" s="3">
        <v>4336.0000965303434</v>
      </c>
      <c r="Q217" s="3">
        <v>33022.315516958952</v>
      </c>
      <c r="R217" s="3">
        <v>68236.101841441516</v>
      </c>
    </row>
    <row r="218" spans="1:18" x14ac:dyDescent="0.25">
      <c r="A218" t="s">
        <v>220</v>
      </c>
      <c r="B218" s="3">
        <v>1040.4041783035191</v>
      </c>
      <c r="C218" s="3">
        <v>386.31510083701761</v>
      </c>
      <c r="D218" s="3">
        <v>1623.8742976326564</v>
      </c>
      <c r="E218" s="3">
        <v>738.54587183524757</v>
      </c>
      <c r="F218" s="3">
        <v>130.21629184226603</v>
      </c>
      <c r="G218" s="3">
        <v>513.89402098110747</v>
      </c>
      <c r="H218" s="3">
        <v>153.57265159290492</v>
      </c>
      <c r="I218" s="3">
        <v>550.97357323418623</v>
      </c>
      <c r="J218" s="3">
        <v>298.82752754286247</v>
      </c>
      <c r="K218" s="3">
        <v>132.52645444171662</v>
      </c>
      <c r="L218" s="3">
        <v>162.09288211551319</v>
      </c>
      <c r="M218" s="3">
        <v>1131.9767561687941</v>
      </c>
      <c r="N218" s="3">
        <v>242.90495230758367</v>
      </c>
      <c r="O218" s="3">
        <v>1002.0430241935015</v>
      </c>
      <c r="P218" s="3">
        <v>320.36995604927057</v>
      </c>
      <c r="Q218" s="3">
        <v>865.2398094953719</v>
      </c>
      <c r="R218" s="3">
        <v>496.76624765218912</v>
      </c>
    </row>
    <row r="219" spans="1:18" x14ac:dyDescent="0.25">
      <c r="A219" t="s">
        <v>221</v>
      </c>
      <c r="B219" s="3">
        <v>0.37301995328185522</v>
      </c>
      <c r="C219" s="3">
        <v>0.41479593899230177</v>
      </c>
      <c r="D219" s="3">
        <v>1.5310206048070258</v>
      </c>
      <c r="E219" s="3">
        <v>0.37142321338511075</v>
      </c>
      <c r="F219" s="3">
        <v>0.11492809437373314</v>
      </c>
      <c r="G219" s="3">
        <v>2.0142983624225153</v>
      </c>
      <c r="H219" s="3">
        <v>0.47354194747313766</v>
      </c>
      <c r="I219" s="3">
        <v>2.1508171840008425</v>
      </c>
      <c r="J219" s="3">
        <v>1.2829016458407443</v>
      </c>
      <c r="K219" s="3">
        <v>0.20048136977233083</v>
      </c>
      <c r="L219" s="3">
        <v>0.49515710793703627</v>
      </c>
      <c r="M219" s="3">
        <v>2.9728761905882708</v>
      </c>
      <c r="N219" s="3">
        <v>1.0322071568389182</v>
      </c>
      <c r="O219" s="3">
        <v>2.9231885029354983</v>
      </c>
      <c r="P219" s="3">
        <v>0.44692753378000838</v>
      </c>
      <c r="Q219" s="3">
        <v>5.118303131151916</v>
      </c>
      <c r="R219" s="3">
        <v>5.5630591552998379</v>
      </c>
    </row>
    <row r="220" spans="1:18" x14ac:dyDescent="0.25">
      <c r="A220" t="s">
        <v>222</v>
      </c>
      <c r="B220" s="3">
        <v>1868.562226494601</v>
      </c>
      <c r="C220" s="3">
        <v>55.581698288584256</v>
      </c>
      <c r="D220" s="3">
        <v>3349.0576574732386</v>
      </c>
      <c r="E220" s="3">
        <v>2771.686429351751</v>
      </c>
      <c r="F220" s="3">
        <v>830.8828855207073</v>
      </c>
      <c r="G220" s="3">
        <v>2200.411578847536</v>
      </c>
      <c r="H220" s="3">
        <v>1668.6120433889896</v>
      </c>
      <c r="I220" s="3">
        <v>5334.8578890236204</v>
      </c>
      <c r="J220" s="3">
        <v>2647.9201915840035</v>
      </c>
      <c r="K220" s="3">
        <v>1316.1263286760009</v>
      </c>
      <c r="L220" s="3">
        <v>1660.8624755135872</v>
      </c>
      <c r="M220" s="3">
        <v>3981.2635998303463</v>
      </c>
      <c r="N220" s="3">
        <v>254.02226985081165</v>
      </c>
      <c r="O220" s="3">
        <v>1442.4364733700338</v>
      </c>
      <c r="P220" s="3">
        <v>927.59025819160672</v>
      </c>
      <c r="Q220" s="3">
        <v>4808.4809280907339</v>
      </c>
      <c r="R220" s="3">
        <v>3354.8527083364593</v>
      </c>
    </row>
    <row r="221" spans="1:18" x14ac:dyDescent="0.25">
      <c r="A221" t="s">
        <v>223</v>
      </c>
      <c r="B221" s="3">
        <v>55.686769781132412</v>
      </c>
      <c r="C221" s="3">
        <v>5.6933060862917224E-2</v>
      </c>
      <c r="D221" s="3">
        <v>333.00812923531026</v>
      </c>
      <c r="E221" s="3">
        <v>58.007205172821855</v>
      </c>
      <c r="F221" s="3">
        <v>8.2531630402835496</v>
      </c>
      <c r="G221" s="3">
        <v>40.798186651645821</v>
      </c>
      <c r="H221" s="3">
        <v>22.183230912821646</v>
      </c>
      <c r="I221" s="3">
        <v>94.953895412414141</v>
      </c>
      <c r="J221" s="3">
        <v>98.682202434808161</v>
      </c>
      <c r="K221" s="3">
        <v>25.368349221999345</v>
      </c>
      <c r="L221" s="3">
        <v>8.0770082523504094E-2</v>
      </c>
      <c r="M221" s="3">
        <v>302.41749913643997</v>
      </c>
      <c r="N221" s="3">
        <v>126.17848222605339</v>
      </c>
      <c r="O221" s="3">
        <v>90.967415418590406</v>
      </c>
      <c r="P221" s="3">
        <v>36.889661493156495</v>
      </c>
      <c r="Q221" s="3">
        <v>162.76907691395428</v>
      </c>
      <c r="R221" s="3">
        <v>400.67367121689654</v>
      </c>
    </row>
    <row r="222" spans="1:18" x14ac:dyDescent="0.25">
      <c r="A222" t="s">
        <v>224</v>
      </c>
      <c r="B222" s="3">
        <v>24.531375950605472</v>
      </c>
      <c r="C222" s="3">
        <v>3.9210272622586846</v>
      </c>
      <c r="D222" s="3">
        <v>119.79996883264988</v>
      </c>
      <c r="E222" s="3">
        <v>7.5064373058188769</v>
      </c>
      <c r="F222" s="3">
        <v>10.307549915995367</v>
      </c>
      <c r="G222" s="3">
        <v>26.938429088956614</v>
      </c>
      <c r="H222" s="3">
        <v>18.521665612365037</v>
      </c>
      <c r="I222" s="3">
        <v>30.691970264820384</v>
      </c>
      <c r="J222" s="3">
        <v>19.971034776667821</v>
      </c>
      <c r="K222" s="3">
        <v>7.6500024710363652</v>
      </c>
      <c r="L222" s="3">
        <v>11.903995808931196</v>
      </c>
      <c r="M222" s="3">
        <v>76.863149022907862</v>
      </c>
      <c r="N222" s="3">
        <v>25.065389086692949</v>
      </c>
      <c r="O222" s="3">
        <v>80.351260216786656</v>
      </c>
      <c r="P222" s="3">
        <v>11.691767619701293</v>
      </c>
      <c r="Q222" s="3">
        <v>77.926816347302235</v>
      </c>
      <c r="R222" s="3">
        <v>121.20281323809309</v>
      </c>
    </row>
    <row r="223" spans="1:18" x14ac:dyDescent="0.25">
      <c r="A223" t="s">
        <v>225</v>
      </c>
      <c r="B223" s="3">
        <v>503.89882775776363</v>
      </c>
      <c r="C223" s="3">
        <v>670.60703783923395</v>
      </c>
      <c r="D223" s="3">
        <v>1834.1306139101932</v>
      </c>
      <c r="E223" s="3">
        <v>211.59713620309341</v>
      </c>
      <c r="F223" s="3">
        <v>122.07321455367084</v>
      </c>
      <c r="G223" s="3">
        <v>1378.6793832100639</v>
      </c>
      <c r="H223" s="3">
        <v>81.271896054816338</v>
      </c>
      <c r="I223" s="3">
        <v>1138.7585184327511</v>
      </c>
      <c r="J223" s="3">
        <v>733.87569820434283</v>
      </c>
      <c r="K223" s="3">
        <v>130.2669013534132</v>
      </c>
      <c r="L223" s="3">
        <v>447.73394977986766</v>
      </c>
      <c r="M223" s="3">
        <v>1610.9295407682339</v>
      </c>
      <c r="N223" s="3">
        <v>3439.7149680194807</v>
      </c>
      <c r="O223" s="3">
        <v>554.24520089081454</v>
      </c>
      <c r="P223" s="3">
        <v>297.75424337999135</v>
      </c>
      <c r="Q223" s="3">
        <v>3370.4347726101773</v>
      </c>
      <c r="R223" s="3">
        <v>3961.9814131261533</v>
      </c>
    </row>
    <row r="224" spans="1:18" x14ac:dyDescent="0.25">
      <c r="A224" t="s">
        <v>226</v>
      </c>
      <c r="B224" s="3">
        <v>919.09878798276895</v>
      </c>
      <c r="C224" s="3">
        <v>771.80113495882563</v>
      </c>
      <c r="D224" s="3">
        <v>5659.2491136205044</v>
      </c>
      <c r="E224" s="3">
        <v>3644.605362905319</v>
      </c>
      <c r="F224" s="3">
        <v>463.42337227883166</v>
      </c>
      <c r="G224" s="3">
        <v>3603.1018304863214</v>
      </c>
      <c r="H224" s="3">
        <v>1073.3008286487684</v>
      </c>
      <c r="I224" s="3">
        <v>6140.2388455920172</v>
      </c>
      <c r="J224" s="3">
        <v>1536.0894766356282</v>
      </c>
      <c r="K224" s="3">
        <v>333.44575306448235</v>
      </c>
      <c r="L224" s="3">
        <v>4660.0498975353548</v>
      </c>
      <c r="M224" s="3">
        <v>2458.4951691083443</v>
      </c>
      <c r="N224" s="3">
        <v>2285.4592080386328</v>
      </c>
      <c r="O224" s="3">
        <v>1601.9869531500221</v>
      </c>
      <c r="P224" s="3">
        <v>9774.3392000087024</v>
      </c>
      <c r="Q224" s="3">
        <v>1375.9890961098649</v>
      </c>
      <c r="R224" s="3">
        <v>1332.4363424610845</v>
      </c>
    </row>
    <row r="225" spans="1:18" x14ac:dyDescent="0.25">
      <c r="A225" t="s">
        <v>37</v>
      </c>
      <c r="B225" s="3">
        <v>40105.844080829593</v>
      </c>
      <c r="C225" s="3">
        <v>63.319684418671883</v>
      </c>
      <c r="D225" s="3">
        <v>67917.653981157884</v>
      </c>
      <c r="E225" s="3">
        <v>27471.541228936501</v>
      </c>
      <c r="F225" s="3">
        <v>1964.1861601345863</v>
      </c>
      <c r="G225" s="3">
        <v>16616.595604465234</v>
      </c>
      <c r="H225" s="3">
        <v>10285.909106192081</v>
      </c>
      <c r="I225" s="3">
        <v>41286.169238539565</v>
      </c>
      <c r="J225" s="3">
        <v>34102.764097135987</v>
      </c>
      <c r="K225" s="3">
        <v>16910.273423369938</v>
      </c>
      <c r="L225" s="3">
        <v>11611.117001618664</v>
      </c>
      <c r="M225" s="3">
        <v>131436.25167864576</v>
      </c>
      <c r="N225" s="3">
        <v>76524.103897872774</v>
      </c>
      <c r="O225" s="3">
        <v>122339.12889749711</v>
      </c>
      <c r="P225" s="3">
        <v>16089.820811187546</v>
      </c>
      <c r="Q225" s="3">
        <v>114840.85794443465</v>
      </c>
      <c r="R225" s="3">
        <v>154952.85205152578</v>
      </c>
    </row>
    <row r="226" spans="1:18" x14ac:dyDescent="0.25">
      <c r="A226" t="s">
        <v>227</v>
      </c>
      <c r="B226" s="3">
        <v>3.0175286683758467</v>
      </c>
      <c r="C226" s="3">
        <v>0.3475390505819978</v>
      </c>
      <c r="D226" s="3">
        <v>9.9749957717155269</v>
      </c>
      <c r="E226" s="3">
        <v>3.0329438512216744</v>
      </c>
      <c r="F226" s="3">
        <v>0.48492374068070981</v>
      </c>
      <c r="G226" s="3">
        <v>9.7152765306865234</v>
      </c>
      <c r="H226" s="3">
        <v>0.75028019033893278</v>
      </c>
      <c r="I226" s="3">
        <v>7.820655968964072</v>
      </c>
      <c r="J226" s="3">
        <v>18.866264899045177</v>
      </c>
      <c r="K226" s="3">
        <v>0.88491424347283576</v>
      </c>
      <c r="L226" s="3">
        <v>7.5330882954197737E-2</v>
      </c>
      <c r="M226" s="3">
        <v>4.7537146234081424</v>
      </c>
      <c r="N226" s="3">
        <v>0.76054004455007129</v>
      </c>
      <c r="O226" s="3">
        <v>2.8858624492375129</v>
      </c>
      <c r="P226" s="3">
        <v>0.79617770204939908</v>
      </c>
      <c r="Q226" s="3">
        <v>9.8675942264098317</v>
      </c>
      <c r="R226" s="3">
        <v>6.5522256198875368</v>
      </c>
    </row>
    <row r="227" spans="1:18" x14ac:dyDescent="0.25">
      <c r="A227" t="s">
        <v>228</v>
      </c>
      <c r="B227" s="3">
        <v>7201.9729887794665</v>
      </c>
      <c r="C227" s="3">
        <v>1.6242033079267941</v>
      </c>
      <c r="D227" s="3">
        <v>6114.5552972036721</v>
      </c>
      <c r="E227" s="3">
        <v>1045.9250979978001</v>
      </c>
      <c r="F227" s="3">
        <v>108.5146146341381</v>
      </c>
      <c r="G227" s="3">
        <v>3372.9482995757035</v>
      </c>
      <c r="H227" s="3">
        <v>1492.1936394754302</v>
      </c>
      <c r="I227" s="3">
        <v>2565.8490273920779</v>
      </c>
      <c r="J227" s="3">
        <v>1340.0167994615647</v>
      </c>
      <c r="K227" s="3">
        <v>870.18906738149576</v>
      </c>
      <c r="L227" s="3">
        <v>586.38400616048739</v>
      </c>
      <c r="M227" s="3">
        <v>10467.198265222862</v>
      </c>
      <c r="N227" s="3">
        <v>1401.1746422544252</v>
      </c>
      <c r="O227" s="3">
        <v>7276.6610413417657</v>
      </c>
      <c r="P227" s="3">
        <v>554.1480994454065</v>
      </c>
      <c r="Q227" s="3">
        <v>1744.3694662726712</v>
      </c>
      <c r="R227" s="3">
        <v>6446.4273571329959</v>
      </c>
    </row>
    <row r="228" spans="1:18" x14ac:dyDescent="0.25">
      <c r="A228" t="s">
        <v>229</v>
      </c>
      <c r="B228" s="3">
        <v>3527.2414970456871</v>
      </c>
      <c r="C228" s="3">
        <v>0</v>
      </c>
      <c r="D228" s="3">
        <v>4014.3250977979669</v>
      </c>
      <c r="E228" s="3">
        <v>1161.5023368770419</v>
      </c>
      <c r="F228" s="3">
        <v>155.94383276479115</v>
      </c>
      <c r="G228" s="3">
        <v>2238.9295668895256</v>
      </c>
      <c r="H228" s="3">
        <v>22.724338658402498</v>
      </c>
      <c r="I228" s="3">
        <v>2104.9009393483329</v>
      </c>
      <c r="J228" s="3">
        <v>950.45134971895607</v>
      </c>
      <c r="K228" s="3">
        <v>405.59358856714408</v>
      </c>
      <c r="L228" s="3">
        <v>724.84064811472194</v>
      </c>
      <c r="M228" s="3">
        <v>6259.0152579239384</v>
      </c>
      <c r="N228" s="3">
        <v>4309.4795065704975</v>
      </c>
      <c r="O228" s="3">
        <v>806.20028832147648</v>
      </c>
      <c r="P228" s="3">
        <v>1526.7119154582126</v>
      </c>
      <c r="Q228" s="3">
        <v>1913.8543284465718</v>
      </c>
      <c r="R228" s="3">
        <v>6208.686567727359</v>
      </c>
    </row>
    <row r="229" spans="1:18" x14ac:dyDescent="0.25">
      <c r="A229" t="s">
        <v>230</v>
      </c>
      <c r="B229" s="3">
        <v>1491.9105397017377</v>
      </c>
      <c r="C229" s="3">
        <v>1395.8913598306824</v>
      </c>
      <c r="D229" s="3">
        <v>4724.761575875058</v>
      </c>
      <c r="E229" s="3">
        <v>3881.7940483090952</v>
      </c>
      <c r="F229" s="3">
        <v>544.62964661911712</v>
      </c>
      <c r="G229" s="3">
        <v>9503.7945713062873</v>
      </c>
      <c r="H229" s="3">
        <v>708.8763790041836</v>
      </c>
      <c r="I229" s="3">
        <v>4934.6436486946423</v>
      </c>
      <c r="J229" s="3">
        <v>2829.0037162296417</v>
      </c>
      <c r="K229" s="3">
        <v>1011.0335615000503</v>
      </c>
      <c r="L229" s="3">
        <v>3396.5842722927673</v>
      </c>
      <c r="M229" s="3">
        <v>3286.7245116095178</v>
      </c>
      <c r="N229" s="3">
        <v>4044.820038333517</v>
      </c>
      <c r="O229" s="3">
        <v>11785.9741720744</v>
      </c>
      <c r="P229" s="3">
        <v>3752.5280272556925</v>
      </c>
      <c r="Q229" s="3">
        <v>17444.253771246775</v>
      </c>
      <c r="R229" s="3">
        <v>10502.253576296676</v>
      </c>
    </row>
    <row r="230" spans="1:18" x14ac:dyDescent="0.25">
      <c r="A230" t="s">
        <v>231</v>
      </c>
      <c r="B230" s="3">
        <v>3.3827612509161837</v>
      </c>
      <c r="C230" s="3">
        <v>2.155660369136235</v>
      </c>
      <c r="D230" s="3">
        <v>10.876408237110558</v>
      </c>
      <c r="E230" s="3">
        <v>0.99436940348137126</v>
      </c>
      <c r="F230" s="3">
        <v>1.9040365447720209</v>
      </c>
      <c r="G230" s="3">
        <v>15.620075749106345</v>
      </c>
      <c r="H230" s="3">
        <v>3.0602294451253389</v>
      </c>
      <c r="I230" s="3">
        <v>2.2472515620854998</v>
      </c>
      <c r="J230" s="3">
        <v>1.7048470504537339</v>
      </c>
      <c r="K230" s="3">
        <v>2.1147713683066343</v>
      </c>
      <c r="L230" s="3">
        <v>2.4080750768567971</v>
      </c>
      <c r="M230" s="3">
        <v>16.313232191804804</v>
      </c>
      <c r="N230" s="3">
        <v>4.9816055907985621</v>
      </c>
      <c r="O230" s="3">
        <v>13.805484520084883</v>
      </c>
      <c r="P230" s="3">
        <v>2.1790406318120272</v>
      </c>
      <c r="Q230" s="3">
        <v>24.961699464271238</v>
      </c>
      <c r="R230" s="3">
        <v>27.359194283726076</v>
      </c>
    </row>
    <row r="231" spans="1:18" x14ac:dyDescent="0.25">
      <c r="A231" t="s">
        <v>232</v>
      </c>
      <c r="B231" s="3">
        <v>1496.5760689503709</v>
      </c>
      <c r="C231" s="3">
        <v>2.2581485558540839</v>
      </c>
      <c r="D231" s="3">
        <v>4247.2316165943166</v>
      </c>
      <c r="E231" s="3">
        <v>849.53291924024597</v>
      </c>
      <c r="F231" s="3">
        <v>161.92161626147779</v>
      </c>
      <c r="G231" s="3">
        <v>1947.7787605658457</v>
      </c>
      <c r="H231" s="3">
        <v>681.84213036830363</v>
      </c>
      <c r="I231" s="3">
        <v>898.56037072439756</v>
      </c>
      <c r="J231" s="3">
        <v>1468.2025841819477</v>
      </c>
      <c r="K231" s="3">
        <v>553.03828321231742</v>
      </c>
      <c r="L231" s="3">
        <v>740.33614737920664</v>
      </c>
      <c r="M231" s="3">
        <v>5410.7048292459367</v>
      </c>
      <c r="N231" s="3">
        <v>1152.4590297215932</v>
      </c>
      <c r="O231" s="3">
        <v>2238.854241092833</v>
      </c>
      <c r="P231" s="3">
        <v>3356.8623366848242</v>
      </c>
      <c r="Q231" s="3">
        <v>26488.478465599601</v>
      </c>
      <c r="R231" s="3">
        <v>3208.6941232517652</v>
      </c>
    </row>
    <row r="232" spans="1:18" x14ac:dyDescent="0.25">
      <c r="A232" t="s">
        <v>27</v>
      </c>
      <c r="B232" s="3">
        <v>69179.390137605777</v>
      </c>
      <c r="C232" s="3">
        <v>173398.37199762941</v>
      </c>
      <c r="D232" s="3">
        <v>636188.40953716391</v>
      </c>
      <c r="E232" s="3">
        <v>174448.19113339594</v>
      </c>
      <c r="F232" s="3">
        <v>151598.95850480272</v>
      </c>
      <c r="G232" s="3">
        <v>476096.83424747607</v>
      </c>
      <c r="H232" s="3">
        <v>51432.327192393423</v>
      </c>
      <c r="I232" s="3">
        <v>742568.14351787278</v>
      </c>
      <c r="J232" s="3">
        <v>641731.70946251345</v>
      </c>
      <c r="K232" s="3">
        <v>121915.22112853435</v>
      </c>
      <c r="L232" s="3">
        <v>196639.89444229432</v>
      </c>
      <c r="M232" s="3">
        <v>1166308.5572699308</v>
      </c>
      <c r="N232" s="3">
        <v>742029.10709950468</v>
      </c>
      <c r="O232" s="3">
        <v>276583.2651462871</v>
      </c>
      <c r="P232" s="3">
        <v>513252.91063232953</v>
      </c>
      <c r="Q232" s="3">
        <v>5960956.5063313423</v>
      </c>
      <c r="R232" s="3">
        <v>6576696.6316754669</v>
      </c>
    </row>
    <row r="233" spans="1:18" x14ac:dyDescent="0.25">
      <c r="A233" t="s">
        <v>233</v>
      </c>
      <c r="B233" s="3">
        <v>11560.728587273003</v>
      </c>
      <c r="C233" s="3">
        <v>1281.4409819839584</v>
      </c>
      <c r="D233" s="3">
        <v>19136.481037992879</v>
      </c>
      <c r="E233" s="3">
        <v>3507.7723054243129</v>
      </c>
      <c r="F233" s="3">
        <v>1125.8627878685554</v>
      </c>
      <c r="G233" s="3">
        <v>3588.0770703608914</v>
      </c>
      <c r="H233" s="3">
        <v>2230.2685037262809</v>
      </c>
      <c r="I233" s="3">
        <v>6200.1688415337685</v>
      </c>
      <c r="J233" s="3">
        <v>4397.5722341126584</v>
      </c>
      <c r="K233" s="3">
        <v>1613.0417314711187</v>
      </c>
      <c r="L233" s="3">
        <v>1109.8437934362687</v>
      </c>
      <c r="M233" s="3">
        <v>6701.548974743805</v>
      </c>
      <c r="N233" s="3">
        <v>1220.1152881590695</v>
      </c>
      <c r="O233" s="3">
        <v>6454.2215990963341</v>
      </c>
      <c r="P233" s="3">
        <v>1429.37027441484</v>
      </c>
      <c r="Q233" s="3">
        <v>10630.426981025637</v>
      </c>
      <c r="R233" s="3">
        <v>6382.6403207697394</v>
      </c>
    </row>
    <row r="234" spans="1:18" x14ac:dyDescent="0.25">
      <c r="A234" t="s">
        <v>234</v>
      </c>
      <c r="B234" s="3">
        <v>1.8215017966421301</v>
      </c>
      <c r="C234" s="3">
        <v>0.64629113637574209</v>
      </c>
      <c r="D234" s="3">
        <v>19.719561279184624</v>
      </c>
      <c r="E234" s="3">
        <v>1.4629756891599734</v>
      </c>
      <c r="F234" s="3">
        <v>1.3300352372024733</v>
      </c>
      <c r="G234" s="3">
        <v>30.528874990763246</v>
      </c>
      <c r="H234" s="3">
        <v>2.188438612899489</v>
      </c>
      <c r="I234" s="3">
        <v>16.322042640159466</v>
      </c>
      <c r="J234" s="3">
        <v>9.4617069328685268</v>
      </c>
      <c r="K234" s="3">
        <v>3.5381429046450514</v>
      </c>
      <c r="L234" s="3">
        <v>26.231977431915414</v>
      </c>
      <c r="M234" s="3">
        <v>19.905800582853935</v>
      </c>
      <c r="N234" s="3">
        <v>30.835658778443435</v>
      </c>
      <c r="O234" s="3">
        <v>16.062501018552549</v>
      </c>
      <c r="P234" s="3">
        <v>6.5637403122843159</v>
      </c>
      <c r="Q234" s="3">
        <v>50.069776710634613</v>
      </c>
      <c r="R234" s="3">
        <v>65.582556662284574</v>
      </c>
    </row>
    <row r="235" spans="1:18" x14ac:dyDescent="0.25">
      <c r="A235" t="s">
        <v>235</v>
      </c>
      <c r="B235" s="3">
        <v>25.290053458351949</v>
      </c>
      <c r="C235" s="3">
        <v>9.8590310683716105</v>
      </c>
      <c r="D235" s="3">
        <v>98.787342848768574</v>
      </c>
      <c r="E235" s="3">
        <v>16.783256456073794</v>
      </c>
      <c r="F235" s="3">
        <v>11.052420843738759</v>
      </c>
      <c r="G235" s="3">
        <v>70.688456601812732</v>
      </c>
      <c r="H235" s="3">
        <v>7.6386291824545918</v>
      </c>
      <c r="I235" s="3">
        <v>36.658994082724284</v>
      </c>
      <c r="J235" s="3">
        <v>9.7582545044583213</v>
      </c>
      <c r="K235" s="3">
        <v>9.9727565863121654</v>
      </c>
      <c r="L235" s="3">
        <v>9.5339402066213736</v>
      </c>
      <c r="M235" s="3">
        <v>136.54218516577635</v>
      </c>
      <c r="N235" s="3">
        <v>98.38164965350785</v>
      </c>
      <c r="O235" s="3">
        <v>51.12893898765779</v>
      </c>
      <c r="P235" s="3">
        <v>30.879974292248551</v>
      </c>
      <c r="Q235" s="3">
        <v>211.9595711600812</v>
      </c>
      <c r="R235" s="3">
        <v>120.00443401545181</v>
      </c>
    </row>
    <row r="236" spans="1:18" x14ac:dyDescent="0.25">
      <c r="A236" t="s">
        <v>236</v>
      </c>
      <c r="B236" s="3">
        <v>26062.007518614097</v>
      </c>
      <c r="C236" s="3">
        <v>28520.904529464089</v>
      </c>
      <c r="D236" s="3">
        <v>28468.44075449248</v>
      </c>
      <c r="E236" s="3">
        <v>2924.2185059817648</v>
      </c>
      <c r="F236" s="3">
        <v>2444.7500037710361</v>
      </c>
      <c r="G236" s="3">
        <v>19388.459999038994</v>
      </c>
      <c r="H236" s="3">
        <v>2022.086397819588</v>
      </c>
      <c r="I236" s="3">
        <v>5619.5722761901925</v>
      </c>
      <c r="J236" s="3">
        <v>7934.6613083952643</v>
      </c>
      <c r="K236" s="3">
        <v>2458.0909967619791</v>
      </c>
      <c r="L236" s="3">
        <v>222.70009779999998</v>
      </c>
      <c r="M236" s="3">
        <v>42437.821186419787</v>
      </c>
      <c r="N236" s="3">
        <v>1521.5722632690363</v>
      </c>
      <c r="O236" s="3">
        <v>16121.197394389537</v>
      </c>
      <c r="P236" s="3">
        <v>11520.386990505003</v>
      </c>
      <c r="Q236" s="3">
        <v>155120.85114620952</v>
      </c>
      <c r="R236" s="3">
        <v>9457.4795661067328</v>
      </c>
    </row>
    <row r="237" spans="1:18" x14ac:dyDescent="0.25">
      <c r="A237" t="s">
        <v>237</v>
      </c>
      <c r="B237" s="3">
        <v>8.6805936458210553</v>
      </c>
      <c r="C237" s="3">
        <v>26.266264905994177</v>
      </c>
      <c r="D237" s="3">
        <v>83.20215125250327</v>
      </c>
      <c r="E237" s="3">
        <v>22.610784412247114</v>
      </c>
      <c r="F237" s="3">
        <v>24.66015315307504</v>
      </c>
      <c r="G237" s="3">
        <v>297.43163086291457</v>
      </c>
      <c r="H237" s="3">
        <v>87.810792042078887</v>
      </c>
      <c r="I237" s="3">
        <v>111.88881898782945</v>
      </c>
      <c r="J237" s="3">
        <v>2462.6722446113645</v>
      </c>
      <c r="K237" s="3">
        <v>46.58567491124434</v>
      </c>
      <c r="L237" s="3">
        <v>6.4651659468618696</v>
      </c>
      <c r="M237" s="3">
        <v>42.166614170806795</v>
      </c>
      <c r="N237" s="3">
        <v>70.464915402838642</v>
      </c>
      <c r="O237" s="3">
        <v>675.21811250757321</v>
      </c>
      <c r="P237" s="3">
        <v>130.40312525997277</v>
      </c>
      <c r="Q237" s="3">
        <v>788.62005358150782</v>
      </c>
      <c r="R237" s="3">
        <v>258.85476293454758</v>
      </c>
    </row>
    <row r="238" spans="1:18" x14ac:dyDescent="0.25">
      <c r="A238" t="s">
        <v>238</v>
      </c>
      <c r="B238" s="3">
        <v>137.31861882218374</v>
      </c>
      <c r="C238" s="3">
        <v>73.385871522080933</v>
      </c>
      <c r="D238" s="3">
        <v>332.66904583242018</v>
      </c>
      <c r="E238" s="3">
        <v>44.785686509039117</v>
      </c>
      <c r="F238" s="3">
        <v>23.651454379779199</v>
      </c>
      <c r="G238" s="3">
        <v>160.18184222851517</v>
      </c>
      <c r="H238" s="3">
        <v>36.684609175090301</v>
      </c>
      <c r="I238" s="3">
        <v>111.28978756221592</v>
      </c>
      <c r="J238" s="3">
        <v>72.11578470458339</v>
      </c>
      <c r="K238" s="3">
        <v>32.107962256285163</v>
      </c>
      <c r="L238" s="3">
        <v>69.262730952931065</v>
      </c>
      <c r="M238" s="3">
        <v>358.39989964239425</v>
      </c>
      <c r="N238" s="3">
        <v>359.67678027675089</v>
      </c>
      <c r="O238" s="3">
        <v>201.51360794632438</v>
      </c>
      <c r="P238" s="3">
        <v>119.62611159250569</v>
      </c>
      <c r="Q238" s="3">
        <v>963.26492402139263</v>
      </c>
      <c r="R238" s="3">
        <v>652.6615974427674</v>
      </c>
    </row>
    <row r="239" spans="1:18" x14ac:dyDescent="0.25">
      <c r="A239" t="s">
        <v>239</v>
      </c>
      <c r="B239" s="3">
        <v>16131.677253028036</v>
      </c>
      <c r="C239" s="3">
        <v>442.77951700763515</v>
      </c>
      <c r="D239" s="3">
        <v>15586.450142166243</v>
      </c>
      <c r="E239" s="3">
        <v>-7901.1835546214916</v>
      </c>
      <c r="F239" s="3">
        <v>-2218.4209983764326</v>
      </c>
      <c r="G239" s="3">
        <v>2355.6560404257802</v>
      </c>
      <c r="H239" s="3">
        <v>633.93420838169618</v>
      </c>
      <c r="I239" s="3">
        <v>14387.978243174342</v>
      </c>
      <c r="J239" s="3">
        <v>18451.664484734592</v>
      </c>
      <c r="K239" s="3">
        <v>-3731.4823467769938</v>
      </c>
      <c r="L239" s="3">
        <v>7532.3438772578584</v>
      </c>
      <c r="M239" s="3">
        <v>28538.171746888242</v>
      </c>
      <c r="N239" s="3">
        <v>17026.899392030838</v>
      </c>
      <c r="O239" s="3">
        <v>3247.9566173311518</v>
      </c>
      <c r="P239" s="3">
        <v>1778.438104711463</v>
      </c>
      <c r="Q239" s="3">
        <v>5703.763990334116</v>
      </c>
      <c r="R239" s="3">
        <v>16400.576544271607</v>
      </c>
    </row>
    <row r="240" spans="1:18" x14ac:dyDescent="0.25">
      <c r="A240" t="s">
        <v>240</v>
      </c>
      <c r="B240" s="3">
        <v>34.529076142654297</v>
      </c>
      <c r="C240" s="3">
        <v>8.9841328745265017</v>
      </c>
      <c r="D240" s="3">
        <v>91.394927832433396</v>
      </c>
      <c r="E240" s="3">
        <v>8.5305552432831604</v>
      </c>
      <c r="F240" s="3">
        <v>3.2053828502484198</v>
      </c>
      <c r="G240" s="3">
        <v>30.338250381173729</v>
      </c>
      <c r="H240" s="3">
        <v>3.1431178333840055</v>
      </c>
      <c r="I240" s="3">
        <v>17.464514452319797</v>
      </c>
      <c r="J240" s="3">
        <v>16.509300996788269</v>
      </c>
      <c r="K240" s="3">
        <v>6.5055012666907057</v>
      </c>
      <c r="L240" s="3">
        <v>1.4672471746524014</v>
      </c>
      <c r="M240" s="3">
        <v>40.958737943674528</v>
      </c>
      <c r="N240" s="3">
        <v>21.92731455584827</v>
      </c>
      <c r="O240" s="3">
        <v>52.774174373012741</v>
      </c>
      <c r="P240" s="3">
        <v>11.786739684400384</v>
      </c>
      <c r="Q240" s="3">
        <v>65.934439756577689</v>
      </c>
      <c r="R240" s="3">
        <v>82.384558800000008</v>
      </c>
    </row>
    <row r="241" spans="1:18" x14ac:dyDescent="0.25">
      <c r="A241" t="s">
        <v>241</v>
      </c>
      <c r="B241" s="3">
        <v>2.7428305454925721</v>
      </c>
      <c r="C241" s="3">
        <v>2.0236561632964789</v>
      </c>
      <c r="D241" s="3">
        <v>17.712243254451959</v>
      </c>
      <c r="E241" s="3">
        <v>3.8153627267541417</v>
      </c>
      <c r="F241" s="3">
        <v>1.2025276048701714</v>
      </c>
      <c r="G241" s="3">
        <v>11.378250911993222</v>
      </c>
      <c r="H241" s="3">
        <v>3.4654383998126899</v>
      </c>
      <c r="I241" s="3">
        <v>8.2018930690745773</v>
      </c>
      <c r="J241" s="3">
        <v>3.6519263240147843</v>
      </c>
      <c r="K241" s="3">
        <v>1.9224421527049567</v>
      </c>
      <c r="L241" s="3">
        <v>2.4426485729183431</v>
      </c>
      <c r="M241" s="3">
        <v>15.78872643832165</v>
      </c>
      <c r="N241" s="3">
        <v>4.9960801511137873</v>
      </c>
      <c r="O241" s="3">
        <v>14.448701108453136</v>
      </c>
      <c r="P241" s="3">
        <v>2.1343916111279597</v>
      </c>
      <c r="Q241" s="3">
        <v>24.641866858916092</v>
      </c>
      <c r="R241" s="3">
        <v>26.985748595015302</v>
      </c>
    </row>
    <row r="242" spans="1:18" x14ac:dyDescent="0.25">
      <c r="A242" t="s">
        <v>242</v>
      </c>
      <c r="B242" s="3">
        <v>29.200979817221167</v>
      </c>
      <c r="C242" s="3">
        <v>17.85160994319083</v>
      </c>
      <c r="D242" s="3">
        <v>85.384309740996883</v>
      </c>
      <c r="E242" s="3">
        <v>17.009313438314258</v>
      </c>
      <c r="F242" s="3">
        <v>8.9751460095749973</v>
      </c>
      <c r="G242" s="3">
        <v>73.485270555641421</v>
      </c>
      <c r="H242" s="3">
        <v>18.86821604813143</v>
      </c>
      <c r="I242" s="3">
        <v>34.01708427600154</v>
      </c>
      <c r="J242" s="3">
        <v>32.975926776096649</v>
      </c>
      <c r="K242" s="3">
        <v>13.281620823724115</v>
      </c>
      <c r="L242" s="3">
        <v>9.9036292942660413</v>
      </c>
      <c r="M242" s="3">
        <v>106.76792814484148</v>
      </c>
      <c r="N242" s="3">
        <v>74.789496420680962</v>
      </c>
      <c r="O242" s="3">
        <v>220.76887864688067</v>
      </c>
      <c r="P242" s="3">
        <v>34.292400205857845</v>
      </c>
      <c r="Q242" s="3">
        <v>131.96344429642375</v>
      </c>
      <c r="R242" s="3">
        <v>105.1711249738172</v>
      </c>
    </row>
    <row r="243" spans="1:18" x14ac:dyDescent="0.25">
      <c r="A243" t="s">
        <v>243</v>
      </c>
      <c r="B243" s="3">
        <v>3331.0857048603157</v>
      </c>
      <c r="C243" s="3">
        <v>2412.6390752237544</v>
      </c>
      <c r="D243" s="3">
        <v>10488.658533472577</v>
      </c>
      <c r="E243" s="3">
        <v>649.26858428830667</v>
      </c>
      <c r="F243" s="3">
        <v>68.489135610033728</v>
      </c>
      <c r="G243" s="3">
        <v>1426.8121650657879</v>
      </c>
      <c r="H243" s="3">
        <v>1551.6352328404064</v>
      </c>
      <c r="I243" s="3">
        <v>191.68817346430023</v>
      </c>
      <c r="J243" s="3">
        <v>199.63953717346791</v>
      </c>
      <c r="K243" s="3">
        <v>127.12232383325642</v>
      </c>
      <c r="L243" s="3">
        <v>466.83111707466878</v>
      </c>
      <c r="M243" s="3">
        <v>2085.558888953075</v>
      </c>
      <c r="N243" s="3">
        <v>0</v>
      </c>
      <c r="O243" s="3">
        <v>10557.859832710908</v>
      </c>
      <c r="P243" s="3">
        <v>2020.101175951364</v>
      </c>
      <c r="Q243" s="3">
        <v>3862.4989451990882</v>
      </c>
      <c r="R243" s="3">
        <v>2545.8457693397036</v>
      </c>
    </row>
    <row r="244" spans="1:18" x14ac:dyDescent="0.25">
      <c r="A244" t="s">
        <v>41</v>
      </c>
      <c r="B244" s="3">
        <v>4683.8641047884503</v>
      </c>
      <c r="C244" s="3">
        <v>50.04774772440615</v>
      </c>
      <c r="D244" s="3">
        <v>19996.093459914631</v>
      </c>
      <c r="E244" s="3">
        <v>5314.6161660959151</v>
      </c>
      <c r="F244" s="3">
        <v>1088.0473754450438</v>
      </c>
      <c r="G244" s="3">
        <v>6870.530672344451</v>
      </c>
      <c r="H244" s="3">
        <v>266.68347541842644</v>
      </c>
      <c r="I244" s="3">
        <v>16446.942556058013</v>
      </c>
      <c r="J244" s="3">
        <v>7105.4009638300313</v>
      </c>
      <c r="K244" s="3">
        <v>1937.8792436590816</v>
      </c>
      <c r="L244" s="3">
        <v>4646.0232484493445</v>
      </c>
      <c r="M244" s="3">
        <v>31587.586903601805</v>
      </c>
      <c r="N244" s="3">
        <v>6447.5104933566636</v>
      </c>
      <c r="O244" s="3">
        <v>11623.478764187555</v>
      </c>
      <c r="P244" s="3">
        <v>8764.4607103882845</v>
      </c>
      <c r="Q244" s="3">
        <v>68268.599785007696</v>
      </c>
      <c r="R244" s="3">
        <v>75820.243238798255</v>
      </c>
    </row>
    <row r="245" spans="1:18" x14ac:dyDescent="0.25">
      <c r="A245" t="s">
        <v>244</v>
      </c>
      <c r="B245" s="3">
        <v>710.15180103211299</v>
      </c>
      <c r="C245" s="3">
        <v>0.14897696692045753</v>
      </c>
      <c r="D245" s="3">
        <v>3133.6043517564658</v>
      </c>
      <c r="E245" s="3">
        <v>478.34773350432909</v>
      </c>
      <c r="F245" s="3">
        <v>479.87360288439106</v>
      </c>
      <c r="G245" s="3">
        <v>2607.7106931987514</v>
      </c>
      <c r="H245" s="3">
        <v>398.26015147031649</v>
      </c>
      <c r="I245" s="3">
        <v>871.75576824501513</v>
      </c>
      <c r="J245" s="3">
        <v>107.60066560765539</v>
      </c>
      <c r="K245" s="3">
        <v>5.6687022197343273</v>
      </c>
      <c r="L245" s="3">
        <v>17.030826214703115</v>
      </c>
      <c r="M245" s="3">
        <v>2966.4743118393585</v>
      </c>
      <c r="N245" s="3">
        <v>2223.3806419193807</v>
      </c>
      <c r="O245" s="3">
        <v>348.3637012674123</v>
      </c>
      <c r="P245" s="3">
        <v>369.20878126083875</v>
      </c>
      <c r="Q245" s="3">
        <v>3788.7059105697908</v>
      </c>
      <c r="R245" s="3">
        <v>3092.1797904234445</v>
      </c>
    </row>
    <row r="246" spans="1:18" x14ac:dyDescent="0.25">
      <c r="A246" t="s">
        <v>245</v>
      </c>
      <c r="B246" s="3">
        <v>1434.6011646982408</v>
      </c>
      <c r="C246" s="3">
        <v>0</v>
      </c>
      <c r="D246" s="3">
        <v>2877.8075340466344</v>
      </c>
      <c r="E246" s="3">
        <v>1981.5932626586866</v>
      </c>
      <c r="F246" s="3">
        <v>774.14279616927786</v>
      </c>
      <c r="G246" s="3">
        <v>246.9474879620152</v>
      </c>
      <c r="H246" s="3">
        <v>4126.4301378385408</v>
      </c>
      <c r="I246" s="3">
        <v>165.49155942646095</v>
      </c>
      <c r="J246" s="3">
        <v>22.70920059413606</v>
      </c>
      <c r="K246" s="3">
        <v>84.400691424805572</v>
      </c>
      <c r="L246" s="3">
        <v>444.74374286985301</v>
      </c>
      <c r="M246" s="3">
        <v>1688.445256613963</v>
      </c>
      <c r="N246" s="3">
        <v>1483.5478278977064</v>
      </c>
      <c r="O246" s="3">
        <v>2346.5536055367725</v>
      </c>
      <c r="P246" s="3">
        <v>769.67479855082524</v>
      </c>
      <c r="Q246" s="3">
        <v>2034.7140492618294</v>
      </c>
      <c r="R246" s="3">
        <v>3565.5763445805524</v>
      </c>
    </row>
    <row r="247" spans="1:18" x14ac:dyDescent="0.25">
      <c r="A247" t="s">
        <v>405</v>
      </c>
      <c r="B247">
        <f>SUM(B2:B246)</f>
        <v>1701902.2186009421</v>
      </c>
      <c r="C247">
        <f t="shared" ref="C247:R247" si="0">SUM(C2:C246)</f>
        <v>734444.38861179026</v>
      </c>
      <c r="D247">
        <f t="shared" si="0"/>
        <v>4294454.0722848196</v>
      </c>
      <c r="E247">
        <f t="shared" si="0"/>
        <v>1100228.4816159576</v>
      </c>
      <c r="F247">
        <f t="shared" si="0"/>
        <v>382410.5092728383</v>
      </c>
      <c r="G247">
        <f t="shared" si="0"/>
        <v>2555842.6049594255</v>
      </c>
      <c r="H247">
        <f t="shared" si="0"/>
        <v>489393.84004117461</v>
      </c>
      <c r="I247">
        <f t="shared" si="0"/>
        <v>4133598.6441984205</v>
      </c>
      <c r="J247">
        <f t="shared" si="0"/>
        <v>2757383.2661427404</v>
      </c>
      <c r="K247">
        <f t="shared" si="0"/>
        <v>801572.16134897922</v>
      </c>
      <c r="L247">
        <f t="shared" si="0"/>
        <v>1177970.2688317078</v>
      </c>
      <c r="M247">
        <f t="shared" si="0"/>
        <v>8726628.7933681142</v>
      </c>
      <c r="N247">
        <f t="shared" si="0"/>
        <v>6038258.5780677339</v>
      </c>
      <c r="O247">
        <f t="shared" si="0"/>
        <v>3377817.0756283929</v>
      </c>
      <c r="P247">
        <f t="shared" si="0"/>
        <v>2189475.3506786237</v>
      </c>
      <c r="Q247">
        <f t="shared" si="0"/>
        <v>15728237.330326125</v>
      </c>
      <c r="R247">
        <f t="shared" si="0"/>
        <v>18987159.977765743</v>
      </c>
    </row>
    <row r="248" spans="1:18" x14ac:dyDescent="0.25">
      <c r="A248" t="s">
        <v>406</v>
      </c>
      <c r="B248">
        <f>B247/SUM($B$247:$R$247)</f>
        <v>2.2638669464159336E-2</v>
      </c>
      <c r="C248">
        <f t="shared" ref="C248:R248" si="1">C247/SUM($B$247:$R$247)</f>
        <v>9.7695646505808649E-3</v>
      </c>
      <c r="D248">
        <f t="shared" si="1"/>
        <v>5.712474266082683E-2</v>
      </c>
      <c r="E248">
        <f t="shared" si="1"/>
        <v>1.4635217380956874E-2</v>
      </c>
      <c r="F248">
        <f t="shared" si="1"/>
        <v>5.0868169889133688E-3</v>
      </c>
      <c r="G248">
        <f t="shared" si="1"/>
        <v>3.3997767500213529E-2</v>
      </c>
      <c r="H248">
        <f t="shared" si="1"/>
        <v>6.5099071270942679E-3</v>
      </c>
      <c r="I248">
        <f t="shared" si="1"/>
        <v>5.4985046955536895E-2</v>
      </c>
      <c r="J248">
        <f t="shared" si="1"/>
        <v>3.6678657367004999E-2</v>
      </c>
      <c r="K248">
        <f t="shared" si="1"/>
        <v>1.0662496948484378E-2</v>
      </c>
      <c r="L248">
        <f t="shared" si="1"/>
        <v>1.5669337088361199E-2</v>
      </c>
      <c r="M248">
        <f t="shared" si="1"/>
        <v>0.11608144265296336</v>
      </c>
      <c r="N248">
        <f t="shared" si="1"/>
        <v>8.0320795515722188E-2</v>
      </c>
      <c r="O248">
        <f t="shared" si="1"/>
        <v>4.4931655561508389E-2</v>
      </c>
      <c r="P248">
        <f t="shared" si="1"/>
        <v>2.9124357570133718E-2</v>
      </c>
      <c r="Q248">
        <f t="shared" si="1"/>
        <v>0.20921670016260471</v>
      </c>
      <c r="R248">
        <f t="shared" si="1"/>
        <v>0.25256682440493511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A626-D9EE-4A13-ADE4-4AEC04B260D0}">
  <dimension ref="A1:R142"/>
  <sheetViews>
    <sheetView topLeftCell="A97" workbookViewId="0">
      <selection activeCell="G19" sqref="G19"/>
    </sheetView>
  </sheetViews>
  <sheetFormatPr defaultRowHeight="13.8" x14ac:dyDescent="0.25"/>
  <cols>
    <col min="1" max="1" width="44.6640625" bestFit="1" customWidth="1"/>
    <col min="2" max="2" width="12" bestFit="1" customWidth="1"/>
    <col min="4" max="4" width="12.33203125" customWidth="1"/>
    <col min="7" max="7" width="18.44140625" customWidth="1"/>
    <col min="14" max="14" width="22.5546875" customWidth="1"/>
    <col min="15" max="15" width="15.5546875" bestFit="1" customWidth="1"/>
    <col min="16" max="16" width="12.33203125" bestFit="1" customWidth="1"/>
    <col min="18" max="18" width="19.88671875" customWidth="1"/>
  </cols>
  <sheetData>
    <row r="1" spans="1:18" ht="78.75" customHeight="1" x14ac:dyDescent="0.25">
      <c r="A1" s="1" t="s">
        <v>388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  <c r="L1" s="2" t="s">
        <v>399</v>
      </c>
      <c r="M1" s="2" t="s">
        <v>42</v>
      </c>
      <c r="N1" s="2" t="s">
        <v>400</v>
      </c>
      <c r="O1" s="2" t="s">
        <v>401</v>
      </c>
      <c r="P1" s="2" t="s">
        <v>402</v>
      </c>
      <c r="Q1" s="2" t="s">
        <v>403</v>
      </c>
      <c r="R1" s="2" t="s">
        <v>404</v>
      </c>
    </row>
    <row r="2" spans="1:18" x14ac:dyDescent="0.25">
      <c r="A2" t="s">
        <v>247</v>
      </c>
      <c r="B2">
        <v>6940.0273534067101</v>
      </c>
      <c r="C2">
        <v>3269.27951452047</v>
      </c>
      <c r="D2">
        <v>53301.896634405799</v>
      </c>
      <c r="E2">
        <v>12158.228950896701</v>
      </c>
      <c r="F2">
        <v>4224.39916814362</v>
      </c>
      <c r="G2">
        <v>20129.484197407899</v>
      </c>
      <c r="H2">
        <v>5501.8441933145295</v>
      </c>
      <c r="I2">
        <v>29652.347524639299</v>
      </c>
      <c r="J2">
        <v>66509.529684080495</v>
      </c>
      <c r="K2">
        <v>12634.2231458513</v>
      </c>
      <c r="L2">
        <v>20797.261861515599</v>
      </c>
      <c r="M2">
        <v>206374.41915580499</v>
      </c>
      <c r="N2">
        <v>198326.04823091801</v>
      </c>
      <c r="O2">
        <v>52469.743787163803</v>
      </c>
      <c r="P2">
        <v>39644.944626987002</v>
      </c>
      <c r="Q2">
        <v>90169.079918386196</v>
      </c>
      <c r="R2">
        <v>518738.94520084502</v>
      </c>
    </row>
    <row r="3" spans="1:18" x14ac:dyDescent="0.25">
      <c r="A3" t="s">
        <v>248</v>
      </c>
      <c r="B3">
        <v>1020.1126502782899</v>
      </c>
      <c r="C3">
        <v>43.4886836086119</v>
      </c>
      <c r="D3">
        <v>11272.5624340747</v>
      </c>
      <c r="E3">
        <v>2296.53368349733</v>
      </c>
      <c r="F3">
        <v>504.436622271555</v>
      </c>
      <c r="G3">
        <v>3904.4837993185902</v>
      </c>
      <c r="H3">
        <v>303.09697381743302</v>
      </c>
      <c r="I3">
        <v>4694.5363405485004</v>
      </c>
      <c r="J3">
        <v>12743.6594767525</v>
      </c>
      <c r="K3">
        <v>2092.4874790269901</v>
      </c>
      <c r="L3">
        <v>2716.6002083871999</v>
      </c>
      <c r="M3">
        <v>23112.3686893267</v>
      </c>
      <c r="N3">
        <v>27221.400035453498</v>
      </c>
      <c r="O3">
        <v>6144.0776831206103</v>
      </c>
      <c r="P3">
        <v>8568.6890926361193</v>
      </c>
      <c r="Q3">
        <v>13411.041257257701</v>
      </c>
      <c r="R3">
        <v>63757.5213055938</v>
      </c>
    </row>
    <row r="4" spans="1:18" x14ac:dyDescent="0.25">
      <c r="A4" t="s">
        <v>249</v>
      </c>
      <c r="B4">
        <v>428.55773237966798</v>
      </c>
      <c r="C4">
        <v>10.826906058992501</v>
      </c>
      <c r="D4">
        <v>3865.0884910322402</v>
      </c>
      <c r="E4">
        <v>608.78501033675002</v>
      </c>
      <c r="F4">
        <v>176.40180096948001</v>
      </c>
      <c r="G4">
        <v>1768.66587919535</v>
      </c>
      <c r="H4">
        <v>113.88018926440699</v>
      </c>
      <c r="I4">
        <v>1112.2724637808701</v>
      </c>
      <c r="J4">
        <v>13586.3789549781</v>
      </c>
      <c r="K4">
        <v>465.90395160760397</v>
      </c>
      <c r="L4">
        <v>583.359863865899</v>
      </c>
      <c r="M4">
        <v>4092.1410887541801</v>
      </c>
      <c r="N4">
        <v>6980.2171308340903</v>
      </c>
      <c r="O4">
        <v>1794.1155534432801</v>
      </c>
      <c r="P4">
        <v>2045.88341808319</v>
      </c>
      <c r="Q4">
        <v>3675.4628366479101</v>
      </c>
      <c r="R4">
        <v>20835.542975298798</v>
      </c>
    </row>
    <row r="5" spans="1:18" x14ac:dyDescent="0.25">
      <c r="A5" t="s">
        <v>250</v>
      </c>
      <c r="B5">
        <v>397627.99014821002</v>
      </c>
      <c r="C5">
        <v>6929.2468289566395</v>
      </c>
      <c r="D5">
        <v>664190.87037097395</v>
      </c>
      <c r="E5">
        <v>201678.99928903999</v>
      </c>
      <c r="F5">
        <v>16711.775006113799</v>
      </c>
      <c r="G5">
        <v>192192.05176034899</v>
      </c>
      <c r="H5">
        <v>59583.4136127659</v>
      </c>
      <c r="I5">
        <v>327932.87563518097</v>
      </c>
      <c r="J5">
        <v>1212236.51648675</v>
      </c>
      <c r="K5">
        <v>105412.96910843</v>
      </c>
      <c r="L5">
        <v>102499.046485345</v>
      </c>
      <c r="M5">
        <v>2387433.60198252</v>
      </c>
      <c r="N5">
        <v>440398.51187427202</v>
      </c>
      <c r="O5">
        <v>245817.334334374</v>
      </c>
      <c r="P5">
        <v>271078.798095704</v>
      </c>
      <c r="Q5">
        <v>476383.65378325101</v>
      </c>
      <c r="R5">
        <v>2150685.2383679901</v>
      </c>
    </row>
    <row r="6" spans="1:18" x14ac:dyDescent="0.25">
      <c r="A6" t="s">
        <v>251</v>
      </c>
      <c r="B6">
        <v>5805.6754203049504</v>
      </c>
      <c r="C6">
        <v>85.666193709610198</v>
      </c>
      <c r="D6">
        <v>14796.970295745999</v>
      </c>
      <c r="E6">
        <v>17957.789890680499</v>
      </c>
      <c r="F6">
        <v>1665.94483741975</v>
      </c>
      <c r="G6">
        <v>5220.17356737719</v>
      </c>
      <c r="H6">
        <v>7741.7641199701502</v>
      </c>
      <c r="I6">
        <v>29286.647219545801</v>
      </c>
      <c r="J6">
        <v>5485.0072544392397</v>
      </c>
      <c r="K6">
        <v>10883.4599569365</v>
      </c>
      <c r="L6">
        <v>3782.03773350642</v>
      </c>
      <c r="M6">
        <v>33594.770259450401</v>
      </c>
      <c r="N6">
        <v>70476.872004896606</v>
      </c>
      <c r="O6">
        <v>34289.604684591497</v>
      </c>
      <c r="P6">
        <v>5243.7913551330703</v>
      </c>
      <c r="Q6">
        <v>14627.619769793</v>
      </c>
      <c r="R6">
        <v>42021.447852714198</v>
      </c>
    </row>
    <row r="7" spans="1:18" x14ac:dyDescent="0.25">
      <c r="A7" t="s">
        <v>252</v>
      </c>
      <c r="B7">
        <v>29062.172652261201</v>
      </c>
      <c r="C7">
        <v>2641.07752778636</v>
      </c>
      <c r="D7">
        <v>237272.843178265</v>
      </c>
      <c r="E7">
        <v>47114.846168213102</v>
      </c>
      <c r="F7">
        <v>3560.5791104968498</v>
      </c>
      <c r="G7">
        <v>80113.933492640906</v>
      </c>
      <c r="H7">
        <v>11228.685095565899</v>
      </c>
      <c r="I7">
        <v>163883.28849659601</v>
      </c>
      <c r="J7">
        <v>253127.819020736</v>
      </c>
      <c r="K7">
        <v>45156.154752033101</v>
      </c>
      <c r="L7">
        <v>87014.716099640296</v>
      </c>
      <c r="M7">
        <v>459019.76826343598</v>
      </c>
      <c r="N7">
        <v>728168.62642329105</v>
      </c>
      <c r="O7">
        <v>194485.41909555299</v>
      </c>
      <c r="P7">
        <v>200863.86358547199</v>
      </c>
      <c r="Q7">
        <v>313448.70911862102</v>
      </c>
      <c r="R7">
        <v>1733758.48782064</v>
      </c>
    </row>
    <row r="8" spans="1:18" x14ac:dyDescent="0.25">
      <c r="A8" t="s">
        <v>253</v>
      </c>
      <c r="B8">
        <v>16829.352082219499</v>
      </c>
      <c r="C8">
        <v>3887.0530679646699</v>
      </c>
      <c r="D8">
        <v>56856.884334955103</v>
      </c>
      <c r="E8">
        <v>22438.447086529301</v>
      </c>
      <c r="F8">
        <v>1137.23532889682</v>
      </c>
      <c r="G8">
        <v>21339.837232169601</v>
      </c>
      <c r="H8">
        <v>5541.8116248855104</v>
      </c>
      <c r="I8">
        <v>43533.5397125819</v>
      </c>
      <c r="J8">
        <v>96732.853417040897</v>
      </c>
      <c r="K8">
        <v>6588.0340124108398</v>
      </c>
      <c r="L8">
        <v>14682.947260614799</v>
      </c>
      <c r="M8">
        <v>182065.48809492699</v>
      </c>
      <c r="N8">
        <v>134013.61140670499</v>
      </c>
      <c r="O8">
        <v>79969.414692513499</v>
      </c>
      <c r="P8">
        <v>43483.531791061403</v>
      </c>
      <c r="Q8">
        <v>162506.61814193201</v>
      </c>
      <c r="R8">
        <v>405970.426365191</v>
      </c>
    </row>
    <row r="9" spans="1:18" x14ac:dyDescent="0.25">
      <c r="A9" t="s">
        <v>254</v>
      </c>
      <c r="B9">
        <v>1257.94054143785</v>
      </c>
      <c r="C9">
        <v>55.191115245147003</v>
      </c>
      <c r="D9">
        <v>867.03901955050105</v>
      </c>
      <c r="E9">
        <v>561.55694202894199</v>
      </c>
      <c r="F9">
        <v>25.9324064130255</v>
      </c>
      <c r="G9">
        <v>231.09089105004901</v>
      </c>
      <c r="H9">
        <v>62.349142029970402</v>
      </c>
      <c r="I9">
        <v>290.18248765296403</v>
      </c>
      <c r="J9">
        <v>642.496464074389</v>
      </c>
      <c r="K9">
        <v>42.674101796323797</v>
      </c>
      <c r="L9">
        <v>822.58170001053304</v>
      </c>
      <c r="M9">
        <v>1135.60660751164</v>
      </c>
      <c r="N9">
        <v>755.26877019554297</v>
      </c>
      <c r="O9">
        <v>1188.54323788753</v>
      </c>
      <c r="P9">
        <v>372.377794399859</v>
      </c>
      <c r="Q9">
        <v>324.238615196784</v>
      </c>
      <c r="R9">
        <v>2478.5583737899701</v>
      </c>
    </row>
    <row r="10" spans="1:18" x14ac:dyDescent="0.25">
      <c r="A10" t="s">
        <v>255</v>
      </c>
      <c r="B10">
        <v>7217.8138323489002</v>
      </c>
      <c r="C10">
        <v>40.1138345373489</v>
      </c>
      <c r="D10">
        <v>15566.6290953641</v>
      </c>
      <c r="E10">
        <v>4301.2198142527204</v>
      </c>
      <c r="F10">
        <v>176.157889881334</v>
      </c>
      <c r="G10">
        <v>9685.0766127686002</v>
      </c>
      <c r="H10">
        <v>4139.4874894811901</v>
      </c>
      <c r="I10">
        <v>11736.4070463387</v>
      </c>
      <c r="J10">
        <v>44417.298935019498</v>
      </c>
      <c r="K10">
        <v>6034.9422418137501</v>
      </c>
      <c r="L10">
        <v>8719.7152396212005</v>
      </c>
      <c r="M10">
        <v>79120.606065248998</v>
      </c>
      <c r="N10">
        <v>66243.790050707903</v>
      </c>
      <c r="O10">
        <v>15263.0808988638</v>
      </c>
      <c r="P10">
        <v>9517.4574923855798</v>
      </c>
      <c r="Q10">
        <v>33481.489124691303</v>
      </c>
      <c r="R10">
        <v>140807.538809552</v>
      </c>
    </row>
    <row r="11" spans="1:18" x14ac:dyDescent="0.25">
      <c r="A11" t="s">
        <v>256</v>
      </c>
      <c r="B11">
        <v>2114.06612511707</v>
      </c>
      <c r="C11">
        <v>36.912132815808299</v>
      </c>
      <c r="D11">
        <v>2127.5962030022201</v>
      </c>
      <c r="E11">
        <v>3253.20625280171</v>
      </c>
      <c r="F11">
        <v>216.87625291265101</v>
      </c>
      <c r="G11">
        <v>1561.6709805361199</v>
      </c>
      <c r="H11">
        <v>306.87121216737899</v>
      </c>
      <c r="I11">
        <v>2424.9903788650699</v>
      </c>
      <c r="J11">
        <v>1421.44611633723</v>
      </c>
      <c r="K11">
        <v>1128.7070416797001</v>
      </c>
      <c r="L11">
        <v>448.16307618189597</v>
      </c>
      <c r="M11">
        <v>9714.7860003430505</v>
      </c>
      <c r="N11">
        <v>8534.2101752758099</v>
      </c>
      <c r="O11">
        <v>3074.6313460469401</v>
      </c>
      <c r="P11">
        <v>1165.2576603889499</v>
      </c>
      <c r="Q11">
        <v>2559.7008518763</v>
      </c>
      <c r="R11">
        <v>9496.4819290253999</v>
      </c>
    </row>
    <row r="12" spans="1:18" x14ac:dyDescent="0.25">
      <c r="A12" t="s">
        <v>257</v>
      </c>
      <c r="B12">
        <v>30.109661011944901</v>
      </c>
      <c r="C12">
        <v>2.6485977920557E-2</v>
      </c>
      <c r="D12">
        <v>122.168591169984</v>
      </c>
      <c r="E12">
        <v>358.511341272023</v>
      </c>
      <c r="F12">
        <v>271.04141975764799</v>
      </c>
      <c r="G12">
        <v>544.83006185731904</v>
      </c>
      <c r="H12">
        <v>245.21166603501001</v>
      </c>
      <c r="I12">
        <v>526.79914327648703</v>
      </c>
      <c r="J12">
        <v>857.25332631537594</v>
      </c>
      <c r="K12">
        <v>478.98158001366897</v>
      </c>
      <c r="L12">
        <v>337.113144872725</v>
      </c>
      <c r="M12">
        <v>1645.9102469371201</v>
      </c>
      <c r="N12">
        <v>768.78803445980702</v>
      </c>
      <c r="O12">
        <v>571.92326959513105</v>
      </c>
      <c r="P12">
        <v>1245.0885374255299</v>
      </c>
      <c r="Q12">
        <v>1314.7326660313699</v>
      </c>
      <c r="R12">
        <v>5139.8020335463598</v>
      </c>
    </row>
    <row r="13" spans="1:18" x14ac:dyDescent="0.25">
      <c r="A13" t="s">
        <v>258</v>
      </c>
      <c r="B13">
        <v>1802.28240206087</v>
      </c>
      <c r="C13">
        <v>0.123773954782021</v>
      </c>
      <c r="D13">
        <v>3748.6970414239699</v>
      </c>
      <c r="E13">
        <v>684.53286831902403</v>
      </c>
      <c r="F13">
        <v>84.806005486781302</v>
      </c>
      <c r="G13">
        <v>747.50020300579604</v>
      </c>
      <c r="H13">
        <v>112.193515407666</v>
      </c>
      <c r="I13">
        <v>662.02603232454601</v>
      </c>
      <c r="J13">
        <v>1730.2680788253199</v>
      </c>
      <c r="K13">
        <v>222.526752926683</v>
      </c>
      <c r="L13">
        <v>377.25523577570499</v>
      </c>
      <c r="M13">
        <v>1736.14287573555</v>
      </c>
      <c r="N13">
        <v>1060.09250196935</v>
      </c>
      <c r="O13">
        <v>629.48679211759998</v>
      </c>
      <c r="P13">
        <v>110.856505379081</v>
      </c>
      <c r="Q13">
        <v>250.726192428529</v>
      </c>
      <c r="R13">
        <v>3135.6543176786399</v>
      </c>
    </row>
    <row r="14" spans="1:18" x14ac:dyDescent="0.25">
      <c r="A14" t="s">
        <v>259</v>
      </c>
      <c r="B14">
        <v>40014.889746381297</v>
      </c>
      <c r="C14">
        <v>650.93006507437497</v>
      </c>
      <c r="D14">
        <v>87819.891029015198</v>
      </c>
      <c r="E14">
        <v>17848.578888233002</v>
      </c>
      <c r="F14">
        <v>3161.0673128233898</v>
      </c>
      <c r="G14">
        <v>40768.353448390102</v>
      </c>
      <c r="H14">
        <v>1799.8015479119899</v>
      </c>
      <c r="I14">
        <v>22259.1898150013</v>
      </c>
      <c r="J14">
        <v>45484.346167035299</v>
      </c>
      <c r="K14">
        <v>8071.9908353680803</v>
      </c>
      <c r="L14">
        <v>8210.2888966290393</v>
      </c>
      <c r="M14">
        <v>223912.903238814</v>
      </c>
      <c r="N14">
        <v>74538.947963769606</v>
      </c>
      <c r="O14">
        <v>26767.3921334554</v>
      </c>
      <c r="P14">
        <v>10765.3075609729</v>
      </c>
      <c r="Q14">
        <v>20420.625277720101</v>
      </c>
      <c r="R14">
        <v>222465.97298293401</v>
      </c>
    </row>
    <row r="15" spans="1:18" x14ac:dyDescent="0.25">
      <c r="A15" t="s">
        <v>260</v>
      </c>
      <c r="B15">
        <v>2107.6044892989398</v>
      </c>
      <c r="C15">
        <v>0.46242987048616702</v>
      </c>
      <c r="D15">
        <v>5381.5038728166101</v>
      </c>
      <c r="E15">
        <v>197.61302293702701</v>
      </c>
      <c r="F15">
        <v>46.738045551402699</v>
      </c>
      <c r="G15">
        <v>518.86163151598396</v>
      </c>
      <c r="H15">
        <v>47.244745546072103</v>
      </c>
      <c r="I15">
        <v>318.63435186814399</v>
      </c>
      <c r="J15">
        <v>697.24621733930803</v>
      </c>
      <c r="K15">
        <v>63.877520114511597</v>
      </c>
      <c r="L15">
        <v>101.127474892132</v>
      </c>
      <c r="M15">
        <v>1491.53444195727</v>
      </c>
      <c r="N15">
        <v>559.75606162387805</v>
      </c>
      <c r="O15">
        <v>423.77879427094501</v>
      </c>
      <c r="P15">
        <v>96.449896685779706</v>
      </c>
      <c r="Q15">
        <v>533.98756829473905</v>
      </c>
      <c r="R15">
        <v>2076.2371678094401</v>
      </c>
    </row>
    <row r="16" spans="1:18" x14ac:dyDescent="0.25">
      <c r="A16" t="s">
        <v>261</v>
      </c>
      <c r="B16">
        <v>6738.3091104572004</v>
      </c>
      <c r="C16">
        <v>3.1361949206404098</v>
      </c>
      <c r="D16">
        <v>17331.373797325101</v>
      </c>
      <c r="E16">
        <v>5925.9565921387502</v>
      </c>
      <c r="F16">
        <v>1203.10069390278</v>
      </c>
      <c r="G16">
        <v>15851.7529071013</v>
      </c>
      <c r="H16">
        <v>1408.32044715905</v>
      </c>
      <c r="I16">
        <v>22385.474250889401</v>
      </c>
      <c r="J16">
        <v>39641.485141236299</v>
      </c>
      <c r="K16">
        <v>3917.9822742873498</v>
      </c>
      <c r="L16">
        <v>4277.1823943304198</v>
      </c>
      <c r="M16">
        <v>27207.1323821447</v>
      </c>
      <c r="N16">
        <v>44368.940088866097</v>
      </c>
      <c r="O16">
        <v>11297.672416355301</v>
      </c>
      <c r="P16">
        <v>9064.3249320960003</v>
      </c>
      <c r="Q16">
        <v>15222.3097719334</v>
      </c>
      <c r="R16">
        <v>63958.681503547501</v>
      </c>
    </row>
    <row r="17" spans="1:18" x14ac:dyDescent="0.25">
      <c r="A17" t="s">
        <v>262</v>
      </c>
      <c r="B17">
        <v>12519.2352915386</v>
      </c>
      <c r="C17">
        <v>68.111586206388495</v>
      </c>
      <c r="D17">
        <v>54885.895630702798</v>
      </c>
      <c r="E17">
        <v>6865.4509107252998</v>
      </c>
      <c r="F17">
        <v>652.15057500898695</v>
      </c>
      <c r="G17">
        <v>10466.8298911538</v>
      </c>
      <c r="H17">
        <v>235.16340296016</v>
      </c>
      <c r="I17">
        <v>8836.0625230678306</v>
      </c>
      <c r="J17">
        <v>20557.801667445099</v>
      </c>
      <c r="K17">
        <v>3805.91746967771</v>
      </c>
      <c r="L17">
        <v>4095.8018561489098</v>
      </c>
      <c r="M17">
        <v>29343.037102083101</v>
      </c>
      <c r="N17">
        <v>32997.751841197001</v>
      </c>
      <c r="O17">
        <v>18324.6936173539</v>
      </c>
      <c r="P17">
        <v>10494.7665376533</v>
      </c>
      <c r="Q17">
        <v>19018.958045271302</v>
      </c>
      <c r="R17">
        <v>69527.364903039794</v>
      </c>
    </row>
    <row r="18" spans="1:18" x14ac:dyDescent="0.25">
      <c r="A18" t="s">
        <v>263</v>
      </c>
      <c r="B18">
        <v>1328.91638210154</v>
      </c>
      <c r="C18">
        <v>22.7123444929098</v>
      </c>
      <c r="D18">
        <v>5851.0175382940097</v>
      </c>
      <c r="E18">
        <v>2930.3952611350101</v>
      </c>
      <c r="F18">
        <v>608.66011122598604</v>
      </c>
      <c r="G18">
        <v>4373.0672786191099</v>
      </c>
      <c r="H18">
        <v>1231.79774549586</v>
      </c>
      <c r="I18">
        <v>16613.058062103701</v>
      </c>
      <c r="J18">
        <v>36017.8876443482</v>
      </c>
      <c r="K18">
        <v>5085.0693169775996</v>
      </c>
      <c r="L18">
        <v>2716.4557237803101</v>
      </c>
      <c r="M18">
        <v>32965.670031656802</v>
      </c>
      <c r="N18">
        <v>31281.0381286997</v>
      </c>
      <c r="O18">
        <v>57177.045325169202</v>
      </c>
      <c r="P18">
        <v>14067.8994522168</v>
      </c>
      <c r="Q18">
        <v>28525.219180129301</v>
      </c>
      <c r="R18">
        <v>74571.158264228798</v>
      </c>
    </row>
    <row r="19" spans="1:18" x14ac:dyDescent="0.25">
      <c r="A19" t="s">
        <v>264</v>
      </c>
      <c r="B19">
        <v>13413.410714227</v>
      </c>
      <c r="C19">
        <v>7.7129114287602205E-2</v>
      </c>
      <c r="D19">
        <v>29494.302650203699</v>
      </c>
      <c r="E19">
        <v>10148.547958151799</v>
      </c>
      <c r="F19">
        <v>3389.36711498349</v>
      </c>
      <c r="G19">
        <v>15039.801661383601</v>
      </c>
      <c r="H19">
        <v>2921.2282734205201</v>
      </c>
      <c r="I19">
        <v>29176.804504056701</v>
      </c>
      <c r="J19">
        <v>38789.545973007203</v>
      </c>
      <c r="K19">
        <v>9003.5094235353099</v>
      </c>
      <c r="L19">
        <v>7251.0571958191704</v>
      </c>
      <c r="M19">
        <v>32185.8258112482</v>
      </c>
      <c r="N19">
        <v>53638.838290621097</v>
      </c>
      <c r="O19">
        <v>21689.6244731607</v>
      </c>
      <c r="P19">
        <v>3773.6098182777801</v>
      </c>
      <c r="Q19">
        <v>21513.963523001799</v>
      </c>
      <c r="R19">
        <v>82776.027553114502</v>
      </c>
    </row>
    <row r="20" spans="1:18" x14ac:dyDescent="0.25">
      <c r="A20" t="s">
        <v>265</v>
      </c>
      <c r="B20">
        <v>21652.515174154101</v>
      </c>
      <c r="C20">
        <v>261.11000056552598</v>
      </c>
      <c r="D20">
        <v>33175.4190125885</v>
      </c>
      <c r="E20">
        <v>7641.8944114846299</v>
      </c>
      <c r="F20">
        <v>1121.0999931148499</v>
      </c>
      <c r="G20">
        <v>11034.3604613443</v>
      </c>
      <c r="H20">
        <v>3195.42612575875</v>
      </c>
      <c r="I20">
        <v>7097.7771996829097</v>
      </c>
      <c r="J20">
        <v>15301.365444434199</v>
      </c>
      <c r="K20">
        <v>771.50075113369599</v>
      </c>
      <c r="L20">
        <v>3464.28254006207</v>
      </c>
      <c r="M20">
        <v>28540.415740263299</v>
      </c>
      <c r="N20">
        <v>18159.620451500301</v>
      </c>
      <c r="O20">
        <v>5620.10543425385</v>
      </c>
      <c r="P20">
        <v>3516.2800260782301</v>
      </c>
      <c r="Q20">
        <v>3341.6813515939398</v>
      </c>
      <c r="R20">
        <v>32457.5860501262</v>
      </c>
    </row>
    <row r="21" spans="1:18" x14ac:dyDescent="0.25">
      <c r="A21" t="s">
        <v>266</v>
      </c>
      <c r="B21">
        <v>5162.5357183900096</v>
      </c>
      <c r="C21">
        <v>0.44236414400393498</v>
      </c>
      <c r="D21">
        <v>8104.8198697059297</v>
      </c>
      <c r="E21">
        <v>1294.1729945745601</v>
      </c>
      <c r="F21">
        <v>188.219049140778</v>
      </c>
      <c r="G21">
        <v>1330.01170195861</v>
      </c>
      <c r="H21">
        <v>225.40474537366401</v>
      </c>
      <c r="I21">
        <v>2286.67004033067</v>
      </c>
      <c r="J21">
        <v>5381.93551543995</v>
      </c>
      <c r="K21">
        <v>647.99624917728602</v>
      </c>
      <c r="L21">
        <v>1311.8450808057901</v>
      </c>
      <c r="M21">
        <v>13333.245726896301</v>
      </c>
      <c r="N21">
        <v>3338.4632161485902</v>
      </c>
      <c r="O21">
        <v>1747.5712042812399</v>
      </c>
      <c r="P21">
        <v>227.00670901313501</v>
      </c>
      <c r="Q21">
        <v>1186.9230839915399</v>
      </c>
      <c r="R21">
        <v>16563.7465985667</v>
      </c>
    </row>
    <row r="22" spans="1:18" x14ac:dyDescent="0.25">
      <c r="A22" t="s">
        <v>267</v>
      </c>
      <c r="B22">
        <v>22301.5548254563</v>
      </c>
      <c r="C22">
        <v>279.056275765875</v>
      </c>
      <c r="D22">
        <v>43265.731085069798</v>
      </c>
      <c r="E22">
        <v>8046.0868469483503</v>
      </c>
      <c r="F22">
        <v>56.860505119579102</v>
      </c>
      <c r="G22">
        <v>8067.91193546059</v>
      </c>
      <c r="H22">
        <v>320.89751505272</v>
      </c>
      <c r="I22">
        <v>3341.03476407684</v>
      </c>
      <c r="J22">
        <v>6179.6871848971796</v>
      </c>
      <c r="K22">
        <v>1342.3865955179399</v>
      </c>
      <c r="L22">
        <v>3800.9370791124002</v>
      </c>
      <c r="M22">
        <v>391.35728839912798</v>
      </c>
      <c r="N22">
        <v>40469.335322372601</v>
      </c>
      <c r="O22">
        <v>16910.681393553299</v>
      </c>
      <c r="P22">
        <v>170.02667285542199</v>
      </c>
      <c r="Q22">
        <v>384.79478466621998</v>
      </c>
      <c r="R22">
        <v>25476.786202743999</v>
      </c>
    </row>
    <row r="23" spans="1:18" x14ac:dyDescent="0.25">
      <c r="A23" t="s">
        <v>268</v>
      </c>
      <c r="B23">
        <v>212028.36043073999</v>
      </c>
      <c r="C23">
        <v>516.96570769682398</v>
      </c>
      <c r="D23">
        <v>175813.65926593501</v>
      </c>
      <c r="E23">
        <v>75485.730085170493</v>
      </c>
      <c r="F23">
        <v>5413.3977810666001</v>
      </c>
      <c r="G23">
        <v>91406.711937712695</v>
      </c>
      <c r="H23">
        <v>40756.577817823403</v>
      </c>
      <c r="I23">
        <v>56009.278448869904</v>
      </c>
      <c r="J23">
        <v>125005.475680264</v>
      </c>
      <c r="K23">
        <v>47919.366355080703</v>
      </c>
      <c r="L23">
        <v>65667.073113202801</v>
      </c>
      <c r="M23">
        <v>363242.46294212498</v>
      </c>
      <c r="N23">
        <v>193604.13730321199</v>
      </c>
      <c r="O23">
        <v>153400.55808591901</v>
      </c>
      <c r="P23">
        <v>32706.482543945502</v>
      </c>
      <c r="Q23">
        <v>77663.515761583098</v>
      </c>
      <c r="R23">
        <v>342649.97913934599</v>
      </c>
    </row>
    <row r="24" spans="1:18" x14ac:dyDescent="0.25">
      <c r="A24" t="s">
        <v>269</v>
      </c>
      <c r="B24">
        <v>4897.6571851366998</v>
      </c>
      <c r="C24">
        <v>108.982920076455</v>
      </c>
      <c r="D24">
        <v>1516.53254411379</v>
      </c>
      <c r="E24">
        <v>1546.89754874453</v>
      </c>
      <c r="F24">
        <v>156.24955974115099</v>
      </c>
      <c r="G24">
        <v>750.35256687139201</v>
      </c>
      <c r="H24">
        <v>1034.59147559386</v>
      </c>
      <c r="I24">
        <v>654.99795894118699</v>
      </c>
      <c r="J24">
        <v>887.92537482378896</v>
      </c>
      <c r="K24">
        <v>190.67234052702</v>
      </c>
      <c r="L24">
        <v>451.93350650046699</v>
      </c>
      <c r="M24">
        <v>3447.3426332705299</v>
      </c>
      <c r="N24">
        <v>1083.9589581001301</v>
      </c>
      <c r="O24">
        <v>1311.01246613231</v>
      </c>
      <c r="P24">
        <v>662.70969065418797</v>
      </c>
      <c r="Q24">
        <v>809.76666339157896</v>
      </c>
      <c r="R24">
        <v>5339.04667179853</v>
      </c>
    </row>
    <row r="25" spans="1:18" x14ac:dyDescent="0.25">
      <c r="A25" t="s">
        <v>270</v>
      </c>
      <c r="B25">
        <v>26836.0337848491</v>
      </c>
      <c r="C25">
        <v>253.47738319508301</v>
      </c>
      <c r="D25">
        <v>33561.791794989003</v>
      </c>
      <c r="E25">
        <v>19272.656136635898</v>
      </c>
      <c r="F25">
        <v>2270.0587220221701</v>
      </c>
      <c r="G25">
        <v>11159.7156921965</v>
      </c>
      <c r="H25">
        <v>4540.3554012617597</v>
      </c>
      <c r="I25">
        <v>3814.0221438414001</v>
      </c>
      <c r="J25">
        <v>7876.5451687769601</v>
      </c>
      <c r="K25">
        <v>3074.18958644338</v>
      </c>
      <c r="L25">
        <v>11160.657871529</v>
      </c>
      <c r="M25">
        <v>13614.5897345626</v>
      </c>
      <c r="N25">
        <v>38080.570024907604</v>
      </c>
      <c r="O25">
        <v>33480.9766524234</v>
      </c>
      <c r="P25">
        <v>3413.0868343072102</v>
      </c>
      <c r="Q25">
        <v>5696.3917877223303</v>
      </c>
      <c r="R25">
        <v>47110.059339071602</v>
      </c>
    </row>
    <row r="26" spans="1:18" x14ac:dyDescent="0.25">
      <c r="A26" t="s">
        <v>271</v>
      </c>
      <c r="B26">
        <v>4431.7870255097396</v>
      </c>
      <c r="C26">
        <v>3.0220910105026899</v>
      </c>
      <c r="D26">
        <v>9865.3991977666392</v>
      </c>
      <c r="E26">
        <v>2796.3331184315498</v>
      </c>
      <c r="F26">
        <v>348.72008608330498</v>
      </c>
      <c r="G26">
        <v>2728.5183746788298</v>
      </c>
      <c r="H26">
        <v>653.03577610483296</v>
      </c>
      <c r="I26">
        <v>973.95602026294</v>
      </c>
      <c r="J26">
        <v>5678.9004798475498</v>
      </c>
      <c r="K26">
        <v>1458.6634808384199</v>
      </c>
      <c r="L26">
        <v>908.93175373911004</v>
      </c>
      <c r="M26">
        <v>7957.2680383479701</v>
      </c>
      <c r="N26">
        <v>7833.4042601967303</v>
      </c>
      <c r="O26">
        <v>10271.719752421201</v>
      </c>
      <c r="P26">
        <v>589.29756563004401</v>
      </c>
      <c r="Q26">
        <v>6445.8421994351102</v>
      </c>
      <c r="R26">
        <v>21244.3120529519</v>
      </c>
    </row>
    <row r="27" spans="1:18" x14ac:dyDescent="0.25">
      <c r="A27" t="s">
        <v>272</v>
      </c>
      <c r="B27">
        <v>5179.7914044655299</v>
      </c>
      <c r="C27">
        <v>417.36523831859</v>
      </c>
      <c r="D27">
        <v>3137.7758595199598</v>
      </c>
      <c r="E27">
        <v>696.59938085079796</v>
      </c>
      <c r="F27">
        <v>259.36290599954299</v>
      </c>
      <c r="G27">
        <v>940.099462326962</v>
      </c>
      <c r="H27">
        <v>583.87307919011903</v>
      </c>
      <c r="I27">
        <v>782.06647561195098</v>
      </c>
      <c r="J27">
        <v>1089.34298088588</v>
      </c>
      <c r="K27">
        <v>206.72347913826201</v>
      </c>
      <c r="L27">
        <v>225.91097420056599</v>
      </c>
      <c r="M27">
        <v>3068.3174448961099</v>
      </c>
      <c r="N27">
        <v>1569.16829051077</v>
      </c>
      <c r="O27">
        <v>1663.0541427830201</v>
      </c>
      <c r="P27">
        <v>747.38954436779295</v>
      </c>
      <c r="Q27">
        <v>1063.6015725812799</v>
      </c>
      <c r="R27">
        <v>7394.0674437772004</v>
      </c>
    </row>
    <row r="28" spans="1:18" x14ac:dyDescent="0.25">
      <c r="A28" t="s">
        <v>273</v>
      </c>
      <c r="B28">
        <v>11940.4872641455</v>
      </c>
      <c r="C28">
        <v>7132.8439521527798</v>
      </c>
      <c r="D28">
        <v>65729.508767825697</v>
      </c>
      <c r="E28">
        <v>18962.159962464499</v>
      </c>
      <c r="F28">
        <v>3877.2824569110899</v>
      </c>
      <c r="G28">
        <v>37805.340080437898</v>
      </c>
      <c r="H28">
        <v>3588.1812026934399</v>
      </c>
      <c r="I28">
        <v>42976.874056532601</v>
      </c>
      <c r="J28">
        <v>103788.511803997</v>
      </c>
      <c r="K28">
        <v>20864.776258289701</v>
      </c>
      <c r="L28">
        <v>27246.116777952699</v>
      </c>
      <c r="M28">
        <v>245334.22737078101</v>
      </c>
      <c r="N28">
        <v>219696.880925695</v>
      </c>
      <c r="O28">
        <v>44167.796182127298</v>
      </c>
      <c r="P28">
        <v>62053.374004870697</v>
      </c>
      <c r="Q28">
        <v>158965.76990560099</v>
      </c>
      <c r="R28">
        <v>659915.07889631705</v>
      </c>
    </row>
    <row r="29" spans="1:18" x14ac:dyDescent="0.25">
      <c r="A29" t="s">
        <v>274</v>
      </c>
      <c r="B29">
        <v>76858.482790718495</v>
      </c>
      <c r="C29">
        <v>1814.4486167397299</v>
      </c>
      <c r="D29">
        <v>600181.20298335201</v>
      </c>
      <c r="E29">
        <v>273204.69257464301</v>
      </c>
      <c r="F29">
        <v>162506.891242332</v>
      </c>
      <c r="G29">
        <v>459360.136480221</v>
      </c>
      <c r="H29">
        <v>37332.462149739098</v>
      </c>
      <c r="I29">
        <v>499891.60670765798</v>
      </c>
      <c r="J29">
        <v>1231292.5117697001</v>
      </c>
      <c r="K29">
        <v>169782.73979468201</v>
      </c>
      <c r="L29">
        <v>369713.06182641</v>
      </c>
      <c r="M29">
        <v>1566533.89121475</v>
      </c>
      <c r="N29">
        <v>2185823.2333612898</v>
      </c>
      <c r="O29">
        <v>246915.02621988801</v>
      </c>
      <c r="P29">
        <v>339910.500510454</v>
      </c>
      <c r="Q29">
        <v>1652250.83754415</v>
      </c>
      <c r="R29">
        <v>7779579.0552704902</v>
      </c>
    </row>
    <row r="30" spans="1:18" x14ac:dyDescent="0.25">
      <c r="A30" t="s">
        <v>275</v>
      </c>
      <c r="B30">
        <v>24096.787936795201</v>
      </c>
      <c r="C30">
        <v>8899.0069600807001</v>
      </c>
      <c r="D30">
        <v>134101.01910531599</v>
      </c>
      <c r="E30">
        <v>18994.4556646741</v>
      </c>
      <c r="F30">
        <v>3016.9956654982602</v>
      </c>
      <c r="G30">
        <v>56921.858541270398</v>
      </c>
      <c r="H30">
        <v>5936.6658771974298</v>
      </c>
      <c r="I30">
        <v>49522.803512200997</v>
      </c>
      <c r="J30">
        <v>93558.302359546506</v>
      </c>
      <c r="K30">
        <v>13607.955159938499</v>
      </c>
      <c r="L30">
        <v>11858.722559870699</v>
      </c>
      <c r="M30">
        <v>138180.448802306</v>
      </c>
      <c r="N30">
        <v>134258.51660720599</v>
      </c>
      <c r="O30">
        <v>93955.195450880303</v>
      </c>
      <c r="P30">
        <v>31525.742117524202</v>
      </c>
      <c r="Q30">
        <v>37540.176708692801</v>
      </c>
      <c r="R30">
        <v>409329.33628200402</v>
      </c>
    </row>
    <row r="31" spans="1:18" x14ac:dyDescent="0.25">
      <c r="A31" t="s">
        <v>276</v>
      </c>
      <c r="B31">
        <v>33.065928991857803</v>
      </c>
      <c r="C31">
        <v>6.1973930269891904</v>
      </c>
      <c r="D31">
        <v>351.64342605226398</v>
      </c>
      <c r="E31">
        <v>87.786756063846596</v>
      </c>
      <c r="F31">
        <v>49.045010529824097</v>
      </c>
      <c r="G31">
        <v>160.13135230915699</v>
      </c>
      <c r="H31">
        <v>16.379226090700801</v>
      </c>
      <c r="I31">
        <v>137.847670820145</v>
      </c>
      <c r="J31">
        <v>363.34510355933901</v>
      </c>
      <c r="K31">
        <v>79.334696450734995</v>
      </c>
      <c r="L31">
        <v>157.858592855273</v>
      </c>
      <c r="M31">
        <v>555.98128573068004</v>
      </c>
      <c r="N31">
        <v>782.97675372272602</v>
      </c>
      <c r="O31">
        <v>201.008116078185</v>
      </c>
      <c r="P31">
        <v>165.548539433629</v>
      </c>
      <c r="Q31">
        <v>640.95547802031297</v>
      </c>
      <c r="R31">
        <v>4223.5652445386304</v>
      </c>
    </row>
    <row r="32" spans="1:18" x14ac:dyDescent="0.25">
      <c r="A32" t="s">
        <v>277</v>
      </c>
      <c r="B32">
        <v>4894.9518606312704</v>
      </c>
      <c r="C32">
        <v>1383.76160879389</v>
      </c>
      <c r="D32">
        <v>45476.141011817803</v>
      </c>
      <c r="E32">
        <v>11266.1574532876</v>
      </c>
      <c r="F32">
        <v>5777.9744876121904</v>
      </c>
      <c r="G32">
        <v>21572.724289247501</v>
      </c>
      <c r="H32">
        <v>3255.7346188852898</v>
      </c>
      <c r="I32">
        <v>7902.4779048564496</v>
      </c>
      <c r="J32">
        <v>17895.446345539</v>
      </c>
      <c r="K32">
        <v>5229.36416585189</v>
      </c>
      <c r="L32">
        <v>12891.587314156501</v>
      </c>
      <c r="M32">
        <v>38591.286430084401</v>
      </c>
      <c r="N32">
        <v>75354.183006093604</v>
      </c>
      <c r="O32">
        <v>14270.149186996299</v>
      </c>
      <c r="P32">
        <v>18001.6152851593</v>
      </c>
      <c r="Q32">
        <v>40564.357153298202</v>
      </c>
      <c r="R32">
        <v>194807.08239017401</v>
      </c>
    </row>
    <row r="33" spans="1:18" x14ac:dyDescent="0.25">
      <c r="A33" t="s">
        <v>278</v>
      </c>
      <c r="B33">
        <v>1710.42057867621</v>
      </c>
      <c r="C33">
        <v>9.6420476063695092E-3</v>
      </c>
      <c r="D33">
        <v>4115.9562126602495</v>
      </c>
      <c r="E33">
        <v>562.20071856425602</v>
      </c>
      <c r="F33">
        <v>347.96642034273998</v>
      </c>
      <c r="G33">
        <v>2014.9808585211899</v>
      </c>
      <c r="H33">
        <v>94.985647808731699</v>
      </c>
      <c r="I33">
        <v>925.45486770869695</v>
      </c>
      <c r="J33">
        <v>2121.2583588226098</v>
      </c>
      <c r="K33">
        <v>277.29716712855401</v>
      </c>
      <c r="L33">
        <v>440.116424169232</v>
      </c>
      <c r="M33">
        <v>2591.17571354558</v>
      </c>
      <c r="N33">
        <v>1492.86433168077</v>
      </c>
      <c r="O33">
        <v>1311.4750638968301</v>
      </c>
      <c r="P33">
        <v>540.35835983266804</v>
      </c>
      <c r="Q33">
        <v>1216.04504615315</v>
      </c>
      <c r="R33">
        <v>8581.3923459069101</v>
      </c>
    </row>
    <row r="34" spans="1:18" x14ac:dyDescent="0.25">
      <c r="A34" t="s">
        <v>279</v>
      </c>
      <c r="B34">
        <v>34537.798358591797</v>
      </c>
      <c r="C34">
        <v>580.37082105480204</v>
      </c>
      <c r="D34">
        <v>168537.83481059401</v>
      </c>
      <c r="E34">
        <v>55629.943658487398</v>
      </c>
      <c r="F34">
        <v>6396.8701075783702</v>
      </c>
      <c r="G34">
        <v>84813.698916708599</v>
      </c>
      <c r="H34">
        <v>18841.539206057401</v>
      </c>
      <c r="I34">
        <v>88226.877911115298</v>
      </c>
      <c r="J34">
        <v>149267.38799798599</v>
      </c>
      <c r="K34">
        <v>35051.277532121501</v>
      </c>
      <c r="L34">
        <v>41140.655855565303</v>
      </c>
      <c r="M34">
        <v>204229.773283432</v>
      </c>
      <c r="N34">
        <v>251527.32913480501</v>
      </c>
      <c r="O34">
        <v>96678.981475284905</v>
      </c>
      <c r="P34">
        <v>71281.117851287097</v>
      </c>
      <c r="Q34">
        <v>156512.352569059</v>
      </c>
      <c r="R34">
        <v>817234.067100571</v>
      </c>
    </row>
    <row r="35" spans="1:18" x14ac:dyDescent="0.25">
      <c r="A35" t="s">
        <v>280</v>
      </c>
      <c r="B35">
        <v>2400.71152458188</v>
      </c>
      <c r="C35">
        <v>172.11550029301401</v>
      </c>
      <c r="D35">
        <v>19563.9398307421</v>
      </c>
      <c r="E35">
        <v>8022.1318621876399</v>
      </c>
      <c r="F35">
        <v>1623.6597738355699</v>
      </c>
      <c r="G35">
        <v>8786.9087675655101</v>
      </c>
      <c r="H35">
        <v>1576.2718495407601</v>
      </c>
      <c r="I35">
        <v>6565.1554674665304</v>
      </c>
      <c r="J35">
        <v>12816.4610648463</v>
      </c>
      <c r="K35">
        <v>914.263656338837</v>
      </c>
      <c r="L35">
        <v>3436.52354463961</v>
      </c>
      <c r="M35">
        <v>36366.7428360263</v>
      </c>
      <c r="N35">
        <v>31800.494640551398</v>
      </c>
      <c r="O35">
        <v>15447.9796269033</v>
      </c>
      <c r="P35">
        <v>3800.6272089202198</v>
      </c>
      <c r="Q35">
        <v>17314.500909161601</v>
      </c>
      <c r="R35">
        <v>70992.455818120303</v>
      </c>
    </row>
    <row r="36" spans="1:18" x14ac:dyDescent="0.25">
      <c r="A36" t="s">
        <v>281</v>
      </c>
      <c r="B36">
        <v>8844.36356639316</v>
      </c>
      <c r="C36">
        <v>53.183630831533101</v>
      </c>
      <c r="D36">
        <v>28941.4307808919</v>
      </c>
      <c r="E36">
        <v>9517.7979562158507</v>
      </c>
      <c r="F36">
        <v>593.56381627475798</v>
      </c>
      <c r="G36">
        <v>11533.3792620022</v>
      </c>
      <c r="H36">
        <v>1044.80611787111</v>
      </c>
      <c r="I36">
        <v>7381.0862603039504</v>
      </c>
      <c r="J36">
        <v>15343.2830835448</v>
      </c>
      <c r="K36">
        <v>5104.8362363618598</v>
      </c>
      <c r="L36">
        <v>6522.21360383919</v>
      </c>
      <c r="M36">
        <v>61123.124825681203</v>
      </c>
      <c r="N36">
        <v>54902.595569472403</v>
      </c>
      <c r="O36">
        <v>14569.855953442</v>
      </c>
      <c r="P36">
        <v>14333.8190700785</v>
      </c>
      <c r="Q36">
        <v>34232.135221468103</v>
      </c>
      <c r="R36">
        <v>87450.631164300401</v>
      </c>
    </row>
    <row r="37" spans="1:18" x14ac:dyDescent="0.25">
      <c r="A37" t="s">
        <v>282</v>
      </c>
      <c r="B37">
        <v>3229.3763094316</v>
      </c>
      <c r="C37">
        <v>1.16802444687721E-2</v>
      </c>
      <c r="D37">
        <v>9482.0733263535694</v>
      </c>
      <c r="E37">
        <v>1913.4364183918001</v>
      </c>
      <c r="F37">
        <v>386.26300859921503</v>
      </c>
      <c r="G37">
        <v>3838.0690374793799</v>
      </c>
      <c r="H37">
        <v>999.89786255359695</v>
      </c>
      <c r="I37">
        <v>2393.9157045688598</v>
      </c>
      <c r="J37">
        <v>4650.1028503262296</v>
      </c>
      <c r="K37">
        <v>2015.31835169129</v>
      </c>
      <c r="L37">
        <v>698.16050198220296</v>
      </c>
      <c r="M37">
        <v>18674.803765982899</v>
      </c>
      <c r="N37">
        <v>10851.5413085322</v>
      </c>
      <c r="O37">
        <v>4339.1003246950904</v>
      </c>
      <c r="P37">
        <v>3282.1148397833399</v>
      </c>
      <c r="Q37">
        <v>4139.17038293105</v>
      </c>
      <c r="R37">
        <v>25396.1323088504</v>
      </c>
    </row>
    <row r="38" spans="1:18" x14ac:dyDescent="0.25">
      <c r="A38" t="s">
        <v>283</v>
      </c>
      <c r="B38">
        <v>1192.22896552057</v>
      </c>
      <c r="C38">
        <v>2.16264036928042E-3</v>
      </c>
      <c r="D38">
        <v>5589.7366865166396</v>
      </c>
      <c r="E38">
        <v>928.38206458316097</v>
      </c>
      <c r="F38">
        <v>470.46558637977802</v>
      </c>
      <c r="G38">
        <v>1569.02947206772</v>
      </c>
      <c r="H38">
        <v>449.19333897821099</v>
      </c>
      <c r="I38">
        <v>1480.1110542906099</v>
      </c>
      <c r="J38">
        <v>1679.7136364494299</v>
      </c>
      <c r="K38">
        <v>485.34744104256902</v>
      </c>
      <c r="L38">
        <v>496.552933705756</v>
      </c>
      <c r="M38">
        <v>4160.9129091736304</v>
      </c>
      <c r="N38">
        <v>4869.6345130178597</v>
      </c>
      <c r="O38">
        <v>1015.660120254</v>
      </c>
      <c r="P38">
        <v>998.88885754756404</v>
      </c>
      <c r="Q38">
        <v>234.86939912916901</v>
      </c>
      <c r="R38">
        <v>6543.6508443766297</v>
      </c>
    </row>
    <row r="39" spans="1:18" x14ac:dyDescent="0.25">
      <c r="A39" t="s">
        <v>284</v>
      </c>
      <c r="B39">
        <v>13592.058484547801</v>
      </c>
      <c r="C39">
        <v>0.907512337134878</v>
      </c>
      <c r="D39">
        <v>25433.703058566101</v>
      </c>
      <c r="E39">
        <v>12879.369231922999</v>
      </c>
      <c r="F39">
        <v>5110.6704053145604</v>
      </c>
      <c r="G39">
        <v>9318.8656944617796</v>
      </c>
      <c r="H39">
        <v>2247.0202255669601</v>
      </c>
      <c r="I39">
        <v>7453.4755039258198</v>
      </c>
      <c r="J39">
        <v>9655.68052854915</v>
      </c>
      <c r="K39">
        <v>3268.9884579347799</v>
      </c>
      <c r="L39">
        <v>4547.8497095021903</v>
      </c>
      <c r="M39">
        <v>35357.103625649499</v>
      </c>
      <c r="N39">
        <v>12940.8773269258</v>
      </c>
      <c r="O39">
        <v>12429.8288280202</v>
      </c>
      <c r="P39">
        <v>6442.87714791299</v>
      </c>
      <c r="Q39">
        <v>5733.42385298108</v>
      </c>
      <c r="R39">
        <v>36835.244294716402</v>
      </c>
    </row>
    <row r="40" spans="1:18" x14ac:dyDescent="0.25">
      <c r="A40" t="s">
        <v>285</v>
      </c>
      <c r="B40">
        <v>1037.0261846671699</v>
      </c>
      <c r="C40">
        <v>41.1626969532483</v>
      </c>
      <c r="D40">
        <v>4241.1739361911996</v>
      </c>
      <c r="E40">
        <v>1572.8598656838101</v>
      </c>
      <c r="F40">
        <v>106.00214964387099</v>
      </c>
      <c r="G40">
        <v>1064.1734423939399</v>
      </c>
      <c r="H40">
        <v>275.40153322903899</v>
      </c>
      <c r="I40">
        <v>1354.4536199618699</v>
      </c>
      <c r="J40">
        <v>2454.4048944937899</v>
      </c>
      <c r="K40">
        <v>912.79236744204604</v>
      </c>
      <c r="L40">
        <v>1250.6494196082699</v>
      </c>
      <c r="M40">
        <v>5973.0005741286204</v>
      </c>
      <c r="N40">
        <v>9053.0352356530202</v>
      </c>
      <c r="O40">
        <v>3437.2522234616899</v>
      </c>
      <c r="P40">
        <v>1236.3820020244</v>
      </c>
      <c r="Q40">
        <v>858.80734557386802</v>
      </c>
      <c r="R40">
        <v>20838.944586875299</v>
      </c>
    </row>
    <row r="41" spans="1:18" x14ac:dyDescent="0.25">
      <c r="A41" t="s">
        <v>286</v>
      </c>
      <c r="B41">
        <v>14211.8878729976</v>
      </c>
      <c r="C41">
        <v>8.2624615116515496</v>
      </c>
      <c r="D41">
        <v>43650.811834487104</v>
      </c>
      <c r="E41">
        <v>6324.7594383903697</v>
      </c>
      <c r="F41">
        <v>2132.7479564866999</v>
      </c>
      <c r="G41">
        <v>13710.152831416901</v>
      </c>
      <c r="H41">
        <v>2866.4140549543199</v>
      </c>
      <c r="I41">
        <v>4415.8332303030402</v>
      </c>
      <c r="J41">
        <v>24435.9567401065</v>
      </c>
      <c r="K41">
        <v>1415.3311435736</v>
      </c>
      <c r="L41">
        <v>2624.1945983545702</v>
      </c>
      <c r="M41">
        <v>71189.655989192499</v>
      </c>
      <c r="N41">
        <v>77949.596155482504</v>
      </c>
      <c r="O41">
        <v>20977.868784436501</v>
      </c>
      <c r="P41">
        <v>32093.377932528801</v>
      </c>
      <c r="Q41">
        <v>24703.436881250302</v>
      </c>
      <c r="R41">
        <v>146976.17037570599</v>
      </c>
    </row>
    <row r="42" spans="1:18" x14ac:dyDescent="0.25">
      <c r="A42" t="s">
        <v>287</v>
      </c>
      <c r="B42">
        <v>283.00853009720402</v>
      </c>
      <c r="C42">
        <v>2.49793798442394</v>
      </c>
      <c r="D42">
        <v>1471.5823650556499</v>
      </c>
      <c r="E42">
        <v>260.50876445650499</v>
      </c>
      <c r="F42">
        <v>41.604960049168703</v>
      </c>
      <c r="G42">
        <v>402.50872823392001</v>
      </c>
      <c r="H42">
        <v>113.43715869319</v>
      </c>
      <c r="I42">
        <v>473.96003872179199</v>
      </c>
      <c r="J42">
        <v>1163.6816598656901</v>
      </c>
      <c r="K42">
        <v>190.64825232075501</v>
      </c>
      <c r="L42">
        <v>235.493285728469</v>
      </c>
      <c r="M42">
        <v>1992.1610950924301</v>
      </c>
      <c r="N42">
        <v>1289.49194378978</v>
      </c>
      <c r="O42">
        <v>510.98351652194998</v>
      </c>
      <c r="P42">
        <v>347.387791994726</v>
      </c>
      <c r="Q42">
        <v>811.09475562601403</v>
      </c>
      <c r="R42">
        <v>3185.6787921690302</v>
      </c>
    </row>
    <row r="43" spans="1:18" x14ac:dyDescent="0.25">
      <c r="A43" t="s">
        <v>288</v>
      </c>
      <c r="B43">
        <v>586.89533797238903</v>
      </c>
      <c r="C43">
        <v>6.3173093062839003</v>
      </c>
      <c r="D43">
        <v>5204.8137953533897</v>
      </c>
      <c r="E43">
        <v>658.01485763483197</v>
      </c>
      <c r="F43">
        <v>190.974937062913</v>
      </c>
      <c r="G43">
        <v>2040.1395278206701</v>
      </c>
      <c r="H43">
        <v>291.30544845937902</v>
      </c>
      <c r="I43">
        <v>2874.01042531346</v>
      </c>
      <c r="J43">
        <v>2047.06260689241</v>
      </c>
      <c r="K43">
        <v>480.73621843745701</v>
      </c>
      <c r="L43">
        <v>996.087109174136</v>
      </c>
      <c r="M43">
        <v>5201.6848562859204</v>
      </c>
      <c r="N43">
        <v>5845.1582232421797</v>
      </c>
      <c r="O43">
        <v>1796.6076280044799</v>
      </c>
      <c r="P43">
        <v>1270.16415709071</v>
      </c>
      <c r="Q43">
        <v>3130.0097635022198</v>
      </c>
      <c r="R43">
        <v>13626.610558538399</v>
      </c>
    </row>
    <row r="44" spans="1:18" x14ac:dyDescent="0.25">
      <c r="A44" t="s">
        <v>289</v>
      </c>
      <c r="B44">
        <v>5448.1119623969298</v>
      </c>
      <c r="C44">
        <v>36.372362472492</v>
      </c>
      <c r="D44">
        <v>11499.0443776509</v>
      </c>
      <c r="E44">
        <v>2832.07747303511</v>
      </c>
      <c r="F44">
        <v>278.27237049408802</v>
      </c>
      <c r="G44">
        <v>3825.23081032132</v>
      </c>
      <c r="H44">
        <v>626.67597976511297</v>
      </c>
      <c r="I44">
        <v>1375.6580013472401</v>
      </c>
      <c r="J44">
        <v>2655.1791243287398</v>
      </c>
      <c r="K44">
        <v>1323.02179448381</v>
      </c>
      <c r="L44">
        <v>765.29975989310799</v>
      </c>
      <c r="M44">
        <v>3891.09449721276</v>
      </c>
      <c r="N44">
        <v>3664.7184553565498</v>
      </c>
      <c r="O44">
        <v>315.50503729444898</v>
      </c>
      <c r="P44">
        <v>1427.88199098461</v>
      </c>
      <c r="Q44">
        <v>1742.2090714507301</v>
      </c>
      <c r="R44">
        <v>20637.194611909301</v>
      </c>
    </row>
    <row r="45" spans="1:18" x14ac:dyDescent="0.25">
      <c r="A45" t="s">
        <v>290</v>
      </c>
      <c r="B45">
        <v>1467.7911313585901</v>
      </c>
      <c r="C45">
        <v>1.6657418717500101E-2</v>
      </c>
      <c r="D45">
        <v>4526.6831410636296</v>
      </c>
      <c r="E45">
        <v>896.66175135429103</v>
      </c>
      <c r="F45">
        <v>50.349012641640101</v>
      </c>
      <c r="G45">
        <v>1256.88589096137</v>
      </c>
      <c r="H45">
        <v>265.06414876333702</v>
      </c>
      <c r="I45">
        <v>987.00831229694199</v>
      </c>
      <c r="J45">
        <v>1477.6197876768399</v>
      </c>
      <c r="K45">
        <v>380.212490923026</v>
      </c>
      <c r="L45">
        <v>650.14113534466003</v>
      </c>
      <c r="M45">
        <v>1697.6122852301401</v>
      </c>
      <c r="N45">
        <v>832.59991717889704</v>
      </c>
      <c r="O45">
        <v>701.53197799251404</v>
      </c>
      <c r="P45">
        <v>158.05987790484301</v>
      </c>
      <c r="Q45">
        <v>678.91839690562801</v>
      </c>
      <c r="R45">
        <v>5196.5809770291698</v>
      </c>
    </row>
    <row r="46" spans="1:18" x14ac:dyDescent="0.25">
      <c r="A46" t="s">
        <v>291</v>
      </c>
      <c r="B46">
        <v>961.86265127944898</v>
      </c>
      <c r="C46">
        <v>1.16412919824264E-3</v>
      </c>
      <c r="D46">
        <v>2019.83192446066</v>
      </c>
      <c r="E46">
        <v>591.58869618211497</v>
      </c>
      <c r="F46">
        <v>249.7702585337</v>
      </c>
      <c r="G46">
        <v>667.86667267791495</v>
      </c>
      <c r="H46">
        <v>51.912141537257</v>
      </c>
      <c r="I46">
        <v>395.91523484051902</v>
      </c>
      <c r="J46">
        <v>684.91630786726705</v>
      </c>
      <c r="K46">
        <v>105.950602916007</v>
      </c>
      <c r="L46">
        <v>433.29477940832498</v>
      </c>
      <c r="M46">
        <v>1258.2999850491799</v>
      </c>
      <c r="N46">
        <v>496.263475454446</v>
      </c>
      <c r="O46">
        <v>670.93737586090504</v>
      </c>
      <c r="P46">
        <v>187.15301112043301</v>
      </c>
      <c r="Q46">
        <v>733.53148659028898</v>
      </c>
      <c r="R46">
        <v>1339.9344573014</v>
      </c>
    </row>
    <row r="47" spans="1:18" x14ac:dyDescent="0.25">
      <c r="A47" t="s">
        <v>292</v>
      </c>
      <c r="B47">
        <v>3458.8761537599898</v>
      </c>
      <c r="C47">
        <v>11.781062403771999</v>
      </c>
      <c r="D47">
        <v>5078.9478099502103</v>
      </c>
      <c r="E47">
        <v>3802.34692257406</v>
      </c>
      <c r="F47">
        <v>186.74766457342801</v>
      </c>
      <c r="G47">
        <v>3323.6669571223902</v>
      </c>
      <c r="H47">
        <v>474.21305107793899</v>
      </c>
      <c r="I47">
        <v>2376.1088724286401</v>
      </c>
      <c r="J47">
        <v>3866.3402534711799</v>
      </c>
      <c r="K47">
        <v>1179.23931246179</v>
      </c>
      <c r="L47">
        <v>719.75329745259205</v>
      </c>
      <c r="M47">
        <v>11859.7474503466</v>
      </c>
      <c r="N47">
        <v>3302.46729654093</v>
      </c>
      <c r="O47">
        <v>929.34344542453505</v>
      </c>
      <c r="P47">
        <v>1965.98499298468</v>
      </c>
      <c r="Q47">
        <v>4864.7018082499699</v>
      </c>
      <c r="R47">
        <v>13543.815063301599</v>
      </c>
    </row>
    <row r="48" spans="1:18" x14ac:dyDescent="0.25">
      <c r="A48" t="s">
        <v>293</v>
      </c>
      <c r="B48">
        <v>2521.28059380175</v>
      </c>
      <c r="C48">
        <v>1.3520835585403199</v>
      </c>
      <c r="D48">
        <v>3893.6341712542298</v>
      </c>
      <c r="E48">
        <v>2282.5416486373001</v>
      </c>
      <c r="F48">
        <v>310.29868998361599</v>
      </c>
      <c r="G48">
        <v>2136.4821212761899</v>
      </c>
      <c r="H48">
        <v>467.336514118671</v>
      </c>
      <c r="I48">
        <v>946.37285563269904</v>
      </c>
      <c r="J48">
        <v>1497.16511962242</v>
      </c>
      <c r="K48">
        <v>274.48761622775697</v>
      </c>
      <c r="L48">
        <v>634.17978110553804</v>
      </c>
      <c r="M48">
        <v>1628.7403818659</v>
      </c>
      <c r="N48">
        <v>1299.3386111888501</v>
      </c>
      <c r="O48">
        <v>1182.94585094678</v>
      </c>
      <c r="P48">
        <v>1281.7154776978</v>
      </c>
      <c r="Q48">
        <v>459.00346924609102</v>
      </c>
      <c r="R48">
        <v>6455.32443173717</v>
      </c>
    </row>
    <row r="49" spans="1:18" x14ac:dyDescent="0.25">
      <c r="A49" t="s">
        <v>294</v>
      </c>
      <c r="B49">
        <v>51.1900680615827</v>
      </c>
      <c r="C49">
        <v>3.82202314721573E-3</v>
      </c>
      <c r="D49">
        <v>328.55729182235598</v>
      </c>
      <c r="E49">
        <v>96.497983987401696</v>
      </c>
      <c r="F49">
        <v>29.138356631734101</v>
      </c>
      <c r="G49">
        <v>53.953681682514301</v>
      </c>
      <c r="H49">
        <v>36.786729571716698</v>
      </c>
      <c r="I49">
        <v>36.187422516381297</v>
      </c>
      <c r="J49">
        <v>207.54812897757401</v>
      </c>
      <c r="K49">
        <v>25.805333260005199</v>
      </c>
      <c r="L49">
        <v>27.428364830890299</v>
      </c>
      <c r="M49">
        <v>222.130134766282</v>
      </c>
      <c r="N49">
        <v>203.91750357807899</v>
      </c>
      <c r="O49">
        <v>54.307067568764097</v>
      </c>
      <c r="P49">
        <v>44.610530188798599</v>
      </c>
      <c r="Q49">
        <v>15.726492704474801</v>
      </c>
      <c r="R49">
        <v>388.52962182607598</v>
      </c>
    </row>
    <row r="50" spans="1:18" x14ac:dyDescent="0.25">
      <c r="A50" t="s">
        <v>295</v>
      </c>
      <c r="B50">
        <v>1979.3261937073801</v>
      </c>
      <c r="C50">
        <v>1.6911107268967399E-2</v>
      </c>
      <c r="D50">
        <v>10161.2916592847</v>
      </c>
      <c r="E50">
        <v>1158.89035966591</v>
      </c>
      <c r="F50">
        <v>287.54010468579003</v>
      </c>
      <c r="G50">
        <v>2298.5130080368999</v>
      </c>
      <c r="H50">
        <v>123.21919838944299</v>
      </c>
      <c r="I50">
        <v>1561.7812066649699</v>
      </c>
      <c r="J50">
        <v>2020.77079912259</v>
      </c>
      <c r="K50">
        <v>810.13743586206203</v>
      </c>
      <c r="L50">
        <v>1197.80624710495</v>
      </c>
      <c r="M50">
        <v>9114.7126426230097</v>
      </c>
      <c r="N50">
        <v>8858.1509984532404</v>
      </c>
      <c r="O50">
        <v>5299.9453367698497</v>
      </c>
      <c r="P50">
        <v>1820.10405583326</v>
      </c>
      <c r="Q50">
        <v>715.70769268465199</v>
      </c>
      <c r="R50">
        <v>16611.425884844401</v>
      </c>
    </row>
    <row r="51" spans="1:18" x14ac:dyDescent="0.25">
      <c r="A51" t="s">
        <v>296</v>
      </c>
      <c r="B51">
        <v>648.49521068467402</v>
      </c>
      <c r="C51">
        <v>1.28316694486085E-2</v>
      </c>
      <c r="D51">
        <v>1559.3720832264801</v>
      </c>
      <c r="E51">
        <v>180.65013629844501</v>
      </c>
      <c r="F51">
        <v>155.54325254157899</v>
      </c>
      <c r="G51">
        <v>563.22915832669503</v>
      </c>
      <c r="H51">
        <v>39.000628125770596</v>
      </c>
      <c r="I51">
        <v>441.16530857057001</v>
      </c>
      <c r="J51">
        <v>545.49226310160202</v>
      </c>
      <c r="K51">
        <v>108.655645764208</v>
      </c>
      <c r="L51">
        <v>438.28556590932698</v>
      </c>
      <c r="M51">
        <v>1431.2315221286501</v>
      </c>
      <c r="N51">
        <v>3439.5946216000302</v>
      </c>
      <c r="O51">
        <v>543.46030899363495</v>
      </c>
      <c r="P51">
        <v>347.701525219681</v>
      </c>
      <c r="Q51">
        <v>860.86155778042996</v>
      </c>
      <c r="R51">
        <v>4238.9194708308396</v>
      </c>
    </row>
    <row r="52" spans="1:18" x14ac:dyDescent="0.25">
      <c r="A52" t="s">
        <v>297</v>
      </c>
      <c r="B52">
        <v>96.409201351624802</v>
      </c>
      <c r="C52">
        <v>0.55013849305203799</v>
      </c>
      <c r="D52">
        <v>4026.8045362387202</v>
      </c>
      <c r="E52">
        <v>2326.2740909290301</v>
      </c>
      <c r="F52">
        <v>259.29995774031602</v>
      </c>
      <c r="G52">
        <v>5904.1897977286799</v>
      </c>
      <c r="H52">
        <v>159.21948242043899</v>
      </c>
      <c r="I52">
        <v>1889.5291817626</v>
      </c>
      <c r="J52">
        <v>4964.70099900076</v>
      </c>
      <c r="K52">
        <v>416.735616364267</v>
      </c>
      <c r="L52">
        <v>2080.9340386262602</v>
      </c>
      <c r="M52">
        <v>6334.6584157308798</v>
      </c>
      <c r="N52">
        <v>23842.4753986469</v>
      </c>
      <c r="O52">
        <v>2049.9316180578799</v>
      </c>
      <c r="P52">
        <v>2872.4856349310799</v>
      </c>
      <c r="Q52">
        <v>6909.5704883087101</v>
      </c>
      <c r="R52">
        <v>41486.787999936103</v>
      </c>
    </row>
    <row r="53" spans="1:18" x14ac:dyDescent="0.25">
      <c r="A53" t="s">
        <v>298</v>
      </c>
      <c r="B53">
        <v>5.0405967866747803</v>
      </c>
      <c r="C53">
        <v>6.2592014317085207E-2</v>
      </c>
      <c r="D53">
        <v>2903.4056205165898</v>
      </c>
      <c r="E53">
        <v>257.0020723778</v>
      </c>
      <c r="F53">
        <v>97.301015550826506</v>
      </c>
      <c r="G53">
        <v>615.56374820276199</v>
      </c>
      <c r="H53">
        <v>41.182921965134099</v>
      </c>
      <c r="I53">
        <v>650.40227911968202</v>
      </c>
      <c r="J53">
        <v>1520.2327031004299</v>
      </c>
      <c r="K53">
        <v>133.03262248424301</v>
      </c>
      <c r="L53">
        <v>309.788111558102</v>
      </c>
      <c r="M53">
        <v>1355.33467948512</v>
      </c>
      <c r="N53">
        <v>2936.6985189121201</v>
      </c>
      <c r="O53">
        <v>1955.3176324686101</v>
      </c>
      <c r="P53">
        <v>1046.94895501819</v>
      </c>
      <c r="Q53">
        <v>2446.0210082264998</v>
      </c>
      <c r="R53">
        <v>4788.0879292522704</v>
      </c>
    </row>
    <row r="54" spans="1:18" x14ac:dyDescent="0.25">
      <c r="A54" t="s">
        <v>299</v>
      </c>
      <c r="B54">
        <v>3204.25474572347</v>
      </c>
      <c r="C54">
        <v>6.7299195606763202</v>
      </c>
      <c r="D54">
        <v>12628.8047954864</v>
      </c>
      <c r="E54">
        <v>3255.5197203871599</v>
      </c>
      <c r="F54">
        <v>508.14971702893399</v>
      </c>
      <c r="G54">
        <v>4161.1020891150301</v>
      </c>
      <c r="H54">
        <v>319.37728378040998</v>
      </c>
      <c r="I54">
        <v>1812.5483036149999</v>
      </c>
      <c r="J54">
        <v>7152.84010905586</v>
      </c>
      <c r="K54">
        <v>1438.87771996369</v>
      </c>
      <c r="L54">
        <v>3355.89694763239</v>
      </c>
      <c r="M54">
        <v>10067.132391099</v>
      </c>
      <c r="N54">
        <v>16903.467692808801</v>
      </c>
      <c r="O54">
        <v>6788.6494874228101</v>
      </c>
      <c r="P54">
        <v>4455.8925253301904</v>
      </c>
      <c r="Q54">
        <v>11115.125396150001</v>
      </c>
      <c r="R54">
        <v>46869.877614761099</v>
      </c>
    </row>
    <row r="55" spans="1:18" x14ac:dyDescent="0.25">
      <c r="A55" t="s">
        <v>300</v>
      </c>
      <c r="B55">
        <v>3097.34337179574</v>
      </c>
      <c r="C55">
        <v>108.221164231239</v>
      </c>
      <c r="D55">
        <v>14528.948325825901</v>
      </c>
      <c r="E55">
        <v>8475.9805645513097</v>
      </c>
      <c r="F55">
        <v>2712.5377880413798</v>
      </c>
      <c r="G55">
        <v>9873.2247975174705</v>
      </c>
      <c r="H55">
        <v>2139.3134797805501</v>
      </c>
      <c r="I55">
        <v>11861.2090332888</v>
      </c>
      <c r="J55">
        <v>26038.8284523371</v>
      </c>
      <c r="K55">
        <v>7150.7724909332301</v>
      </c>
      <c r="L55">
        <v>4944.4562477784302</v>
      </c>
      <c r="M55">
        <v>36642.130703024901</v>
      </c>
      <c r="N55">
        <v>70328.590595820599</v>
      </c>
      <c r="O55">
        <v>27995.118811913999</v>
      </c>
      <c r="P55">
        <v>18975.800666809198</v>
      </c>
      <c r="Q55">
        <v>30055.313436860299</v>
      </c>
      <c r="R55">
        <v>123640.3985575</v>
      </c>
    </row>
    <row r="56" spans="1:18" x14ac:dyDescent="0.25">
      <c r="A56" t="s">
        <v>301</v>
      </c>
      <c r="B56">
        <v>4783.2550052551796</v>
      </c>
      <c r="C56">
        <v>955.41347839031903</v>
      </c>
      <c r="D56">
        <v>29224.441596068798</v>
      </c>
      <c r="E56">
        <v>13720.512825185</v>
      </c>
      <c r="F56">
        <v>2885.2645735289302</v>
      </c>
      <c r="G56">
        <v>20883.624744838999</v>
      </c>
      <c r="H56">
        <v>5551.7441427963804</v>
      </c>
      <c r="I56">
        <v>13287.8253307007</v>
      </c>
      <c r="J56">
        <v>35772.508545152203</v>
      </c>
      <c r="K56">
        <v>16717.639129988998</v>
      </c>
      <c r="L56">
        <v>5376.2736872046898</v>
      </c>
      <c r="M56">
        <v>51724.272140927402</v>
      </c>
      <c r="N56">
        <v>55386.441325341002</v>
      </c>
      <c r="O56">
        <v>48184.787182848602</v>
      </c>
      <c r="P56">
        <v>21589.377137601499</v>
      </c>
      <c r="Q56">
        <v>44768.607521046601</v>
      </c>
      <c r="R56">
        <v>182789.828935072</v>
      </c>
    </row>
    <row r="57" spans="1:18" x14ac:dyDescent="0.25">
      <c r="A57" t="s">
        <v>302</v>
      </c>
      <c r="B57">
        <v>1196.2859575310999</v>
      </c>
      <c r="C57">
        <v>50.517919164382498</v>
      </c>
      <c r="D57">
        <v>5458.7434462226502</v>
      </c>
      <c r="E57">
        <v>1155.2996711291801</v>
      </c>
      <c r="F57">
        <v>209.76713741205899</v>
      </c>
      <c r="G57">
        <v>2673.5386901798502</v>
      </c>
      <c r="H57">
        <v>381.90788032977599</v>
      </c>
      <c r="I57">
        <v>2471.50192041113</v>
      </c>
      <c r="J57">
        <v>3559.22713301053</v>
      </c>
      <c r="K57">
        <v>636.59177316949501</v>
      </c>
      <c r="L57">
        <v>2754.3644404983302</v>
      </c>
      <c r="M57">
        <v>7461.5081820488103</v>
      </c>
      <c r="N57">
        <v>5317.8133887044696</v>
      </c>
      <c r="O57">
        <v>3973.64722219855</v>
      </c>
      <c r="P57">
        <v>2143.6529098749302</v>
      </c>
      <c r="Q57">
        <v>1892.36145175964</v>
      </c>
      <c r="R57">
        <v>14401.6446582886</v>
      </c>
    </row>
    <row r="58" spans="1:18" x14ac:dyDescent="0.25">
      <c r="A58" t="s">
        <v>303</v>
      </c>
      <c r="B58">
        <v>995.08289203232005</v>
      </c>
      <c r="C58">
        <v>7.8803142733193097</v>
      </c>
      <c r="D58">
        <v>5018.8550051096499</v>
      </c>
      <c r="E58">
        <v>2170.7206298124402</v>
      </c>
      <c r="F58">
        <v>308.08269446971201</v>
      </c>
      <c r="G58">
        <v>1395.53759007292</v>
      </c>
      <c r="H58">
        <v>109.965545096992</v>
      </c>
      <c r="I58">
        <v>1680.44685637049</v>
      </c>
      <c r="J58">
        <v>2581.5116463208801</v>
      </c>
      <c r="K58">
        <v>553.01570191333099</v>
      </c>
      <c r="L58">
        <v>1142.5075947855</v>
      </c>
      <c r="M58">
        <v>6464.9065122543798</v>
      </c>
      <c r="N58">
        <v>7371.9005358019203</v>
      </c>
      <c r="O58">
        <v>3297.8728117454898</v>
      </c>
      <c r="P58">
        <v>1402.1889667511</v>
      </c>
      <c r="Q58">
        <v>2828.6239438061298</v>
      </c>
      <c r="R58">
        <v>15833.733253599101</v>
      </c>
    </row>
    <row r="59" spans="1:18" x14ac:dyDescent="0.25">
      <c r="A59" t="s">
        <v>304</v>
      </c>
      <c r="B59">
        <v>368.05305314843798</v>
      </c>
      <c r="C59">
        <v>2.5690203105448099</v>
      </c>
      <c r="D59">
        <v>1636.3061171408101</v>
      </c>
      <c r="E59">
        <v>454.71025590007702</v>
      </c>
      <c r="F59">
        <v>84.929032094603997</v>
      </c>
      <c r="G59">
        <v>782.47212015192997</v>
      </c>
      <c r="H59">
        <v>172.109310366758</v>
      </c>
      <c r="I59">
        <v>277.253120881695</v>
      </c>
      <c r="J59">
        <v>717.80734419177497</v>
      </c>
      <c r="K59">
        <v>212.99385129681801</v>
      </c>
      <c r="L59">
        <v>398.61411688068603</v>
      </c>
      <c r="M59">
        <v>1646.99108949524</v>
      </c>
      <c r="N59">
        <v>4405.6472041479401</v>
      </c>
      <c r="O59">
        <v>1822.12120935699</v>
      </c>
      <c r="P59">
        <v>664.72935473732798</v>
      </c>
      <c r="Q59">
        <v>1432.8421926896599</v>
      </c>
      <c r="R59">
        <v>8311.4778569988903</v>
      </c>
    </row>
    <row r="60" spans="1:18" x14ac:dyDescent="0.25">
      <c r="A60" t="s">
        <v>305</v>
      </c>
      <c r="B60">
        <v>1763.46109164574</v>
      </c>
      <c r="C60">
        <v>207.822094951026</v>
      </c>
      <c r="D60">
        <v>9773.3498057130091</v>
      </c>
      <c r="E60">
        <v>1562.71526275923</v>
      </c>
      <c r="F60">
        <v>581.768087615593</v>
      </c>
      <c r="G60">
        <v>5699.4045214979997</v>
      </c>
      <c r="H60">
        <v>1124.50539211214</v>
      </c>
      <c r="I60">
        <v>6728.7811632471803</v>
      </c>
      <c r="J60">
        <v>17945.281576367801</v>
      </c>
      <c r="K60">
        <v>2834.73442739845</v>
      </c>
      <c r="L60">
        <v>4558.0985095501001</v>
      </c>
      <c r="M60">
        <v>20047.829647467599</v>
      </c>
      <c r="N60">
        <v>15589.459325489001</v>
      </c>
      <c r="O60">
        <v>10249.5131561041</v>
      </c>
      <c r="P60">
        <v>14679.8238258362</v>
      </c>
      <c r="Q60">
        <v>22865.042806094199</v>
      </c>
      <c r="R60">
        <v>39562.955048607699</v>
      </c>
    </row>
    <row r="61" spans="1:18" x14ac:dyDescent="0.25">
      <c r="A61" t="s">
        <v>306</v>
      </c>
      <c r="B61">
        <v>2343.21563882397</v>
      </c>
      <c r="C61">
        <v>121.830996422398</v>
      </c>
      <c r="D61">
        <v>9740.2436531772291</v>
      </c>
      <c r="E61">
        <v>5332.6101791779602</v>
      </c>
      <c r="F61">
        <v>804.59840831854399</v>
      </c>
      <c r="G61">
        <v>4287.0609492162002</v>
      </c>
      <c r="H61">
        <v>634.34085128545098</v>
      </c>
      <c r="I61">
        <v>12245.6293589489</v>
      </c>
      <c r="J61">
        <v>22435.2551702704</v>
      </c>
      <c r="K61">
        <v>3440.4742913005798</v>
      </c>
      <c r="L61">
        <v>5248.4614516277197</v>
      </c>
      <c r="M61">
        <v>22906.122095447299</v>
      </c>
      <c r="N61">
        <v>33340.7167139581</v>
      </c>
      <c r="O61">
        <v>14007.033463043899</v>
      </c>
      <c r="P61">
        <v>13909.009185790999</v>
      </c>
      <c r="Q61">
        <v>28724.782577193098</v>
      </c>
      <c r="R61">
        <v>122534.558138127</v>
      </c>
    </row>
    <row r="62" spans="1:18" x14ac:dyDescent="0.25">
      <c r="A62" t="s">
        <v>307</v>
      </c>
      <c r="B62">
        <v>473.540684048184</v>
      </c>
      <c r="C62">
        <v>9.9000045943082107</v>
      </c>
      <c r="D62">
        <v>1922.8268234730399</v>
      </c>
      <c r="E62">
        <v>588.37945656704699</v>
      </c>
      <c r="F62">
        <v>80.302810448401701</v>
      </c>
      <c r="G62">
        <v>762.43463269960705</v>
      </c>
      <c r="H62">
        <v>136.89761642608599</v>
      </c>
      <c r="I62">
        <v>815.78894046064102</v>
      </c>
      <c r="J62">
        <v>1841.6877734955999</v>
      </c>
      <c r="K62">
        <v>360.08724318036798</v>
      </c>
      <c r="L62">
        <v>906.95014315193998</v>
      </c>
      <c r="M62">
        <v>3344.78437059731</v>
      </c>
      <c r="N62">
        <v>3268.3143384453101</v>
      </c>
      <c r="O62">
        <v>2170.2404190747902</v>
      </c>
      <c r="P62">
        <v>883.18954180180901</v>
      </c>
      <c r="Q62">
        <v>1499.99172957172</v>
      </c>
      <c r="R62">
        <v>7758.4774857815901</v>
      </c>
    </row>
    <row r="63" spans="1:18" x14ac:dyDescent="0.25">
      <c r="A63" t="s">
        <v>308</v>
      </c>
      <c r="B63">
        <v>2525.75423877294</v>
      </c>
      <c r="C63">
        <v>24.6402423703049</v>
      </c>
      <c r="D63">
        <v>9512.8850496527393</v>
      </c>
      <c r="E63">
        <v>3013.51971362003</v>
      </c>
      <c r="F63">
        <v>712.44827302002602</v>
      </c>
      <c r="G63">
        <v>4875.2444755977303</v>
      </c>
      <c r="H63">
        <v>626.43344907668097</v>
      </c>
      <c r="I63">
        <v>4141.3831879191603</v>
      </c>
      <c r="J63">
        <v>8802.9174906711305</v>
      </c>
      <c r="K63">
        <v>1874.42109374906</v>
      </c>
      <c r="L63">
        <v>5239.3419760057604</v>
      </c>
      <c r="M63">
        <v>27422.699289092699</v>
      </c>
      <c r="N63">
        <v>33514.5404362466</v>
      </c>
      <c r="O63">
        <v>8501.6078873961906</v>
      </c>
      <c r="P63">
        <v>13785.9974334538</v>
      </c>
      <c r="Q63">
        <v>20712.7577269553</v>
      </c>
      <c r="R63">
        <v>98060.731623308995</v>
      </c>
    </row>
    <row r="64" spans="1:18" x14ac:dyDescent="0.25">
      <c r="A64" t="s">
        <v>309</v>
      </c>
      <c r="B64">
        <v>18675.280530473901</v>
      </c>
      <c r="C64">
        <v>3433.5224741279599</v>
      </c>
      <c r="D64">
        <v>141738.26099174001</v>
      </c>
      <c r="E64">
        <v>30822.912157302901</v>
      </c>
      <c r="F64">
        <v>14384.3039298148</v>
      </c>
      <c r="G64">
        <v>61028.471991799903</v>
      </c>
      <c r="H64">
        <v>10610.1612745771</v>
      </c>
      <c r="I64">
        <v>47936.9251503778</v>
      </c>
      <c r="J64">
        <v>129801.104888924</v>
      </c>
      <c r="K64">
        <v>28717.0152887644</v>
      </c>
      <c r="L64">
        <v>32886.009239561899</v>
      </c>
      <c r="M64">
        <v>300244.53912875103</v>
      </c>
      <c r="N64">
        <v>400536.571261979</v>
      </c>
      <c r="O64">
        <v>97339.477952003799</v>
      </c>
      <c r="P64">
        <v>164414.79974699</v>
      </c>
      <c r="Q64">
        <v>264812.67906733701</v>
      </c>
      <c r="R64">
        <v>995707.53755775699</v>
      </c>
    </row>
    <row r="65" spans="1:18" x14ac:dyDescent="0.25">
      <c r="A65" t="s">
        <v>310</v>
      </c>
      <c r="B65">
        <v>27491.675611027302</v>
      </c>
      <c r="C65">
        <v>5215.0723518562099</v>
      </c>
      <c r="D65">
        <v>157789.74972686</v>
      </c>
      <c r="E65">
        <v>69422.512196894604</v>
      </c>
      <c r="F65">
        <v>18770.155643999999</v>
      </c>
      <c r="G65">
        <v>110379.47205092201</v>
      </c>
      <c r="H65">
        <v>30317.411772509899</v>
      </c>
      <c r="I65">
        <v>112365.829048928</v>
      </c>
      <c r="J65">
        <v>247093.834194792</v>
      </c>
      <c r="K65">
        <v>71653.360470366504</v>
      </c>
      <c r="L65">
        <v>40720.333973946399</v>
      </c>
      <c r="M65">
        <v>241444.442801492</v>
      </c>
      <c r="N65">
        <v>437950.65910079802</v>
      </c>
      <c r="O65">
        <v>148472.69604987401</v>
      </c>
      <c r="P65">
        <v>192642.85272526799</v>
      </c>
      <c r="Q65">
        <v>350355.17410679301</v>
      </c>
      <c r="R65">
        <v>1114418.77193551</v>
      </c>
    </row>
    <row r="66" spans="1:18" x14ac:dyDescent="0.25">
      <c r="A66" t="s">
        <v>311</v>
      </c>
      <c r="B66">
        <v>5342.2799145585104</v>
      </c>
      <c r="C66">
        <v>36.347289154944498</v>
      </c>
      <c r="D66">
        <v>18799.476165510401</v>
      </c>
      <c r="E66">
        <v>4825.8534251173796</v>
      </c>
      <c r="F66">
        <v>1199.3762071359199</v>
      </c>
      <c r="G66">
        <v>12423.665278291201</v>
      </c>
      <c r="H66">
        <v>913.61818006997805</v>
      </c>
      <c r="I66">
        <v>3750.1115896981601</v>
      </c>
      <c r="J66">
        <v>6861.85141220469</v>
      </c>
      <c r="K66">
        <v>2853.90273901918</v>
      </c>
      <c r="L66">
        <v>4068.1342279435698</v>
      </c>
      <c r="M66">
        <v>14744.243270876101</v>
      </c>
      <c r="N66">
        <v>44315.693459011003</v>
      </c>
      <c r="O66">
        <v>11370.9237535793</v>
      </c>
      <c r="P66">
        <v>16616.8084284291</v>
      </c>
      <c r="Q66">
        <v>27377.507273175099</v>
      </c>
      <c r="R66">
        <v>64386.591164021003</v>
      </c>
    </row>
    <row r="67" spans="1:18" x14ac:dyDescent="0.25">
      <c r="A67" t="s">
        <v>312</v>
      </c>
      <c r="B67">
        <v>1738.0420704021701</v>
      </c>
      <c r="C67">
        <v>306.22558274230198</v>
      </c>
      <c r="D67">
        <v>6905.07297235648</v>
      </c>
      <c r="E67">
        <v>1650.7922084445099</v>
      </c>
      <c r="F67">
        <v>541.77833888636496</v>
      </c>
      <c r="G67">
        <v>3427.9216597465902</v>
      </c>
      <c r="H67">
        <v>468.834294776994</v>
      </c>
      <c r="I67">
        <v>2768.3019515992801</v>
      </c>
      <c r="J67">
        <v>8807.5803662487706</v>
      </c>
      <c r="K67">
        <v>1109.92509820482</v>
      </c>
      <c r="L67">
        <v>2817.7788129870601</v>
      </c>
      <c r="M67">
        <v>12049.180827959901</v>
      </c>
      <c r="N67">
        <v>14376.237533052299</v>
      </c>
      <c r="O67">
        <v>4270.33403297737</v>
      </c>
      <c r="P67">
        <v>3574.0886881351598</v>
      </c>
      <c r="Q67">
        <v>7134.5449211781297</v>
      </c>
      <c r="R67">
        <v>42577.202570131303</v>
      </c>
    </row>
    <row r="68" spans="1:18" x14ac:dyDescent="0.25">
      <c r="A68" t="s">
        <v>313</v>
      </c>
      <c r="B68">
        <v>1678.65471919028</v>
      </c>
      <c r="C68">
        <v>228.65146337639601</v>
      </c>
      <c r="D68">
        <v>2609.1908968040202</v>
      </c>
      <c r="E68">
        <v>2519.1356058814099</v>
      </c>
      <c r="F68">
        <v>1483.01517660018</v>
      </c>
      <c r="G68">
        <v>6836.7526014249697</v>
      </c>
      <c r="H68">
        <v>197.30808878165499</v>
      </c>
      <c r="I68">
        <v>3240.9762581316199</v>
      </c>
      <c r="J68">
        <v>8081.5701472090304</v>
      </c>
      <c r="K68">
        <v>1074.3325367366699</v>
      </c>
      <c r="L68">
        <v>2765.6749493032698</v>
      </c>
      <c r="M68">
        <v>16177.6006927323</v>
      </c>
      <c r="N68">
        <v>29655.9382263199</v>
      </c>
      <c r="O68">
        <v>7495.9552015591698</v>
      </c>
      <c r="P68">
        <v>9482.7126293182791</v>
      </c>
      <c r="Q68">
        <v>18312.176312174</v>
      </c>
      <c r="R68">
        <v>44334.5990970762</v>
      </c>
    </row>
    <row r="69" spans="1:18" x14ac:dyDescent="0.25">
      <c r="A69" t="s">
        <v>314</v>
      </c>
      <c r="B69">
        <v>21503.452402964002</v>
      </c>
      <c r="C69">
        <v>3427.0296861760899</v>
      </c>
      <c r="D69">
        <v>94285.976228538595</v>
      </c>
      <c r="E69">
        <v>41933.069035801098</v>
      </c>
      <c r="F69">
        <v>8240.0713473741307</v>
      </c>
      <c r="G69">
        <v>44517.0508068282</v>
      </c>
      <c r="H69">
        <v>11695.770796048801</v>
      </c>
      <c r="I69">
        <v>36936.934952196199</v>
      </c>
      <c r="J69">
        <v>80378.889401889799</v>
      </c>
      <c r="K69">
        <v>25044.921117691101</v>
      </c>
      <c r="L69">
        <v>20879.9672227421</v>
      </c>
      <c r="M69">
        <v>179041.97027640601</v>
      </c>
      <c r="N69">
        <v>404722.50296559802</v>
      </c>
      <c r="O69">
        <v>90400.999779888502</v>
      </c>
      <c r="P69">
        <v>68150.6768555046</v>
      </c>
      <c r="Q69">
        <v>123070.277496419</v>
      </c>
      <c r="R69">
        <v>701712.27592281299</v>
      </c>
    </row>
    <row r="70" spans="1:18" x14ac:dyDescent="0.25">
      <c r="A70" t="s">
        <v>315</v>
      </c>
      <c r="B70">
        <v>829.00843647550403</v>
      </c>
      <c r="C70">
        <v>15.5822040288745</v>
      </c>
      <c r="D70">
        <v>2961.53328820972</v>
      </c>
      <c r="E70">
        <v>775.90628255003003</v>
      </c>
      <c r="F70">
        <v>190.182335645541</v>
      </c>
      <c r="G70">
        <v>1344.7228652223901</v>
      </c>
      <c r="H70">
        <v>100.076894988235</v>
      </c>
      <c r="I70">
        <v>1395.35326354382</v>
      </c>
      <c r="J70">
        <v>2168.2968668533099</v>
      </c>
      <c r="K70">
        <v>702.54613411353603</v>
      </c>
      <c r="L70">
        <v>794.16520878195297</v>
      </c>
      <c r="M70">
        <v>3160.4436465203999</v>
      </c>
      <c r="N70">
        <v>4436.3666561926102</v>
      </c>
      <c r="O70">
        <v>2059.8079350344301</v>
      </c>
      <c r="P70">
        <v>909.98165025562105</v>
      </c>
      <c r="Q70">
        <v>1325.93091140143</v>
      </c>
      <c r="R70">
        <v>9889.4540016925694</v>
      </c>
    </row>
    <row r="71" spans="1:18" x14ac:dyDescent="0.25">
      <c r="A71" t="s">
        <v>316</v>
      </c>
      <c r="B71">
        <v>988.76713934352904</v>
      </c>
      <c r="C71">
        <v>38.864768197690999</v>
      </c>
      <c r="D71">
        <v>5322.5568001862603</v>
      </c>
      <c r="E71">
        <v>1457.68239651523</v>
      </c>
      <c r="F71">
        <v>213.43997278414301</v>
      </c>
      <c r="G71">
        <v>2103.17113985369</v>
      </c>
      <c r="H71">
        <v>183.76792306323199</v>
      </c>
      <c r="I71">
        <v>1722.1440092650901</v>
      </c>
      <c r="J71">
        <v>3362.6289016496098</v>
      </c>
      <c r="K71">
        <v>488.31611589390297</v>
      </c>
      <c r="L71">
        <v>938.03787706687797</v>
      </c>
      <c r="M71">
        <v>4370.8832822930199</v>
      </c>
      <c r="N71">
        <v>8073.6485151311099</v>
      </c>
      <c r="O71">
        <v>5147.4582743029996</v>
      </c>
      <c r="P71">
        <v>1334.38268331066</v>
      </c>
      <c r="Q71">
        <v>2276.1049730390801</v>
      </c>
      <c r="R71">
        <v>12186.737052697399</v>
      </c>
    </row>
    <row r="72" spans="1:18" x14ac:dyDescent="0.25">
      <c r="A72" t="s">
        <v>317</v>
      </c>
      <c r="B72">
        <v>220.54554717437301</v>
      </c>
      <c r="C72">
        <v>10.5585569952972</v>
      </c>
      <c r="D72">
        <v>3473.4439436847001</v>
      </c>
      <c r="E72">
        <v>1475.7441649135999</v>
      </c>
      <c r="F72">
        <v>229.19087600626901</v>
      </c>
      <c r="G72">
        <v>1805.4036441385199</v>
      </c>
      <c r="H72">
        <v>420.06781583582699</v>
      </c>
      <c r="I72">
        <v>1703.8223575529801</v>
      </c>
      <c r="J72">
        <v>5645.74931909319</v>
      </c>
      <c r="K72">
        <v>740.33023253231397</v>
      </c>
      <c r="L72">
        <v>511.008000034433</v>
      </c>
      <c r="M72">
        <v>12891.384408260299</v>
      </c>
      <c r="N72">
        <v>9294.2567252516892</v>
      </c>
      <c r="O72">
        <v>5621.1843671351799</v>
      </c>
      <c r="P72">
        <v>5325.6485503912299</v>
      </c>
      <c r="Q72">
        <v>10708.8675529992</v>
      </c>
      <c r="R72">
        <v>23678.7398084505</v>
      </c>
    </row>
    <row r="73" spans="1:18" x14ac:dyDescent="0.25">
      <c r="A73" t="s">
        <v>318</v>
      </c>
      <c r="B73">
        <v>193.74671578716101</v>
      </c>
      <c r="C73">
        <v>0.760726863005175</v>
      </c>
      <c r="D73">
        <v>746.60861902971396</v>
      </c>
      <c r="E73">
        <v>465.49944753467003</v>
      </c>
      <c r="F73">
        <v>48.624675675431</v>
      </c>
      <c r="G73">
        <v>435.30919215817102</v>
      </c>
      <c r="H73">
        <v>64.829131669634506</v>
      </c>
      <c r="I73">
        <v>437.44926101906702</v>
      </c>
      <c r="J73">
        <v>2779.30544961847</v>
      </c>
      <c r="K73">
        <v>232.949863913748</v>
      </c>
      <c r="L73">
        <v>233.40248873319899</v>
      </c>
      <c r="M73">
        <v>293.15816614362302</v>
      </c>
      <c r="N73">
        <v>2174.7661723822298</v>
      </c>
      <c r="O73">
        <v>551.64905006978995</v>
      </c>
      <c r="P73">
        <v>603.291780769826</v>
      </c>
      <c r="Q73">
        <v>1166.3168241616499</v>
      </c>
      <c r="R73">
        <v>3703.1661144852501</v>
      </c>
    </row>
    <row r="74" spans="1:18" x14ac:dyDescent="0.25">
      <c r="A74" t="s">
        <v>319</v>
      </c>
      <c r="B74">
        <v>3119.3896068415502</v>
      </c>
      <c r="C74">
        <v>1758.45523835581</v>
      </c>
      <c r="D74">
        <v>28967.6783986304</v>
      </c>
      <c r="E74">
        <v>15850.4671682061</v>
      </c>
      <c r="F74">
        <v>3248.97745775571</v>
      </c>
      <c r="G74">
        <v>13039.8187367542</v>
      </c>
      <c r="H74">
        <v>3103.58326021944</v>
      </c>
      <c r="I74">
        <v>16448.698781382402</v>
      </c>
      <c r="J74">
        <v>29939.702646531099</v>
      </c>
      <c r="K74">
        <v>8462.8928600279996</v>
      </c>
      <c r="L74">
        <v>8547.6243940172099</v>
      </c>
      <c r="M74">
        <v>66909.970073400604</v>
      </c>
      <c r="N74">
        <v>103486.667635958</v>
      </c>
      <c r="O74">
        <v>45568.468074027798</v>
      </c>
      <c r="P74">
        <v>45558.682149380496</v>
      </c>
      <c r="Q74">
        <v>74237.698576115698</v>
      </c>
      <c r="R74">
        <v>289886.09738250502</v>
      </c>
    </row>
    <row r="75" spans="1:18" x14ac:dyDescent="0.25">
      <c r="A75" t="s">
        <v>320</v>
      </c>
      <c r="B75">
        <v>9734.9512455037602</v>
      </c>
      <c r="C75">
        <v>1014.2926420538</v>
      </c>
      <c r="D75">
        <v>39001.224487792097</v>
      </c>
      <c r="E75">
        <v>11714.268283867001</v>
      </c>
      <c r="F75">
        <v>2467.64418394109</v>
      </c>
      <c r="G75">
        <v>20029.4390281702</v>
      </c>
      <c r="H75">
        <v>4459.8975797926896</v>
      </c>
      <c r="I75">
        <v>15364.5955383665</v>
      </c>
      <c r="J75">
        <v>34132.940426062298</v>
      </c>
      <c r="K75">
        <v>8733.8562132929092</v>
      </c>
      <c r="L75">
        <v>11528.3146734979</v>
      </c>
      <c r="M75">
        <v>61834.522110042497</v>
      </c>
      <c r="N75">
        <v>63308.7164792443</v>
      </c>
      <c r="O75">
        <v>32662.527048157801</v>
      </c>
      <c r="P75">
        <v>23270.7717256695</v>
      </c>
      <c r="Q75">
        <v>46485.731101157799</v>
      </c>
      <c r="R75">
        <v>127066.080525112</v>
      </c>
    </row>
    <row r="76" spans="1:18" x14ac:dyDescent="0.25">
      <c r="A76" t="s">
        <v>321</v>
      </c>
      <c r="B76">
        <v>3174.4026284389902</v>
      </c>
      <c r="C76">
        <v>83.179970072199694</v>
      </c>
      <c r="D76">
        <v>14130.646298439</v>
      </c>
      <c r="E76">
        <v>5827.9985041658501</v>
      </c>
      <c r="F76">
        <v>854.26179644902697</v>
      </c>
      <c r="G76">
        <v>6356.1664974839196</v>
      </c>
      <c r="H76">
        <v>613.92151758486295</v>
      </c>
      <c r="I76">
        <v>4172.40151906962</v>
      </c>
      <c r="J76">
        <v>9771.3244886151897</v>
      </c>
      <c r="K76">
        <v>2736.8211652053801</v>
      </c>
      <c r="L76">
        <v>3106.70258197576</v>
      </c>
      <c r="M76">
        <v>17038.763670861699</v>
      </c>
      <c r="N76">
        <v>43343.8125737847</v>
      </c>
      <c r="O76">
        <v>9668.39822921218</v>
      </c>
      <c r="P76">
        <v>13821.369613647499</v>
      </c>
      <c r="Q76">
        <v>25559.810540362301</v>
      </c>
      <c r="R76">
        <v>54611.6965181509</v>
      </c>
    </row>
    <row r="77" spans="1:18" x14ac:dyDescent="0.25">
      <c r="A77" t="s">
        <v>322</v>
      </c>
      <c r="B77">
        <v>5778.2512680222599</v>
      </c>
      <c r="C77">
        <v>410.38863438930099</v>
      </c>
      <c r="D77">
        <v>23259.3024194069</v>
      </c>
      <c r="E77">
        <v>5515.2828029488501</v>
      </c>
      <c r="F77">
        <v>503.95793037710598</v>
      </c>
      <c r="G77">
        <v>7919.7419852056501</v>
      </c>
      <c r="H77">
        <v>607.30653231860003</v>
      </c>
      <c r="I77">
        <v>6600.0011766329499</v>
      </c>
      <c r="J77">
        <v>14790.564969229399</v>
      </c>
      <c r="K77">
        <v>2633.8072587843199</v>
      </c>
      <c r="L77">
        <v>6355.8334874392003</v>
      </c>
      <c r="M77">
        <v>29344.481510947899</v>
      </c>
      <c r="N77">
        <v>18035.549427440699</v>
      </c>
      <c r="O77">
        <v>12451.8135899837</v>
      </c>
      <c r="P77">
        <v>5871.6460833922101</v>
      </c>
      <c r="Q77">
        <v>7961.9284890665904</v>
      </c>
      <c r="R77">
        <v>45908.188636378298</v>
      </c>
    </row>
    <row r="78" spans="1:18" x14ac:dyDescent="0.25">
      <c r="A78" t="s">
        <v>323</v>
      </c>
      <c r="B78">
        <v>1041.73124160525</v>
      </c>
      <c r="C78">
        <v>139.18335936100701</v>
      </c>
      <c r="D78">
        <v>6556.84334063188</v>
      </c>
      <c r="E78">
        <v>2897.4736116477302</v>
      </c>
      <c r="F78">
        <v>541.04845672296301</v>
      </c>
      <c r="G78">
        <v>4639.6168203345696</v>
      </c>
      <c r="H78">
        <v>1093.31254110332</v>
      </c>
      <c r="I78">
        <v>3925.11269917765</v>
      </c>
      <c r="J78">
        <v>6050.9853676273997</v>
      </c>
      <c r="K78">
        <v>1077.3490977599199</v>
      </c>
      <c r="L78">
        <v>1953.25554854907</v>
      </c>
      <c r="M78">
        <v>9881.7452900217704</v>
      </c>
      <c r="N78">
        <v>9875.3838643117797</v>
      </c>
      <c r="O78">
        <v>4712.0304043166398</v>
      </c>
      <c r="P78">
        <v>5575.7883161809395</v>
      </c>
      <c r="Q78">
        <v>10107.9147799865</v>
      </c>
      <c r="R78">
        <v>20715.187207335701</v>
      </c>
    </row>
    <row r="79" spans="1:18" x14ac:dyDescent="0.25">
      <c r="A79" t="s">
        <v>324</v>
      </c>
      <c r="B79">
        <v>1043.31363506348</v>
      </c>
      <c r="C79">
        <v>13.2196406616006</v>
      </c>
      <c r="D79">
        <v>2639.8510867714599</v>
      </c>
      <c r="E79">
        <v>1280.4002615479301</v>
      </c>
      <c r="F79">
        <v>103.809050967001</v>
      </c>
      <c r="G79">
        <v>1582.57453348841</v>
      </c>
      <c r="H79">
        <v>156.41864152282901</v>
      </c>
      <c r="I79">
        <v>1779.95281666439</v>
      </c>
      <c r="J79">
        <v>3220.2484741169301</v>
      </c>
      <c r="K79">
        <v>834.05740825094995</v>
      </c>
      <c r="L79">
        <v>653.30231794009501</v>
      </c>
      <c r="M79">
        <v>4538.2861572943102</v>
      </c>
      <c r="N79">
        <v>6230.1142531129699</v>
      </c>
      <c r="O79">
        <v>2930.8704807234499</v>
      </c>
      <c r="P79">
        <v>1394.6962610390001</v>
      </c>
      <c r="Q79">
        <v>2739.3277299802799</v>
      </c>
      <c r="R79">
        <v>14325.410958140499</v>
      </c>
    </row>
    <row r="80" spans="1:18" x14ac:dyDescent="0.25">
      <c r="A80" t="s">
        <v>325</v>
      </c>
      <c r="B80">
        <v>12343.439459711301</v>
      </c>
      <c r="C80">
        <v>1267.8802962480299</v>
      </c>
      <c r="D80">
        <v>62685.850659532298</v>
      </c>
      <c r="E80">
        <v>23159.582392189601</v>
      </c>
      <c r="F80">
        <v>2981.57305539866</v>
      </c>
      <c r="G80">
        <v>32884.722840276903</v>
      </c>
      <c r="H80">
        <v>5858.1779078439304</v>
      </c>
      <c r="I80">
        <v>23913.112392003899</v>
      </c>
      <c r="J80">
        <v>47785.758909012198</v>
      </c>
      <c r="K80">
        <v>14759.402365074</v>
      </c>
      <c r="L80">
        <v>20023.218199600298</v>
      </c>
      <c r="M80">
        <v>158123.134409866</v>
      </c>
      <c r="N80">
        <v>267400.82244519802</v>
      </c>
      <c r="O80">
        <v>52508.8302754139</v>
      </c>
      <c r="P80">
        <v>47529.291587829801</v>
      </c>
      <c r="Q80">
        <v>80349.581700628405</v>
      </c>
      <c r="R80">
        <v>445895.79548452102</v>
      </c>
    </row>
    <row r="81" spans="1:18" x14ac:dyDescent="0.25">
      <c r="A81" t="s">
        <v>326</v>
      </c>
      <c r="B81">
        <v>3486.6040250413698</v>
      </c>
      <c r="C81">
        <v>178.53191402483401</v>
      </c>
      <c r="D81">
        <v>18880.7998566241</v>
      </c>
      <c r="E81">
        <v>5827.3354628941197</v>
      </c>
      <c r="F81">
        <v>1345.66628876646</v>
      </c>
      <c r="G81">
        <v>9680.0148197967301</v>
      </c>
      <c r="H81">
        <v>3770.81769854599</v>
      </c>
      <c r="I81">
        <v>11869.3453345448</v>
      </c>
      <c r="J81">
        <v>25639.138654301201</v>
      </c>
      <c r="K81">
        <v>5298.2719940861198</v>
      </c>
      <c r="L81">
        <v>8688.7735137239197</v>
      </c>
      <c r="M81">
        <v>46887.669650854703</v>
      </c>
      <c r="N81">
        <v>58229.438022638104</v>
      </c>
      <c r="O81">
        <v>34477.559353223398</v>
      </c>
      <c r="P81">
        <v>34404.195140838601</v>
      </c>
      <c r="Q81">
        <v>52858.754032841403</v>
      </c>
      <c r="R81">
        <v>187072.43184135901</v>
      </c>
    </row>
    <row r="82" spans="1:18" x14ac:dyDescent="0.25">
      <c r="A82" t="s">
        <v>327</v>
      </c>
      <c r="B82">
        <v>23877.816236618801</v>
      </c>
      <c r="C82">
        <v>849.27435591602</v>
      </c>
      <c r="D82">
        <v>92598.436963533997</v>
      </c>
      <c r="E82">
        <v>54707.706936672002</v>
      </c>
      <c r="F82">
        <v>12804.7294597405</v>
      </c>
      <c r="G82">
        <v>53850.857278776202</v>
      </c>
      <c r="H82">
        <v>10668.6392592745</v>
      </c>
      <c r="I82">
        <v>41385.273648881397</v>
      </c>
      <c r="J82">
        <v>147238.815518541</v>
      </c>
      <c r="K82">
        <v>40307.919342288304</v>
      </c>
      <c r="L82">
        <v>43081.225095681999</v>
      </c>
      <c r="M82">
        <v>236040.18569788901</v>
      </c>
      <c r="N82">
        <v>519495.653248268</v>
      </c>
      <c r="O82">
        <v>121948.771160045</v>
      </c>
      <c r="P82">
        <v>142715.36932373099</v>
      </c>
      <c r="Q82">
        <v>294497.218061505</v>
      </c>
      <c r="R82">
        <v>1120571.9037304099</v>
      </c>
    </row>
    <row r="83" spans="1:18" x14ac:dyDescent="0.25">
      <c r="A83" t="s">
        <v>328</v>
      </c>
      <c r="B83">
        <v>3661.5379310632802</v>
      </c>
      <c r="C83">
        <v>234.071086519338</v>
      </c>
      <c r="D83">
        <v>21278.278525607901</v>
      </c>
      <c r="E83">
        <v>8444.6724516122304</v>
      </c>
      <c r="F83">
        <v>959.94605945291596</v>
      </c>
      <c r="G83">
        <v>10258.6202797816</v>
      </c>
      <c r="H83">
        <v>1869.9199948415101</v>
      </c>
      <c r="I83">
        <v>27298.172169319201</v>
      </c>
      <c r="J83">
        <v>29090.395568067299</v>
      </c>
      <c r="K83">
        <v>24225.649058131701</v>
      </c>
      <c r="L83">
        <v>6440.6408826127299</v>
      </c>
      <c r="M83">
        <v>63223.238916049697</v>
      </c>
      <c r="N83">
        <v>78808.454815907506</v>
      </c>
      <c r="O83">
        <v>18082.124217144399</v>
      </c>
      <c r="P83">
        <v>24654.6391068669</v>
      </c>
      <c r="Q83">
        <v>89513.851979805506</v>
      </c>
      <c r="R83">
        <v>243255.68029985001</v>
      </c>
    </row>
    <row r="84" spans="1:18" x14ac:dyDescent="0.25">
      <c r="A84" t="s">
        <v>329</v>
      </c>
      <c r="B84">
        <v>2616.1228807796201</v>
      </c>
      <c r="C84">
        <v>361.23212787383198</v>
      </c>
      <c r="D84">
        <v>18097.106599057199</v>
      </c>
      <c r="E84">
        <v>4420.5028538861397</v>
      </c>
      <c r="F84">
        <v>1459.5175037706399</v>
      </c>
      <c r="G84">
        <v>5841.3563018818904</v>
      </c>
      <c r="H84">
        <v>2530.0948549601799</v>
      </c>
      <c r="I84">
        <v>7933.7328721827998</v>
      </c>
      <c r="J84">
        <v>27995.632965637898</v>
      </c>
      <c r="K84">
        <v>1853.41256173842</v>
      </c>
      <c r="L84">
        <v>4750.6846290735602</v>
      </c>
      <c r="M84">
        <v>47605.732444669702</v>
      </c>
      <c r="N84">
        <v>42627.145569526503</v>
      </c>
      <c r="O84">
        <v>48630.2303012435</v>
      </c>
      <c r="P84">
        <v>19061.318320274298</v>
      </c>
      <c r="Q84">
        <v>37729.532198269299</v>
      </c>
      <c r="R84">
        <v>169739.52832692699</v>
      </c>
    </row>
    <row r="85" spans="1:18" x14ac:dyDescent="0.25">
      <c r="A85" t="s">
        <v>330</v>
      </c>
      <c r="B85">
        <v>177.99184615498399</v>
      </c>
      <c r="C85">
        <v>10.034997508569701</v>
      </c>
      <c r="D85">
        <v>675.12497853434604</v>
      </c>
      <c r="E85">
        <v>356.80711220769098</v>
      </c>
      <c r="F85">
        <v>140.80763087441801</v>
      </c>
      <c r="G85">
        <v>751.09904786806396</v>
      </c>
      <c r="H85">
        <v>82.456473172053606</v>
      </c>
      <c r="I85">
        <v>499.51213662191401</v>
      </c>
      <c r="J85">
        <v>1048.68372178652</v>
      </c>
      <c r="K85">
        <v>260.62153232778599</v>
      </c>
      <c r="L85">
        <v>1090.03395153833</v>
      </c>
      <c r="M85">
        <v>2847.6992514148601</v>
      </c>
      <c r="N85">
        <v>3471.75639710017</v>
      </c>
      <c r="O85">
        <v>2354.8214903559801</v>
      </c>
      <c r="P85">
        <v>1771.26132583618</v>
      </c>
      <c r="Q85">
        <v>3666.21030767617</v>
      </c>
      <c r="R85">
        <v>7109.6776348943704</v>
      </c>
    </row>
    <row r="86" spans="1:18" x14ac:dyDescent="0.25">
      <c r="A86" t="s">
        <v>331</v>
      </c>
      <c r="B86">
        <v>1182.8945088262601</v>
      </c>
      <c r="C86">
        <v>0.301094545715966</v>
      </c>
      <c r="D86">
        <v>1141.6679969389299</v>
      </c>
      <c r="E86">
        <v>536.773663684555</v>
      </c>
      <c r="F86">
        <v>162.403190285851</v>
      </c>
      <c r="G86">
        <v>571.16509694419301</v>
      </c>
      <c r="H86">
        <v>209.40054565462299</v>
      </c>
      <c r="I86">
        <v>248.14944006201301</v>
      </c>
      <c r="J86">
        <v>443.17503712056799</v>
      </c>
      <c r="K86">
        <v>64.077586655987702</v>
      </c>
      <c r="L86">
        <v>504.88105411560701</v>
      </c>
      <c r="M86">
        <v>2186.9848448187199</v>
      </c>
      <c r="N86">
        <v>2657.3196967230201</v>
      </c>
      <c r="O86">
        <v>770.77751518041202</v>
      </c>
      <c r="P86">
        <v>276.82641857862501</v>
      </c>
      <c r="Q86">
        <v>1161.43374248226</v>
      </c>
      <c r="R86">
        <v>2159.48813771507</v>
      </c>
    </row>
    <row r="87" spans="1:18" x14ac:dyDescent="0.25">
      <c r="A87" t="s">
        <v>332</v>
      </c>
      <c r="B87">
        <v>6737.8511050200996</v>
      </c>
      <c r="C87">
        <v>381.78988661321603</v>
      </c>
      <c r="D87">
        <v>10931.3315087959</v>
      </c>
      <c r="E87">
        <v>2081.7017575352702</v>
      </c>
      <c r="F87">
        <v>676.043091005306</v>
      </c>
      <c r="G87">
        <v>3561.9773768496698</v>
      </c>
      <c r="H87">
        <v>12.601609302472101</v>
      </c>
      <c r="I87">
        <v>4048.1488793307899</v>
      </c>
      <c r="J87">
        <v>7107.6381886269</v>
      </c>
      <c r="K87">
        <v>437.85761694725301</v>
      </c>
      <c r="L87">
        <v>3994.64919155895</v>
      </c>
      <c r="M87">
        <v>20535.680461479998</v>
      </c>
      <c r="N87">
        <v>2367.5831553769199</v>
      </c>
      <c r="O87">
        <v>7080.7182965822103</v>
      </c>
      <c r="P87">
        <v>2820.2518461283298</v>
      </c>
      <c r="Q87">
        <v>1261.5237369655299</v>
      </c>
      <c r="R87">
        <v>17647.671230819102</v>
      </c>
    </row>
    <row r="88" spans="1:18" x14ac:dyDescent="0.25">
      <c r="A88" t="s">
        <v>333</v>
      </c>
      <c r="B88">
        <v>36238.331859535298</v>
      </c>
      <c r="C88">
        <v>1355.5323295967301</v>
      </c>
      <c r="D88">
        <v>142127.51083514799</v>
      </c>
      <c r="E88">
        <v>35390.502336068697</v>
      </c>
      <c r="F88">
        <v>9579.9357587902596</v>
      </c>
      <c r="G88">
        <v>57397.608552723301</v>
      </c>
      <c r="H88">
        <v>5711.5446471429404</v>
      </c>
      <c r="I88">
        <v>57227.400066149297</v>
      </c>
      <c r="J88">
        <v>108812.02670914101</v>
      </c>
      <c r="K88">
        <v>11445.9756715563</v>
      </c>
      <c r="L88">
        <v>85464.179021403703</v>
      </c>
      <c r="M88">
        <v>251017.93813372299</v>
      </c>
      <c r="N88">
        <v>290274.49141356599</v>
      </c>
      <c r="O88">
        <v>98629.896806966601</v>
      </c>
      <c r="P88">
        <v>45776.5530614854</v>
      </c>
      <c r="Q88">
        <v>73626.690359428001</v>
      </c>
      <c r="R88">
        <v>433039.42699897202</v>
      </c>
    </row>
    <row r="89" spans="1:18" x14ac:dyDescent="0.25">
      <c r="A89" t="s">
        <v>334</v>
      </c>
      <c r="B89">
        <v>6988.9804071155804</v>
      </c>
      <c r="C89">
        <v>846.60363981497801</v>
      </c>
      <c r="D89">
        <v>11740.141132778999</v>
      </c>
      <c r="E89">
        <v>2433.2787823281101</v>
      </c>
      <c r="F89">
        <v>400.28986987190098</v>
      </c>
      <c r="G89">
        <v>3794.7427238751502</v>
      </c>
      <c r="H89">
        <v>565.27095759924396</v>
      </c>
      <c r="I89">
        <v>3908.7809672439398</v>
      </c>
      <c r="J89">
        <v>5610.7584732362202</v>
      </c>
      <c r="K89">
        <v>843.13427804549303</v>
      </c>
      <c r="L89">
        <v>9884.8892337898906</v>
      </c>
      <c r="M89">
        <v>8078.15231303154</v>
      </c>
      <c r="N89">
        <v>20606.5317356741</v>
      </c>
      <c r="O89">
        <v>6773.1975528482399</v>
      </c>
      <c r="P89">
        <v>1873.7971656434299</v>
      </c>
      <c r="Q89">
        <v>3619.9974495759998</v>
      </c>
      <c r="R89">
        <v>32777.4733882859</v>
      </c>
    </row>
    <row r="90" spans="1:18" x14ac:dyDescent="0.25">
      <c r="A90" t="s">
        <v>335</v>
      </c>
      <c r="B90">
        <v>586.46748226281397</v>
      </c>
      <c r="C90">
        <v>9.3691221511391802</v>
      </c>
      <c r="D90">
        <v>1210.19780952521</v>
      </c>
      <c r="E90">
        <v>130.323809352365</v>
      </c>
      <c r="F90">
        <v>58.024839539827099</v>
      </c>
      <c r="G90">
        <v>354.244665452486</v>
      </c>
      <c r="H90">
        <v>63.369885163221099</v>
      </c>
      <c r="I90">
        <v>415.80045774868802</v>
      </c>
      <c r="J90">
        <v>658.68477792072201</v>
      </c>
      <c r="K90">
        <v>117.57938105956799</v>
      </c>
      <c r="L90">
        <v>503.228215255804</v>
      </c>
      <c r="M90">
        <v>855.07488420712696</v>
      </c>
      <c r="N90">
        <v>1701.0236395767899</v>
      </c>
      <c r="O90">
        <v>632.27291192317603</v>
      </c>
      <c r="P90">
        <v>176.28029866516701</v>
      </c>
      <c r="Q90">
        <v>305.81427637883098</v>
      </c>
      <c r="R90">
        <v>2348.4107506915798</v>
      </c>
    </row>
    <row r="91" spans="1:18" x14ac:dyDescent="0.25">
      <c r="A91" t="s">
        <v>336</v>
      </c>
      <c r="B91">
        <v>1667.1351138064199</v>
      </c>
      <c r="C91">
        <v>346.06011351767103</v>
      </c>
      <c r="D91">
        <v>10007.2259251206</v>
      </c>
      <c r="E91">
        <v>2970.1627257580999</v>
      </c>
      <c r="F91">
        <v>490.330667742613</v>
      </c>
      <c r="G91">
        <v>4143.4111178135799</v>
      </c>
      <c r="H91">
        <v>464.18041192672598</v>
      </c>
      <c r="I91">
        <v>3056.54349116712</v>
      </c>
      <c r="J91">
        <v>6621.6409375923604</v>
      </c>
      <c r="K91">
        <v>1269.7345950347801</v>
      </c>
      <c r="L91">
        <v>5730.9824201973197</v>
      </c>
      <c r="M91">
        <v>11314.7171198875</v>
      </c>
      <c r="N91">
        <v>13374.6356725402</v>
      </c>
      <c r="O91">
        <v>7158.2678321748999</v>
      </c>
      <c r="P91">
        <v>3980.2872478961999</v>
      </c>
      <c r="Q91">
        <v>6782.1401766172203</v>
      </c>
      <c r="R91">
        <v>36198.6106987413</v>
      </c>
    </row>
    <row r="92" spans="1:18" x14ac:dyDescent="0.25">
      <c r="A92" t="s">
        <v>337</v>
      </c>
      <c r="B92">
        <v>10075.593577903801</v>
      </c>
      <c r="C92">
        <v>595.605991824836</v>
      </c>
      <c r="D92">
        <v>11216.2127897068</v>
      </c>
      <c r="E92">
        <v>6650.20458294115</v>
      </c>
      <c r="F92">
        <v>332.76199930121498</v>
      </c>
      <c r="G92">
        <v>5787.8588630797503</v>
      </c>
      <c r="H92">
        <v>1117.4777235413001</v>
      </c>
      <c r="I92">
        <v>5242.9381489051102</v>
      </c>
      <c r="J92">
        <v>10851.3254861839</v>
      </c>
      <c r="K92">
        <v>751.69522822159297</v>
      </c>
      <c r="L92">
        <v>4378.0359577477102</v>
      </c>
      <c r="M92">
        <v>24102.9581444375</v>
      </c>
      <c r="N92">
        <v>27936.923564430999</v>
      </c>
      <c r="O92">
        <v>14849.6160721695</v>
      </c>
      <c r="P92">
        <v>8181.2182518576901</v>
      </c>
      <c r="Q92">
        <v>5911.6638200818898</v>
      </c>
      <c r="R92">
        <v>60659.249172009397</v>
      </c>
    </row>
    <row r="93" spans="1:18" x14ac:dyDescent="0.25">
      <c r="A93" t="s">
        <v>338</v>
      </c>
      <c r="B93">
        <v>2073.34547963453</v>
      </c>
      <c r="C93">
        <v>55.684524417905301</v>
      </c>
      <c r="D93">
        <v>1153.96198778135</v>
      </c>
      <c r="E93">
        <v>3469.2957922699802</v>
      </c>
      <c r="F93">
        <v>59.876363259925803</v>
      </c>
      <c r="G93">
        <v>646.65548436243603</v>
      </c>
      <c r="H93">
        <v>90.397712449088303</v>
      </c>
      <c r="I93">
        <v>289.45641440332201</v>
      </c>
      <c r="J93">
        <v>750.08154277074004</v>
      </c>
      <c r="K93">
        <v>155.395576498971</v>
      </c>
      <c r="L93">
        <v>1188.0839959867401</v>
      </c>
      <c r="M93">
        <v>1109.9656521081999</v>
      </c>
      <c r="N93">
        <v>1341.0154158802</v>
      </c>
      <c r="O93">
        <v>374.86183495819699</v>
      </c>
      <c r="P93">
        <v>117.489519715309</v>
      </c>
      <c r="Q93">
        <v>124.89386263037299</v>
      </c>
      <c r="R93">
        <v>2018.3764126612</v>
      </c>
    </row>
    <row r="94" spans="1:18" x14ac:dyDescent="0.25">
      <c r="A94" t="s">
        <v>339</v>
      </c>
      <c r="B94">
        <v>3743.7562966310202</v>
      </c>
      <c r="C94">
        <v>0.196051748291447</v>
      </c>
      <c r="D94">
        <v>1461.0312609549001</v>
      </c>
      <c r="E94">
        <v>1342.28286665772</v>
      </c>
      <c r="F94">
        <v>15.4653370530466</v>
      </c>
      <c r="G94">
        <v>276.46681170666699</v>
      </c>
      <c r="H94">
        <v>171.00821735639701</v>
      </c>
      <c r="I94">
        <v>329.60415289010598</v>
      </c>
      <c r="J94">
        <v>562.33215030283804</v>
      </c>
      <c r="K94">
        <v>64.292359245937504</v>
      </c>
      <c r="L94">
        <v>280.22463047222902</v>
      </c>
      <c r="M94">
        <v>1181.34255956216</v>
      </c>
      <c r="N94">
        <v>1064.92974507792</v>
      </c>
      <c r="O94">
        <v>515.59010845718001</v>
      </c>
      <c r="P94">
        <v>401.67016274249301</v>
      </c>
      <c r="Q94">
        <v>188.80654661683101</v>
      </c>
      <c r="R94">
        <v>1746.7387389718201</v>
      </c>
    </row>
    <row r="95" spans="1:18" x14ac:dyDescent="0.25">
      <c r="A95" t="s">
        <v>340</v>
      </c>
      <c r="B95">
        <v>15687.410091617199</v>
      </c>
      <c r="C95">
        <v>446.446526519158</v>
      </c>
      <c r="D95">
        <v>5568.7503182945802</v>
      </c>
      <c r="E95">
        <v>1274.8039098680799</v>
      </c>
      <c r="F95">
        <v>258.87051813634201</v>
      </c>
      <c r="G95">
        <v>2884.6130126578801</v>
      </c>
      <c r="H95">
        <v>748.36930848202906</v>
      </c>
      <c r="I95">
        <v>2427.7178828978399</v>
      </c>
      <c r="J95">
        <v>6552.12171162291</v>
      </c>
      <c r="K95">
        <v>551.24194421446202</v>
      </c>
      <c r="L95">
        <v>2278.9255499895999</v>
      </c>
      <c r="M95">
        <v>21004.313876450102</v>
      </c>
      <c r="N95">
        <v>14875.5497431735</v>
      </c>
      <c r="O95">
        <v>3780.1594907045501</v>
      </c>
      <c r="P95">
        <v>2878.30312633514</v>
      </c>
      <c r="Q95">
        <v>1869.5196388515801</v>
      </c>
      <c r="R95">
        <v>21589.766010216801</v>
      </c>
    </row>
    <row r="96" spans="1:18" x14ac:dyDescent="0.25">
      <c r="A96" t="s">
        <v>341</v>
      </c>
      <c r="B96">
        <v>1475.30159339579</v>
      </c>
      <c r="C96">
        <v>247.51159208608999</v>
      </c>
      <c r="D96">
        <v>2966.7345419814901</v>
      </c>
      <c r="E96">
        <v>172.05863664997599</v>
      </c>
      <c r="F96">
        <v>57.582126146487802</v>
      </c>
      <c r="G96">
        <v>316.82308491822602</v>
      </c>
      <c r="H96">
        <v>233.14724637977</v>
      </c>
      <c r="I96">
        <v>200.84844943829799</v>
      </c>
      <c r="J96">
        <v>308.30865014626602</v>
      </c>
      <c r="K96">
        <v>156.97690549325901</v>
      </c>
      <c r="L96">
        <v>542.58524892102503</v>
      </c>
      <c r="M96">
        <v>2247.8258306625999</v>
      </c>
      <c r="N96">
        <v>1219.59091635202</v>
      </c>
      <c r="O96">
        <v>509.92657184701801</v>
      </c>
      <c r="P96">
        <v>254.19396132230801</v>
      </c>
      <c r="Q96">
        <v>251.50895316645801</v>
      </c>
      <c r="R96">
        <v>2104.2523845977498</v>
      </c>
    </row>
    <row r="97" spans="1:18" x14ac:dyDescent="0.25">
      <c r="A97" t="s">
        <v>342</v>
      </c>
      <c r="B97">
        <v>8431.9883570348702</v>
      </c>
      <c r="C97">
        <v>4.13365783046339</v>
      </c>
      <c r="D97">
        <v>8672.0179992010799</v>
      </c>
      <c r="E97">
        <v>541.05758889890103</v>
      </c>
      <c r="F97">
        <v>390.19766640547198</v>
      </c>
      <c r="G97">
        <v>1151.54372168744</v>
      </c>
      <c r="H97">
        <v>181.02316156147401</v>
      </c>
      <c r="I97">
        <v>1265.80725501853</v>
      </c>
      <c r="J97">
        <v>2254.9589183182202</v>
      </c>
      <c r="K97">
        <v>550.63098443963202</v>
      </c>
      <c r="L97">
        <v>1156.94142035922</v>
      </c>
      <c r="M97">
        <v>18080.197300947901</v>
      </c>
      <c r="N97">
        <v>5412.6248732301801</v>
      </c>
      <c r="O97">
        <v>4992.71143150232</v>
      </c>
      <c r="P97">
        <v>1993.2745392322599</v>
      </c>
      <c r="Q97">
        <v>2933.9015698531898</v>
      </c>
      <c r="R97">
        <v>10390.4439149012</v>
      </c>
    </row>
    <row r="98" spans="1:18" x14ac:dyDescent="0.25">
      <c r="A98" t="s">
        <v>343</v>
      </c>
      <c r="B98">
        <v>3901.4354373001302</v>
      </c>
      <c r="C98">
        <v>19.594431103999799</v>
      </c>
      <c r="D98">
        <v>2668.01701185609</v>
      </c>
      <c r="E98">
        <v>298.407196785162</v>
      </c>
      <c r="F98">
        <v>50.545854822669298</v>
      </c>
      <c r="G98">
        <v>636.03440657507599</v>
      </c>
      <c r="H98">
        <v>186.75037119525601</v>
      </c>
      <c r="I98">
        <v>1112.10680601233</v>
      </c>
      <c r="J98">
        <v>1323.60393932908</v>
      </c>
      <c r="K98">
        <v>216.007106684853</v>
      </c>
      <c r="L98">
        <v>541.67114449516703</v>
      </c>
      <c r="M98">
        <v>1858.22732425552</v>
      </c>
      <c r="N98">
        <v>821.01883511287201</v>
      </c>
      <c r="O98">
        <v>1669.3434674799</v>
      </c>
      <c r="P98">
        <v>345.10118464008002</v>
      </c>
      <c r="Q98">
        <v>631.96389865977505</v>
      </c>
      <c r="R98">
        <v>5060.6163124242703</v>
      </c>
    </row>
    <row r="99" spans="1:18" x14ac:dyDescent="0.25">
      <c r="A99" t="s">
        <v>344</v>
      </c>
      <c r="B99">
        <v>446.41017896674902</v>
      </c>
      <c r="C99">
        <v>60.140004604276903</v>
      </c>
      <c r="D99">
        <v>1260.4529643470801</v>
      </c>
      <c r="E99">
        <v>789.92826383760405</v>
      </c>
      <c r="F99">
        <v>103.501084312648</v>
      </c>
      <c r="G99">
        <v>1972.02296411869</v>
      </c>
      <c r="H99">
        <v>600.40111446779099</v>
      </c>
      <c r="I99">
        <v>1341.69645884441</v>
      </c>
      <c r="J99">
        <v>2949.2175170242999</v>
      </c>
      <c r="K99">
        <v>845.97726132245498</v>
      </c>
      <c r="L99">
        <v>1854.0171637292001</v>
      </c>
      <c r="M99">
        <v>4589.5686658966997</v>
      </c>
      <c r="N99">
        <v>2838.8508933195299</v>
      </c>
      <c r="O99">
        <v>1666.06658217312</v>
      </c>
      <c r="P99">
        <v>1199.3855135440799</v>
      </c>
      <c r="Q99">
        <v>4863.7926675674798</v>
      </c>
      <c r="R99">
        <v>7399.7346085312101</v>
      </c>
    </row>
    <row r="100" spans="1:18" x14ac:dyDescent="0.25">
      <c r="A100" t="s">
        <v>345</v>
      </c>
      <c r="B100">
        <v>27851.887161626499</v>
      </c>
      <c r="C100">
        <v>7.6954128587629604</v>
      </c>
      <c r="D100">
        <v>38397.070966848099</v>
      </c>
      <c r="E100">
        <v>7073.6040807414001</v>
      </c>
      <c r="F100">
        <v>373.412783669021</v>
      </c>
      <c r="G100">
        <v>18466.386237810999</v>
      </c>
      <c r="H100">
        <v>7504.3645427108004</v>
      </c>
      <c r="I100">
        <v>12111.7082895649</v>
      </c>
      <c r="J100">
        <v>32098.237539448201</v>
      </c>
      <c r="K100">
        <v>3438.0214660697502</v>
      </c>
      <c r="L100">
        <v>13683.0449055968</v>
      </c>
      <c r="M100">
        <v>53008.710109266904</v>
      </c>
      <c r="N100">
        <v>51796.615106545498</v>
      </c>
      <c r="O100">
        <v>19692.682782740001</v>
      </c>
      <c r="P100">
        <v>7717.1118927001999</v>
      </c>
      <c r="Q100">
        <v>15949.603600194499</v>
      </c>
      <c r="R100">
        <v>94739.5582194335</v>
      </c>
    </row>
    <row r="101" spans="1:18" x14ac:dyDescent="0.25">
      <c r="A101" t="s">
        <v>346</v>
      </c>
      <c r="B101">
        <v>3786.0726677745902</v>
      </c>
      <c r="C101">
        <v>30.4281478123604</v>
      </c>
      <c r="D101">
        <v>15372.760824598899</v>
      </c>
      <c r="E101">
        <v>4413.0799267757002</v>
      </c>
      <c r="F101">
        <v>599.09150020936204</v>
      </c>
      <c r="G101">
        <v>5052.0784092267304</v>
      </c>
      <c r="H101">
        <v>1942.1271533147101</v>
      </c>
      <c r="I101">
        <v>8137.1525711173999</v>
      </c>
      <c r="J101">
        <v>13214.3651305937</v>
      </c>
      <c r="K101">
        <v>5798.0824551337801</v>
      </c>
      <c r="L101">
        <v>3953.6970161525601</v>
      </c>
      <c r="M101">
        <v>31062.483101574398</v>
      </c>
      <c r="N101">
        <v>31376.3092125199</v>
      </c>
      <c r="O101">
        <v>15293.2003009687</v>
      </c>
      <c r="P101">
        <v>6448.5516719818297</v>
      </c>
      <c r="Q101">
        <v>13901.3592966826</v>
      </c>
      <c r="R101">
        <v>126176.964763026</v>
      </c>
    </row>
    <row r="102" spans="1:18" x14ac:dyDescent="0.25">
      <c r="A102" t="s">
        <v>347</v>
      </c>
      <c r="B102">
        <v>3009.4829286640002</v>
      </c>
      <c r="C102">
        <v>708.30166734470299</v>
      </c>
      <c r="D102">
        <v>4754.0495444667604</v>
      </c>
      <c r="E102">
        <v>2975.4735591106501</v>
      </c>
      <c r="F102">
        <v>460.98283575749298</v>
      </c>
      <c r="G102">
        <v>4658.1738563839899</v>
      </c>
      <c r="H102">
        <v>1192.42855790976</v>
      </c>
      <c r="I102">
        <v>1054.04434308225</v>
      </c>
      <c r="J102">
        <v>2312.8374787466901</v>
      </c>
      <c r="K102">
        <v>520.57230502840605</v>
      </c>
      <c r="L102">
        <v>1688.9084658787101</v>
      </c>
      <c r="M102">
        <v>5155.1317751407696</v>
      </c>
      <c r="N102">
        <v>2671.2890436273101</v>
      </c>
      <c r="O102">
        <v>3941.1738812738399</v>
      </c>
      <c r="P102">
        <v>2240.4374523162901</v>
      </c>
      <c r="Q102">
        <v>2485.4268277413198</v>
      </c>
      <c r="R102">
        <v>8931.0168146380802</v>
      </c>
    </row>
    <row r="103" spans="1:18" x14ac:dyDescent="0.25">
      <c r="A103" t="s">
        <v>348</v>
      </c>
      <c r="B103">
        <v>1520.49463520168</v>
      </c>
      <c r="C103">
        <v>24.208902044350999</v>
      </c>
      <c r="D103">
        <v>3344.6520567775801</v>
      </c>
      <c r="E103">
        <v>2103.60507167592</v>
      </c>
      <c r="F103">
        <v>160.75999381282</v>
      </c>
      <c r="G103">
        <v>5559.7386823972101</v>
      </c>
      <c r="H103">
        <v>1898.20321431138</v>
      </c>
      <c r="I103">
        <v>3636.1925976591401</v>
      </c>
      <c r="J103">
        <v>9575.8394860589906</v>
      </c>
      <c r="K103">
        <v>1969.4590041131901</v>
      </c>
      <c r="L103">
        <v>8836.7069708451309</v>
      </c>
      <c r="M103">
        <v>13649.1420046601</v>
      </c>
      <c r="N103">
        <v>6631.7428877186203</v>
      </c>
      <c r="O103">
        <v>6995.8186448961696</v>
      </c>
      <c r="P103">
        <v>5009.55505084992</v>
      </c>
      <c r="Q103">
        <v>9275.1326966567995</v>
      </c>
      <c r="R103">
        <v>31365.324352533102</v>
      </c>
    </row>
    <row r="104" spans="1:18" x14ac:dyDescent="0.25">
      <c r="A104" t="s">
        <v>349</v>
      </c>
      <c r="B104">
        <v>914.460574649656</v>
      </c>
      <c r="C104">
        <v>284.202366812523</v>
      </c>
      <c r="D104">
        <v>1905.3974219270499</v>
      </c>
      <c r="E104">
        <v>474.267541582555</v>
      </c>
      <c r="F104">
        <v>131.98418903313299</v>
      </c>
      <c r="G104">
        <v>4094.8146695434398</v>
      </c>
      <c r="H104">
        <v>1064.06007112882</v>
      </c>
      <c r="I104">
        <v>1963.37736664265</v>
      </c>
      <c r="J104">
        <v>7401.5373082404103</v>
      </c>
      <c r="K104">
        <v>592.17328528410997</v>
      </c>
      <c r="L104">
        <v>3439.93203355081</v>
      </c>
      <c r="M104">
        <v>13815.8275652701</v>
      </c>
      <c r="N104">
        <v>5008.0561447427599</v>
      </c>
      <c r="O104">
        <v>3243.73491612823</v>
      </c>
      <c r="P104">
        <v>2165.0656540393902</v>
      </c>
      <c r="Q104">
        <v>5796.21380994629</v>
      </c>
      <c r="R104">
        <v>18375.546430649501</v>
      </c>
    </row>
    <row r="105" spans="1:18" x14ac:dyDescent="0.25">
      <c r="A105" t="s">
        <v>350</v>
      </c>
      <c r="B105">
        <v>1014.24547877699</v>
      </c>
      <c r="C105">
        <v>42.224846011684001</v>
      </c>
      <c r="D105">
        <v>3131.7944606606302</v>
      </c>
      <c r="E105">
        <v>1176.6017493634699</v>
      </c>
      <c r="F105">
        <v>117.999579766784</v>
      </c>
      <c r="G105">
        <v>6006.1296596284901</v>
      </c>
      <c r="H105">
        <v>3526.7391565622902</v>
      </c>
      <c r="I105">
        <v>1455.53616701286</v>
      </c>
      <c r="J105">
        <v>13030.125641188401</v>
      </c>
      <c r="K105">
        <v>2343.8027942396998</v>
      </c>
      <c r="L105">
        <v>6210.5271985351501</v>
      </c>
      <c r="M105">
        <v>39031.289642818803</v>
      </c>
      <c r="N105">
        <v>7721.0943801421899</v>
      </c>
      <c r="O105">
        <v>6750.5897652022804</v>
      </c>
      <c r="P105">
        <v>5577.6671924591101</v>
      </c>
      <c r="Q105">
        <v>7749.0822788269197</v>
      </c>
      <c r="R105">
        <v>19718.782844115201</v>
      </c>
    </row>
    <row r="106" spans="1:18" x14ac:dyDescent="0.25">
      <c r="A106" t="s">
        <v>351</v>
      </c>
      <c r="B106">
        <v>11373.1013119418</v>
      </c>
      <c r="C106">
        <v>220.93388260432701</v>
      </c>
      <c r="D106">
        <v>27152.048643111801</v>
      </c>
      <c r="E106">
        <v>11084.905122808501</v>
      </c>
      <c r="F106">
        <v>1106.6125366343599</v>
      </c>
      <c r="G106">
        <v>52468.371428650898</v>
      </c>
      <c r="H106">
        <v>15719.116972711499</v>
      </c>
      <c r="I106">
        <v>23043.248638790101</v>
      </c>
      <c r="J106">
        <v>53861.326577977699</v>
      </c>
      <c r="K106">
        <v>7181.9486573475397</v>
      </c>
      <c r="L106">
        <v>32163.258214232901</v>
      </c>
      <c r="M106">
        <v>134085.99198614899</v>
      </c>
      <c r="N106">
        <v>33661.844072483997</v>
      </c>
      <c r="O106">
        <v>21100.6170649827</v>
      </c>
      <c r="P106">
        <v>14896.018379688299</v>
      </c>
      <c r="Q106">
        <v>20657.154348993801</v>
      </c>
      <c r="R106">
        <v>140921.49847865099</v>
      </c>
    </row>
    <row r="107" spans="1:18" x14ac:dyDescent="0.25">
      <c r="A107" t="s">
        <v>352</v>
      </c>
      <c r="B107">
        <v>25440.263328117599</v>
      </c>
      <c r="C107">
        <v>3890.7116881531701</v>
      </c>
      <c r="D107">
        <v>63853.633632535697</v>
      </c>
      <c r="E107">
        <v>28866.413281281199</v>
      </c>
      <c r="F107">
        <v>1966.24639532488</v>
      </c>
      <c r="G107">
        <v>22076.256778146901</v>
      </c>
      <c r="H107">
        <v>7378.5348554585898</v>
      </c>
      <c r="I107">
        <v>21001.2524026914</v>
      </c>
      <c r="J107">
        <v>44209.914850689798</v>
      </c>
      <c r="K107">
        <v>17612.036950857299</v>
      </c>
      <c r="L107">
        <v>13298.044806149401</v>
      </c>
      <c r="M107">
        <v>80661.754508005397</v>
      </c>
      <c r="N107">
        <v>131121.096523343</v>
      </c>
      <c r="O107">
        <v>63349.222175553703</v>
      </c>
      <c r="P107">
        <v>17149.403528690302</v>
      </c>
      <c r="Q107">
        <v>36972.005277078402</v>
      </c>
      <c r="R107">
        <v>221784.19924579401</v>
      </c>
    </row>
    <row r="108" spans="1:18" x14ac:dyDescent="0.25">
      <c r="A108" t="s">
        <v>353</v>
      </c>
      <c r="B108">
        <v>9053.8936948849496</v>
      </c>
      <c r="C108">
        <v>174.428451028838</v>
      </c>
      <c r="D108">
        <v>10913.4921620982</v>
      </c>
      <c r="E108">
        <v>10534.5255103244</v>
      </c>
      <c r="F108">
        <v>715.87309280883801</v>
      </c>
      <c r="G108">
        <v>44087.884434787004</v>
      </c>
      <c r="H108">
        <v>16620.8929927508</v>
      </c>
      <c r="I108">
        <v>18926.415113194402</v>
      </c>
      <c r="J108">
        <v>28275.1968297655</v>
      </c>
      <c r="K108">
        <v>10726.0241628766</v>
      </c>
      <c r="L108">
        <v>19226.164133645299</v>
      </c>
      <c r="M108">
        <v>76355.140891847506</v>
      </c>
      <c r="N108">
        <v>45978.606622911902</v>
      </c>
      <c r="O108">
        <v>24290.974337169999</v>
      </c>
      <c r="P108">
        <v>17062.496627807599</v>
      </c>
      <c r="Q108">
        <v>29486.994257052302</v>
      </c>
      <c r="R108">
        <v>50689.868694617297</v>
      </c>
    </row>
    <row r="109" spans="1:18" x14ac:dyDescent="0.25">
      <c r="A109" t="s">
        <v>354</v>
      </c>
      <c r="B109">
        <v>39485.429726434901</v>
      </c>
      <c r="C109">
        <v>228.865207654979</v>
      </c>
      <c r="D109">
        <v>49448.632276759898</v>
      </c>
      <c r="E109">
        <v>4835.4487567409096</v>
      </c>
      <c r="F109">
        <v>742.22148740507703</v>
      </c>
      <c r="G109">
        <v>12802.2118904013</v>
      </c>
      <c r="H109">
        <v>1780.46005090063</v>
      </c>
      <c r="I109">
        <v>4919.2788037275996</v>
      </c>
      <c r="J109">
        <v>11334.459545936001</v>
      </c>
      <c r="K109">
        <v>2458.8957903528099</v>
      </c>
      <c r="L109">
        <v>14012.0570861336</v>
      </c>
      <c r="M109">
        <v>66995.553383174396</v>
      </c>
      <c r="N109">
        <v>25420.793435833501</v>
      </c>
      <c r="O109">
        <v>15720.5594210657</v>
      </c>
      <c r="P109">
        <v>8408.64406967166</v>
      </c>
      <c r="Q109">
        <v>10243.207623197801</v>
      </c>
      <c r="R109">
        <v>68222.4714471935</v>
      </c>
    </row>
    <row r="110" spans="1:18" x14ac:dyDescent="0.25">
      <c r="A110" t="s">
        <v>355</v>
      </c>
      <c r="B110">
        <v>30194.0244937772</v>
      </c>
      <c r="C110">
        <v>341.17445948263401</v>
      </c>
      <c r="D110">
        <v>45878.829924335703</v>
      </c>
      <c r="E110">
        <v>28618.759519593001</v>
      </c>
      <c r="F110">
        <v>6398.9925488183799</v>
      </c>
      <c r="G110">
        <v>16298.036444692199</v>
      </c>
      <c r="H110">
        <v>3455.71406623339</v>
      </c>
      <c r="I110">
        <v>3030.78156817634</v>
      </c>
      <c r="J110">
        <v>6584.6688380059504</v>
      </c>
      <c r="K110">
        <v>377.81847103899401</v>
      </c>
      <c r="L110">
        <v>5849.88499515686</v>
      </c>
      <c r="M110">
        <v>28154.097523129902</v>
      </c>
      <c r="N110">
        <v>29297.7715809683</v>
      </c>
      <c r="O110">
        <v>18064.679844629802</v>
      </c>
      <c r="P110">
        <v>21730.023004326998</v>
      </c>
      <c r="Q110">
        <v>15911.979252560201</v>
      </c>
      <c r="R110">
        <v>76466.482402944297</v>
      </c>
    </row>
    <row r="111" spans="1:18" x14ac:dyDescent="0.25">
      <c r="A111" t="s">
        <v>356</v>
      </c>
      <c r="B111">
        <v>14609.2288407212</v>
      </c>
      <c r="C111">
        <v>0.40127079553011002</v>
      </c>
      <c r="D111">
        <v>14663.737667402</v>
      </c>
      <c r="E111">
        <v>4659.2411274676197</v>
      </c>
      <c r="F111">
        <v>836.24816411487802</v>
      </c>
      <c r="G111">
        <v>7324.1479721544802</v>
      </c>
      <c r="H111">
        <v>891.32044513040501</v>
      </c>
      <c r="I111">
        <v>5828.9439364091004</v>
      </c>
      <c r="J111">
        <v>7876.8539902659204</v>
      </c>
      <c r="K111">
        <v>1303.9619034403399</v>
      </c>
      <c r="L111">
        <v>2728.35541932976</v>
      </c>
      <c r="M111">
        <v>15384.213690742899</v>
      </c>
      <c r="N111">
        <v>5786.0306112915496</v>
      </c>
      <c r="O111">
        <v>4945.3481084778996</v>
      </c>
      <c r="P111">
        <v>1129.2185993194601</v>
      </c>
      <c r="Q111">
        <v>1830.68035295047</v>
      </c>
      <c r="R111">
        <v>35000.687202291097</v>
      </c>
    </row>
    <row r="112" spans="1:18" x14ac:dyDescent="0.25">
      <c r="A112" t="s">
        <v>357</v>
      </c>
      <c r="B112">
        <v>2004.0571031515001</v>
      </c>
      <c r="C112">
        <v>214.16518561969201</v>
      </c>
      <c r="D112">
        <v>5593.0936281791101</v>
      </c>
      <c r="E112">
        <v>2563.0345191864999</v>
      </c>
      <c r="F112">
        <v>69.525822679065001</v>
      </c>
      <c r="G112">
        <v>3194.2478858018198</v>
      </c>
      <c r="H112">
        <v>246.973182678694</v>
      </c>
      <c r="I112">
        <v>1826.21131360606</v>
      </c>
      <c r="J112">
        <v>3716.3890112591298</v>
      </c>
      <c r="K112">
        <v>1151.3704564858399</v>
      </c>
      <c r="L112">
        <v>893.11204766022297</v>
      </c>
      <c r="M112">
        <v>5474.98385120076</v>
      </c>
      <c r="N112">
        <v>4921.3964638350799</v>
      </c>
      <c r="O112">
        <v>1518.09419508256</v>
      </c>
      <c r="P112">
        <v>1165.7875598073001</v>
      </c>
      <c r="Q112">
        <v>1157.6585183673201</v>
      </c>
      <c r="R112">
        <v>14926.2339604434</v>
      </c>
    </row>
    <row r="113" spans="1:18" x14ac:dyDescent="0.25">
      <c r="A113" t="s">
        <v>358</v>
      </c>
      <c r="B113">
        <v>6207.9966155546299</v>
      </c>
      <c r="C113">
        <v>2434.30513279659</v>
      </c>
      <c r="D113">
        <v>17991.707451555201</v>
      </c>
      <c r="E113">
        <v>5423.3770731219302</v>
      </c>
      <c r="F113">
        <v>228.50962610654301</v>
      </c>
      <c r="G113">
        <v>13154.3322132049</v>
      </c>
      <c r="H113">
        <v>1565.4725180197299</v>
      </c>
      <c r="I113">
        <v>6704.2192068301401</v>
      </c>
      <c r="J113">
        <v>20079.846628509498</v>
      </c>
      <c r="K113">
        <v>5129.3174014340802</v>
      </c>
      <c r="L113">
        <v>6076.4575743133501</v>
      </c>
      <c r="M113">
        <v>64846.468757630602</v>
      </c>
      <c r="N113">
        <v>12105.390256662</v>
      </c>
      <c r="O113">
        <v>3059.1493744590998</v>
      </c>
      <c r="P113">
        <v>4333.5722942352304</v>
      </c>
      <c r="Q113">
        <v>3723.4460213232101</v>
      </c>
      <c r="R113">
        <v>79179.159576013</v>
      </c>
    </row>
    <row r="114" spans="1:18" x14ac:dyDescent="0.25">
      <c r="A114" t="s">
        <v>359</v>
      </c>
      <c r="B114">
        <v>889.63848427059304</v>
      </c>
      <c r="C114">
        <v>3.6329389027842698</v>
      </c>
      <c r="D114">
        <v>3974.79080992639</v>
      </c>
      <c r="E114">
        <v>1084.23217090858</v>
      </c>
      <c r="F114">
        <v>104.34397293085399</v>
      </c>
      <c r="G114">
        <v>907.78515517397398</v>
      </c>
      <c r="H114">
        <v>81.662854960216805</v>
      </c>
      <c r="I114">
        <v>416.04842341019003</v>
      </c>
      <c r="J114">
        <v>474.25253080488301</v>
      </c>
      <c r="K114">
        <v>408.35973608780603</v>
      </c>
      <c r="L114">
        <v>118.223231227979</v>
      </c>
      <c r="M114">
        <v>2031.99731540931</v>
      </c>
      <c r="N114">
        <v>531.57929281343104</v>
      </c>
      <c r="O114">
        <v>269.662871465401</v>
      </c>
      <c r="P114">
        <v>289.49083542595298</v>
      </c>
      <c r="Q114">
        <v>63.929025892294298</v>
      </c>
      <c r="R114">
        <v>3029.3475221203098</v>
      </c>
    </row>
    <row r="115" spans="1:18" x14ac:dyDescent="0.25">
      <c r="A115" t="s">
        <v>360</v>
      </c>
      <c r="B115">
        <v>1646.39779645833</v>
      </c>
      <c r="C115">
        <v>2.00070616645987</v>
      </c>
      <c r="D115">
        <v>1553.89388063161</v>
      </c>
      <c r="E115">
        <v>207.347566704813</v>
      </c>
      <c r="F115">
        <v>43.836984781618099</v>
      </c>
      <c r="G115">
        <v>529.03339993032296</v>
      </c>
      <c r="H115">
        <v>81.534700036789502</v>
      </c>
      <c r="I115">
        <v>314.180290055699</v>
      </c>
      <c r="J115">
        <v>735.04267518204301</v>
      </c>
      <c r="K115">
        <v>60.339152357251301</v>
      </c>
      <c r="L115">
        <v>163.64292565079799</v>
      </c>
      <c r="M115">
        <v>1785.4379730261801</v>
      </c>
      <c r="N115">
        <v>420.70811205534102</v>
      </c>
      <c r="O115">
        <v>111.907981736956</v>
      </c>
      <c r="P115">
        <v>183.47893597457801</v>
      </c>
      <c r="Q115">
        <v>195.14791753955899</v>
      </c>
      <c r="R115">
        <v>2773.4206910051498</v>
      </c>
    </row>
    <row r="116" spans="1:18" x14ac:dyDescent="0.25">
      <c r="A116" t="s">
        <v>361</v>
      </c>
      <c r="B116">
        <v>5710.0873859289004</v>
      </c>
      <c r="C116">
        <v>26.022844445460098</v>
      </c>
      <c r="D116">
        <v>4456.84777851328</v>
      </c>
      <c r="E116">
        <v>1278.18154517739</v>
      </c>
      <c r="F116">
        <v>78.570149412257095</v>
      </c>
      <c r="G116">
        <v>1299.05591629323</v>
      </c>
      <c r="H116">
        <v>87.015906551431499</v>
      </c>
      <c r="I116">
        <v>936.18086547335304</v>
      </c>
      <c r="J116">
        <v>1851.9793960346501</v>
      </c>
      <c r="K116">
        <v>700.58781670799397</v>
      </c>
      <c r="L116">
        <v>289.61025275058103</v>
      </c>
      <c r="M116">
        <v>2882.2669943351402</v>
      </c>
      <c r="N116">
        <v>2934.9138820728099</v>
      </c>
      <c r="O116">
        <v>2224.2292018356802</v>
      </c>
      <c r="P116">
        <v>619.47755797029197</v>
      </c>
      <c r="Q116">
        <v>2125.1967690132901</v>
      </c>
      <c r="R116">
        <v>5047.5790912681096</v>
      </c>
    </row>
    <row r="117" spans="1:18" x14ac:dyDescent="0.25">
      <c r="A117" t="s">
        <v>362</v>
      </c>
      <c r="B117">
        <v>7276.0326106163102</v>
      </c>
      <c r="C117">
        <v>2.4432894775813199E-3</v>
      </c>
      <c r="D117">
        <v>3995.5113236326201</v>
      </c>
      <c r="E117">
        <v>1379.06242004054</v>
      </c>
      <c r="F117">
        <v>182.269007892985</v>
      </c>
      <c r="G117">
        <v>2052.8854241655299</v>
      </c>
      <c r="H117">
        <v>123.52840485316599</v>
      </c>
      <c r="I117">
        <v>671.63922060096695</v>
      </c>
      <c r="J117">
        <v>1424.28383841511</v>
      </c>
      <c r="K117">
        <v>827.78577816005702</v>
      </c>
      <c r="L117">
        <v>856.77560217606401</v>
      </c>
      <c r="M117">
        <v>3470.9608776785899</v>
      </c>
      <c r="N117">
        <v>226.16264833356701</v>
      </c>
      <c r="O117">
        <v>1593.8174651326001</v>
      </c>
      <c r="P117">
        <v>1009.13359000946</v>
      </c>
      <c r="Q117">
        <v>1874.71417212509</v>
      </c>
      <c r="R117">
        <v>5633.8120226344099</v>
      </c>
    </row>
    <row r="118" spans="1:18" x14ac:dyDescent="0.25">
      <c r="A118" t="s">
        <v>363</v>
      </c>
      <c r="B118">
        <v>8022.1437785443204</v>
      </c>
      <c r="C118">
        <v>1.8707784112032999</v>
      </c>
      <c r="D118">
        <v>4754.1817744652799</v>
      </c>
      <c r="E118">
        <v>1746.8643617918899</v>
      </c>
      <c r="F118">
        <v>401.23985610807603</v>
      </c>
      <c r="G118">
        <v>2675.2295332152498</v>
      </c>
      <c r="H118">
        <v>496.25882303431001</v>
      </c>
      <c r="I118">
        <v>1498.4823250378599</v>
      </c>
      <c r="J118">
        <v>2251.6649565468902</v>
      </c>
      <c r="K118">
        <v>349.25857066114901</v>
      </c>
      <c r="L118">
        <v>738.77164149700104</v>
      </c>
      <c r="M118">
        <v>6283.79899026567</v>
      </c>
      <c r="N118">
        <v>135.37562678402</v>
      </c>
      <c r="O118">
        <v>632.59697806481699</v>
      </c>
      <c r="P118">
        <v>501.64842985540002</v>
      </c>
      <c r="Q118">
        <v>228.54169977337099</v>
      </c>
      <c r="R118">
        <v>9023.7694988952699</v>
      </c>
    </row>
    <row r="119" spans="1:18" x14ac:dyDescent="0.25">
      <c r="A119" t="s">
        <v>364</v>
      </c>
      <c r="B119">
        <v>1138.1951461655001</v>
      </c>
      <c r="C119">
        <v>74.465739088590894</v>
      </c>
      <c r="D119">
        <v>1993.6896730343301</v>
      </c>
      <c r="E119">
        <v>606.96755124328797</v>
      </c>
      <c r="F119">
        <v>88.947350390547797</v>
      </c>
      <c r="G119">
        <v>272.41923403767498</v>
      </c>
      <c r="H119">
        <v>134.184263907428</v>
      </c>
      <c r="I119">
        <v>254.82225316981999</v>
      </c>
      <c r="J119">
        <v>348.69307673300898</v>
      </c>
      <c r="K119">
        <v>159.968349865638</v>
      </c>
      <c r="L119">
        <v>122.94077817955301</v>
      </c>
      <c r="M119">
        <v>350.08001883945099</v>
      </c>
      <c r="N119">
        <v>7.5589024385804997</v>
      </c>
      <c r="O119">
        <v>79.972351932170895</v>
      </c>
      <c r="P119">
        <v>211.408841362223</v>
      </c>
      <c r="Q119">
        <v>105.489051278617</v>
      </c>
      <c r="R119">
        <v>643.73820429194905</v>
      </c>
    </row>
    <row r="120" spans="1:18" x14ac:dyDescent="0.25">
      <c r="A120" t="s">
        <v>365</v>
      </c>
      <c r="B120">
        <v>224586.440443322</v>
      </c>
      <c r="C120">
        <v>2.4205116878547699</v>
      </c>
      <c r="D120">
        <v>62275.219891200599</v>
      </c>
      <c r="E120">
        <v>7735.4213372977601</v>
      </c>
      <c r="F120">
        <v>2582.2063205445902</v>
      </c>
      <c r="G120">
        <v>8930.7613681418006</v>
      </c>
      <c r="H120">
        <v>3132.0198102367499</v>
      </c>
      <c r="I120">
        <v>9482.9770473592707</v>
      </c>
      <c r="J120">
        <v>27198.7238454586</v>
      </c>
      <c r="K120">
        <v>2665.7012547849999</v>
      </c>
      <c r="L120">
        <v>2547.2196427507401</v>
      </c>
      <c r="M120">
        <v>37817.792949000403</v>
      </c>
      <c r="N120">
        <v>50726.225045998603</v>
      </c>
      <c r="O120">
        <v>8614.8252564256309</v>
      </c>
      <c r="P120">
        <v>6321.51107007266</v>
      </c>
      <c r="Q120">
        <v>28571.415670937899</v>
      </c>
      <c r="R120">
        <v>56278.406710883799</v>
      </c>
    </row>
    <row r="121" spans="1:18" x14ac:dyDescent="0.25">
      <c r="A121" t="s">
        <v>366</v>
      </c>
      <c r="B121">
        <v>2279.48946767695</v>
      </c>
      <c r="C121">
        <v>1.8823889243240999E-3</v>
      </c>
      <c r="D121">
        <v>3688.1947952852302</v>
      </c>
      <c r="E121">
        <v>687.69276037424095</v>
      </c>
      <c r="F121">
        <v>134.682345062986</v>
      </c>
      <c r="G121">
        <v>1044.50848921537</v>
      </c>
      <c r="H121">
        <v>26.864342784815399</v>
      </c>
      <c r="I121">
        <v>253.349366641871</v>
      </c>
      <c r="J121">
        <v>694.59920455812301</v>
      </c>
      <c r="K121">
        <v>202.17183261500199</v>
      </c>
      <c r="L121">
        <v>415.34407450944798</v>
      </c>
      <c r="M121">
        <v>3618.31526768404</v>
      </c>
      <c r="N121">
        <v>268.54544202932999</v>
      </c>
      <c r="O121">
        <v>716.14469882899095</v>
      </c>
      <c r="P121">
        <v>1011.2768720572</v>
      </c>
      <c r="Q121">
        <v>1284.92701139153</v>
      </c>
      <c r="R121">
        <v>3041.7429936481499</v>
      </c>
    </row>
    <row r="122" spans="1:18" x14ac:dyDescent="0.25">
      <c r="A122" t="s">
        <v>367</v>
      </c>
      <c r="B122">
        <v>710.67643387122303</v>
      </c>
      <c r="C122">
        <v>0.257207987479038</v>
      </c>
      <c r="D122">
        <v>1108.64087314926</v>
      </c>
      <c r="E122">
        <v>922.012416889326</v>
      </c>
      <c r="F122">
        <v>2.99814687199164</v>
      </c>
      <c r="G122">
        <v>323.91665932727602</v>
      </c>
      <c r="H122">
        <v>41.2552779455267</v>
      </c>
      <c r="I122">
        <v>262.11212105785398</v>
      </c>
      <c r="J122">
        <v>421.83030025536198</v>
      </c>
      <c r="K122">
        <v>90.187745587274193</v>
      </c>
      <c r="L122">
        <v>74.623577922799001</v>
      </c>
      <c r="M122">
        <v>576.26828283103998</v>
      </c>
      <c r="N122">
        <v>64.928597135092801</v>
      </c>
      <c r="O122">
        <v>401.24915742145998</v>
      </c>
      <c r="P122">
        <v>59.445990829217799</v>
      </c>
      <c r="Q122">
        <v>56.692182789987797</v>
      </c>
      <c r="R122">
        <v>1036.8114118651599</v>
      </c>
    </row>
    <row r="123" spans="1:18" x14ac:dyDescent="0.25">
      <c r="A123" t="s">
        <v>368</v>
      </c>
      <c r="B123">
        <v>5073.9558630618103</v>
      </c>
      <c r="C123">
        <v>190.91945009924601</v>
      </c>
      <c r="D123">
        <v>7116.4434565662004</v>
      </c>
      <c r="E123">
        <v>1687.45784084202</v>
      </c>
      <c r="F123">
        <v>332.67725027300202</v>
      </c>
      <c r="G123">
        <v>1310.4463988510299</v>
      </c>
      <c r="H123">
        <v>359.8509133279</v>
      </c>
      <c r="I123">
        <v>822.63684763225604</v>
      </c>
      <c r="J123">
        <v>6069.86906726713</v>
      </c>
      <c r="K123">
        <v>299.17924987795999</v>
      </c>
      <c r="L123">
        <v>514.55447293549196</v>
      </c>
      <c r="M123">
        <v>2305.6384832806002</v>
      </c>
      <c r="N123">
        <v>1956.1223059133899</v>
      </c>
      <c r="O123">
        <v>1343.0582754095101</v>
      </c>
      <c r="P123">
        <v>1330.6002275943799</v>
      </c>
      <c r="Q123">
        <v>695.63331965818497</v>
      </c>
      <c r="R123">
        <v>9004.1970618669893</v>
      </c>
    </row>
    <row r="124" spans="1:18" x14ac:dyDescent="0.25">
      <c r="A124" t="s">
        <v>369</v>
      </c>
      <c r="B124">
        <v>2478.1015961000599</v>
      </c>
      <c r="C124">
        <v>1.81958529321197</v>
      </c>
      <c r="D124">
        <v>5549.5997804532699</v>
      </c>
      <c r="E124">
        <v>987.332090682488</v>
      </c>
      <c r="F124">
        <v>177.01219073838899</v>
      </c>
      <c r="G124">
        <v>1855.78046835998</v>
      </c>
      <c r="H124">
        <v>894.02319499003499</v>
      </c>
      <c r="I124">
        <v>1574.4778070293501</v>
      </c>
      <c r="J124">
        <v>4614.7620502907703</v>
      </c>
      <c r="K124">
        <v>952.44153326918001</v>
      </c>
      <c r="L124">
        <v>869.22404823405805</v>
      </c>
      <c r="M124">
        <v>14920.835722043201</v>
      </c>
      <c r="N124">
        <v>508.16682529896201</v>
      </c>
      <c r="O124">
        <v>1907.5442560722199</v>
      </c>
      <c r="P124">
        <v>1927.0002257824001</v>
      </c>
      <c r="Q124">
        <v>4892.4650647335102</v>
      </c>
      <c r="R124">
        <v>8897.6160995242299</v>
      </c>
    </row>
    <row r="125" spans="1:18" x14ac:dyDescent="0.25">
      <c r="A125" t="s">
        <v>370</v>
      </c>
      <c r="B125">
        <v>11977.856195902499</v>
      </c>
      <c r="C125">
        <v>35.825096928811703</v>
      </c>
      <c r="D125">
        <v>27298.9448455657</v>
      </c>
      <c r="E125">
        <v>4392.8532235780704</v>
      </c>
      <c r="F125">
        <v>442.22648868698099</v>
      </c>
      <c r="G125">
        <v>4991.2147536856401</v>
      </c>
      <c r="H125">
        <v>2526.2986295443502</v>
      </c>
      <c r="I125">
        <v>2429.8499758091798</v>
      </c>
      <c r="J125">
        <v>5323.6871541646897</v>
      </c>
      <c r="K125">
        <v>1323.2258978165801</v>
      </c>
      <c r="L125">
        <v>3150.6447289759999</v>
      </c>
      <c r="M125">
        <v>17695.4444327122</v>
      </c>
      <c r="N125">
        <v>1960.8575701659499</v>
      </c>
      <c r="O125">
        <v>3743.03596965002</v>
      </c>
      <c r="P125">
        <v>3942.7043724814698</v>
      </c>
      <c r="Q125">
        <v>6237.6645174636997</v>
      </c>
      <c r="R125">
        <v>45034.583237664097</v>
      </c>
    </row>
    <row r="126" spans="1:18" x14ac:dyDescent="0.25">
      <c r="A126" t="s">
        <v>371</v>
      </c>
      <c r="B126">
        <v>16457.631475987098</v>
      </c>
      <c r="C126">
        <v>7.1007843236038202</v>
      </c>
      <c r="D126">
        <v>5066.2908014620498</v>
      </c>
      <c r="E126">
        <v>3580.5647334117898</v>
      </c>
      <c r="F126">
        <v>110.229349290529</v>
      </c>
      <c r="G126">
        <v>2584.5202421942299</v>
      </c>
      <c r="H126">
        <v>274.59048111506303</v>
      </c>
      <c r="I126">
        <v>1474.14698511234</v>
      </c>
      <c r="J126">
        <v>3351.4385890260701</v>
      </c>
      <c r="K126">
        <v>887.28076250908305</v>
      </c>
      <c r="L126">
        <v>928.83940022410798</v>
      </c>
      <c r="M126">
        <v>13850.5515464403</v>
      </c>
      <c r="N126">
        <v>195.85211089204299</v>
      </c>
      <c r="O126">
        <v>871.20030990603698</v>
      </c>
      <c r="P126">
        <v>699.23784679185906</v>
      </c>
      <c r="Q126">
        <v>297.74569194143498</v>
      </c>
      <c r="R126">
        <v>8256.9267111994996</v>
      </c>
    </row>
    <row r="127" spans="1:18" x14ac:dyDescent="0.25">
      <c r="A127" t="s">
        <v>372</v>
      </c>
      <c r="B127">
        <v>19337.9393807177</v>
      </c>
      <c r="C127">
        <v>105.643959540194</v>
      </c>
      <c r="D127">
        <v>13252.9607369185</v>
      </c>
      <c r="E127">
        <v>3367.2400923546202</v>
      </c>
      <c r="F127">
        <v>897.48832964533096</v>
      </c>
      <c r="G127">
        <v>3146.4808616445298</v>
      </c>
      <c r="H127">
        <v>31.636985516927599</v>
      </c>
      <c r="I127">
        <v>805.01457374926599</v>
      </c>
      <c r="J127">
        <v>898.06195298903503</v>
      </c>
      <c r="K127">
        <v>187.03406362180201</v>
      </c>
      <c r="L127">
        <v>1226.8350251270499</v>
      </c>
      <c r="M127">
        <v>3381.5898554148098</v>
      </c>
      <c r="N127">
        <v>170.31334755599701</v>
      </c>
      <c r="O127">
        <v>3329.5079146530202</v>
      </c>
      <c r="P127">
        <v>2654.4410384950202</v>
      </c>
      <c r="Q127">
        <v>2577.9463179794502</v>
      </c>
      <c r="R127">
        <v>17585.8689529398</v>
      </c>
    </row>
    <row r="128" spans="1:18" x14ac:dyDescent="0.25">
      <c r="A128" t="s">
        <v>373</v>
      </c>
      <c r="B128">
        <v>2696.5656628782799</v>
      </c>
      <c r="C128">
        <v>11.514865442326499</v>
      </c>
      <c r="D128">
        <v>3140.8344420465601</v>
      </c>
      <c r="E128">
        <v>338.61029163418999</v>
      </c>
      <c r="F128">
        <v>60.7781351034767</v>
      </c>
      <c r="G128">
        <v>291.31226036020098</v>
      </c>
      <c r="H128">
        <v>42.919478241875403</v>
      </c>
      <c r="I128">
        <v>48.543305619531601</v>
      </c>
      <c r="J128">
        <v>78.081143309103595</v>
      </c>
      <c r="K128">
        <v>71.843028659667397</v>
      </c>
      <c r="L128">
        <v>117.76282307061901</v>
      </c>
      <c r="M128">
        <v>1344.6940885924</v>
      </c>
      <c r="N128">
        <v>7.9207176793804503</v>
      </c>
      <c r="O128">
        <v>681.27869248545801</v>
      </c>
      <c r="P128">
        <v>213.86208953597099</v>
      </c>
      <c r="Q128">
        <v>634.08307289297397</v>
      </c>
      <c r="R128">
        <v>1105.1432649800799</v>
      </c>
    </row>
    <row r="129" spans="1:18" x14ac:dyDescent="0.25">
      <c r="A129" t="s">
        <v>374</v>
      </c>
      <c r="B129">
        <v>1451.8298024016301</v>
      </c>
      <c r="C129">
        <v>7.0656288766240402E-2</v>
      </c>
      <c r="D129">
        <v>1154.3399687606</v>
      </c>
      <c r="E129">
        <v>143.75531479464999</v>
      </c>
      <c r="F129">
        <v>10.566772572200099</v>
      </c>
      <c r="G129">
        <v>486.97690282422701</v>
      </c>
      <c r="H129">
        <v>93.660674983356799</v>
      </c>
      <c r="I129">
        <v>15.9853182465715</v>
      </c>
      <c r="J129">
        <v>36.624696669321402</v>
      </c>
      <c r="K129">
        <v>3.7081110903133601</v>
      </c>
      <c r="L129">
        <v>70.794864682224002</v>
      </c>
      <c r="M129">
        <v>502.56326925713302</v>
      </c>
      <c r="N129">
        <v>138.02565937722699</v>
      </c>
      <c r="O129">
        <v>184.80846566108301</v>
      </c>
      <c r="P129">
        <v>173.59820561419301</v>
      </c>
      <c r="Q129">
        <v>72.554472067418502</v>
      </c>
      <c r="R129">
        <v>1699.5999167837999</v>
      </c>
    </row>
    <row r="130" spans="1:18" x14ac:dyDescent="0.25">
      <c r="A130" t="s">
        <v>375</v>
      </c>
      <c r="B130">
        <v>584.88118654955895</v>
      </c>
      <c r="C130">
        <v>1.50653245579388</v>
      </c>
      <c r="D130">
        <v>1605.2268822640599</v>
      </c>
      <c r="E130">
        <v>380.16389158681898</v>
      </c>
      <c r="F130">
        <v>66.928702460988305</v>
      </c>
      <c r="G130">
        <v>798.40032921564</v>
      </c>
      <c r="H130">
        <v>97.654121265231296</v>
      </c>
      <c r="I130">
        <v>568.66469017234294</v>
      </c>
      <c r="J130">
        <v>879.59440304442103</v>
      </c>
      <c r="K130">
        <v>314.435977847993</v>
      </c>
      <c r="L130">
        <v>271.046565654142</v>
      </c>
      <c r="M130">
        <v>1309.23243668534</v>
      </c>
      <c r="N130">
        <v>211.85893516063601</v>
      </c>
      <c r="O130">
        <v>1023.1507293744</v>
      </c>
      <c r="P130">
        <v>697.31121379282501</v>
      </c>
      <c r="Q130">
        <v>1882.9544308822401</v>
      </c>
      <c r="R130">
        <v>2684.2897226643299</v>
      </c>
    </row>
    <row r="131" spans="1:18" x14ac:dyDescent="0.25">
      <c r="A131" t="s">
        <v>376</v>
      </c>
      <c r="B131">
        <v>3294.47027237466</v>
      </c>
      <c r="C131">
        <v>16.238575578524401</v>
      </c>
      <c r="D131">
        <v>1936.1010746767699</v>
      </c>
      <c r="E131">
        <v>631.36995180699705</v>
      </c>
      <c r="F131">
        <v>749.82827815103997</v>
      </c>
      <c r="G131">
        <v>617.70353812271298</v>
      </c>
      <c r="H131">
        <v>0.10501762797882799</v>
      </c>
      <c r="I131">
        <v>829.63965727265202</v>
      </c>
      <c r="J131">
        <v>1761.47665969523</v>
      </c>
      <c r="K131">
        <v>170.24145370014199</v>
      </c>
      <c r="L131">
        <v>456.20264630098302</v>
      </c>
      <c r="M131">
        <v>2764.4202203900099</v>
      </c>
      <c r="N131">
        <v>135.81495616997699</v>
      </c>
      <c r="O131">
        <v>1096.47495874592</v>
      </c>
      <c r="P131">
        <v>194.450098001399</v>
      </c>
      <c r="Q131">
        <v>258.32196863557903</v>
      </c>
      <c r="R131">
        <v>4738.3151179281804</v>
      </c>
    </row>
    <row r="132" spans="1:18" x14ac:dyDescent="0.25">
      <c r="A132" t="s">
        <v>377</v>
      </c>
      <c r="B132">
        <v>2191.1330146342302</v>
      </c>
      <c r="C132">
        <v>9.9318828420772401E-2</v>
      </c>
      <c r="D132">
        <v>978.38332531411402</v>
      </c>
      <c r="E132">
        <v>157.38397468257401</v>
      </c>
      <c r="F132">
        <v>6.6072338500229399</v>
      </c>
      <c r="G132">
        <v>403.44586005988702</v>
      </c>
      <c r="H132">
        <v>73.989203871985296</v>
      </c>
      <c r="I132">
        <v>280.15143750764298</v>
      </c>
      <c r="J132">
        <v>291.23339853941502</v>
      </c>
      <c r="K132">
        <v>66.754533722046702</v>
      </c>
      <c r="L132">
        <v>73.823950203288305</v>
      </c>
      <c r="M132">
        <v>1225.5550548434901</v>
      </c>
      <c r="N132">
        <v>104.497410605114</v>
      </c>
      <c r="O132">
        <v>142.685389976175</v>
      </c>
      <c r="P132">
        <v>36.5446076416384</v>
      </c>
      <c r="Q132">
        <v>52.9094993954795</v>
      </c>
      <c r="R132">
        <v>1731.0058761765299</v>
      </c>
    </row>
    <row r="133" spans="1:18" x14ac:dyDescent="0.25">
      <c r="A133" t="s">
        <v>378</v>
      </c>
      <c r="B133">
        <v>9286.2208800625795</v>
      </c>
      <c r="C133">
        <v>73.970959144961697</v>
      </c>
      <c r="D133">
        <v>7428.1965594384901</v>
      </c>
      <c r="E133">
        <v>1677.65651425235</v>
      </c>
      <c r="F133">
        <v>141.01779548430699</v>
      </c>
      <c r="G133">
        <v>2821.04236206111</v>
      </c>
      <c r="H133">
        <v>849.06772176456798</v>
      </c>
      <c r="I133">
        <v>1284.6820301622399</v>
      </c>
      <c r="J133">
        <v>2456.0945334074299</v>
      </c>
      <c r="K133">
        <v>278.11436102217903</v>
      </c>
      <c r="L133">
        <v>688.52729408361995</v>
      </c>
      <c r="M133">
        <v>8048.9022500533201</v>
      </c>
      <c r="N133">
        <v>4856.25908987811</v>
      </c>
      <c r="O133">
        <v>1198.9492631308301</v>
      </c>
      <c r="P133">
        <v>118.489419358841</v>
      </c>
      <c r="Q133">
        <v>310.69670030870702</v>
      </c>
      <c r="R133">
        <v>8687.0034295079004</v>
      </c>
    </row>
    <row r="134" spans="1:18" x14ac:dyDescent="0.25">
      <c r="A134" t="s">
        <v>379</v>
      </c>
      <c r="B134">
        <v>4810.2084973580204</v>
      </c>
      <c r="C134">
        <v>41.950525177877601</v>
      </c>
      <c r="D134">
        <v>3878.8724009296202</v>
      </c>
      <c r="E134">
        <v>568.53077137818002</v>
      </c>
      <c r="F134">
        <v>137.900464442822</v>
      </c>
      <c r="G134">
        <v>1418.4682616306</v>
      </c>
      <c r="H134">
        <v>78.022426670867205</v>
      </c>
      <c r="I134">
        <v>296.91469451014302</v>
      </c>
      <c r="J134">
        <v>735.83192102431804</v>
      </c>
      <c r="K134">
        <v>71.771381309166401</v>
      </c>
      <c r="L134">
        <v>840.26518105945797</v>
      </c>
      <c r="M134">
        <v>5812.9896379686998</v>
      </c>
      <c r="N134">
        <v>195.36865522833901</v>
      </c>
      <c r="O134">
        <v>356.10135997944701</v>
      </c>
      <c r="P134">
        <v>636.306674442136</v>
      </c>
      <c r="Q134">
        <v>205.596783766188</v>
      </c>
      <c r="R134">
        <v>5590.4457565716202</v>
      </c>
    </row>
    <row r="135" spans="1:18" x14ac:dyDescent="0.25">
      <c r="A135" t="s">
        <v>380</v>
      </c>
      <c r="B135">
        <v>2788.1767017467</v>
      </c>
      <c r="C135">
        <v>417.75162659575398</v>
      </c>
      <c r="D135">
        <v>4894.9125323181497</v>
      </c>
      <c r="E135">
        <v>1016.64160993148</v>
      </c>
      <c r="F135">
        <v>5.6623824587527398</v>
      </c>
      <c r="G135">
        <v>342.85255856943502</v>
      </c>
      <c r="H135">
        <v>0.112993945109852</v>
      </c>
      <c r="I135">
        <v>242.48079018207099</v>
      </c>
      <c r="J135">
        <v>647.53424726722199</v>
      </c>
      <c r="K135">
        <v>16.040519993073399</v>
      </c>
      <c r="L135">
        <v>696.01575732194306</v>
      </c>
      <c r="M135">
        <v>9442.9057250324895</v>
      </c>
      <c r="N135">
        <v>342.29900510970202</v>
      </c>
      <c r="O135">
        <v>196.33286495054199</v>
      </c>
      <c r="P135">
        <v>89.311327506216301</v>
      </c>
      <c r="Q135">
        <v>151.360327275706</v>
      </c>
      <c r="R135">
        <v>5144.7821700631403</v>
      </c>
    </row>
    <row r="136" spans="1:18" x14ac:dyDescent="0.25">
      <c r="A136" t="s">
        <v>381</v>
      </c>
      <c r="B136">
        <v>1002.43598052911</v>
      </c>
      <c r="C136">
        <v>1.3289430057387801E-3</v>
      </c>
      <c r="D136">
        <v>2246.1569672538699</v>
      </c>
      <c r="E136">
        <v>1139.6248733130301</v>
      </c>
      <c r="F136">
        <v>320.17251472630301</v>
      </c>
      <c r="G136">
        <v>371.00015264525501</v>
      </c>
      <c r="H136">
        <v>91.470669217892606</v>
      </c>
      <c r="I136">
        <v>358.62702006628501</v>
      </c>
      <c r="J136">
        <v>951.22371855415895</v>
      </c>
      <c r="K136">
        <v>172.31077566298001</v>
      </c>
      <c r="L136">
        <v>573.32217228793297</v>
      </c>
      <c r="M136">
        <v>887.13099635086803</v>
      </c>
      <c r="N136">
        <v>1658.67270666936</v>
      </c>
      <c r="O136">
        <v>476.21717786975302</v>
      </c>
      <c r="P136">
        <v>741.576018136112</v>
      </c>
      <c r="Q136">
        <v>1298.3348888358901</v>
      </c>
      <c r="R136">
        <v>3486.9593497771798</v>
      </c>
    </row>
    <row r="137" spans="1:18" x14ac:dyDescent="0.25">
      <c r="A137" t="s">
        <v>382</v>
      </c>
      <c r="B137">
        <v>4928.1381188443802</v>
      </c>
      <c r="C137">
        <v>29.472555567750199</v>
      </c>
      <c r="D137">
        <v>10200.8511723992</v>
      </c>
      <c r="E137">
        <v>3058.5387714930298</v>
      </c>
      <c r="F137">
        <v>634.98626723430698</v>
      </c>
      <c r="G137">
        <v>2542.3925919722901</v>
      </c>
      <c r="H137">
        <v>210.676857843721</v>
      </c>
      <c r="I137">
        <v>1333.2426508901401</v>
      </c>
      <c r="J137">
        <v>2571.0493965402002</v>
      </c>
      <c r="K137">
        <v>560.89651603940501</v>
      </c>
      <c r="L137">
        <v>1392.1909964183201</v>
      </c>
      <c r="M137">
        <v>10097.183300811799</v>
      </c>
      <c r="N137">
        <v>13594.8688397982</v>
      </c>
      <c r="O137">
        <v>3887.3196579147598</v>
      </c>
      <c r="P137">
        <v>1996.6014511585199</v>
      </c>
      <c r="Q137">
        <v>4560.78560239132</v>
      </c>
      <c r="R137">
        <v>18958.926965285798</v>
      </c>
    </row>
    <row r="138" spans="1:18" x14ac:dyDescent="0.25">
      <c r="A138" t="s">
        <v>383</v>
      </c>
      <c r="B138">
        <v>294.18100676854402</v>
      </c>
      <c r="C138">
        <v>541.18968787667905</v>
      </c>
      <c r="D138">
        <v>2011.8590989909301</v>
      </c>
      <c r="E138">
        <v>162.278086729314</v>
      </c>
      <c r="F138">
        <v>70.486804644838102</v>
      </c>
      <c r="G138">
        <v>588.56517571989696</v>
      </c>
      <c r="H138">
        <v>93.237277045174395</v>
      </c>
      <c r="I138">
        <v>330.18695522491498</v>
      </c>
      <c r="J138">
        <v>904.58208754597104</v>
      </c>
      <c r="K138">
        <v>268.40082555854701</v>
      </c>
      <c r="L138">
        <v>330.56733497662299</v>
      </c>
      <c r="M138">
        <v>3153.52988947929</v>
      </c>
      <c r="N138">
        <v>1104.7436124375399</v>
      </c>
      <c r="O138">
        <v>318.64709539471102</v>
      </c>
      <c r="P138">
        <v>124.137284947927</v>
      </c>
      <c r="Q138">
        <v>1094.6701925288401</v>
      </c>
      <c r="R138">
        <v>3990.5463693985198</v>
      </c>
    </row>
    <row r="139" spans="1:18" x14ac:dyDescent="0.25">
      <c r="A139" t="s">
        <v>384</v>
      </c>
      <c r="B139">
        <v>512.58433165734903</v>
      </c>
      <c r="C139">
        <v>5.1022448786814997E-3</v>
      </c>
      <c r="D139">
        <v>2056.9889140935302</v>
      </c>
      <c r="E139">
        <v>568.54963290821399</v>
      </c>
      <c r="F139">
        <v>59.963842550359402</v>
      </c>
      <c r="G139">
        <v>675.24992835127398</v>
      </c>
      <c r="H139">
        <v>532.50763616692905</v>
      </c>
      <c r="I139">
        <v>516.14161854464896</v>
      </c>
      <c r="J139">
        <v>1997.7663614107701</v>
      </c>
      <c r="K139">
        <v>185.31130426369199</v>
      </c>
      <c r="L139">
        <v>180.88524024239399</v>
      </c>
      <c r="M139">
        <v>1775.56794975607</v>
      </c>
      <c r="N139">
        <v>210.43407663523899</v>
      </c>
      <c r="O139">
        <v>166.73460795394899</v>
      </c>
      <c r="P139">
        <v>464.17167373922501</v>
      </c>
      <c r="Q139">
        <v>395.33015373875901</v>
      </c>
      <c r="R139">
        <v>5266.4513061114003</v>
      </c>
    </row>
    <row r="140" spans="1:18" x14ac:dyDescent="0.25">
      <c r="A140" t="s">
        <v>385</v>
      </c>
      <c r="B140">
        <v>6322.2711755436203</v>
      </c>
      <c r="C140">
        <v>343.74720489895998</v>
      </c>
      <c r="D140">
        <v>35369.653703378397</v>
      </c>
      <c r="E140">
        <v>13874.4187546107</v>
      </c>
      <c r="F140">
        <v>450.72877919975201</v>
      </c>
      <c r="G140">
        <v>15264.1582713642</v>
      </c>
      <c r="H140">
        <v>1921.2997675224001</v>
      </c>
      <c r="I140">
        <v>12705.628617164301</v>
      </c>
      <c r="J140">
        <v>31140.168755344399</v>
      </c>
      <c r="K140">
        <v>8026.1117390612499</v>
      </c>
      <c r="L140">
        <v>4387.5142870794498</v>
      </c>
      <c r="M140">
        <v>25045.543328764801</v>
      </c>
      <c r="N140">
        <v>8843.8574782230899</v>
      </c>
      <c r="O140">
        <v>7488.6384536525002</v>
      </c>
      <c r="P140">
        <v>8091.4063947312698</v>
      </c>
      <c r="Q140">
        <v>32805.828785271398</v>
      </c>
      <c r="R140">
        <v>113013.532562589</v>
      </c>
    </row>
    <row r="141" spans="1:18" x14ac:dyDescent="0.25">
      <c r="A141" t="s">
        <v>386</v>
      </c>
      <c r="B141">
        <v>481.27657863294502</v>
      </c>
      <c r="C141">
        <v>3.3975413777603297E-2</v>
      </c>
      <c r="D141">
        <v>1106.8629012732399</v>
      </c>
      <c r="E141">
        <v>420.86849536385699</v>
      </c>
      <c r="F141">
        <v>31.393297731637301</v>
      </c>
      <c r="G141">
        <v>304.19651288249401</v>
      </c>
      <c r="H141">
        <v>105.220733262522</v>
      </c>
      <c r="I141">
        <v>146.84201553463299</v>
      </c>
      <c r="J141">
        <v>392.92220906082298</v>
      </c>
      <c r="K141">
        <v>72.974386422653396</v>
      </c>
      <c r="L141">
        <v>104.65275376669</v>
      </c>
      <c r="M141">
        <v>801.59657113997605</v>
      </c>
      <c r="N141">
        <v>90.383919435758102</v>
      </c>
      <c r="O141">
        <v>134.83672680667601</v>
      </c>
      <c r="P141">
        <v>227.39502700688999</v>
      </c>
      <c r="Q141">
        <v>259.16516389229099</v>
      </c>
      <c r="R141">
        <v>1644.5217779960699</v>
      </c>
    </row>
    <row r="142" spans="1:18" x14ac:dyDescent="0.25">
      <c r="A142" t="s">
        <v>387</v>
      </c>
      <c r="B142">
        <v>1.2113334576107999</v>
      </c>
      <c r="C142">
        <v>0.18177965460064899</v>
      </c>
      <c r="D142">
        <v>10.6775221958156</v>
      </c>
      <c r="E142">
        <v>2.0630537683073902</v>
      </c>
      <c r="F142">
        <v>0.37848657764258498</v>
      </c>
      <c r="G142">
        <v>4.3757470688101101</v>
      </c>
      <c r="H142">
        <v>0.49197238014738198</v>
      </c>
      <c r="I142">
        <v>5.3833856382212701</v>
      </c>
      <c r="J142">
        <v>8.3602780288229397</v>
      </c>
      <c r="K142">
        <v>1.77361867565149</v>
      </c>
      <c r="L142">
        <v>3.63496888547775</v>
      </c>
      <c r="M142">
        <v>22.307962010546198</v>
      </c>
      <c r="N142">
        <v>21.4688043931945</v>
      </c>
      <c r="O142">
        <v>6.0005642980823204</v>
      </c>
      <c r="P142">
        <v>6.4447052348405203</v>
      </c>
      <c r="Q142">
        <v>11.2174714928688</v>
      </c>
      <c r="R142">
        <v>49.468390705709901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54B2-59CD-4916-8BC4-0F6631246858}">
  <dimension ref="A1:T33"/>
  <sheetViews>
    <sheetView tabSelected="1" topLeftCell="A4" workbookViewId="0">
      <selection activeCell="R17" sqref="R17"/>
    </sheetView>
  </sheetViews>
  <sheetFormatPr defaultColWidth="9.109375" defaultRowHeight="13.8" x14ac:dyDescent="0.25"/>
  <cols>
    <col min="3" max="3" width="13.21875" customWidth="1"/>
    <col min="19" max="19" width="17.77734375" customWidth="1"/>
  </cols>
  <sheetData>
    <row r="1" spans="1:20" s="4" customFormat="1" x14ac:dyDescent="0.25">
      <c r="B1" s="5" t="s">
        <v>407</v>
      </c>
      <c r="C1" s="5" t="s">
        <v>408</v>
      </c>
      <c r="D1" s="5" t="s">
        <v>409</v>
      </c>
      <c r="E1" s="5" t="s">
        <v>410</v>
      </c>
      <c r="F1" s="5" t="s">
        <v>411</v>
      </c>
      <c r="G1" s="5" t="s">
        <v>412</v>
      </c>
      <c r="H1" s="5" t="s">
        <v>413</v>
      </c>
      <c r="I1" s="5" t="s">
        <v>414</v>
      </c>
      <c r="J1" s="5" t="s">
        <v>415</v>
      </c>
      <c r="K1" s="5" t="s">
        <v>416</v>
      </c>
      <c r="L1" s="5" t="s">
        <v>417</v>
      </c>
      <c r="M1" s="5" t="s">
        <v>418</v>
      </c>
      <c r="N1" s="5" t="s">
        <v>419</v>
      </c>
      <c r="O1" s="5" t="s">
        <v>420</v>
      </c>
      <c r="P1" s="5" t="s">
        <v>421</v>
      </c>
      <c r="Q1" s="5" t="s">
        <v>422</v>
      </c>
      <c r="R1" s="5" t="s">
        <v>423</v>
      </c>
      <c r="S1" s="5"/>
      <c r="T1" s="5"/>
    </row>
    <row r="2" spans="1:20" x14ac:dyDescent="0.25">
      <c r="A2" t="s">
        <v>424</v>
      </c>
      <c r="B2">
        <v>1195592.2321824229</v>
      </c>
      <c r="C2">
        <v>441478.20353988372</v>
      </c>
      <c r="D2">
        <v>3718757.8674200214</v>
      </c>
      <c r="E2">
        <v>1168105.8074157948</v>
      </c>
      <c r="F2">
        <v>595221.54910087434</v>
      </c>
      <c r="G2">
        <v>2502421.9280919265</v>
      </c>
      <c r="H2">
        <v>441052.10555478599</v>
      </c>
      <c r="I2">
        <v>4744214.7181064067</v>
      </c>
      <c r="J2">
        <v>2898804.2489906331</v>
      </c>
      <c r="K2">
        <v>963266.0405558903</v>
      </c>
      <c r="L2">
        <v>803399.61488381447</v>
      </c>
      <c r="M2">
        <v>8087713.7036413401</v>
      </c>
      <c r="N2">
        <v>3860835.0732009588</v>
      </c>
      <c r="O2">
        <v>1570299.5528228311</v>
      </c>
      <c r="P2">
        <v>1003641.7870913071</v>
      </c>
      <c r="Q2">
        <v>10924855.679045953</v>
      </c>
      <c r="R2">
        <v>21325627.324838549</v>
      </c>
      <c r="S2" s="6">
        <f>SUM(B2:R2)</f>
        <v>66245287.436483391</v>
      </c>
    </row>
    <row r="3" spans="1:20" x14ac:dyDescent="0.25">
      <c r="A3" t="s">
        <v>425</v>
      </c>
      <c r="B3">
        <v>1701902.2186009421</v>
      </c>
      <c r="C3">
        <v>734444.38861179026</v>
      </c>
      <c r="D3">
        <v>4294454.0722848196</v>
      </c>
      <c r="E3">
        <v>1100228.4816159576</v>
      </c>
      <c r="F3">
        <v>382410.5092728383</v>
      </c>
      <c r="G3">
        <v>2555842.6049594255</v>
      </c>
      <c r="H3">
        <v>489393.84004117461</v>
      </c>
      <c r="I3">
        <v>4133598.6441984205</v>
      </c>
      <c r="J3">
        <v>2757383.2661427404</v>
      </c>
      <c r="K3">
        <v>801572.16134897922</v>
      </c>
      <c r="L3">
        <v>1177970.2688317078</v>
      </c>
      <c r="M3">
        <v>8726628.7933681142</v>
      </c>
      <c r="N3">
        <v>6038258.5780677339</v>
      </c>
      <c r="O3">
        <v>3377817.0756283929</v>
      </c>
      <c r="P3">
        <v>2189475.3506786237</v>
      </c>
      <c r="Q3">
        <v>15728237.330326125</v>
      </c>
      <c r="R3">
        <v>18987159.977765743</v>
      </c>
      <c r="S3" s="6">
        <f>SUM(B3:R3)</f>
        <v>75176777.561743528</v>
      </c>
    </row>
    <row r="4" spans="1:20" x14ac:dyDescent="0.25">
      <c r="A4" t="s">
        <v>437</v>
      </c>
      <c r="B4">
        <v>2083097396.317579</v>
      </c>
      <c r="C4">
        <v>63531442.81524843</v>
      </c>
      <c r="D4">
        <v>4276175245.0558162</v>
      </c>
      <c r="E4">
        <v>1605603114.8230052</v>
      </c>
      <c r="F4">
        <v>520676787.87701511</v>
      </c>
      <c r="G4">
        <v>2010977052.1325412</v>
      </c>
      <c r="H4">
        <v>418004195.81796646</v>
      </c>
      <c r="I4">
        <v>5298106484.3726292</v>
      </c>
      <c r="J4">
        <v>3192235005.4215527</v>
      </c>
      <c r="K4">
        <v>1248004839.7581675</v>
      </c>
      <c r="L4">
        <v>965664979.45221782</v>
      </c>
      <c r="M4">
        <v>8452092991.5339499</v>
      </c>
      <c r="N4">
        <v>9993042227.5202217</v>
      </c>
      <c r="O4">
        <v>2375273763.7901883</v>
      </c>
      <c r="P4">
        <v>1317283210.6903191</v>
      </c>
      <c r="Q4">
        <v>11507315514.538918</v>
      </c>
      <c r="R4">
        <v>19136167526.439232</v>
      </c>
      <c r="S4" s="6">
        <f>SUM(B4:R4)</f>
        <v>74463251778.356567</v>
      </c>
    </row>
    <row r="5" spans="1:20" x14ac:dyDescent="0.25">
      <c r="A5" t="s">
        <v>426</v>
      </c>
      <c r="B5">
        <v>1858235.5995650999</v>
      </c>
      <c r="C5">
        <v>75164.746037708479</v>
      </c>
      <c r="D5">
        <v>4382744.2038804293</v>
      </c>
      <c r="E5">
        <v>1471087.1347305733</v>
      </c>
      <c r="F5">
        <v>358634.21929512511</v>
      </c>
      <c r="G5">
        <v>2111554.5975706554</v>
      </c>
      <c r="H5">
        <v>423654.13246462215</v>
      </c>
      <c r="I5">
        <v>2188603.531271358</v>
      </c>
      <c r="J5">
        <v>5257474.8673876962</v>
      </c>
      <c r="K5">
        <v>917628.73522586829</v>
      </c>
      <c r="L5">
        <v>1377264.0262541017</v>
      </c>
      <c r="M5">
        <v>9540066.7378573213</v>
      </c>
      <c r="N5">
        <v>9038676.9567986932</v>
      </c>
      <c r="O5">
        <v>2867794.9582747752</v>
      </c>
      <c r="P5">
        <v>2413126.3010104122</v>
      </c>
      <c r="Q5">
        <v>5542272.3477407098</v>
      </c>
      <c r="R5">
        <v>24883871.670267064</v>
      </c>
      <c r="S5" s="6">
        <f>SUM(B5:R5)</f>
        <v>74707854.765632212</v>
      </c>
    </row>
    <row r="6" spans="1:20" s="4" customFormat="1" x14ac:dyDescent="0.25">
      <c r="B6" s="5" t="s">
        <v>407</v>
      </c>
      <c r="C6" s="5" t="s">
        <v>408</v>
      </c>
      <c r="D6" s="5" t="s">
        <v>409</v>
      </c>
      <c r="E6" s="5" t="s">
        <v>410</v>
      </c>
      <c r="F6" s="5" t="s">
        <v>411</v>
      </c>
      <c r="G6" s="5" t="s">
        <v>412</v>
      </c>
      <c r="H6" s="5" t="s">
        <v>413</v>
      </c>
      <c r="I6" s="5" t="s">
        <v>414</v>
      </c>
      <c r="J6" s="5" t="s">
        <v>415</v>
      </c>
      <c r="K6" s="5" t="s">
        <v>416</v>
      </c>
      <c r="L6" s="5" t="s">
        <v>417</v>
      </c>
      <c r="M6" s="5" t="s">
        <v>418</v>
      </c>
      <c r="N6" s="5" t="s">
        <v>419</v>
      </c>
      <c r="O6" s="5" t="s">
        <v>420</v>
      </c>
      <c r="P6" s="5" t="s">
        <v>421</v>
      </c>
      <c r="Q6" s="5" t="s">
        <v>422</v>
      </c>
      <c r="R6" s="5" t="s">
        <v>423</v>
      </c>
      <c r="S6" s="5"/>
      <c r="T6" s="5"/>
    </row>
    <row r="7" spans="1:20" x14ac:dyDescent="0.25">
      <c r="A7" s="7" t="s">
        <v>427</v>
      </c>
      <c r="B7">
        <f>B2/$S$2*100</f>
        <v>1.8047959008839203</v>
      </c>
      <c r="C7">
        <f t="shared" ref="C7:O7" si="0">C2/$S$2*100</f>
        <v>0.66642959918194511</v>
      </c>
      <c r="D7">
        <f t="shared" si="0"/>
        <v>5.6136187362544119</v>
      </c>
      <c r="E7">
        <f t="shared" si="0"/>
        <v>1.7633040063956031</v>
      </c>
      <c r="F7">
        <f t="shared" si="0"/>
        <v>0.89851153513610826</v>
      </c>
      <c r="G7">
        <f t="shared" si="0"/>
        <v>3.7775093518784599</v>
      </c>
      <c r="H7">
        <f t="shared" si="0"/>
        <v>0.66578638665832779</v>
      </c>
      <c r="I7">
        <f t="shared" si="0"/>
        <v>7.1615882452849267</v>
      </c>
      <c r="J7">
        <f t="shared" si="0"/>
        <v>4.3758648519263108</v>
      </c>
      <c r="K7">
        <f t="shared" si="0"/>
        <v>1.4540899101381044</v>
      </c>
      <c r="L7">
        <f t="shared" si="0"/>
        <v>1.2127649316249427</v>
      </c>
      <c r="M7">
        <f t="shared" si="0"/>
        <v>12.208738185936497</v>
      </c>
      <c r="N7">
        <f t="shared" si="0"/>
        <v>5.8280901519262995</v>
      </c>
      <c r="O7">
        <f t="shared" si="0"/>
        <v>2.3704320919860891</v>
      </c>
      <c r="P7">
        <f>P2/$S$2*100</f>
        <v>1.5150387686876721</v>
      </c>
      <c r="Q7">
        <f t="shared" ref="Q7:R7" si="1">Q2/$S$2*100</f>
        <v>16.491521286734255</v>
      </c>
      <c r="R7">
        <f t="shared" si="1"/>
        <v>32.191916059366129</v>
      </c>
    </row>
    <row r="8" spans="1:20" x14ac:dyDescent="0.25">
      <c r="A8" t="s">
        <v>425</v>
      </c>
      <c r="B8">
        <f>B3/$S$3*100</f>
        <v>2.2638669464159338</v>
      </c>
      <c r="C8">
        <f t="shared" ref="C8:R9" si="2">C3/$S$3*100</f>
        <v>0.97695646505808653</v>
      </c>
      <c r="D8">
        <f t="shared" si="2"/>
        <v>5.7124742660826833</v>
      </c>
      <c r="E8">
        <f t="shared" si="2"/>
        <v>1.4635217380956875</v>
      </c>
      <c r="F8">
        <f t="shared" si="2"/>
        <v>0.50868169889133685</v>
      </c>
      <c r="G8">
        <f t="shared" si="2"/>
        <v>3.3997767500213527</v>
      </c>
      <c r="H8">
        <f t="shared" si="2"/>
        <v>0.65099071270942677</v>
      </c>
      <c r="I8">
        <f t="shared" si="2"/>
        <v>5.4985046955536898</v>
      </c>
      <c r="J8">
        <f t="shared" si="2"/>
        <v>3.6678657367005001</v>
      </c>
      <c r="K8">
        <f t="shared" si="2"/>
        <v>1.0662496948484379</v>
      </c>
      <c r="L8">
        <f t="shared" si="2"/>
        <v>1.5669337088361199</v>
      </c>
      <c r="M8">
        <f t="shared" si="2"/>
        <v>11.608144265296335</v>
      </c>
      <c r="N8">
        <f t="shared" si="2"/>
        <v>8.0320795515722185</v>
      </c>
      <c r="O8">
        <f t="shared" si="2"/>
        <v>4.4931655561508386</v>
      </c>
      <c r="P8">
        <f t="shared" si="2"/>
        <v>2.9124357570133719</v>
      </c>
      <c r="Q8">
        <f t="shared" si="2"/>
        <v>20.921670016260471</v>
      </c>
      <c r="R8">
        <f t="shared" si="2"/>
        <v>25.25668244049351</v>
      </c>
    </row>
    <row r="9" spans="1:20" x14ac:dyDescent="0.25">
      <c r="A9" t="s">
        <v>437</v>
      </c>
      <c r="B9">
        <f>B4/$S$4*100</f>
        <v>2.7974837877319918</v>
      </c>
      <c r="C9">
        <f t="shared" ref="C9:R9" si="3">C4/$S$4*100</f>
        <v>8.5319189396069903E-2</v>
      </c>
      <c r="D9">
        <f t="shared" si="3"/>
        <v>5.7426651978402132</v>
      </c>
      <c r="E9">
        <f t="shared" si="3"/>
        <v>2.1562355611357931</v>
      </c>
      <c r="F9">
        <f t="shared" si="3"/>
        <v>0.69923992767175214</v>
      </c>
      <c r="G9">
        <f t="shared" si="3"/>
        <v>2.70063018214449</v>
      </c>
      <c r="H9">
        <f t="shared" si="3"/>
        <v>0.56135635475895673</v>
      </c>
      <c r="I9">
        <f t="shared" si="3"/>
        <v>7.1150619370514425</v>
      </c>
      <c r="J9">
        <f t="shared" si="3"/>
        <v>4.2869938247169133</v>
      </c>
      <c r="K9">
        <f t="shared" si="3"/>
        <v>1.6760009937155491</v>
      </c>
      <c r="L9">
        <f t="shared" si="3"/>
        <v>1.2968342858925446</v>
      </c>
      <c r="M9">
        <f t="shared" si="3"/>
        <v>11.350690158807474</v>
      </c>
      <c r="N9">
        <f t="shared" si="3"/>
        <v>13.420099161483023</v>
      </c>
      <c r="O9">
        <f t="shared" si="3"/>
        <v>3.1898603768477694</v>
      </c>
      <c r="P9">
        <f t="shared" si="3"/>
        <v>1.7690379875045954</v>
      </c>
      <c r="Q9">
        <f t="shared" si="3"/>
        <v>15.453683850378965</v>
      </c>
      <c r="R9">
        <f t="shared" si="3"/>
        <v>25.698807222922454</v>
      </c>
    </row>
    <row r="10" spans="1:20" x14ac:dyDescent="0.25">
      <c r="A10" t="s">
        <v>426</v>
      </c>
      <c r="B10">
        <f>B5/$S$5*100</f>
        <v>2.4873363120847403</v>
      </c>
      <c r="C10">
        <f t="shared" ref="C10:R10" si="4">C5/$S$5*100</f>
        <v>0.10061157059523339</v>
      </c>
      <c r="D10">
        <f t="shared" si="4"/>
        <v>5.8665105799512522</v>
      </c>
      <c r="E10">
        <f t="shared" si="4"/>
        <v>1.9691197657134656</v>
      </c>
      <c r="F10">
        <f t="shared" si="4"/>
        <v>0.48004887895684467</v>
      </c>
      <c r="G10">
        <f t="shared" si="4"/>
        <v>2.8264157821086733</v>
      </c>
      <c r="H10">
        <f t="shared" si="4"/>
        <v>0.56708111053874799</v>
      </c>
      <c r="I10">
        <f t="shared" si="4"/>
        <v>2.9295494270813669</v>
      </c>
      <c r="J10">
        <f t="shared" si="4"/>
        <v>7.0373789796013355</v>
      </c>
      <c r="K10">
        <f t="shared" si="4"/>
        <v>1.2282894992830182</v>
      </c>
      <c r="L10">
        <f t="shared" si="4"/>
        <v>1.8435330937754129</v>
      </c>
      <c r="M10">
        <f t="shared" si="4"/>
        <v>12.769830920437606</v>
      </c>
      <c r="N10">
        <f t="shared" si="4"/>
        <v>12.098696964534909</v>
      </c>
      <c r="O10">
        <f t="shared" si="4"/>
        <v>3.838679302559822</v>
      </c>
      <c r="P10">
        <f t="shared" si="4"/>
        <v>3.2300837824626178</v>
      </c>
      <c r="Q10">
        <f t="shared" si="4"/>
        <v>7.4185938883233948</v>
      </c>
      <c r="R10">
        <f t="shared" si="4"/>
        <v>33.308240141991561</v>
      </c>
    </row>
    <row r="11" spans="1:20" x14ac:dyDescent="0.25">
      <c r="B11">
        <f>ABS(B7-B8)</f>
        <v>0.4590710455320135</v>
      </c>
      <c r="C11">
        <f t="shared" ref="C11:Q11" si="5">ABS(C7-C8)</f>
        <v>0.31052686587614142</v>
      </c>
      <c r="D11">
        <f t="shared" si="5"/>
        <v>9.8855529828271393E-2</v>
      </c>
      <c r="E11">
        <f t="shared" si="5"/>
        <v>0.29978226829991561</v>
      </c>
      <c r="F11">
        <f t="shared" si="5"/>
        <v>0.38982983624477141</v>
      </c>
      <c r="G11">
        <f t="shared" si="5"/>
        <v>0.37773260185710722</v>
      </c>
      <c r="H11">
        <f t="shared" si="5"/>
        <v>1.4795673948901022E-2</v>
      </c>
      <c r="I11">
        <f t="shared" si="5"/>
        <v>1.6630835497312368</v>
      </c>
      <c r="J11">
        <f t="shared" si="5"/>
        <v>0.70799911522581072</v>
      </c>
      <c r="K11">
        <f t="shared" si="5"/>
        <v>0.3878402152896665</v>
      </c>
      <c r="L11">
        <f t="shared" si="5"/>
        <v>0.35416877721117723</v>
      </c>
      <c r="M11">
        <f t="shared" si="5"/>
        <v>0.60059392064016137</v>
      </c>
      <c r="N11">
        <f t="shared" si="5"/>
        <v>2.203989399645919</v>
      </c>
      <c r="O11">
        <f t="shared" si="5"/>
        <v>2.1227334641647495</v>
      </c>
      <c r="P11">
        <f t="shared" si="5"/>
        <v>1.3973969883256998</v>
      </c>
      <c r="Q11">
        <f t="shared" si="5"/>
        <v>4.4301487295262163</v>
      </c>
      <c r="R11">
        <f>ABS(R7-R8)</f>
        <v>6.9352336188726191</v>
      </c>
    </row>
    <row r="12" spans="1:20" x14ac:dyDescent="0.25">
      <c r="B12">
        <f>ABS(B9-B8)</f>
        <v>0.53361684131605802</v>
      </c>
      <c r="C12">
        <f t="shared" ref="C12:R12" si="6">ABS(C9-C8)</f>
        <v>0.89163727566201667</v>
      </c>
      <c r="D12">
        <f t="shared" si="6"/>
        <v>3.019093175752996E-2</v>
      </c>
      <c r="E12">
        <f t="shared" si="6"/>
        <v>0.69271382304010554</v>
      </c>
      <c r="F12">
        <f t="shared" si="6"/>
        <v>0.19055822878041528</v>
      </c>
      <c r="G12">
        <f t="shared" si="6"/>
        <v>0.69914656787686269</v>
      </c>
      <c r="H12">
        <f t="shared" si="6"/>
        <v>8.9634357950470034E-2</v>
      </c>
      <c r="I12">
        <f t="shared" si="6"/>
        <v>1.6165572414977527</v>
      </c>
      <c r="J12">
        <f t="shared" si="6"/>
        <v>0.61912808801641317</v>
      </c>
      <c r="K12">
        <f t="shared" si="6"/>
        <v>0.60975129886711121</v>
      </c>
      <c r="L12">
        <f t="shared" si="6"/>
        <v>0.27009942294357536</v>
      </c>
      <c r="M12">
        <f t="shared" si="6"/>
        <v>0.25745410648886136</v>
      </c>
      <c r="N12">
        <f t="shared" si="6"/>
        <v>5.3880196099108044</v>
      </c>
      <c r="O12">
        <f t="shared" si="6"/>
        <v>1.3033051793030692</v>
      </c>
      <c r="P12">
        <f t="shared" si="6"/>
        <v>1.1433977695087765</v>
      </c>
      <c r="Q12">
        <f t="shared" si="6"/>
        <v>5.4679861658815057</v>
      </c>
      <c r="R12">
        <f t="shared" si="6"/>
        <v>0.44212478242894448</v>
      </c>
    </row>
    <row r="13" spans="1:20" x14ac:dyDescent="0.25">
      <c r="B13">
        <f>ABS(B10-B8)</f>
        <v>0.22346936566880649</v>
      </c>
      <c r="C13">
        <f t="shared" ref="C13:R13" si="7">ABS(C10-C8)</f>
        <v>0.87634489446285313</v>
      </c>
      <c r="D13">
        <f t="shared" si="7"/>
        <v>0.15403631386856897</v>
      </c>
      <c r="E13">
        <f t="shared" si="7"/>
        <v>0.50559802761777806</v>
      </c>
      <c r="F13">
        <f t="shared" si="7"/>
        <v>2.8632819934492182E-2</v>
      </c>
      <c r="G13">
        <f t="shared" si="7"/>
        <v>0.57336096791267943</v>
      </c>
      <c r="H13">
        <f t="shared" si="7"/>
        <v>8.3909602170678776E-2</v>
      </c>
      <c r="I13">
        <f t="shared" si="7"/>
        <v>2.5689552684723229</v>
      </c>
      <c r="J13">
        <f t="shared" si="7"/>
        <v>3.3695132429008354</v>
      </c>
      <c r="K13">
        <f t="shared" si="7"/>
        <v>0.16203980443458033</v>
      </c>
      <c r="L13">
        <f t="shared" si="7"/>
        <v>0.27659938493929292</v>
      </c>
      <c r="M13">
        <f t="shared" si="7"/>
        <v>1.1616866551412706</v>
      </c>
      <c r="N13">
        <f t="shared" si="7"/>
        <v>4.0666174129626906</v>
      </c>
      <c r="O13">
        <f t="shared" si="7"/>
        <v>0.65448625359101653</v>
      </c>
      <c r="P13">
        <f t="shared" si="7"/>
        <v>0.31764802544924597</v>
      </c>
      <c r="Q13">
        <f t="shared" si="7"/>
        <v>13.503076127937076</v>
      </c>
      <c r="R13">
        <f t="shared" si="7"/>
        <v>8.0515577014980515</v>
      </c>
    </row>
    <row r="17" spans="2:20" ht="14.4" x14ac:dyDescent="0.3">
      <c r="B17" s="8" t="s">
        <v>407</v>
      </c>
      <c r="C17" s="8" t="s">
        <v>430</v>
      </c>
    </row>
    <row r="18" spans="2:20" ht="14.4" x14ac:dyDescent="0.3">
      <c r="B18" s="8" t="s">
        <v>408</v>
      </c>
      <c r="C18" s="8" t="s">
        <v>390</v>
      </c>
    </row>
    <row r="19" spans="2:20" ht="14.4" x14ac:dyDescent="0.3">
      <c r="B19" s="8" t="s">
        <v>409</v>
      </c>
      <c r="C19" s="8" t="s">
        <v>391</v>
      </c>
    </row>
    <row r="20" spans="2:20" ht="14.4" x14ac:dyDescent="0.3">
      <c r="B20" s="8" t="s">
        <v>410</v>
      </c>
      <c r="C20" s="8" t="s">
        <v>392</v>
      </c>
    </row>
    <row r="21" spans="2:20" ht="14.4" x14ac:dyDescent="0.3">
      <c r="B21" s="8" t="s">
        <v>411</v>
      </c>
      <c r="C21" s="8" t="s">
        <v>393</v>
      </c>
    </row>
    <row r="22" spans="2:20" ht="14.4" x14ac:dyDescent="0.3">
      <c r="B22" s="8" t="s">
        <v>412</v>
      </c>
      <c r="C22" s="8" t="s">
        <v>394</v>
      </c>
      <c r="T22" t="s">
        <v>436</v>
      </c>
    </row>
    <row r="23" spans="2:20" ht="14.4" x14ac:dyDescent="0.3">
      <c r="B23" s="8" t="s">
        <v>413</v>
      </c>
      <c r="C23" s="8" t="s">
        <v>395</v>
      </c>
    </row>
    <row r="24" spans="2:20" ht="14.4" x14ac:dyDescent="0.3">
      <c r="B24" s="8" t="s">
        <v>414</v>
      </c>
      <c r="C24" s="8" t="s">
        <v>431</v>
      </c>
    </row>
    <row r="25" spans="2:20" ht="14.4" x14ac:dyDescent="0.3">
      <c r="B25" s="8" t="s">
        <v>415</v>
      </c>
      <c r="C25" s="8" t="s">
        <v>432</v>
      </c>
    </row>
    <row r="26" spans="2:20" ht="14.4" x14ac:dyDescent="0.3">
      <c r="B26" s="8" t="s">
        <v>416</v>
      </c>
      <c r="C26" s="8" t="s">
        <v>433</v>
      </c>
    </row>
    <row r="27" spans="2:20" ht="14.4" x14ac:dyDescent="0.3">
      <c r="B27" s="8" t="s">
        <v>417</v>
      </c>
      <c r="C27" s="8" t="s">
        <v>399</v>
      </c>
    </row>
    <row r="28" spans="2:20" ht="14.4" x14ac:dyDescent="0.3">
      <c r="B28" s="8" t="s">
        <v>418</v>
      </c>
      <c r="C28" s="8" t="s">
        <v>434</v>
      </c>
    </row>
    <row r="29" spans="2:20" ht="14.4" x14ac:dyDescent="0.3">
      <c r="B29" s="8" t="s">
        <v>419</v>
      </c>
      <c r="C29" s="8" t="s">
        <v>400</v>
      </c>
    </row>
    <row r="30" spans="2:20" ht="14.4" x14ac:dyDescent="0.3">
      <c r="B30" s="8" t="s">
        <v>420</v>
      </c>
      <c r="C30" s="8" t="s">
        <v>401</v>
      </c>
    </row>
    <row r="31" spans="2:20" ht="14.4" x14ac:dyDescent="0.3">
      <c r="B31" s="8" t="s">
        <v>421</v>
      </c>
      <c r="C31" s="8" t="s">
        <v>435</v>
      </c>
    </row>
    <row r="32" spans="2:20" ht="14.4" x14ac:dyDescent="0.3">
      <c r="B32" s="8" t="s">
        <v>422</v>
      </c>
      <c r="C32" s="8" t="s">
        <v>428</v>
      </c>
    </row>
    <row r="33" spans="2:3" ht="14.4" x14ac:dyDescent="0.3">
      <c r="B33" s="8" t="s">
        <v>423</v>
      </c>
      <c r="C33" s="8" t="s">
        <v>429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CEADS</vt:lpstr>
      <vt:lpstr>GTAP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Heran Zheng</dc:creator>
  <cp:lastModifiedBy>Jingwen Huo</cp:lastModifiedBy>
  <dcterms:created xsi:type="dcterms:W3CDTF">2021-04-11T13:36:40Z</dcterms:created>
  <dcterms:modified xsi:type="dcterms:W3CDTF">2021-06-29T05:36:53Z</dcterms:modified>
</cp:coreProperties>
</file>