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My Drive\2023-FALL\11-611 NLP\Project\"/>
    </mc:Choice>
  </mc:AlternateContent>
  <xr:revisionPtr revIDLastSave="0" documentId="8_{8EDA5ED6-4854-40FD-88F1-44DF70C5A40D}" xr6:coauthVersionLast="47" xr6:coauthVersionMax="47" xr10:uidLastSave="{00000000-0000-0000-0000-000000000000}"/>
  <bookViews>
    <workbookView xWindow="-120" yWindow="-120" windowWidth="29040" windowHeight="15720" tabRatio="741" xr2:uid="{9CC82675-E21A-4182-BABE-F655B4A037E6}"/>
  </bookViews>
  <sheets>
    <sheet name="README" sheetId="34" r:id="rId1"/>
    <sheet name="Question_Syntactic_Analysis" sheetId="5" r:id="rId2"/>
    <sheet name="Question_Semantic_Analysis" sheetId="6" r:id="rId3"/>
    <sheet name="Answer_Consolidated_Analysis" sheetId="13" r:id="rId4"/>
    <sheet name="(OLD) Manual Analysis Sample" sheetId="3" state="hidden" r:id="rId5"/>
    <sheet name="(OLD) Manual QA Data sample" sheetId="1" state="hidden" r:id="rId6"/>
    <sheet name="Article (QA dataset) sample" sheetId="2" state="hidden" r:id="rId7"/>
  </sheets>
  <calcPr calcId="191029"/>
  <pivotCaches>
    <pivotCache cacheId="0" r:id="rId8"/>
    <pivotCache cacheId="1" r:id="rId9"/>
    <pivotCache cacheId="2" r:id="rId10"/>
    <pivotCache cacheId="3" r:id="rId11"/>
    <pivotCache cacheId="4"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1" l="1"/>
  <c r="P19" i="1"/>
  <c r="P20" i="1"/>
  <c r="P21" i="1"/>
  <c r="P22" i="1"/>
  <c r="P23" i="1"/>
  <c r="P24" i="1"/>
  <c r="P25" i="1"/>
  <c r="P26" i="1"/>
  <c r="P27" i="1"/>
  <c r="P28" i="1"/>
  <c r="P29" i="1"/>
  <c r="P30" i="1"/>
  <c r="P31" i="1"/>
  <c r="P32" i="1"/>
  <c r="P33" i="1"/>
  <c r="P34" i="1"/>
  <c r="P35" i="1"/>
  <c r="P36" i="1"/>
  <c r="P37" i="1"/>
  <c r="P38" i="1"/>
  <c r="P39" i="1"/>
  <c r="P40" i="1"/>
  <c r="P41" i="1"/>
  <c r="P42" i="1"/>
  <c r="P43" i="1"/>
  <c r="P17" i="1"/>
  <c r="O43" i="1"/>
  <c r="O17" i="1"/>
  <c r="O18" i="1"/>
  <c r="O19" i="1"/>
  <c r="O20" i="1"/>
  <c r="O21" i="1"/>
  <c r="O22" i="1"/>
  <c r="O23" i="1"/>
  <c r="O24" i="1"/>
  <c r="O25" i="1"/>
  <c r="O26" i="1"/>
  <c r="O27" i="1"/>
  <c r="O28" i="1"/>
  <c r="O29" i="1"/>
  <c r="O30" i="1"/>
  <c r="O31" i="1"/>
  <c r="O32" i="1"/>
  <c r="O33" i="1"/>
  <c r="O34" i="1"/>
  <c r="O35" i="1"/>
  <c r="O36" i="1"/>
  <c r="O37" i="1"/>
  <c r="O38" i="1"/>
  <c r="O39" i="1"/>
  <c r="O40" i="1"/>
  <c r="O41" i="1"/>
  <c r="O4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2" i="1"/>
</calcChain>
</file>

<file path=xl/sharedStrings.xml><?xml version="1.0" encoding="utf-8"?>
<sst xmlns="http://schemas.openxmlformats.org/spreadsheetml/2006/main" count="8632" uniqueCount="1117">
  <si>
    <t>data</t>
  </si>
  <si>
    <t>position</t>
  </si>
  <si>
    <t>ArticleTitle</t>
  </si>
  <si>
    <t>Question</t>
  </si>
  <si>
    <t>Answer</t>
  </si>
  <si>
    <t>DifficultyFromQuestioner</t>
  </si>
  <si>
    <t>DifficultyFromAnswerer</t>
  </si>
  <si>
    <t>ArticleFile</t>
  </si>
  <si>
    <t>s08</t>
  </si>
  <si>
    <t>Abraham_Lincoln</t>
  </si>
  <si>
    <t>Was Abraham Lincoln the sixteenth President of the United States?</t>
  </si>
  <si>
    <t>yes</t>
  </si>
  <si>
    <t>easy</t>
  </si>
  <si>
    <t>data/set3/a4</t>
  </si>
  <si>
    <t>Yes.</t>
  </si>
  <si>
    <t>Did Lincoln sign the National Banking Act of 1863?</t>
  </si>
  <si>
    <t>medium</t>
  </si>
  <si>
    <t>Did his mother die of pneumonia?</t>
  </si>
  <si>
    <t>no</t>
  </si>
  <si>
    <t>No.</t>
  </si>
  <si>
    <t>How many long was Lincoln's formal education?</t>
  </si>
  <si>
    <t>18 months</t>
  </si>
  <si>
    <t>18 months.</t>
  </si>
  <si>
    <t>When did Lincoln begin his political career?</t>
  </si>
  <si>
    <t>What did The Legal Tender Act of 1862 establish?</t>
  </si>
  <si>
    <t>the United States Note, the first paper currency in United States history</t>
  </si>
  <si>
    <t>The United States Note, the first paper currency in United States history.</t>
  </si>
  <si>
    <t>Who suggested Lincoln grow a beard?</t>
  </si>
  <si>
    <t>11-year-old Grace Bedell</t>
  </si>
  <si>
    <t>hard</t>
  </si>
  <si>
    <t>Grace Bedell.</t>
  </si>
  <si>
    <t>When did the Gettysburg address argue that America was born?</t>
  </si>
  <si>
    <t>Did Lincoln beat John C. Breckinridge in the 1860 election?</t>
  </si>
  <si>
    <t>Was Abraham Lincoln the first President of the United States?</t>
  </si>
  <si>
    <t>No</t>
  </si>
  <si>
    <t>Did Lincoln start his political career in 1832?</t>
  </si>
  <si>
    <t>Yes</t>
  </si>
  <si>
    <t>Did Lincoln ever represent Alton &amp; Sangamon Railroad?</t>
  </si>
  <si>
    <t>Which county was Lincoln born in?</t>
  </si>
  <si>
    <t>Hardin County</t>
  </si>
  <si>
    <t>Southeast Hardin County, Kentucky</t>
  </si>
  <si>
    <t>When did Lincoln first serve as President?</t>
  </si>
  <si>
    <t>March 4, 1861</t>
  </si>
  <si>
    <t>Who assassinated Lincoln?</t>
  </si>
  <si>
    <t>John Wilkes Booth</t>
  </si>
  <si>
    <t>Did Lincoln win the election of 1860?</t>
  </si>
  <si>
    <t>too hard</t>
  </si>
  <si>
    <t>Who was the general in charge at the Battle of Antietam?</t>
  </si>
  <si>
    <t>General McClellan</t>
  </si>
  <si>
    <t>John Alexander McClernand</t>
  </si>
  <si>
    <t>Why did Lincoln issue the Emancipation Proclamation?</t>
  </si>
  <si>
    <t xml:space="preserve">To free slaves </t>
  </si>
  <si>
    <t>The goal was to weaken the rebellion, which was led and controlled by slave owners.</t>
  </si>
  <si>
    <t>Do scholars rank lincoln among the top three presidents?</t>
  </si>
  <si>
    <t>NULL</t>
  </si>
  <si>
    <t>Did lincoln have 18 months of schooling?</t>
  </si>
  <si>
    <t>Was Lincoln chosen as a presidential candidate in 1860?</t>
  </si>
  <si>
    <t>How old was Lincoln in 1816?</t>
  </si>
  <si>
    <t>seven</t>
  </si>
  <si>
    <t>When was the first photgraph of lincoln taken?</t>
  </si>
  <si>
    <t>How long was Lincoln's legal Career?</t>
  </si>
  <si>
    <t>23 years</t>
  </si>
  <si>
    <t xml:space="preserve">What trail did Lincoln use a Farmers' Almanac in? </t>
  </si>
  <si>
    <t>he defended William "Duff" Armstrong</t>
  </si>
  <si>
    <t>Did Abraham Lincoln live in the Frontier?</t>
  </si>
  <si>
    <t>Did Lincoln's Wife's Family support slavery?</t>
  </si>
  <si>
    <t>Q: When did Lincoln die?</t>
  </si>
  <si>
    <t>Q: Who led the Union through the American Civil War?</t>
  </si>
  <si>
    <t>Q: Where was Lincoln born?</t>
  </si>
  <si>
    <t>Q: Who was a Whig Party leader, Illinois state legislator, and U.S. congressman from Illinois?</t>
  </si>
  <si>
    <t>Q: Where did Jefferson return to in 1849?</t>
  </si>
  <si>
    <t>Q: In what year did the Kansas–Nebraska Act take effect?</t>
  </si>
  <si>
    <t>Q: Who became a leader of the new Republican Party?</t>
  </si>
  <si>
    <t>Q: Who was the opponent in the 1858 Senate campaign debates?</t>
  </si>
  <si>
    <t>Q: What year did Lincoln run for president?</t>
  </si>
  <si>
    <t>Q: What did pro-slavery elements in the South view as threat to slavery?</t>
  </si>
  <si>
    <t>Generated questions</t>
  </si>
  <si>
    <t>A: April 15, 1865</t>
  </si>
  <si>
    <t>A: Abraham Lincoln</t>
  </si>
  <si>
    <t>A: Kentucky</t>
  </si>
  <si>
    <t>A: Alexander Ramsey</t>
  </si>
  <si>
    <t>A: CLS</t>
  </si>
  <si>
    <t>A: Salmon P. Chase</t>
  </si>
  <si>
    <t>A: Stephen A. Douglas</t>
  </si>
  <si>
    <t>A: 1860</t>
  </si>
  <si>
    <t>A: his election</t>
  </si>
  <si>
    <t>Human questions (related)</t>
  </si>
  <si>
    <t>Generated anwers</t>
  </si>
  <si>
    <t>Row Labels</t>
  </si>
  <si>
    <t>Grand Total</t>
  </si>
  <si>
    <t>Human Questions</t>
  </si>
  <si>
    <t>Count of data</t>
  </si>
  <si>
    <t>first_appear</t>
  </si>
  <si>
    <t>Total</t>
  </si>
  <si>
    <t>Human Answers</t>
  </si>
  <si>
    <t>Generated Answers</t>
  </si>
  <si>
    <t>Comment</t>
  </si>
  <si>
    <t>Gets it from from parenthesis, not directly stated</t>
  </si>
  <si>
    <t>2nd line, direct</t>
  </si>
  <si>
    <t>3rd line, direct</t>
  </si>
  <si>
    <t xml:space="preserve"> 'CLS',</t>
  </si>
  <si>
    <t xml:space="preserve"> ' lost the election',</t>
  </si>
  <si>
    <t xml:space="preserve"> ' He never made a clear profession of Christian beliefs',</t>
  </si>
  <si>
    <t xml:space="preserve"> ' self-educated',</t>
  </si>
  <si>
    <t xml:space="preserve"> ' Lincoln did not show the pledge to his cabinet',</t>
  </si>
  <si>
    <t xml:space="preserve"> ' he declared his candidacy for the Illinois House of Representatives',</t>
  </si>
  <si>
    <t xml:space="preserve"> ' Lincoln not only pulled off his strategy of gaining the nomination in 1846, but also won the election',</t>
  </si>
  <si>
    <t xml:space="preserve"> 'partly on account of slavery',</t>
  </si>
  <si>
    <t xml:space="preserve"> 'In surveys of U.S. scholars ranking presidents conducted since 1948',</t>
  </si>
  <si>
    <t xml:space="preserve"> ' 16 years',</t>
  </si>
  <si>
    <t xml:space="preserve"> ' 21',</t>
  </si>
  <si>
    <t xml:space="preserve"> ' He was the first of five presidents to do so',</t>
  </si>
  <si>
    <t xml:space="preserve"> ' 16th president of the United States from 1861 until his assassination in 1865',</t>
  </si>
  <si>
    <t xml:space="preserve"> ' 1860',</t>
  </si>
  <si>
    <t xml:space="preserve"> ' 1832',</t>
  </si>
  <si>
    <t xml:space="preserve"> ' 1861',</t>
  </si>
  <si>
    <t xml:space="preserve"> ' 1776',</t>
  </si>
  <si>
    <t xml:space="preserve"> ' Kentucky',</t>
  </si>
  <si>
    <t xml:space="preserve"> ' John Wilkes Booth',</t>
  </si>
  <si>
    <t xml:space="preserve"> ' Grace Bedell',</t>
  </si>
  <si>
    <t xml:space="preserve"> ' George B. McClellan',</t>
  </si>
  <si>
    <t xml:space="preserve"> ' declared the slaves in the states "in rebellion" to be free'</t>
  </si>
  <si>
    <t>Lincoln was born into poverty in a log cabin in Kentucky and was raised on the frontier, primarily in Indiana',</t>
  </si>
  <si>
    <t>Correct but not Yes/No type</t>
  </si>
  <si>
    <t>CLS convert to 'Don't know'?</t>
  </si>
  <si>
    <t>Wrong</t>
  </si>
  <si>
    <t>Wrong but couln't find answer</t>
  </si>
  <si>
    <t>Wrong but inferred answer</t>
  </si>
  <si>
    <t>Rating (Pablo)</t>
  </si>
  <si>
    <t>Good</t>
  </si>
  <si>
    <t>Bad</t>
  </si>
  <si>
    <t>Answered something different</t>
  </si>
  <si>
    <t>Very wordy</t>
  </si>
  <si>
    <t>Related but unclear</t>
  </si>
  <si>
    <t>Wordy</t>
  </si>
  <si>
    <t>Wrong answer but concise!</t>
  </si>
  <si>
    <t>Wrong but math answers seem out of scope</t>
  </si>
  <si>
    <t>https://en.wikipedia.org/wiki/Abraham_Lincoln</t>
  </si>
  <si>
    <t>Abraham Lincoln</t>
  </si>
  <si>
    <t>Abraham Lincoln (February 12, 1809 – April 15, 1865) was the sixteenth President of the United States, serving from March 4, 1861 until his assassination. As an outspoken opponent of the expansion of slavery in the United States, "[I]n his short autobiography written for the 1860 presidential campaign, Lincoln would describe his protest in the Illinois legislature as one that 'briefly defined his position on the slavery question, and so far as it goes, it was then the same that it is now." This was in reference to the anti-expansion sentiments he had then expressed. Doris Kearns Goodwin, Team of Rivals: The Political Genius of Abraham Lincoln (2005) p. 91.  Holzer pg. 232.  Writing of the Cooper Union  speech, Holzer notes, "Cooper Union proved a unique confluence of political culture, rhetorical opportunity, technological innovation, and human genius, and it brought Abraham Lincoln to the center stage of American politics at precisely the right time and place, and with precisely the right message: that slavery was wrong, and ought to be confined to the areas where it already existed, and placed on the 'course of ultimate extinction... .'"  Lincoln won the Republican Party nomination in 1860 and was elected president later that year. During his term, he helped preserve the United States by leading the defeat of the secessionist Confederate States of America in the American Civil War. He introduced measures that resulted in the abolition of slavery, issuing his Emancipation Proclamation in 1863 and promoting the passage of the Thirteenth Amendment to the Constitution in 1865.</t>
  </si>
  <si>
    <t>Lincoln closely supervised the victorious war effort, especially the selection of top generals, including Ulysses S. Grant. Historians have concluded that he handled the factions of the Republican Party well, bringing leaders of each faction into his cabinet and forcing them to cooperate. Lincoln successfully defused a war scare with the United Kingdom in 1861. Under his leadership, the Union took control of the border slave states at the start of the war. Additionally, he managed his own reelection in the 1864 presidential election.</t>
  </si>
  <si>
    <t>Opponents of the war (also known as "Copperheads") criticized him for refusing to compromise on the slavery issue. Conversely, the Radical Republicans, an abolitionist faction of the Republican Party, criticized him for moving too slowly in abolishing slavery. Even with these problems, Lincoln successfully rallied public opinion through his rhetoric and speeches; his Gettysburg Address is but one example of this. At the close of the war, Lincoln held a moderate view of Reconstruction, seeking to speedily reunite the nation through a policy of generous reconciliation. His assassination in 1865 was the first presidential assassination in U.S. history and made him a martyr for the ideal of national unity.</t>
  </si>
  <si>
    <t>Scholars now rank Lincoln among the top three U.S. Presidents, with the majority of those surveyed placing him first. He is noted for his lasting influence on U.S. politics, including a redefinition of republicanism.  As Diggins explains, "Lincoln presented Americans a theory of history that offers a profound contribution to the theory and destiny of republicanism itself." John Patrick Diggins, The Lost Soul of American Politics: Virtue, Self-interest, and the Foundations of Liberalism (1986) p. 307. Foner (1970) p. 215 noted that, "Lincoln stressed the moral basis of Republicanism." Jaffa (2000) p. 399, stresses Lincoln's emphasis on the Declaration of Independence as what Lincoln called the "sheet anchor" of republicanism. See also McPherson (1992) pp.61-64.</t>
  </si>
  <si>
    <t>Abraham Lincoln was born on February 12, 1809, to Thomas Lincoln and Nancy Hanks, two uneducated farmers. Lincoln was born in a one-room log cabin on the   Sinking Spring Farm, in southeast Hardin County, Kentucky (now part of LaRue County). This area was at the time considered the "frontier." The name "Abraham" was chosen to commemorate his grandfather, who was killed in an American Indian raid in 1786. Donald (1995) p 21  His elder sister, Sarah Lincoln, was born in 1807; a younger brother, Thomas Jr, died in infancy. It is sometimes debated whether Lincoln had Marfan syndrome, an autosomal dominant disorder of the connective tissue characterized by long limbs and great physical stature.  Marfan syndrome: Introduction Aug 1, 2006</t>
  </si>
  <si>
    <t>Symbolic log cabin at Abraham Lincoln Birthplace National Historic Site.</t>
  </si>
  <si>
    <t>For some time, Thomas Lincoln was a respected and relatively affluent citizen of the Kentucky back country. He had purchased the Sinking Spring Farm in December of 1808 for $200 cash and assumption of a debt.  The farm site is now preserved as part of Abraham Lincoln Birthplace National Historic Site.  The family belonged to a Baptist church that had seceded from a larger church over the issue of slavery. Though Lincoln was exposed to his parents' anti-slavery sentiment from a very young age, he never joined their church, or any other church for that matter.  As a youth he had little use for religion. Life of Abraham Lincoln, Colonel Ward H. Lamon, 1872 - portions reprinted in  Chapter VIII: Abraham Lincoln, Deist, and Admirer of Thomas Paine, From the book Religious Beliefs of Our Presidents by Franklin Steiner (1936)</t>
  </si>
  <si>
    <t>Lincoln was just seven years old when, in 1816, the family was forced to make a new start in Perry County (now in Spencer County), Indiana. He later noted that this move was "partly on account of slavery," and partly because of difficulties with land deeds in Kentucky: Unlike land in the Northwest Territory, Kentucky never had a proper U.S. survey, and farmers often had difficulties proving title to their property. Lincoln was only nine when his mother, then thirty-four years old, died of milk sickness. Soon afterwards, his father remarried  to Sarah Bush Johnston. Sarah Lincoln raised young Lincoln like one of her own children. Years later she compared Lincoln to her own son, saying "Both were good boys, but I must say — both now being dead that Abe was the best boy I ever saw or ever expect to see." Lincoln was affectionate toward his stepmother, whom he would call "Mother" for the rest of his life, but he was distant from his father.  Donald, (1995) pp. 28, 152.</t>
  </si>
  <si>
    <t>In 1830, after more economic and land-title difficulties in Indiana, the family settled on public land  /ref&gt; in Macon County, Illinois. Some scholars believe that it was his father's repeated land-title difficulties and ensuing financial hardships that led young Lincoln to study law.  The following winter was desolate and especially brutal, and the family considered moving back to Indiana. The following year, when his father relocated the family to a new homestead in Coles County, Illinois, twenty-two-year-old Lincoln struck out on his own, canoeing down the Sangamon River to the village of New Salem in Sangamon County. Later that year, hired by New Salem businessman Denton Offutt and accompanied by friends, he took goods from New Salem to New Orleans via flatboat on the Sangamon, Illinois and Mississippi rivers. While in New Orleans, he may have witnessed a slave auction, though as a frequent visitor to Kentucky, he would have had several earlier opportunities to witness  similar sales.  Donald, (1995) ch. 2.</t>
  </si>
  <si>
    <t>Lincoln's formal education consisted of about 18 months of schooling. Largely self-educated, he read every book he could get his hands on, once walking.  just to borrow one  While his favorite book was The Life of George Washington, Lincoln mastered the Bible, Shakespeare, and English and American history, and developed a plain writing style that puzzled audiences more used to grandiose rhetoric. He was also a talented local wrestler and skilled with an ax; some rails he had allegedly split in his youth were exhibited at the 1860 Republican National Convention, as the party celebrated the poor-boy-made-good theme. Lincoln avoided hunting and fishing because he did not like killing animals, even for food. Though he was unusually tall at  , 4 inches and strong, Lincoln spent so much time reading that some neighbors suspected he must be doing it to avoid strenuous manual labor.</t>
  </si>
  <si>
    <t>Young Abraham Lincoln</t>
  </si>
  <si>
    <t>Lincoln began his political career in 1832, at age 23, with an unsuccessful campaign for the Illinois General Assembly, as a member of the Whig Party.  He ran eighth in a field of 13 candidates.  The centerpiece of his platform was the undertaking of navigational improvements on the Sangamon River. He believed that this would attract steamboat traffic, which would allow the sparsely populated, poorer areas along the river to flourish.</t>
  </si>
  <si>
    <t>He was elected captain of an Illinois militia company drawn from New Salem during the Black Hawk War, and later wrote that he had not had "any such success in life which gave him so much satisfaction."  Thomas (1952) 32-34; Basler (1946) p. 551   Though he never saw combat, Lincoln did assist in burying the dead from the Battle of Stillman's Run the day after Major Isaiah Stillman's troops fled the field of battle.  Abraham Lincoln Online Retrieved on March 11, 2007</t>
  </si>
  <si>
    <t>For several months, Lincoln ran a small store in New Salem, selling tea, coffee, sugar, salt, blue calico, brown muslin, straw hats and whiskey.  Beveridge (1928) 1:127-8  Later, he found work as village postmaster and as a surveyor.</t>
  </si>
  <si>
    <t>In 1834, he won election to the state legislature, and after coming across the Commentaries on the Laws of England, began to teach himself law. Admitted to the bar in 1837, he moved to Springfield, Illinois, that same year and began to practice law with John T. Stuart. With a reputation as a formidable adversary during cross-examinations and in his closing arguments, Lincoln became one of the most respected and successful lawyers in Illinois and grew steadily more prosperous.</t>
  </si>
  <si>
    <t>He served four successive terms in the Illinois House of Representatives as a representative from Sangamon County, and became a leader of the Illinois Whig party. In 1837, he made his first protest against slavery in the Illinois House, stating that the institution was "founded on both injustice and bad policy."  Protest in Illinois Legislature on Slavery, p.75, March 3, 1837  It was also in this same year that Lincoln met Joshua Fry Speed, who would become his most intimate friend.</t>
  </si>
  <si>
    <t>Lincoln wrote a series of anonymous letters, published in 1842 in the Sangamon Journal, mocking State Auditor and prominent Democrat James Shields. Shields would later become a U.S. senator, but when he learned that it was Lincoln who had been writing the barbs, he challenged him to a duel. As Shields was the challenger, Lincoln was granted the right to choose the weapon and specified "Cavalry broad swords of the largest size." Much taller and with long arms, this gave him an overwhelming advantage over his opponent; however, the duel was called off at the last minute. Beveridge (1928) 1:349. Lincoln had been practicing with the broad sword.  Two years later, Lincoln entered law practice with William Herndon, a fellow Whig. In 1854, both men joined the fledgling Republican Party. Following Lincoln's death, Herndon began collecting stories about Lincoln and published them in Herndon's Lincoln.</t>
  </si>
  <si>
    <t>The first photograph ever taken of Mary Lincoln, a daguerreotype by Shepherd in 1846.</t>
  </si>
  <si>
    <t>On November 4 1842 Lincoln married Mary Todd, daughter of a prominent slave-owning family from Kentucky. The couple had four sons. Robert Todd Lincoln was born in Springfield, Illinois on 1 August, 1843. Their only child to survive into adulthood, young Robert attended Phillips Exeter Academy and Harvard College. Robert died on July 26, 1926, in Manchester, Vermont.</t>
  </si>
  <si>
    <t>The other Lincoln children were born in Springfield, Illinois, and died either during childhood or their teen years. Edward Baker Lincoln was born on March 10, 1846, and died on 1 February, 1850, also in Springfield. William Wallace Lincoln was born on December 21, 1850, and died on February 20, 1862 in Washington, D.C., during Pres. Lincoln's first term. Thomas "Tad" Lincoln was born on 4 April, 1853, and died on July 16, 1871 in Chicago.</t>
  </si>
  <si>
    <t>Four of his wife's brothers fought for the Confederacy, with one wounded and another killed in action. Lieutenant David H. Todd, a half-brother of Mary Todd Lincoln, served as commandant of the Libby Prison camp during the war.</t>
  </si>
  <si>
    <t>The first photograph ever taken of Abraham Lincoln, a daguerreotype taken by Shepherd in 1846.</t>
  </si>
  <si>
    <t>A Whig and an admirer of party leader Henry Clay,  Lincoln was elected to a term in the U.S. House of Representatives in 1846. As a freshman House member, he was not a particularly powerful or influential figure. He spoke out against the Mexican-American War, which he attributed to President Polk's desire for "military glory — that attractive rainbow, that rises in showers of blood." He also challenged the President's claims regarding the Texas boundary and offered Spot Resolutions demanding to know on what "spot" on US soil that blood was first spilt.  Congressional Globe, 30th Session (1848) pp.93-95  In January of 1848, he was among the 82 Whigs who defeated 81 Democrats in a procedural vote on an amendment to send a routine resolution back to committee with instructions to add the words "a war unnecessarily and unconstitutionally begun by the President of the United States." The amendment passed, but the bill never reemerged from committee and was never finally voted upon.  House Journal, 30th Session (1848) pp.183-184</t>
  </si>
  <si>
    <t>Lincoln later damaged his political reputation with a speech in which he declared, "God of Heaven has forgotten to defend the weak and innocent, and permitted the strong band of murderers and demons from hell to kill men, women, and children, and lay waste and pillage the land of the just." Two weeks later, President Polk sent a peace treaty to Congress. While no one in Washington paid any attention to Lincoln, the Democrats orchestrated angry outbursts from across his district, where the war was popular and many had volunteered. In Morgan County, resolutions were adopted in fervent support of the war and in wrathful denunciation of the "treasonable assaults of guerrillas at home; party demagogues; slanderers of the President; defenders of the butchery at the Alamo; traducers of the heroism at San Jacinto."  Abe Lincoln resource page</t>
  </si>
  <si>
    <t>Warned by his law partner, William Herndon, that the damage was mounting and irreparable, Lincoln decided not to run for reelection. In fact, in 1848 he campaigned vigorously for Zachary Taylor, the successful general whose atrocities he had denounced in January. Regardless, his statements were not easily forgotten, and would haunt him during the Civil War. These statements were also held against him when he applied for a position in the new Taylor administration. Instead, Taylor's people offered Lincoln various positions in the remote Oregon Territory, primarily the governorship. Acceptance of this offer would have ended his career in the rapidly growing state of Illinois, so Lincoln declined the position. Returning to Springfield, Lincoln gave up politics for several years and turned his energies to his law practice. During this time, he made many trips on horseback between various counties' courthouses. Beveridge, (1928) 1: 428-33; Donald (1995) p. 140-43.</t>
  </si>
  <si>
    <t>In the 1920s historical markers were placed at the county lines along the route Lincoln traveled in the eight judicial district. This example is on the border of Piatt and DeWitt counties</t>
  </si>
  <si>
    <t>By the mid-1850s, Lincoln's caseload focused largely on the competing transportation interests of river barges and railroads. In one prominent 1851 case, he represented the Alton &amp; Sangamon Railroad in a dispute with a shareholder, James A. Barret. Barret had refused to pay the balance on his pledge to the railroad on the grounds that it had changed its originally planned route. Lincoln argued that as a matter of law a corporation is not bound by its original charter when that charter can be amended in the public interest, that the newer route proposed by Alton &amp; Sangamon was superior and less expensive, and that accordingly, the corporation had a right to sue Barret for his delinquent payment. He won this case, and the decision by the Illinois Supreme Court was eventually cited by several other courts throughout the United States. Donald, (1995) ch. 6.</t>
  </si>
  <si>
    <t>Possibly the most notable criminal trial of Lincoln's career as a lawyer came in 1858, when he defended William "Duff" Armstrong, who has been charged with murder. The case became famous for Lincoln's use of judicial notice--a rare tactic at that time--to show that an eyewitness had lied on the stand. After the witness testified to having seen the crime by moonlight, Lincoln produced a Farmers' Almanac to show that the moon on that date was at such a low angle that it could not have provided enough illumination to see anything clearly. Based almost entirely on this evidence, Armstrong was acquitted. Donald (1995), 150-51</t>
  </si>
  <si>
    <t>Lincoln was involved in more than 5,100 cases in Illinois alone during his 23-year legal career. Though many of these cases involved little more than filing a writ, others were more substantial and quite involved. Lincoln and his partners appeared before the Illinois State Supreme Court more than 400 times. During one trial, Lincoln's voir dire included a question to prospective jurors as to whether they were acquainted with counsel for the other side. When a few of them turned out to know the other lawyer, the judge interrupted, saying, "Mr. Lincoln, you are wasting the time of the court. The fact that a prospective juror knows your opponent does not disqualify him."</t>
  </si>
  <si>
    <t>No, Your Honor, I understand that, Lincoln answered. "I'm afraid that some of them might not know him, which would place me at a disadvantage."</t>
  </si>
  <si>
    <t>Lincoln returned to politics in response to the Kansas-Nebraska Act (1854), which expressly repealed the limits on slavery's extent as determined by the Missouri Compromise (1820). Illinois Democrat Stephen A. Douglas, the most powerful man in the Senate, proposed popular sovereignty as the solution to the slavery impasse, and incorporated it into the Kansas-Nebraska Act. Douglas argued that in a democracy the people should have the right to decide whether or not to allow slavery in their territory, rather than have such a decision imposed on them by Congress.  Donald, (1995) ch. 7.</t>
  </si>
  <si>
    <t>In a speech against the act, on October 16 1854, delivered in Peoria, Lincoln first stood out among the other free soil orators of the day:</t>
  </si>
  <si>
    <t>Drawing on remnants of the old Whig, Free Soil, Liberty and Democratic parties, he was instrumental in forming the new Republican Party. In a stirring campaign, the Republicans carried Illinois in 1854 and elected a senator. Lincoln was the obvious choice, but to keep the new party balanced he allowed the election to go to an ex-Democrat Lyman Trumbull.</t>
  </si>
  <si>
    <t>In 1857-58, Douglas broke with President Buchanan, leading to a fight for control of the Democratic Party. Some eastern Republicans even favored the reelection of Douglas in 1858, since he had led the opposition to the Lecompton Constitution, which would have admitted Kansas as a slave state. Accepting the Republican nomination for Senate in 1858, Lincoln delivered his famous speech: "'A house divided against itself cannot stand.'(Mark 3:25) I believe this government cannot endure permanently half slave and half free. I do not expect the Union to be dissolved — I do not expect the house to fall — but I do expect it will cease to be divided. It will become all one thing, or all the other."  A House Divided Against Itself Cannot Stand, June 1858  The speech created an evocative image of the danger of disunion caused by the slavery debate, and rallied Republicans across the north.</t>
  </si>
  <si>
    <t>The 1858 campaign featured the Lincoln-Douglas debates, a nationally famous contest on slavery. Lincoln warned that the "Slave Power" was threatening the values of republicanism, while Douglas emphasized the supremacy of democracy, as set forth in his Freeport Doctrine, which said that local settlers should be free to choose whether to allow slavery or not. Though the Republican legislative candidates won more popular votes, the Democrats won more seats, and the legislature reelected Douglas to the Senate. Nevertheless, Lincoln's eloquence transformed him into a national political star.</t>
  </si>
  <si>
    <t>During the debates of 1858, the issue of race was often discussed. During a time period when few believed in racial egalitarianism, Stephen Douglas informed the crowds, "If you desire Negro citizenship… if you desire them to vote on an equality with yourselves… then support Mr. Lincoln and the Black Republican party, who are in favor of the citizenship of the negro."  First Debate with Stephen A. Douglas at Ottawa, Illinois, August 21, 1858  Lincoln countered that he was "not in favor of bringing about in any way the social and political equality of the white and black races."  Fourth Debate with Stephen A. Douglas at Charleston, Illinois, September 18, 1858  His opposition to slavery was opposition to the Slave Power, though this would change during the course of the Civil War. Donald, (1995) ch. 8.</t>
  </si>
  <si>
    <t>On May 9-10, 1860, the Illinois Republican State Convention was held in Decatur. At this convention, Lincoln received his first endorsement to run for the presidency.</t>
  </si>
  <si>
    <t>The Rail Candidate, Lincoln's 1860 candidacy is held up by slavery issue (slave on left) and party organization (New York Tribune editor Horace Greeley on right)</t>
  </si>
  <si>
    <t>Photo of Lincoln taken February 27, 1860 in New York City by Mathew Brady, the day of his famous Cooper Union speech.</t>
  </si>
  <si>
    <t>Entering the presidential nomination process as a distinct underdog, Lincoln was eventually chosen as the Republican candidate for the 1860 election for several reasons. His expressed views on slavery were seen as more moderate than those of rivals William H. Seward and Salmon P. Chase. His "Western" origins also appealed to the newer states: other contenders, especially those with more governmental experience, had acquired enemies within the party and were weak in the critical western states, while Lincoln was perceived as a moderate who could win the West. Most Republicans agreed with Lincoln that the North was the aggrieved party as the Slave Power tightened its grasp on the national government. Yet despite his Southern connections (his in-laws owned slaves), Lincoln misunderstood the depth of the revolution underway in the South and the emergence of Southern nationalism. Throughout the 1850s he denied that there would ever be a civil war, and his supporters repeatedly rejected claims that his election would incite secession.  Gabor S. Boritt, "'And the War Came'? Abraham Lincoln and the Question of Individual Responsibility," Why the Civil War Came ed by Boritt (1996), pp 3-30.</t>
  </si>
  <si>
    <t>Throughout the election, Lincoln did not campaign or give speeches. This was handled by the state and county Republican organizations, who used the latest techniques to sustain party enthusiasm and thus obtain high turnout. There was little effort to convert non-Republicans, and there was virtually no campaigning in the South except for a few border cities such as St. Louis, Missouri, and Wheeling, Virginia; indeed, the party did not even run a slate in most of the South. In the North, there were thousands of Republican speakers, tons of campaign posters and leaflets, and thousands of newspaper editorials. These focused first on the party platform, and second on Lincoln's life story, making the most of his boyhood poverty, his pioneer background, his native genius, and his rise from obscurity. His nicknames, "Honest Abe" and "the Rail-Splitter," were exploited to the full. The goal was to emphasize the superior power of "free labor," whereby a common farm boy could work his way to the top by his own efforts.  Thomas (1952) p 216; Reinhard H. Luthin, The First Lincoln Campaign (1944); Nevins vol 4;</t>
  </si>
  <si>
    <t>On November 6, 1860, Lincoln was elected as the 16th President of the United States, beating Democrat Stephen A. Douglas, John C. Breckinridge of the Southern Democrats, and John Bell of the new Constitutional Union Party. He was the first Republican president, winning entirely on the strength of his support in the North: he was not even on the ballot in nine states in the South, and won only 2 of 996 counties in the other Southern states. Lincoln gained 1,865,908 votes (39.9% of the total), for 180 electoral votes; Douglas, 1,380,202 (29.5%) for 12 electoral votes; Breckenridge, 848,019 (18.1%) for 72 electoral votes; and Bell, 590,901 (12.5%) for 39 electoral votes. There were fusion tickets in some states, but even if his opponents had combined in every state, Lincoln had a majority vote in all but two of the states in which he won the electoral votes and would still have won the electoral college and the election.</t>
  </si>
  <si>
    <t>As Lincoln's election became more likely, secessionists made it clear that their states would leave the Union. South Carolina took the lead, followed by six other cotton-growing states in the deep South. The upper South (Delaware, Maryland, Virginia, North Carolina, Tennessee, Kentucky, Missouri, and Arkansas) listened to and rejected the secessionist appeal. They decided to stay in the Union, though they warned Lincoln that they would not support an invasion through their territory. The seven Confederate states seceded before Lincoln took office, declaring themselves to be a new nation, the Confederate States of America. President Buchanan and President-elect Lincoln refused to recognize the Confederacy.</t>
  </si>
  <si>
    <t>President-elect Lincoln evaded possible assassins in Baltimore, and on February 23, 1861, arrived in disguise in Washington, D.C. At his inauguration on March 4, 1861, the German American Turners formed Lincoln's bodyguard; and a sizable garrison of federal troops was also present, ready to protect the capital from Confederate invasion and local insurrection.</t>
  </si>
  <si>
    <t>Photograph showing the March 4, 1861, inauguration of Abraham Lincoln in front of United States Capitol.</t>
  </si>
  <si>
    <t>In his First Inaugural Address, Lincoln declared, "I hold that in contemplation of universal law and of the Constitution the Union of these States is perpetual. Perpetuity is implied, if not expressed, in the fundamental law of all national governments," arguing further that the purpose of the United States Constitution was "to form a more perfect union" than the Articles of Confederation which were explicitly perpetual, thus the Constitution too was perpetual. He asked rhetorically that even were the Constitution a simple contract, would it not require the agreement of all parties to rescind it?</t>
  </si>
  <si>
    <t>Also in his inaugural address, in a final attempt to reunite the states and prevent the looming war, Lincoln supported the pending Corwin Amendment to the Constitution, which had already passed Congress. This amendment, which explicitly protected slavery in those states in which it existed, was designed to appeal not to the Confederacy but to the critical border states. At the same time, Lincoln adamantly opposed the Crittenden Compromise, which would have permitted slavery in the territories. Despite support for the Crittenden compromise among some prominent Republicans (including William Seward), Lincoln denounced it saying that it "would amount to a perpetual covenant of war against every people, tribe, and state owning a foot of land between here and Tierra del Fuego."</t>
  </si>
  <si>
    <t>By the time Lincoln took office, the Confederacy was an established fact, and no leaders of the insurrection proposed rejoining the Union on any terms. No compromise was found because a compromise was deemed virtually impossible. Lincoln might have allowed the southern states to secede, and some Republicans recommended that. However, conservative Democratic nationalists, such as Jeremiah S. Black, Joseph Holt, and Edwin M. Stanton had taken control of Buchanan's cabinet around January 1, 1861, and refused to accept secession. Lincoln and nearly every Republican leader adopted this position by March 1861: the Union could not be dismantled. However, as a strict follower of the constitution, Lincoln refused to take any action against the South unless the Unionists themselves were attacked first. This finally happened in April 1861.</t>
  </si>
  <si>
    <t>Historian Allan Nevins argues that Lincoln made three miscalculations in believing that he could preserve the Union, hold government property, and still avoid war. He "temporarily underrated the gravity of the crisis," overestimated the strength of Unionist sentiment in the South and border states, and misunderstood the conditional support of Unionists in the border states.  Allan Nevins, The Improvised War, 1861-1862 (1959) p 29</t>
  </si>
  <si>
    <t>In April 1861, after Union troops at Fort Sumter were fired upon and forced to surrender, Lincoln called on the governors of every state to send detachments totaling 75,000 troops to recapture forts, protect the capital, and "preserve the Union," which in his view still existed intact despite the actions of the seceding states. Virginia, which had repeatedly warned Lincoln that it would not allow an invasion of its territory or join an attack on another state, responded by seceding, along with North Carolina, Tennessee, and Arkansas.</t>
  </si>
  <si>
    <t>The slave states of Missouri, Kentucky, Maryland, and Delaware did not secede, and Lincoln urgently negotiated with state leaders there, promising not to interfere with slavery. After the fighting started, he had rebel leaders arrested in all the border areas (especially in Maryland) and held in military prisons without trial. Over 18,000 were arrested, though none were executed. One, Clement Vallandigham, was exiled; but all of the remainder were released, usually after two or three months (see: Ex parte Merryman).</t>
  </si>
  <si>
    <t>Lincoln met with his cabinet for the first reading of the Emancipation Proclamation draft on July 22, 1862. L-R: Edwin M. Stanton, Salmon P. Chase, Abraham Lincoln, Gideon Welles, Caleb B. Smith, William H. Seward, Montgomery Blair and Edward Bates</t>
  </si>
  <si>
    <t>In July 1862, Congress moved to free the slaves by passing the Second Confiscation Act. The goal was to weaken the rebellion, which was led and controlled by slave owners. While it did not abolish the legal institution of slavery (the Thirteenth Amendment did that), the Act showed that Lincoln had the support of Congress in liberating slaves owned by rebels. This new law was implemented with Lincoln's "Emancipation Proclamation."</t>
  </si>
  <si>
    <t>Lincoln is well known for ending slavery in the United States. In 1861 – 1862, however, he made it clear that the North was fighting the war to preserve the Union, not to abolish slavery. Freeing the slaves became, in late 1862, a war measure to weaken the rebellion by destroying the economic base of its leadership class. Abolitionists criticized Lincoln for his sluggishness over slavery per se, but on August 22, 1862, Lincoln explained:</t>
  </si>
  <si>
    <t>The Emancipation Proclamation, announced on September 22 and put into effect on January 1, 1863, freed slaves in territories not under Union control. As Union armies advanced south, more slaves were liberated until all of them in Confederate hands (over three million) were freed. Lincoln later said: "I never, in my life, felt more certain that I was doing right, than I do in signing this paper." The proclamation made the abolition of slavery in the rebel states an official war goal. Lincoln then threw his energies into passage of the Thirteenth Amendment to permanently abolish slavery throughout the nation. Lincoln addressed the issue of his consistency in an 1864 letter to Albert G. Hodges.  Letter to Albert G. Hodges, April 4, 1864</t>
  </si>
  <si>
    <t>In September 1862, thirteen northern governors met in Altoona, Pennsylvania, at the Loyal War Governors' Conference to discuss the Proclamation and Union war effort. In the end, the state executives fully supported the president's Proclamation and also suggested the removal of General George B. McClellan as commander of the Union's Army of the Potomac.  Images of America: Altoona, by Sr. Anne Francis Pulling, 2001, 10.</t>
  </si>
  <si>
    <t>For some time, Lincoln continued earlier plans to set up colonies for the newly freed slaves. He commented favorably on colonization in the Emancipation Proclamation, but all attempts at such a massive undertaking failed. As Frederick Douglass observed, Lincoln was, "The first great man that I talked with in the United States freely who in no single instance reminded me of the difference between himself and myself, of the difference of color." Life and Times of Frederick Douglass, by Frederick Douglass, 1895</t>
  </si>
  <si>
    <t>After Union victories at Gettysburg, Vicksburg and Chattanooga in 1863, victory seemed at hand, and Lincoln promoted Ulysses S. Grant General-in-Chief ( March 12, 1864). When the spring campaigns turned into bloody stalemates, Lincoln supported Grant's strategy of wearing down Lee's Confederate army at the cost of heavy Union casualties. With an election looming, he easily defeated efforts to deny his renomination. At the Convention, the Republican Party selected Andrew Johnson, a War Democrat from the Southern state of Tennessee, as his running mate in order to form a broader coalition. They ran on the new Union Party ticket uniting Republicans and War Democrats.</t>
  </si>
  <si>
    <t>Lincoln, in top hat, with Allan Pinkerton and Gen. John Alexander McClernand at Antietam.</t>
  </si>
  <si>
    <t>Nevertheless, Republicans across the country feared that Lincoln would be defeated. Acknowledging this fear, Lincoln wrote and signed a pledge that, if he should lose the election, he would nonetheless defeat the Confederacy by an all-out military effort before turning over the White House: Mark Grimsley and Brooks D Simpson, eds. The Collapse of the Confederacy (2001) p 80</t>
  </si>
  <si>
    <t>Lincoln did not show the pledge to his cabinet, but asked them to sign the sealed envelope.</t>
  </si>
  <si>
    <t>While the Democratic platform followed the Peace wing of the party and called the war a "failure," their candidate, General George B. McClellan, supported the war and repudiated the platform.</t>
  </si>
  <si>
    <t>Lincoln provided Grant with new replacements and mobilized his party to support Grant and win local support for the war effort. Sherman's capture of Atlanta in September ended defeatist jitters; the Democratic Party was deeply split, with some leaders and most soldiers openly for Lincoln; the Union party was united and energized, and Lincoln was easily reelected in a landslide. He won all but two states, capturing 212 of 233 electoral votes.</t>
  </si>
  <si>
    <t>On March 4 1865, Lincoln delivered his second inaugural address, his favorite of all his speeches. At this time, a victory over the rebels was at hand, slavery was dead, and Lincoln was looking to the future.</t>
  </si>
  <si>
    <t>“Running the ‘Machine’”</t>
  </si>
  <si>
    <t>An 1864 cartoon featuring Lincoln, William Fessenden, Edwin Stanton, William Seward and Gideon Welles takes a swing at the Lincoln administration</t>
  </si>
  <si>
    <t>The war was a source of constant frustration for the president, and occupied nearly all of his time. He had a contentious relationship with General McClellan, who became general-in-chief of all the Union armies in the wake of the embarrassing Union defeat at the First Battle of Bull Run and after the retirement of Winfield Scott in late 1861. Despite his inexperience in military affairs, Lincoln wanted to take an active part in determining war strategy. His priorities were twofold: to ensure that Washington, D.C., was well defended; and to conduct an aggressive war effort in the hope of ending the war quickly and appeasing the Northern public and press. McClellan, a youthful West Point graduate and railroad executive called back to active military service, took a more cautious approach. He took several months to plan and execute his Peninsula Campaign, with the objective of capturing Richmond by moving the Army of the Potomac by boat to the peninsula between the James and York Rivers. McClellan's delay irritated Lincoln, as did his insistence that no troops were needed to defend Washington, D.C. Lincoln insisted on holding some of McClellan's troops to defend the capital, a decision McClellan blamed for the ultimate failure of the Peninsula Campaign.</t>
  </si>
  <si>
    <t>McClellan, a lifelong Democrat who was temperamentally conservative, was relieved as general-in-chief after releasing his Harrison's Landing Letter, where he offered unsolicited political advice to Lincoln urging caution in the war effort. McClellan's letter incensed Radical Republicans, who successfully pressured Lincoln to appoint John Pope, a Republican, as head of the new Army of Virginia. Pope complied with Lincoln's strategic desire to move toward Richmond from the north, thus protecting the capital from attack. But Pope was soundly defeated at the Second Battle of Bull Run in the summer of 1862, forcing the Army of the Potomac to defend Washington for a second time. In response to his failure, Pope was sent to Minnesota to fight the Sioux.</t>
  </si>
  <si>
    <t>An 1864 Mathew Brady photo depicts President Lincoln reading a book with his youngest son, Tad</t>
  </si>
  <si>
    <t>Panicked by Lee's invasion of Maryland, Lincoln restored McClellan to command of all forces around Washington in time for the Battle of Antietam (September 1862). The ensuing Union victory enabled Lincoln to release his Emancipation Proclamation, but he relieved McClellan of his command shortly after the 1862 midterm elections and appointed Republican Ambrose Burnside to head the Army of the Potomac. Burnside had promised to follow through on Lincoln's strategic vision for a strong offensive against Lee and Richmond. After Burnside was stunningly defeated at Fredericksburg, Joseph Hooker was given the command, despite his idle talk about the necessity for a military dictator to win the war and a past history of criticizing his commanders.  Joseph Hooker biography  Hooker was routed by Lee at the Battle of Chancellorsville (May 1863), and relieved of command early in the subsequent Gettysburg Campaign replaced by George Meade.</t>
  </si>
  <si>
    <t>After the Union victory at Gettysburg, Meade's failure to pursue Lee and months of inactivity for the Army of the Potomac persuaded Lincoln to bring in a western general, Ulysses S. Grant. Grant already had a solid string of victories in the Western Theater, including the battles of Vicksburg and Chattanooga. Responding to criticism of Grant, Lincoln was quoted as saying, "I cannot spare this man. He fights." Grant waged his bloody Overland Campaign in 1864 with a strategy of a war of attrition, characterized by high Union losses at battles such as the Wilderness and Cold Harbor, but by proportionately higher Confederate losses. His invasion campaign eventually bottled Lee up in the Siege of Petersburg, so that Grant could take Richmond, and bring the war to a close in the spring of 1865.</t>
  </si>
  <si>
    <t>Lincoln authorized Grant to target civilians and infrastructure, hoping to destroy the South's morale and weaken its economic ability to continue fighting. This allowed Generals Sherman and Sheridan to destroy farms and towns in the Shenandoah Valley, Georgia, and South Carolina. The damage caused by Sherman's March to the Sea through Georgia totaled in excess of $100 million by Sherman's own estimate. See Hofstadter, Richard, The United States: The History of a Republic, Prentice-Hall, 1967, p. 446.</t>
  </si>
  <si>
    <t>Lincoln had a star-crossed record as a military leader, possessing a keen understanding of strategic points (such as the Mississippi River and the fortress city of Vicksburg) and the importance of defeating the enemy's army, rather than simply capturing cities. He had, however, limited success in motivating his commanders to adopt his strategies until late 1863, when he found a man who shared his vision of the war in Ulysses S. Grant. Only then could he insist on using African American troops and relentlessly pursue a series of coordinated offensives in multiple theaters.</t>
  </si>
  <si>
    <t>Throughout the war, Lincoln showed a keen curiosity with the military campaigns. He spent hours at the War Department telegraph office, reading dispatches from his generals. He visited battle sites frequently, and seemed fascinated by watching scenes of war. During Jubal Anderson Early's raid on Washington, D.C. in 1864, Lincoln had to be told to duck to avoid being shot while observing the battle.</t>
  </si>
  <si>
    <t>Reconstruction began during the war as Lincoln and his associates pondered questions of how to reintegrate the Southern states and what to do with Confederate leaders and the freed slaves. Lincoln led the "moderates" regarding Reconstructionist policy, and was usually opposed by the Radical Republicans, under Thaddeus Stevens in the House and Charles Sumner and Benjamin Wade in the Senate (though he cooperated with these men on most other issues). Determined to find a course that would reunite the nation and not alienate the South, Lincoln urged that speedy elections under generous terms be held throughout the war in areas behind Union lines. His Amnesty Proclamation of December 8, 1863, offered pardons to those who had not held a Confederate civil office, had not mistreated Union prisoners, and would sign an oath of allegiance.  /ref&gt; Critical decisions had to be made as state after state was reconquered. Of special importance were Tennessee, where Lincoln appointed Andrew Johnson as governor, and Louisiana, where Lincoln attempted a plan that would restore statehood when 10 percent of the voters agreed to it. The Radicals thought this policy too lenient, and passed their own plan, the Wade-Davis Bill, in 1864. When Lincoln pocket-vetoed the bill, the Radicals retaliated by refusing to seat representatives elected from Louisiana, Arkansas, and Tennessee.  Donald (1995) ch. 20</t>
  </si>
  <si>
    <t>On April 9, 1865, Lee surrendered at Appomattox Court House in Virginia, and the war was effectively over. The other rebel armies surrendered soon after, and there was no subsequent guerrilla warfare. Lincoln went to Richmond to make a public gesture of sitting at Jefferson Davis's own desk, symbolically saying to the nation that the President of the United States held authority over the entire land. He was greeted at the city as a conquering hero by freed slaves, whose sentiments were epitomized by one admirer's quote, "I know I am free for I have seen the face of Father Abraham and have felt him." When a general asked Lincoln how the defeated Confederates should be treated, Lincoln replied, "Let 'em up easy."  Donald (1995) 576, 580,   "President Lincoln Enters Richmond, 1865" EyeWitness to History, www.eywitnesstohistory.com (2000).</t>
  </si>
  <si>
    <t>One of the last photographs of Lincoln, likely taken between February and April 1865</t>
  </si>
  <si>
    <t>Lincoln's powerful rhetoric defined the issues of the war for the nation, the world, and posterity. His extraordinary command of the English language was evidenced in the Gettysburg Address, a speech dedicating the cemetery at Gettysburg that he delivered on November 19, 1863. The speech defied Lincoln's own prediction that "the world will little note, nor long remember what we say here." Lincoln's second inaugural address is also greatly admired and often quoted. In these speeches, Lincoln articulated better than anyone else the rationale behind the Union cause.</t>
  </si>
  <si>
    <t>In recent years, historians have stressed Lincoln's use of and redefinition of republican values. As early as the 1850s, a time when most political rhetoric focused on the sanctity of the Constitution, Lincoln shifted emphasis to the Declaration of Independence as the foundation of American political values—what he called the "sheet anchor" of republicanism.  Jaffa (2000) p. 399  The Declaration's emphasis on freedom and equality for all, rather than the Constitution's tolerance of slavers, shifted the debate. As Diggins concludes regarding the highly influential Cooper Union speech, "Lincoln presented Americans a theory of history that offers a profound contribution to the theory and destiny of republicanism itself."  John Patrick Diggins, The Lost Soul of American Politics: Virtue, Self-interest, and the Foundations of Liberalism (1986) p. 307.  His position gained strength because he highlighted the moral basis of republicanism, rather than its legalisms.  Foner (1970) p. 215 says, "Lincoln stressed the moral basis of republicanism."  See also McPherson (1992) pp.61-64.  Nevertheless, in 1861 Lincoln justified the war in terms of legalisms (the Constitution was a contract, and for one party to get out of a contract all the other parties had to agree), and then in terms of the national duty to guarantee a "republican form of government" in every state. Jaffa (2000) p. 263  That duty was also the principle underlying federal intervention in Reconstruction.</t>
  </si>
  <si>
    <t>Lincoln's second inauguration on March 4, 1865. In the photo, Lincoln's assassin, John Wilkes Booth, can be seen in the crowd at the top and accomplices David Herold, Lewis Powell, George Atzerodt, John Surratt and Edmund Spangler in the bottom crowd</t>
  </si>
  <si>
    <t>In his Gettysburg Address Lincoln redefined the American nation, arguing that it was born not in 1789 but in 1776, "conceived in Liberty, and dedicated to the proposition that all men are created equal." He declared that the sacrifices of battle had rededicated the nation to the propositions of democracy and equality, "that this nation shall have a new birth of freedom — and that government of the people, by the people, for the people, shall not perish from the earth." By emphasizing the centrality of the nation, he rebuffed the claims of state sovereignty. While some critics say Lincoln moved too far and too fast,  H.L. Mencken said "It is difficult to imagine anything more untrue. The Union soldiers in the battle actually fought against self-determination; it was the Confederates who fought for the right of their people to govern themselves." Mencken did not mention the right of self-determination rights for blacks.   they agree that he dedicated the nation to values that marked "a new founding of the nation."  Wills (1992) p. 39.</t>
  </si>
  <si>
    <t>During the Civil War, Lincoln appropriated powers no previous President had wielded: he used his war powers to proclaim a blockade, suspended the writ of habeas corpus, spent money without congressional authorization, and imprisoned 18,000 suspected Confederate sympathizers without trial. Nearly all of his actions, although vehemently denounced by the Copperheads, were subsequently upheld by Congress and the Courts.</t>
  </si>
  <si>
    <t>Lincoln believed in the Whig theory of the presidency, which left Congress to write the laws while he signed them, vetoing only those bills that threatened his war powers. Thus, he signed the Homestead Act in 1862, making millions of acres of government-held land in the West available for purchase at very low cost. The Morrill Land-Grant Colleges Act, also signed in 1862, provided government grants for agricultural universities in each state. The Pacific Railway Acts of 1862 and 1864 granted federal support for the construction of the United States' First Transcontinental Railroad, which was completed in 1869. Other important legislation involved economic matters, including the first income tax and higher tariffs. Also included was the creation of the system of national banks by the National Banking Acts of 1863, 1864, and 1865, which allowed the creation of a strong national financial system.  Congress created and Lincoln approved the Department of Agriculture in 1862, although that institution would not become a Cabinet-level department until 1889.</t>
  </si>
  <si>
    <t>The Legal Tender Act of 1862 established the United States Note, the first paper currency in United States history.  This was done to increase the money supply to pay for fighting the war.</t>
  </si>
  <si>
    <t>During the war, Lincoln's Treasury Department effectively controlled all cotton trade in the occupied South—the most dramatic incursion of federal controls on the economy.</t>
  </si>
  <si>
    <t>In 1862, Lincoln sent a senior general, John Pope, to put down the "Sioux Uprising" in Minnesota. Presented with 303 death warrants for convicted Santee Dakota who had massacred innocent farmers, Lincoln affirmed 39 of these for execution (one was later reprieved).</t>
  </si>
  <si>
    <t>The assassination of Abraham Lincoln. From left to right: Henry Rathbone, Clara Harris, Mary Todd Lincoln, Abraham Lincoln and John Wilkes Booth</t>
  </si>
  <si>
    <t>Originally, John Wilkes Booth, a well-known actor and a Confederate spy from Maryland, had formulated a plan to kidnap Lincoln in exchange for the release of Confederate prisoners. After attending an April 11 speech in which Lincoln promoted voting rights for blacks, an incensed Booth changed his plans and determined to assassinate the president. Harrison, Lowell Hayes, Lincoln of Kentucky, University Press of Kentucky, 2000, pp. 3–4. ISBN 0813121566.  Learning that the President and First Lady, together with the Grants, would be attending Ford's Theatre, he laid his plans, assigning his co-conspirators to assassinate Vice President Andrew Johnson and Secretary of State William H. Seward.</t>
  </si>
  <si>
    <t>Without his main bodyguard Ward Hill Lamon, to whom he related his famous dream regarding his own assassination, Lincoln left to attend the play Our American Cousin on April 14, 1865. As a lone bodyguard wandered, and Lincoln sat in his state box (Box 7) in the balcony, Booth crept up behind the President and waited for the funniest line of the play, hoping the laughter would muffle the noise of the gunshot. When the laughter began, Booth jumped into the box and aimed a single-shot, round-slug .44 caliber Henry Deringer at his head, firing at point-blank range. Major Henry Rathbone momentarily grappled with Booth but was cut by Booth's knife. Booth then leapt to the stage and shouted "Sic semper tyrannis!" (Latin: "Thus always to tyrants") and escaped, despite a broken leg suffered in the leap. George Alfred Townsend, The Life, Crime and Capture of John Wilkes Booth. New York: Dick &amp; Fitzgerald, 1865. (LCCN  12002580.  A twelve-day manhunt ensued, in which Booth was chased by Federal agents (under the direction of Secretary of War Edwin M. Stanton). He was eventually cornered in a Virginia barn house  and shot, dying of his wounds soon after.</t>
  </si>
  <si>
    <t>An army surgeon, Doctor Charles Leale, initially assessed Lincoln's wound as mortal. The President was taken across the street from the theater to the Petersen House, where he lay in a coma for nine hours before he died. Several physicians attended Lincoln, including U.S. Army Surgeon General Joseph K. Barnes of the Army Medical Museum. Using a probe, Barnes located some fragments of Lincoln's skull and the ball lodged 6 inches (15 cm) inside his brain. Lincoln never regained consciousness and was officially pronounced dead at 7:22:10 a.m. April 15, 1865 at the age of 56. There is some disagreement among historians as to Stanton's words after Lincoln died. All agree that he began "Now he belongs to the..." with some stating he said "ages" while others believe he said "angels."  After Lincoln's body was returned to the White House, his body was prepared for his lying in repose in the East Room. He was the first president to lie in state.</t>
  </si>
  <si>
    <t>The Army Medical Museum, now named the National Museum of Health and Medicine, has retained in its collection several artifacts relating to the assassination. Currently on display are the bullet that was fired from the Derringer pistol, the probe used by Barnes, pieces of Lincoln's skull and hair, and the surgeon's cuff stained with Lincoln's blood.</t>
  </si>
  <si>
    <t xml:space="preserve">Lincoln's funeral train carried his remains, as well as 300 mourners and the casket of his son William, 1,654 miles (2,661 km) to Illinois </t>
  </si>
  <si>
    <t>Lincoln's body was carried by train in a grand funeral procession through several states on its way back to Illinois.  While much of the nation mourned him as the savior of the United States, Copperheads celebrated the death of a man they considered an unconstitutional tyrant. The Lincoln Tomb in Oak Ridge Cemetery in Springfield, is 177 feet (54 m) tall and, by 1874, was surmounted with several bronze statues of Lincoln. To prevent repeated attempts to steal Lincoln's body and hold it for ransom, Robert Todd Lincoln had Lincoln exhumed and reinterred in concrete several feet thick in 1901.</t>
  </si>
  <si>
    <t>With over 120 photographs taken of him, Lincoln was the most photographed man in the United States up to the time he was assassinated.</t>
  </si>
  <si>
    <t>Lincoln was known for appointing political rivals to high positions in his cabinet to keep in line all factions of his party — and to let them battle each other and not combine against Lincoln. Historians agree that except for Simon Cameron, it was a highly effective group.</t>
  </si>
  <si>
    <t>Abraham Lincoln's official White House portrait</t>
  </si>
  <si>
    <t>Lincoln appointed the following Justices to the Supreme Court of the United States:</t>
  </si>
  <si>
    <t>* Noah Haynes Swayne – 1862</t>
  </si>
  <si>
    <t>* Samuel Freeman Miller – 1862</t>
  </si>
  <si>
    <t>* David Davis – 1862</t>
  </si>
  <si>
    <t>* Stephen Johnson Field – 1863</t>
  </si>
  <si>
    <t>* Salmon P. Chase – Chief Justice – 1864</t>
  </si>
  <si>
    <t>*Revenue Act of 1861</t>
  </si>
  <si>
    <t>*Homestead Act</t>
  </si>
  <si>
    <t>*Morrill Land-Grant Colleges Act</t>
  </si>
  <si>
    <t>*Revenue Act of 1862</t>
  </si>
  <si>
    <t>*Pacific Railway Acts of 1862 and 1864</t>
  </si>
  <si>
    <t>*United States Department of Agriculture (1862)</t>
  </si>
  <si>
    <t>*National Banking Act of 1863</t>
  </si>
  <si>
    <t>*Revenue Act of 1864</t>
  </si>
  <si>
    <t>*West Virginia – 1863</t>
  </si>
  <si>
    <t>*Nevada – 1864</t>
  </si>
  <si>
    <t>In March 1860 in a speech in New Haven, Connecticut, Lincoln said, with respect to slavery, “Whenever this question shall be settled, it must be settled on some philosophical basis. No policy that does not rest upon some philosophical public opinion can be permanently maintained." The philosophical basis for Lincoln’s beliefs regarding slavery and other issues of the day require that Lincoln be examined "seriously as a man of ideas." Lincoln was a strong supporter of the American Whig version of liberal capitalism who, more than most politicians of the time, was able to express his ideas within the context of Nineteenth Century religious beliefs. Guelzo pg. 18-19</t>
  </si>
  <si>
    <t>There were few people who strongly or directly influenced Lincoln’s moral and intellectual development and perspectives. There was no teacher, mentor, church leader, community leader, or peer that Lincoln would credit in later years as a strong influence on his intellectual development. Lacking a formal education, Lincoln’s personal philosophy was shaped by "an amazingly retentive memory and a passion for reading and learning." It was Lincoln’s reading, rather than his relationships, that were most influential in shaping his personal beliefs. Guelzo pg. 20. Miller pg. 57-59  Lincoln’s reading and study of the Bible was an integral part of his intellectual roots.</t>
  </si>
  <si>
    <t>Lincoln did, even as a boy, largely reject organized religion, but the Calvinistic "doctrine of necessity" would remain a factor throughout his life. In 1846 Lincoln described the effect of this doctrine as "that the human mind is impelled to action, or held in rest by some power, over which the mind itself has no control." Donald pg. 15. The quote came from a letter to the public in which Lincoln was denying charges by a political opponent that he was a “religious scoffer.”  In April 1864, in justifying his actions in regard to Emancipation, Lincoln wrote, "I claim not to have controlled events, but confess plainly that events have controlled me. Now, at the end of three years struggle the nation's condition is not what either party, or any man devised, or expected. God alone can claim it." Donald pg. 514</t>
  </si>
  <si>
    <t>As Lincoln matured, and especially during his term as president, the idea of a divine will somehow interacting with human affairs more and more influenced his public expressions. On a personal level, the death of his son Willie in February 1862 may have caused Lincoln to look towards religion for answers and solace. Wilson pg. 251-254  After Willie’s death, in the summer or early fall of 1862, Lincoln attempted to put on paper his private musings on why, from a divine standpoint, the severity of the war was necessary:</t>
  </si>
  <si>
    <t>Lincoln’s religious skepticism was fueled by his exposure to the ideas of the Lockean Enlightenment and classical liberalism, especially economic liberalism. Guelzo pg. 20  Consistent with the common practice of the Whig party, Lincoln would often use the Declaration of Independence as the philosophical and moral expression of these two philosophies. Guelzo pg.194  In a February 22, 1861 speech at Independence Hall in Philadelphia Lincoln said,</t>
  </si>
  <si>
    <t>He found in the Declaration justification for Whig economic policy and opposition to territorial expansion and the nativist platform of the Know Nothings. In claiming that all men were created free, Lincoln and the Whigs argued that this freedom required economic advancement, expanded education, territory to grow, and the ability of the nation to absorb the growing immigrant population. Guelzo pg.194-195</t>
  </si>
  <si>
    <t>It was the Declaration of Independence, rather than the Bible, that Lincoln most relied on in order to oppose any further territorial expansion of slavery. He saw the Declaration as more than a political document. To him, as well as to many abolitionists and other antislavery leaders, it was, foremost, a moral document that had forever determined valuable criteria in shaping the future of the nation. Miller pg. 297</t>
  </si>
  <si>
    <t>While Lincoln is usually portrayed bearded, he first grew a beard in 1860 at the suggestion of 11-year-old Grace Bedell</t>
  </si>
  <si>
    <t>Lincoln's death made the President a martyr to many. Repeated polls of historians have ranked Lincoln as among the greatest presidents in U.S. history, often appearing in the first position. Among contemporary admirers, Lincoln is usually seen as personifying classical values of honesty and integrity, as well as respect for individual and minority rights, and human freedom in general.</t>
  </si>
  <si>
    <t>Many American organizations of all purposes and agendas continue to cite his name and image, with interests ranging from the gay rights-supporting Log Cabin Republicans to the insurance corporation Lincoln National Corporation. The Lincoln automobile is also named after him. The ballistic missile submarine Abraham Lincoln (SSBN-602) and the aircraft carrier Abraham Lincoln (CVN-72) were named in his honor. Also, the Liberty ship, SS Nancy Hanks was named to honor his mother. During the Spanish Civil War the American faction of the International Brigades named themselves the Abraham Lincoln Brigade after Lincoln.</t>
  </si>
  <si>
    <t>Lincoln has been memorialized in many city names, notably the capital of Nebraska. Lincoln, Illinois, is the only city to be named for Abraham Lincoln before he became President. Lincoln's name and image appear in numerous places. These include the Lincoln Memorial in Washington, D.C., the U.S. Lincoln $5 bill and the Lincoln cent, Lincoln's sculpture on the Mount Rushmore, and the Lincoln Home National Historic Site in Springfield, Illinois. In addition, New Salem, Illinois (a reconstruction of Lincoln's early adult hometown), Ford's Theatre, and Petersen House (where he died) are all preserved as museums. The Lincoln Shrine in Redlands, California, is located behind the A.K. Smiley Public Library. The state nickname for Illinois is Land of Lincoln.</t>
  </si>
  <si>
    <t>Counties in 19 U.S. states (Arkansas, Colorado, Idaho, Kansas, Maine, Minnesota, Mississippi, Montana, Nebraska, Nevada, New Mexico, Oklahoma, Oregon, South Dakota, Tennessee, West Virginia, Washington, Wisconsin, and Wyoming) are named after Lincoln.</t>
  </si>
  <si>
    <t>Abraham Lincoln's birthday, February 12, was formerly a national holiday, now commemorated as Presidents' Day. However, it is still observed in Illinois and many other states as a separate legal holiday, Lincoln's Birthday. A dozen states have legal holidays celebrating the third Monday in February as 'Presidents' Day' as a combination Washington-Lincoln Day.</t>
  </si>
  <si>
    <t>To commemorate his upcoming 200th birthday in February 2009, Congress established the Abraham Lincoln Bicentennial Commission (ALBC) in 2000. Dedicated to renewing American appreciation of Lincoln’s legacy, the 15-member commission is made up of lawmakers and scholars and also features an adivsory board of over 130 various Lincoln historians and enthusiasts. Located at Library of Congress in Washington, D.C., the ALBC is the organizing force behind numerous tributes, programs and cultural events highlighting a two-year celebration scheduled to begin in February 2008 at Lincoln’s birthplace:  Hodgenville, Kentucky.</t>
  </si>
  <si>
    <t>Lincoln's birthplace and family home are national historic memorials: the Abraham Lincoln Birthplace National Historic Site in Hodgenville, and the Lincoln Home National Historic Site in Springfield, Illinois. The Abraham Lincoln Presidential Library and Museum opened in Springfield in 2005; it is a major tourist attraction, with state-of-the-art exhibits. The Abraham Lincoln National Cemetery is located in Elwood, Illinois.</t>
  </si>
  <si>
    <t>Image:Portrait-Hon-Abraham-Lincoln.jpg|Portrait of Abraham Lincoln</t>
  </si>
  <si>
    <t>Image:Lincoln's closeup on 5 dollar bill.jpg|Lincoln's portrait on the American five dollar bill</t>
  </si>
  <si>
    <t>Image:Lincoln memorial dc 20041011 095847 1.3008x2000.jpg|The Lincoln Memorial in Washington, D.C.</t>
  </si>
  <si>
    <t>Image:Lincoln Memorial (Lincoln tall thumb).jpg|Daniel Chester French's sculpture inside the Lincoln Memorial</t>
  </si>
  <si>
    <t>Image:MtRushmore Abe close.jpg|Lincoln's likeness on Mount Rushmore</t>
  </si>
  <si>
    <t>Image:United States penny, obverse, 2002.jpg|Proof-quality Lincoln cent with cameo effect, obverse</t>
  </si>
  <si>
    <t>Image:Lincoln Stamp.jpg|Lincoln stamp, issued November 19, 1965</t>
  </si>
  <si>
    <t>Image:Lincoln's Tomb.JPG|The Lincoln Tomb in Springfield</t>
  </si>
  <si>
    <t>* American School, Lincoln's economic views.</t>
  </si>
  <si>
    <t>* Lincoln Boyhood National Memorial</t>
  </si>
  <si>
    <t>* Lincoln Home National Historic Site</t>
  </si>
  <si>
    <t>* Lincoln Memorial</t>
  </si>
  <si>
    <t>* List of assassinated American politicians</t>
  </si>
  <si>
    <t>* List of United States Presidential religious affiliations</t>
  </si>
  <si>
    <t>* Origins of the American Civil War</t>
  </si>
  <si>
    <t>* Sexuality of Abraham Lincoln</t>
  </si>
  <si>
    <t>* List of United States Presidents who died in office</t>
  </si>
  <si>
    <t>* Isaac N. Arnold, The Life of Abraham Lincoln (1885), written by Lincoln's friend and political ally</t>
  </si>
  <si>
    <t>* William H Herndon,  Lincoln</t>
  </si>
  <si>
    <t>* Beveridge, Albert J. Abraham Lincoln: 1809-1858 (1928). 2 vol. to 1858; notable for strong, unbiased political coverage  online edition</t>
  </si>
  <si>
    <t>* Richard Carwardine. Lincoln: A Life of Purpose and Power ISBN 1-4000-4456-1 (2003), winner of the 2004 Lincoln Prize from Gettysburg College</t>
  </si>
  <si>
    <t>* David Herbert Donald. Lincoln (1999) ISBN 0-684-82535-X, very well reviewed by scholars; Donald has won two Pulitzer prizes for biography</t>
  </si>
  <si>
    <t>* William E. Gienapp. Abraham Lincoln and Civil War America: A Biography by ISBN 0-19-515099-6 (2002), short  online edition</t>
  </si>
  <si>
    <t>* Allen C. Guelzo. Abraham Lincoln: Redeemer President ISBN 0-8028-3872-3 (1999)  online edition</t>
  </si>
  <si>
    <t>* John Hay &amp; John George Nicolay. Abraham Lincoln: a History (1890); online at  Volume 1 and  Volume 2 10 volumes in all; highly detailed narrative of era written by Lincoln's top aides</t>
  </si>
  <si>
    <t>* Reinhard H Luthin. The Real Abraham Lincoln (1960), emphasis on politics</t>
  </si>
  <si>
    <t>* Mark E. Neely. The Abraham Lincoln Encyclopedia (1984), detailed articles on many men and movements associated with AL</t>
  </si>
  <si>
    <t>* Mark E. Neely. The Last Best Hope of Earth: Abraham Lincoln and the Promise of America (1993), Pulitzer prize winning author</t>
  </si>
  <si>
    <t>* Ralph G. Newman [editor]. Lincoln for the Ages (1960), Doubleday and Company, New York. Seventy eight articles by distinguished authors</t>
  </si>
  <si>
    <t>* Stephen B. Oates. With Malice Toward None: The Life of Abraham Lincoln (1994)</t>
  </si>
  <si>
    <t>* James G. Randall. Lincoln the President (4 vol., 1945–55; reprint 2000.) by prize winning scholar</t>
  </si>
  <si>
    <t>** Mr. Lincoln excerpts ed. by Richard N. Current (1957)  online edition</t>
  </si>
  <si>
    <t>* Carl Sandburg Abraham Lincoln: The Prairie Years (2 vol 1926); The War Years (4 vol 1939). Pulitzer Prize winning biography by famous poet  vol1 online  vol 2 online</t>
  </si>
  <si>
    <t>* Benjamin P. Thomas; Abraham Lincoln: A Biography (1952)  online edition</t>
  </si>
  <si>
    <t>* Ingri and Edgar Parin d'Aulaire, Abraham Lincoln (1939), for children</t>
  </si>
  <si>
    <t>* Angle, Paul M., Here I Have Lived: A History of Lincoln's Springfield, 1821-1865, (1935)  online edition</t>
  </si>
  <si>
    <t>* Baker, Jean H. Mary Todd Lincoln: A Biography (1987)  online edition</t>
  </si>
  <si>
    <t>* Belz, Herman. Abraham Lincoln, Constitutionalism, and Equal Rights in the Civil War Era (1998)</t>
  </si>
  <si>
    <t>* Boritt, Gabor S. Lincoln and the Economics of the American Dream (1994). Lincoln's economic theory and policies</t>
  </si>
  <si>
    <t>* Boritt, Gabor S. ed. Lincoln the War President (1994)</t>
  </si>
  <si>
    <t>* Boritt, Gabor S., ed. The Historian's Lincoln U. of Illinois Press, 1988, historiography</t>
  </si>
  <si>
    <t>* Bruce, Robert V. Lincoln and the Tools of War (1956) on weapons development during the war   online edition</t>
  </si>
  <si>
    <t>* Chittenden, Lucius E.,  Recollections of President Lincoln and His Administration, (1891). – Google Books</t>
  </si>
  <si>
    <t>* Donald, David Herbert. Lincoln Reconsidered: Essays on the Civil War Era (1960)</t>
  </si>
  <si>
    <t>* Donald, David Herbert. We Are Lincoln Men: Abraham Lincoln and His Friends Simon &amp; Schuster, (2003).</t>
  </si>
  <si>
    <t>* Foner, Eric. Free Soil, Free Labor, Free Men: The Ideology of the Republican Party before the Civil War (1970) intellectual history of different prewar faction's in AL's party</t>
  </si>
  <si>
    <t>* Doris Kearns Goodwin, Team of Rivals: The Political Genius of Abraham Lincoln ISBN 0-684-82490-6 (2005)</t>
  </si>
  <si>
    <t>* Harris, William C. With Charity for All: Lincoln and the Restoration of the Union (1997). AL's plans for Reconstruction</t>
  </si>
  <si>
    <t>* Hendrick, Burton J. Lincoln's War Cabinet (1946)  online edition</t>
  </si>
  <si>
    <t>* Hofstadter, Richard. The American Political Tradition: And the Men Who Made It (1948) ch 5: "Abraham Lincoln and the Self-Made Myth"</t>
  </si>
  <si>
    <t>* Holzer, Harold. Lincoln at Cooper Union: The Speech That Made Abraham Lincoln President (2004)</t>
  </si>
  <si>
    <t>* Jaffa, Harry V.,A New birth of Freedom: Abraham Lincoln and the Coming of the Civil War (2000) ISBN 0-8476-9952-8</t>
  </si>
  <si>
    <t>*Marshall, John A., " American Bastille" (1870) Fifth edition:  A History of the Illegal Arrests and Imprisonment of American Citizens in the Northern and Border States on Account of Their political opinions during the late Civil War. Part 1</t>
  </si>
  <si>
    <t>* McPherson, James M. Abraham Lincoln and the Second American Revolution (1992)</t>
  </si>
  <si>
    <t>* McPherson, James M. Battle Cry of Freedom: The Civil War Era (1988). Pulitzer Prize winner surveys all aspects of the war</t>
  </si>
  <si>
    <t>* Miller, William Lee. Lincoln's Virtues: An Ethical Biography (2002) ISBN 0-375-40158-X</t>
  </si>
  <si>
    <t>* Morgenthau, Hans J., and David Hein. Essays on Lincoln's Faith and Politics. White Burkett Miller Center of Public Affairs at the U of Virginia, 1983.</t>
  </si>
  <si>
    <t>* Neely, Mark E. The Fate of Liberty: Abraham Lincoln and Civil Liberties (1992). Pulitzer Prize winner.  online version</t>
  </si>
  <si>
    <t>* Nevins, Allan. Ordeal of the Union 8-volume (1947-1971). 1. Fruits of Manifest Destiny, 1847-1852; 2. A House Dividing, 1852-1857; 3. Douglas, Buchanan, and Party Chaos, 1857-1859; 4. Prologue to Civil War, 1859-1861; 5. The Improvised War, 1861-1862; 6. War Becomes Revolution, 1862-1863; 7. The Organized War, 1863-1864; 8. The Organized War to Victory, 1864-1865; most thorough coverage of the era, with Lincoln at center</t>
  </si>
  <si>
    <t>* Ostendorf, Lloyd, and Hamilton, Charles, Lincoln in Photographs: An Album of Every Known Pose, Morningside House Inc., 1963, ISBN 089029-087-3.</t>
  </si>
  <si>
    <t>* Paludan, Philip S. The Presidency of Abraham Lincoln (1994), thorough treatment of Lincoln's administration</t>
  </si>
  <si>
    <t>* Peterson, Merrill D. Lincoln in American Memory (1994). how Lincoln was remembered after 1865</t>
  </si>
  <si>
    <t>* Polsky, Andrew J. "'Mr. Lincoln's Army' Revisited: Partisanship, Institutional Position, and Union Army Command, 1861–1865." Studies in American Political Development (2002), 16: 176-207</t>
  </si>
  <si>
    <t>* Randall, James G. Lincoln the Liberal Statesman (1947)</t>
  </si>
  <si>
    <t>* Richardson, Heather Cox. The Greatest Nation of the Earth: Republican Economic Policies during the Civil War (1997)</t>
  </si>
  <si>
    <t>* Shenk, Joshua Wolf. Lincoln's Melancholy: How Depression Challenged a President and Fueled His Greatness (2005)</t>
  </si>
  <si>
    <t>* Kenneth P. Williams. Lincoln Finds a General: A Military Study of the Civil War (1959) 5 volumes on Lincoln's control of the war</t>
  </si>
  <si>
    <t>* Williams, T. Harry. Lincoln and His Generals (1967).</t>
  </si>
  <si>
    <t>* Wills, Garry. Lincoln at Gettysburg: The Words That Remade America by ISBN 0-671-86742-3</t>
  </si>
  <si>
    <t>* Wilson, Douglas L. Honor's Voice: The Transformation of Abraham Lincoln by (1999).</t>
  </si>
  <si>
    <t>* Wilson, Douglas L. Lincoln's Sword: The Presidency and the Power of Words(2006) ISBN 1-4000-4039-6.</t>
  </si>
  <si>
    <t xml:space="preserve">*  </t>
  </si>
  <si>
    <t>*</t>
  </si>
  <si>
    <t xml:space="preserve">*  Robert Emmet Sherwood; Abe Lincoln in Illinois: A Play in Twelve Scenes (1939)  online version </t>
  </si>
  <si>
    <t>* Gore Vidal. Lincoln ISBN 0-375-70876-6, a novel.</t>
  </si>
  <si>
    <t xml:space="preserve">* The Birth of a Nation (1915) Joseph Henabery played Lincoln </t>
  </si>
  <si>
    <t>* Abraham Lincoln (1930) Walter Huston played Lincoln</t>
  </si>
  <si>
    <t>* Young Mr. Lincoln (1939) Henry Fonda played Lincoln</t>
  </si>
  <si>
    <t>* Abe Lincoln in Illinois (1940) Raymond Massey played Lincoln</t>
  </si>
  <si>
    <t>* How the West Was Won (1962) Raymond Massey played Lincoln</t>
  </si>
  <si>
    <t>* Abe Lincoln in Illinois (1964) Jason Robards played Lincoln</t>
  </si>
  <si>
    <t>* Sandberg's Lincoln (1974) Hal Holbrook played Lincoln</t>
  </si>
  <si>
    <t>* The Blue and the Gray {1982) Gregory Peck played Lincoln</t>
  </si>
  <si>
    <t>* North and South (1985, 1986, and 1994) Hal Holbrook played Lincoln in '85, and '86</t>
  </si>
  <si>
    <t>* Lincoln (1988) Sam Waterston played Lincoln</t>
  </si>
  <si>
    <t>* The Civil War (1990) Sam Waterston played Lincoln</t>
  </si>
  <si>
    <t>*  (2007) is a fictional film which concerns the assassination of Lincoln.</t>
  </si>
  <si>
    <t>* Lincoln (2008) Liam Neeson is expected to play Lincoln in the upcoming film by Steven Spielberg</t>
  </si>
  <si>
    <t>* Fehrenbacher, Don E., ed. Abraham Lincoln: Speeches and Writings 1832-1858 (Library of America, ed. 1989) ISBN 978-0-94045043-1</t>
  </si>
  <si>
    <t>* Fehrenbacher, Don E., ed. Abraham Lincoln: Speeches and Writings 1859-1865 (Library of America, ed. 1989) ISBN 978-0-94045063-9</t>
  </si>
  <si>
    <t>*  – Speeches and writings</t>
  </si>
  <si>
    <t>*  The Abraham Lincoln Bicentennial Commission</t>
  </si>
  <si>
    <t>*  Lincoln Studies Center at Knox College</t>
  </si>
  <si>
    <t>*  Extensive essay on Abraham Lincoln and shorter essays on each member of his cabinet and First Lady from the Miller Center of Public Affairs</t>
  </si>
  <si>
    <t>*  Full text Lincoln speeches via the Miller Center of Public Affairs (UVa)</t>
  </si>
  <si>
    <t>*  Abraham Lincoln Papers at the Library of Congress (1850-1865)</t>
  </si>
  <si>
    <t>*  The Lincoln Institute</t>
  </si>
  <si>
    <t>*  Mr. Lincoln's Virtual Library</t>
  </si>
  <si>
    <t>*  Poetry written by Abraham Lincoln</t>
  </si>
  <si>
    <t>*  Lincoln quotes collected by Roger Norton</t>
  </si>
  <si>
    <t>*  The Abraham Lincoln Presidential Library and Museum Springfield, Illinois</t>
  </si>
  <si>
    <t>*  The Collected Works of Abraham Lincoln</t>
  </si>
  <si>
    <t>*   — Manner of Buoying Vessels — A. Lincoln — 1849</t>
  </si>
  <si>
    <t>*  National Park Service Abraham Lincoln birthplace (includes good early history)</t>
  </si>
  <si>
    <t>*  provides finding aid to article subject from the Special Collections, Washington State Historical Society (WSHS)</t>
  </si>
  <si>
    <t>*  Abraham Lincoln in United States Census Records</t>
  </si>
  <si>
    <t>*  Lincoln Memorial Washington, DC</t>
  </si>
  <si>
    <t>*  The Lincoln Museum Fort Wayne, Indiana</t>
  </si>
  <si>
    <t xml:space="preserve">* List of  </t>
  </si>
  <si>
    <t>*   includes major (and minor) state papers, but not speeches or letters</t>
  </si>
  <si>
    <t>**   to 1856; strong coverage of national politics</t>
  </si>
  <si>
    <t>**   (1832 to 1901) ; covers 1856 to early 1861; very detailed coverage of national politics; part of 10 volume "life and times" written by Lincoln's top aides</t>
  </si>
  <si>
    <t>*   (1866 to 1954)</t>
  </si>
  <si>
    <t>*   ; popular</t>
  </si>
  <si>
    <t>*   ; a solid scholarly biography</t>
  </si>
  <si>
    <t xml:space="preserve">**  </t>
  </si>
  <si>
    <t>Related Wikipedia Articles</t>
  </si>
  <si>
    <t>President of the United States</t>
  </si>
  <si>
    <t>James Buchanan</t>
  </si>
  <si>
    <t>Andrew Johnson</t>
  </si>
  <si>
    <t>Illinois</t>
  </si>
  <si>
    <t>Illinois' 7th congressional district</t>
  </si>
  <si>
    <t>John Henry (representative)</t>
  </si>
  <si>
    <t>Thomas L. Harris</t>
  </si>
  <si>
    <t>Hardin County, Kentucky</t>
  </si>
  <si>
    <t>Washington, D.C.</t>
  </si>
  <si>
    <t>Mary Todd Lincoln</t>
  </si>
  <si>
    <t>Edward Baker Lincoln</t>
  </si>
  <si>
    <t>Robert Todd Lincoln</t>
  </si>
  <si>
    <t>Willie Lincoln</t>
  </si>
  <si>
    <t>Tad Lincoln</t>
  </si>
  <si>
    <t>Lawyer</t>
  </si>
  <si>
    <t>Whig Party (United States)</t>
  </si>
  <si>
    <t>History of the United States Republican Party</t>
  </si>
  <si>
    <t>Hannibal Hamlin</t>
  </si>
  <si>
    <t>List of Presidents of the United States</t>
  </si>
  <si>
    <t>Abraham Lincoln assassination</t>
  </si>
  <si>
    <t>slavery in the United States</t>
  </si>
  <si>
    <t>Republican Party (United States)</t>
  </si>
  <si>
    <t>United States</t>
  </si>
  <si>
    <t>secession</t>
  </si>
  <si>
    <t>Confederate States of America</t>
  </si>
  <si>
    <t>American Civil War</t>
  </si>
  <si>
    <t>Emancipation Proclamation</t>
  </si>
  <si>
    <t>Thirteenth Amendment to the United States Constitution</t>
  </si>
  <si>
    <t>Ulysses S. Grant</t>
  </si>
  <si>
    <t>Trent Affair</t>
  </si>
  <si>
    <t>United Kingdom</t>
  </si>
  <si>
    <t>Union (American Civil War)</t>
  </si>
  <si>
    <t>Border states (Civil War)</t>
  </si>
  <si>
    <t>United States presidential election, 1864</t>
  </si>
  <si>
    <t>Copperheads (politics)</t>
  </si>
  <si>
    <t>Radical Republican (USA)</t>
  </si>
  <si>
    <t>Gettysburg Address</t>
  </si>
  <si>
    <t>Reconstruction</t>
  </si>
  <si>
    <t>Historical rankings of United States Presidents</t>
  </si>
  <si>
    <t>Republicanism in the United States</t>
  </si>
  <si>
    <t>Thomas Lincoln</t>
  </si>
  <si>
    <t>Nancy Hanks</t>
  </si>
  <si>
    <t>log cabin</t>
  </si>
  <si>
    <t>LaRue County, Kentucky</t>
  </si>
  <si>
    <t>frontier</t>
  </si>
  <si>
    <t>indigenous peoples of the Americas</t>
  </si>
  <si>
    <t>Sarah Lincoln</t>
  </si>
  <si>
    <t>Marfan syndrome</t>
  </si>
  <si>
    <t>autosome</t>
  </si>
  <si>
    <t>Dominance relationship</t>
  </si>
  <si>
    <t>connective tissue</t>
  </si>
  <si>
    <t>Abraham Lincoln Birthplace National Historic Site</t>
  </si>
  <si>
    <t>Baptist</t>
  </si>
  <si>
    <t>Perry County, Indiana</t>
  </si>
  <si>
    <t>Spencer County, Indiana</t>
  </si>
  <si>
    <t>Northwest Territory</t>
  </si>
  <si>
    <t>milk sickness</t>
  </si>
  <si>
    <t>Sarah Bush Lincoln</t>
  </si>
  <si>
    <t>Macon County, Illinois</t>
  </si>
  <si>
    <t>Lincoln Log Cabin State Historic Site</t>
  </si>
  <si>
    <t>Coles County, Illinois</t>
  </si>
  <si>
    <t>Sangamon River</t>
  </si>
  <si>
    <t>New Salem, Menard County, Illinois</t>
  </si>
  <si>
    <t>Sangamon County, Illinois</t>
  </si>
  <si>
    <t>Denton Offutt</t>
  </si>
  <si>
    <t>New Orleans, Louisiana</t>
  </si>
  <si>
    <t>Illinois River</t>
  </si>
  <si>
    <t>Mississippi River</t>
  </si>
  <si>
    <t>George Washington</t>
  </si>
  <si>
    <t>Bible</t>
  </si>
  <si>
    <t>William Shakespeare</t>
  </si>
  <si>
    <t>History of England</t>
  </si>
  <si>
    <t>History of the United States</t>
  </si>
  <si>
    <t>Illinois General Assembly</t>
  </si>
  <si>
    <t>Beardstown and Sangamon Canal</t>
  </si>
  <si>
    <t>militia</t>
  </si>
  <si>
    <t>Black Hawk War</t>
  </si>
  <si>
    <t>Battle of Stillman's Run</t>
  </si>
  <si>
    <t>Isaiah Stillman</t>
  </si>
  <si>
    <t>tea</t>
  </si>
  <si>
    <t>coffee</t>
  </si>
  <si>
    <t>sugar</t>
  </si>
  <si>
    <t>salt</t>
  </si>
  <si>
    <t>calico</t>
  </si>
  <si>
    <t>muslin</t>
  </si>
  <si>
    <t>whiskey</t>
  </si>
  <si>
    <t>Commentaries on the Laws of England</t>
  </si>
  <si>
    <t>Admission to the bar in the United States</t>
  </si>
  <si>
    <t>Springfield, Illinois</t>
  </si>
  <si>
    <t>John T. Stuart</t>
  </si>
  <si>
    <t>Illinois House of Representatives</t>
  </si>
  <si>
    <t>Joshua Fry Speed</t>
  </si>
  <si>
    <t>The State Journal-Register</t>
  </si>
  <si>
    <t>James Shields</t>
  </si>
  <si>
    <t>William Herndon (lawyer)</t>
  </si>
  <si>
    <t>Phillips Exeter Academy</t>
  </si>
  <si>
    <t>Harvard College</t>
  </si>
  <si>
    <t>Manchester (town), Vermont</t>
  </si>
  <si>
    <t>William Wallace Lincoln</t>
  </si>
  <si>
    <t>Chicago</t>
  </si>
  <si>
    <t>Libby Prison</t>
  </si>
  <si>
    <t>daguerreotype</t>
  </si>
  <si>
    <t>Henry Clay</t>
  </si>
  <si>
    <t>United States House elections, 1846</t>
  </si>
  <si>
    <t>United States House of Representatives</t>
  </si>
  <si>
    <t>Mexican-American War</t>
  </si>
  <si>
    <t>James K. Polk</t>
  </si>
  <si>
    <t>Spot Resolutions</t>
  </si>
  <si>
    <t>Battle of the Alamo</t>
  </si>
  <si>
    <t>Battle of San Jacinto</t>
  </si>
  <si>
    <t>Zachary Taylor</t>
  </si>
  <si>
    <t>Oregon Territory</t>
  </si>
  <si>
    <t>List of Governors of Oregon</t>
  </si>
  <si>
    <t>Piatt County, Illinois</t>
  </si>
  <si>
    <t>DeWitt County, Illinois</t>
  </si>
  <si>
    <t>Barge</t>
  </si>
  <si>
    <t>Rail transport</t>
  </si>
  <si>
    <t>Alton Railroad</t>
  </si>
  <si>
    <t>Supreme Court of Illinois</t>
  </si>
  <si>
    <t>William &amp;quot;Duff&amp;quot; Armstrong</t>
  </si>
  <si>
    <t>judicial notice</t>
  </si>
  <si>
    <t>Farmers' Almanac</t>
  </si>
  <si>
    <t>moon</t>
  </si>
  <si>
    <t>voir dire</t>
  </si>
  <si>
    <t>Jury</t>
  </si>
  <si>
    <t>judge</t>
  </si>
  <si>
    <t>court</t>
  </si>
  <si>
    <t>Kansas-Nebraska Act</t>
  </si>
  <si>
    <t>Missouri Compromise</t>
  </si>
  <si>
    <t>Stephen A. Douglas</t>
  </si>
  <si>
    <t>popular sovereignty</t>
  </si>
  <si>
    <t>Peoria, Illinois</t>
  </si>
  <si>
    <t>Free Soil Party</t>
  </si>
  <si>
    <t>Lyman Trumbull</t>
  </si>
  <si>
    <t>Lecompton Constitution</t>
  </si>
  <si>
    <t>slave state</t>
  </si>
  <si>
    <t>Gospel of Mark</t>
  </si>
  <si>
    <t>Lincoln-Douglas debates of 1858</t>
  </si>
  <si>
    <t>The Slave Power</t>
  </si>
  <si>
    <t>Freeport Doctrine</t>
  </si>
  <si>
    <t>Slave Power</t>
  </si>
  <si>
    <t>Decatur, Illinois</t>
  </si>
  <si>
    <t>Horace Greeley</t>
  </si>
  <si>
    <t>New York City</t>
  </si>
  <si>
    <t>Mathew Brady</t>
  </si>
  <si>
    <t>Cooper Union speech</t>
  </si>
  <si>
    <t>William H. Seward</t>
  </si>
  <si>
    <t>Salmon P. Chase</t>
  </si>
  <si>
    <t>St. Louis, Missouri</t>
  </si>
  <si>
    <t>Wheeling, West Virginia</t>
  </si>
  <si>
    <t>John C. Breckinridge</t>
  </si>
  <si>
    <t>John Bell (Tennessee politician)</t>
  </si>
  <si>
    <t>Constitutional Union Party (United States)</t>
  </si>
  <si>
    <t>Electoral fusion</t>
  </si>
  <si>
    <t>South Carolina</t>
  </si>
  <si>
    <t>Delaware</t>
  </si>
  <si>
    <t>Maryland</t>
  </si>
  <si>
    <t>Virginia</t>
  </si>
  <si>
    <t>North Carolina</t>
  </si>
  <si>
    <t>Tennessee</t>
  </si>
  <si>
    <t>Kentucky</t>
  </si>
  <si>
    <t>Missouri</t>
  </si>
  <si>
    <t>Arkansas</t>
  </si>
  <si>
    <t>German American</t>
  </si>
  <si>
    <t>Turners</t>
  </si>
  <si>
    <t>United States Capitol</t>
  </si>
  <si>
    <t>Lincoln's First Inaugural</t>
  </si>
  <si>
    <t>United States Constitution</t>
  </si>
  <si>
    <t>Articles of Confederation</t>
  </si>
  <si>
    <t>Corwin Amendment</t>
  </si>
  <si>
    <t>Crittenden Compromise</t>
  </si>
  <si>
    <t>Tierra del Fuego</t>
  </si>
  <si>
    <t>Jeremiah S. Black</t>
  </si>
  <si>
    <t>Joseph Holt</t>
  </si>
  <si>
    <t>Edwin M. Stanton</t>
  </si>
  <si>
    <t>Allan Nevins</t>
  </si>
  <si>
    <t>Battle of Fort Sumter</t>
  </si>
  <si>
    <t>Clement Vallandigham</t>
  </si>
  <si>
    <t>Ex parte Merryman</t>
  </si>
  <si>
    <t>Gideon Welles</t>
  </si>
  <si>
    <t>Caleb Blood Smith</t>
  </si>
  <si>
    <t>Montgomery Blair</t>
  </si>
  <si>
    <t>Edward Bates</t>
  </si>
  <si>
    <t>Albert G. Hodges</t>
  </si>
  <si>
    <t>Altoona, Pennsylvania</t>
  </si>
  <si>
    <t>War Governors' Conference</t>
  </si>
  <si>
    <t>George B. McClellan</t>
  </si>
  <si>
    <t>Army of the Potomac</t>
  </si>
  <si>
    <t>Abraham Lincoln on slavery#Colonization</t>
  </si>
  <si>
    <t>Frederick Douglass</t>
  </si>
  <si>
    <t>Battle of Gettysburg</t>
  </si>
  <si>
    <t>Battle of Vicksburg</t>
  </si>
  <si>
    <t>Third Battle of Chattanooga</t>
  </si>
  <si>
    <t>Robert E. Lee</t>
  </si>
  <si>
    <t>War Democrats</t>
  </si>
  <si>
    <t>National Union Party (United States)</t>
  </si>
  <si>
    <t>top hat</t>
  </si>
  <si>
    <t>Allan Pinkerton</t>
  </si>
  <si>
    <t>William Tecumseh Sherman</t>
  </si>
  <si>
    <t>Atlanta, Georgia</t>
  </si>
  <si>
    <t>Lincoln's second inaugural address</t>
  </si>
  <si>
    <t>William P. Fessenden</t>
  </si>
  <si>
    <t>First Battle of Bull Run</t>
  </si>
  <si>
    <t>Winfield Scott</t>
  </si>
  <si>
    <t>United States Military Academy</t>
  </si>
  <si>
    <t>Peninsula Campaign</t>
  </si>
  <si>
    <t>Richmond, Virginia</t>
  </si>
  <si>
    <t>Virginia Peninsula</t>
  </si>
  <si>
    <t>James River (Virginia)</t>
  </si>
  <si>
    <t>York River (Virginia)</t>
  </si>
  <si>
    <t>Democratic Party (United States)</t>
  </si>
  <si>
    <t>John Pope (military officer)</t>
  </si>
  <si>
    <t>Army of Virginia</t>
  </si>
  <si>
    <t>Second Battle of Bull Run</t>
  </si>
  <si>
    <t>Sioux</t>
  </si>
  <si>
    <t>Battle of Antietam</t>
  </si>
  <si>
    <t>Ambrose Burnside</t>
  </si>
  <si>
    <t>Battle of Fredericksburg</t>
  </si>
  <si>
    <t>Joseph Hooker</t>
  </si>
  <si>
    <t>Battle of Chancellorsville</t>
  </si>
  <si>
    <t>Gettysburg Campaign</t>
  </si>
  <si>
    <t>George Meade</t>
  </si>
  <si>
    <t>Overland Campaign</t>
  </si>
  <si>
    <t>attrition warfare</t>
  </si>
  <si>
    <t>Battle of the Wilderness</t>
  </si>
  <si>
    <t>Battle of Cold Harbor</t>
  </si>
  <si>
    <t>Siege of Petersburg</t>
  </si>
  <si>
    <t>Philip Sheridan</t>
  </si>
  <si>
    <t>Shenandoah Valley</t>
  </si>
  <si>
    <t>Georgia (U.S. state)</t>
  </si>
  <si>
    <t>Sherman's March to the Sea</t>
  </si>
  <si>
    <t>African American</t>
  </si>
  <si>
    <t>United States Department of War</t>
  </si>
  <si>
    <t>Telegraphy</t>
  </si>
  <si>
    <t>Jubal Anderson Early</t>
  </si>
  <si>
    <t>Battle of Fort Stevens</t>
  </si>
  <si>
    <t>Thaddeus Stevens</t>
  </si>
  <si>
    <t>Charles Sumner</t>
  </si>
  <si>
    <t>Benjamin Wade</t>
  </si>
  <si>
    <t>Ten percent plan</t>
  </si>
  <si>
    <t>Louisiana</t>
  </si>
  <si>
    <t>Wade-Davis Bill</t>
  </si>
  <si>
    <t>Pocket veto</t>
  </si>
  <si>
    <t>Appomattox Court House</t>
  </si>
  <si>
    <t>Jefferson Davis</t>
  </si>
  <si>
    <t>United States Declaration of Independence</t>
  </si>
  <si>
    <t>David Herold</t>
  </si>
  <si>
    <t>Lewis Powell (assassin)</t>
  </si>
  <si>
    <t>George Atzerodt</t>
  </si>
  <si>
    <t>John Surratt</t>
  </si>
  <si>
    <t>Edmund Spangler</t>
  </si>
  <si>
    <t>Union blockade</t>
  </si>
  <si>
    <t>habeas corpus</t>
  </si>
  <si>
    <t>Homestead Act</t>
  </si>
  <si>
    <t>Morrill Land-Grant Colleges Act</t>
  </si>
  <si>
    <t>agriculture</t>
  </si>
  <si>
    <t>university</t>
  </si>
  <si>
    <t>First Transcontinental Railroad</t>
  </si>
  <si>
    <t>income tax</t>
  </si>
  <si>
    <t>tariff</t>
  </si>
  <si>
    <t>National Banking Act</t>
  </si>
  <si>
    <t>United States Department of Agriculture</t>
  </si>
  <si>
    <t>United States Note</t>
  </si>
  <si>
    <t>banknote</t>
  </si>
  <si>
    <t>United States Department of the Treasury</t>
  </si>
  <si>
    <t>Dakota War of 1862</t>
  </si>
  <si>
    <t>Minnesota</t>
  </si>
  <si>
    <t>Abraham Lincoln's burial and exhumation</t>
  </si>
  <si>
    <t>Henry Rathbone</t>
  </si>
  <si>
    <t>Clara Harris</t>
  </si>
  <si>
    <t>kidnapping</t>
  </si>
  <si>
    <t>First Lady of the United States</t>
  </si>
  <si>
    <t>Ford's Theatre</t>
  </si>
  <si>
    <t>Vice President of the United States</t>
  </si>
  <si>
    <t>United States Secretary of State</t>
  </si>
  <si>
    <t>Ward Hill Lamon</t>
  </si>
  <si>
    <t>Our American Cousin</t>
  </si>
  <si>
    <t>Henry Deringer</t>
  </si>
  <si>
    <t>Sic semper tyrannis</t>
  </si>
  <si>
    <t>Library of Congress Control Number</t>
  </si>
  <si>
    <t>United States Secretary of War</t>
  </si>
  <si>
    <t>Charles Leale</t>
  </si>
  <si>
    <t>Mortal Wound</t>
  </si>
  <si>
    <t>Ford's Theatre#Petersen House</t>
  </si>
  <si>
    <t>Surgeon General of the United States Army</t>
  </si>
  <si>
    <t>National Museum of Health and Medicine</t>
  </si>
  <si>
    <t>White House</t>
  </si>
  <si>
    <t>lying in repose</t>
  </si>
  <si>
    <t>East Room</t>
  </si>
  <si>
    <t>Lying in state</t>
  </si>
  <si>
    <t>funeral train</t>
  </si>
  <si>
    <t>copperheads (politics)</t>
  </si>
  <si>
    <t>Lincoln Tomb</t>
  </si>
  <si>
    <t>Burial#Exhumation</t>
  </si>
  <si>
    <t>Simon Cameron</t>
  </si>
  <si>
    <t>Hugh McCulloch</t>
  </si>
  <si>
    <t>James Speed</t>
  </si>
  <si>
    <t>William Dennison (Ohio governor)</t>
  </si>
  <si>
    <t>John Palmer Usher</t>
  </si>
  <si>
    <t>Supreme Court of the United States</t>
  </si>
  <si>
    <t>Noah Haynes Swayne</t>
  </si>
  <si>
    <t>Samuel Freeman Miller</t>
  </si>
  <si>
    <t>David Davis (Supreme Court justice)</t>
  </si>
  <si>
    <t>Stephen Johnson Field</t>
  </si>
  <si>
    <t>Chief Justice of the United States</t>
  </si>
  <si>
    <t>Revenue Act of 1861</t>
  </si>
  <si>
    <t>Revenue Act of 1862</t>
  </si>
  <si>
    <t>Revenue Act of 1864</t>
  </si>
  <si>
    <t>West Virginia</t>
  </si>
  <si>
    <t>Nevada</t>
  </si>
  <si>
    <t>New Haven, Connecticut</t>
  </si>
  <si>
    <t>Connecticut</t>
  </si>
  <si>
    <t>liberalism</t>
  </si>
  <si>
    <t>capitalism</t>
  </si>
  <si>
    <t>religion</t>
  </si>
  <si>
    <t>Calvinism</t>
  </si>
  <si>
    <t>will (philosophy)</t>
  </si>
  <si>
    <t>skepticism</t>
  </si>
  <si>
    <t>John Locke</t>
  </si>
  <si>
    <t>Age of Enlightenment</t>
  </si>
  <si>
    <t>economic liberalism</t>
  </si>
  <si>
    <t>nativism (politics)</t>
  </si>
  <si>
    <t>Know Nothing</t>
  </si>
  <si>
    <t>Grace Bedell</t>
  </si>
  <si>
    <t>martyr</t>
  </si>
  <si>
    <t>LGBT rights in the United States</t>
  </si>
  <si>
    <t>Log Cabin Republicans</t>
  </si>
  <si>
    <t>insurance</t>
  </si>
  <si>
    <t>Lincoln National Corporation</t>
  </si>
  <si>
    <t>Lincoln (automobile)</t>
  </si>
  <si>
    <t>ballistic missile</t>
  </si>
  <si>
    <t>submarine</t>
  </si>
  <si>
    <t>USS Abraham Lincoln (SSBN-602)</t>
  </si>
  <si>
    <t>aircraft carrier</t>
  </si>
  <si>
    <t>USS Abraham Lincoln (CVN-72)</t>
  </si>
  <si>
    <t>Liberty ship</t>
  </si>
  <si>
    <t>Spanish Civil War</t>
  </si>
  <si>
    <t>International Brigades</t>
  </si>
  <si>
    <t>Abraham Lincoln Brigade</t>
  </si>
  <si>
    <t>Lincoln, Nebraska</t>
  </si>
  <si>
    <t>Lincoln, Illinois</t>
  </si>
  <si>
    <t>Lincoln Memorial</t>
  </si>
  <si>
    <t>United States five-dollar bill</t>
  </si>
  <si>
    <t>Lincoln cent</t>
  </si>
  <si>
    <t>Mount Rushmore</t>
  </si>
  <si>
    <t>Lincoln Home National Historic Site</t>
  </si>
  <si>
    <t>Redlands, California</t>
  </si>
  <si>
    <t>List of U.S. state nicknames</t>
  </si>
  <si>
    <t>County (United States)</t>
  </si>
  <si>
    <t>U.S. state</t>
  </si>
  <si>
    <t>Lincoln County, Arkansas</t>
  </si>
  <si>
    <t>Lincoln County, Colorado</t>
  </si>
  <si>
    <t>Lincoln County, Idaho</t>
  </si>
  <si>
    <t>Lincoln County, Kansas</t>
  </si>
  <si>
    <t>Lincoln County, Maine</t>
  </si>
  <si>
    <t>Lincoln County, Minnesota</t>
  </si>
  <si>
    <t>Lincoln County, Mississippi</t>
  </si>
  <si>
    <t>Lincoln County, Montana</t>
  </si>
  <si>
    <t>Lincoln County, Nebraska</t>
  </si>
  <si>
    <t>Lincoln County, Nevada</t>
  </si>
  <si>
    <t>Lincoln County, New Mexico</t>
  </si>
  <si>
    <t>Lincoln County, Oklahoma</t>
  </si>
  <si>
    <t>Lincoln County, Oregon</t>
  </si>
  <si>
    <t>Lincoln County, South Dakota</t>
  </si>
  <si>
    <t>Lincoln County, Tennessee</t>
  </si>
  <si>
    <t>Lincoln County, West Virginia</t>
  </si>
  <si>
    <t>Lincoln County, Washington</t>
  </si>
  <si>
    <t>Lincoln County, Wisconsin</t>
  </si>
  <si>
    <t>Lincoln County, Wyoming</t>
  </si>
  <si>
    <t>Presidents Day (United States)</t>
  </si>
  <si>
    <t>Lincoln's Birthday</t>
  </si>
  <si>
    <t>Abraham Lincoln Bicentennial Commission</t>
  </si>
  <si>
    <t>Library of Congress</t>
  </si>
  <si>
    <t>ALBC</t>
  </si>
  <si>
    <t>Hodgenville</t>
  </si>
  <si>
    <t>Abraham Lincoln Presidential Library and Museum</t>
  </si>
  <si>
    <t>Abraham Lincoln National Cemetery</t>
  </si>
  <si>
    <t>Elwood, Illinois</t>
  </si>
  <si>
    <t>Daniel Chester French</t>
  </si>
  <si>
    <t>Proof coinage</t>
  </si>
  <si>
    <t>cameo</t>
  </si>
  <si>
    <t>obverse and reverse</t>
  </si>
  <si>
    <t>American School (economics)</t>
  </si>
  <si>
    <t>Lincoln Boyhood National Memorial</t>
  </si>
  <si>
    <t>List of assassinated American politicians</t>
  </si>
  <si>
    <t>List of United States Presidential religious affiliations</t>
  </si>
  <si>
    <t>Origins of the American Civil War</t>
  </si>
  <si>
    <t>Sexuality of Abraham Lincoln</t>
  </si>
  <si>
    <t>List of United States Presidents who died in office</t>
  </si>
  <si>
    <t>Isaac N. Arnold</t>
  </si>
  <si>
    <t>Albert J. Beveridge</t>
  </si>
  <si>
    <t>David Herbert Donald</t>
  </si>
  <si>
    <t>John Hay</t>
  </si>
  <si>
    <t>John George Nicolay</t>
  </si>
  <si>
    <t>Carl Sandburg</t>
  </si>
  <si>
    <t>Ingri and Edgar Parin d'Aulaire</t>
  </si>
  <si>
    <t>Abraham Lincoln (book)</t>
  </si>
  <si>
    <t>Lucius E. Chittenden</t>
  </si>
  <si>
    <t>Google Book Search</t>
  </si>
  <si>
    <t>Doris Kearns Goodwin</t>
  </si>
  <si>
    <t>The Real Lincoln</t>
  </si>
  <si>
    <t>Paul Manship</t>
  </si>
  <si>
    <t>George Grey Barnard</t>
  </si>
  <si>
    <t>Gore Vidal</t>
  </si>
  <si>
    <t>The Birth of a Nation</t>
  </si>
  <si>
    <t>Joseph Henabery</t>
  </si>
  <si>
    <t>Abraham Lincoln (film)</t>
  </si>
  <si>
    <t>Walter Huston</t>
  </si>
  <si>
    <t>Young Mr. Lincoln</t>
  </si>
  <si>
    <t>Henry Fonda</t>
  </si>
  <si>
    <t>Abe Lincoln in Illinois</t>
  </si>
  <si>
    <t>Raymond Massey</t>
  </si>
  <si>
    <t>How the West Was Won (movie)</t>
  </si>
  <si>
    <t>Jason Robards</t>
  </si>
  <si>
    <t>Hal Holbrook</t>
  </si>
  <si>
    <t>Gregory Peck</t>
  </si>
  <si>
    <t>North and South (TV miniseries)</t>
  </si>
  <si>
    <t>Sam Waterston</t>
  </si>
  <si>
    <t>The Civil War (documentary)</t>
  </si>
  <si>
    <t>Lincoln (film)</t>
  </si>
  <si>
    <t>Liam Neeson</t>
  </si>
  <si>
    <t>Steven Spielberg</t>
  </si>
  <si>
    <t>Library of America</t>
  </si>
  <si>
    <t>Illinois's 7th congressional district</t>
  </si>
  <si>
    <t>John C. Frémont</t>
  </si>
  <si>
    <t>List of United States Republican Party presidential tickets</t>
  </si>
  <si>
    <t>U.S. presidential election, 1860</t>
  </si>
  <si>
    <t>U.S. presidential election, 1864</t>
  </si>
  <si>
    <t>lying in state</t>
  </si>
  <si>
    <t>United States Capitol rotunda</t>
  </si>
  <si>
    <t>You can infer NO, but not stated</t>
  </si>
  <si>
    <t>Perfect</t>
  </si>
  <si>
    <t>Question is Polar?</t>
  </si>
  <si>
    <t>Not direct but answer is there</t>
  </si>
  <si>
    <t>'Did Abraham Lincoln live in the Frontier?',</t>
  </si>
  <si>
    <t>'Did his mother die of pneumonia?',</t>
  </si>
  <si>
    <t>'Did Lincoln beat John C. Breckinridge in the 1860 election?',</t>
  </si>
  <si>
    <t>'Did Lincoln ever represent Alton &amp; Sangamon Railroad?',</t>
  </si>
  <si>
    <t>'Did lincoln have 18 months of schooling?',</t>
  </si>
  <si>
    <t>'Did Lincoln sign the National Banking Act of 1863?',</t>
  </si>
  <si>
    <t>'Did Lincoln start his political career in 1832?',</t>
  </si>
  <si>
    <t>'Did Lincoln win the election of 1860?',</t>
  </si>
  <si>
    <t>'Did Lincoln's Wife's Family support slavery?',</t>
  </si>
  <si>
    <t>'Do scholars rank lincoln among the top three presidents?',</t>
  </si>
  <si>
    <t>'How long was Lincoln's legal Career?',</t>
  </si>
  <si>
    <t>'How many long was Lincoln's formal education?',</t>
  </si>
  <si>
    <t>'How old was Lincoln in 1816?',</t>
  </si>
  <si>
    <t>'Was Abraham Lincoln the first President of the United States?',</t>
  </si>
  <si>
    <t>'Was Abraham Lincoln the sixteenth President of the United States?',</t>
  </si>
  <si>
    <t>'Was Lincoln chosen as a presidential candidate in 1860?',</t>
  </si>
  <si>
    <t>'What did The Legal Tender Act of 1862 establish?',</t>
  </si>
  <si>
    <t>'What trail did Lincoln use a Farmers' Almanac in? ',</t>
  </si>
  <si>
    <t>'When did Lincoln begin his political career?',</t>
  </si>
  <si>
    <t>'When did Lincoln first serve as President?',</t>
  </si>
  <si>
    <t>'When did the Gettysburg address argue that America was born?',</t>
  </si>
  <si>
    <t>'When was the first photgraph of lincoln taken?',</t>
  </si>
  <si>
    <t>'Which county was Lincoln born in?',</t>
  </si>
  <si>
    <t>'Who assassinated Lincoln?',</t>
  </si>
  <si>
    <t>'Who suggested Lincoln grow a beard?',</t>
  </si>
  <si>
    <t>'Who was the general in charge at the Battle of Antietam?',</t>
  </si>
  <si>
    <t>'Why did Lincoln issue the Emancipation Proclamation?',</t>
  </si>
  <si>
    <t>(From Article sheet)</t>
  </si>
  <si>
    <t>Count of Human Questions</t>
  </si>
  <si>
    <t>Column Labels</t>
  </si>
  <si>
    <t>Not Polar Question</t>
  </si>
  <si>
    <t>IS Polar Question</t>
  </si>
  <si>
    <t>Desired Analysis</t>
  </si>
  <si>
    <t>article_name</t>
  </si>
  <si>
    <t>question_type</t>
  </si>
  <si>
    <t>word_count</t>
  </si>
  <si>
    <t>n_content_words</t>
  </si>
  <si>
    <t>n_relevant_words</t>
  </si>
  <si>
    <t>has_subject</t>
  </si>
  <si>
    <t>has_reasonable_length</t>
  </si>
  <si>
    <t>has_coherent_structure</t>
  </si>
  <si>
    <t>fluency_score</t>
  </si>
  <si>
    <t>human</t>
  </si>
  <si>
    <t>Yes/No</t>
  </si>
  <si>
    <t>How</t>
  </si>
  <si>
    <t>When/Why</t>
  </si>
  <si>
    <t>What/Where/Who</t>
  </si>
  <si>
    <t>Open-Ended</t>
  </si>
  <si>
    <t>human/machine</t>
  </si>
  <si>
    <t>question</t>
  </si>
  <si>
    <t>conciseness_score</t>
  </si>
  <si>
    <t>has_verb</t>
  </si>
  <si>
    <t>When did Lincoln die?</t>
  </si>
  <si>
    <t>Who led the Union through the American Civil War?</t>
  </si>
  <si>
    <t>Where was Lincoln born?</t>
  </si>
  <si>
    <t>Who was a Whig Party leader, Illinois state legislator, and U.S. congressman from Illinois?</t>
  </si>
  <si>
    <t>Where did Jefferson return to in 1849?</t>
  </si>
  <si>
    <t>In what year did the Kansas–Nebraska Act take effect?</t>
  </si>
  <si>
    <t>Who became a leader of the new Republican Party?</t>
  </si>
  <si>
    <t>Who was the opponent in the 1858 Senate campaign debates?</t>
  </si>
  <si>
    <t>What year did Lincoln run for president?</t>
  </si>
  <si>
    <t>What did pro-slavery elements in the South view as threat to slavery?</t>
  </si>
  <si>
    <t>machine</t>
  </si>
  <si>
    <t>Count of human/machine</t>
  </si>
  <si>
    <t>0-0.1</t>
  </si>
  <si>
    <t>0.1-0.2</t>
  </si>
  <si>
    <t>0.2-0.3</t>
  </si>
  <si>
    <t>0.3-0.4</t>
  </si>
  <si>
    <t>0.4-0.5</t>
  </si>
  <si>
    <t>n_unique_POS</t>
  </si>
  <si>
    <t>is_yes_no_type_question</t>
  </si>
  <si>
    <t>machine_question</t>
  </si>
  <si>
    <t>human_question</t>
  </si>
  <si>
    <t>is_yes_no_machine_question</t>
  </si>
  <si>
    <t>type_machine_question</t>
  </si>
  <si>
    <t>is_yes_no_human_question</t>
  </si>
  <si>
    <t>type_human_question</t>
  </si>
  <si>
    <t>match_yes_no_type_question</t>
  </si>
  <si>
    <t>match_type_question</t>
  </si>
  <si>
    <t>f1_char_score</t>
  </si>
  <si>
    <t>0.5-0.6</t>
  </si>
  <si>
    <t>0.6-0.7</t>
  </si>
  <si>
    <t>0.7-0.8</t>
  </si>
  <si>
    <t>0.8-0.9</t>
  </si>
  <si>
    <t>0.9-1</t>
  </si>
  <si>
    <t>Count of article_name</t>
  </si>
  <si>
    <t>jaccard_similarity</t>
  </si>
  <si>
    <t>jaccard_similarity_bigrams</t>
  </si>
  <si>
    <t>overlap_coefficient</t>
  </si>
  <si>
    <t>Interesting</t>
  </si>
  <si>
    <t>Question type</t>
  </si>
  <si>
    <t>Word count</t>
  </si>
  <si>
    <t>POS (possibly)</t>
  </si>
  <si>
    <t>human_answer</t>
  </si>
  <si>
    <t>is_yes_no_type_machine_answer</t>
  </si>
  <si>
    <t>is_coherent_type_human_answer</t>
  </si>
  <si>
    <t>is_coherent_type_machine_answer</t>
  </si>
  <si>
    <t>word_count_human</t>
  </si>
  <si>
    <t>n_content_words_human</t>
  </si>
  <si>
    <t>n_relevant_words_human</t>
  </si>
  <si>
    <t>conciseness_score_human</t>
  </si>
  <si>
    <t>has_verb_human</t>
  </si>
  <si>
    <t>has_subject_human</t>
  </si>
  <si>
    <t>has_reasonable_length_human</t>
  </si>
  <si>
    <t>n_unique_POS_human</t>
  </si>
  <si>
    <t>has_coherent_structure_human</t>
  </si>
  <si>
    <t>fluency_score_human</t>
  </si>
  <si>
    <t>word_count_machine</t>
  </si>
  <si>
    <t>n_content_words_machine</t>
  </si>
  <si>
    <t>n_relevant_words_machine</t>
  </si>
  <si>
    <t>conciseness_score_machine</t>
  </si>
  <si>
    <t>has_verb_machine</t>
  </si>
  <si>
    <t>has_subject_machine</t>
  </si>
  <si>
    <t>has_reasonable_length_machine</t>
  </si>
  <si>
    <t>n_unique_POS_machine</t>
  </si>
  <si>
    <t>has_coherent_structure_machine</t>
  </si>
  <si>
    <t>fluency_score_machine</t>
  </si>
  <si>
    <t xml:space="preserve"> 16th president of the United States from 1861 until his assassination in 1865</t>
  </si>
  <si>
    <t xml:space="preserve"> Lincoln did not show the pledge to his cabinet</t>
  </si>
  <si>
    <t>CLS</t>
  </si>
  <si>
    <t xml:space="preserve"> Grace Bedell</t>
  </si>
  <si>
    <t xml:space="preserve"> lost the election</t>
  </si>
  <si>
    <t xml:space="preserve"> He was the first of five presidents to do so</t>
  </si>
  <si>
    <t xml:space="preserve"> he declared his candidacy for the Illinois House of Representatives</t>
  </si>
  <si>
    <t xml:space="preserve"> He never made a clear profession of Christian beliefs</t>
  </si>
  <si>
    <t xml:space="preserve"> Kentucky</t>
  </si>
  <si>
    <t xml:space="preserve"> John Wilkes Booth</t>
  </si>
  <si>
    <t xml:space="preserve"> Lincoln not only pulled off his strategy of gaining the nomination in 1846, but also won the election</t>
  </si>
  <si>
    <t xml:space="preserve"> George B. McClellan</t>
  </si>
  <si>
    <t xml:space="preserve"> declared the slaves in the states "in rebellion" to be free</t>
  </si>
  <si>
    <t>In surveys of U.S. scholars ranking presidents conducted since 1948</t>
  </si>
  <si>
    <t xml:space="preserve"> self-educated</t>
  </si>
  <si>
    <t xml:space="preserve"> 16 years</t>
  </si>
  <si>
    <t>Lincoln was born into poverty in a log cabin in Kentucky and was raised on the frontier, primarily in Indiana</t>
  </si>
  <si>
    <t>partly on account of slavery</t>
  </si>
  <si>
    <t>Type</t>
  </si>
  <si>
    <t>machine_answer</t>
  </si>
  <si>
    <t>is_yes_no_type_human_answer</t>
  </si>
  <si>
    <t>machine coherency</t>
  </si>
  <si>
    <t>F1-score</t>
  </si>
  <si>
    <t>Jaccaard</t>
  </si>
  <si>
    <t>Overlap coeffcient</t>
  </si>
  <si>
    <t>unique POS</t>
  </si>
  <si>
    <t>Question Type</t>
  </si>
  <si>
    <t>Word Count</t>
  </si>
  <si>
    <t>Machine not making Yes/No but is of other types</t>
  </si>
  <si>
    <t>Machine questions are a bit longer</t>
  </si>
  <si>
    <t>Machine questions have more POS</t>
  </si>
  <si>
    <t>POS</t>
  </si>
  <si>
    <t>F1 Score</t>
  </si>
  <si>
    <t>Jaccard</t>
  </si>
  <si>
    <t>Overlap coefficient</t>
  </si>
  <si>
    <t>Coherent Type</t>
  </si>
  <si>
    <t>Word-Human</t>
  </si>
  <si>
    <t>Word-Machine</t>
  </si>
  <si>
    <t>POS-human</t>
  </si>
  <si>
    <t>POS-machine</t>
  </si>
  <si>
    <t>Improvements</t>
  </si>
  <si>
    <t>CLS score convesion to "Don't Know"</t>
  </si>
  <si>
    <t>Force Yes/No answer generation for Yes/No answers</t>
  </si>
  <si>
    <t>- Needs to generate yes/no questions</t>
  </si>
  <si>
    <t>- (Not problematic) Tends to make questions a bit longer (wordier) than humans</t>
  </si>
  <si>
    <t>- Possibly Convert 'CLS' to "Don't Know" or similar</t>
  </si>
  <si>
    <t>Alessandro_Volta</t>
  </si>
  <si>
    <t>Was Volta an Italian physicist?</t>
  </si>
  <si>
    <t>Is Volta buried in the city of Pittsburgh?</t>
  </si>
  <si>
    <t>Did Volta have a passion for the study of electricity?</t>
  </si>
  <si>
    <t>What is the battery made by Volta credited to be?</t>
  </si>
  <si>
    <t>What important electrical unit was named in honor of Volta?</t>
  </si>
  <si>
    <t>Where did Volta enter retirement?</t>
  </si>
  <si>
    <t>Is it a disadvantage for something to be unsafe to handle?</t>
  </si>
  <si>
    <t>Was Lombardy under Napoleon's rule in 1800?</t>
  </si>
  <si>
    <t>Was the Italian 10.000 lira banknote created before the euro?</t>
  </si>
  <si>
    <t>Was Alessandro Volta a professor of chemistry?</t>
  </si>
  <si>
    <t>Did Alessandro Volta invent the remotely operated pistol?</t>
  </si>
  <si>
    <t>Was Alessandro Volta taught in public schools?</t>
  </si>
  <si>
    <t>Who did Alessandro Volta marry?</t>
  </si>
  <si>
    <t>What did Alessandro Volta invent in 1800?</t>
  </si>
  <si>
    <t>What is the battery made by Alessandro Volta credited as?</t>
  </si>
  <si>
    <t>Did Alessandro Volta die and retire in the same place?</t>
  </si>
  <si>
    <t>When did Alessandro Volta improve  and popularize the electrophorus?</t>
  </si>
  <si>
    <t>How long was Alessandro Volta a professor at the University of Pavia?</t>
  </si>
  <si>
    <t>Was Alessandro Volta an Egyptian?</t>
  </si>
  <si>
    <t>Was Volta taught in public schools?</t>
  </si>
  <si>
    <t>Was Volta made a count in 1810?</t>
  </si>
  <si>
    <t>Who made Volta a count?</t>
  </si>
  <si>
    <t>Where was Volta born?</t>
  </si>
  <si>
    <t>When did Volta retire?</t>
  </si>
  <si>
    <t>A year before improving and popularizing the electrophorus, what did Volta become?</t>
  </si>
  <si>
    <t>Was Volta buried where he died or was he buried someplace else?</t>
  </si>
  <si>
    <t>Choice</t>
  </si>
  <si>
    <t>Did Volta marry before he became professor of experimental physics at the University of Pavia?</t>
  </si>
  <si>
    <t>When did Alessandro Giuseppe Antonio Anastasio Volta die?</t>
  </si>
  <si>
    <t>When was the voltaic pile invented?</t>
  </si>
  <si>
    <t>What did Volta's invention prove?</t>
  </si>
  <si>
    <t>Who did Voltta draw admiration from?</t>
  </si>
  <si>
    <t>How long did Voltta hold the chair of experimental physics at the University of Pavia?</t>
  </si>
  <si>
    <t>What was Volta's main motivation for living alone?</t>
  </si>
  <si>
    <t>When did the series of illnesses that led to his death begin?</t>
  </si>
  <si>
    <t>What is the name of the SI unit of electric potential?</t>
  </si>
  <si>
    <t>When was Volta born?</t>
  </si>
  <si>
    <t>What lineage did Filippo Voltta have?</t>
  </si>
  <si>
    <t>Anders_Celsius</t>
  </si>
  <si>
    <t>When did Anders Celcius publish his observations on the aurora borealis?</t>
  </si>
  <si>
    <t>What did Anders Celsius determine about the boiling of water?</t>
  </si>
  <si>
    <t>Which temperature scale did Celsius propose?</t>
  </si>
  <si>
    <t>What is the boiling point of water dependent on?</t>
  </si>
  <si>
    <t>Where was Celsius born?</t>
  </si>
  <si>
    <t>Whad did Celsius report in his paper "Observations of two persistent degrees on a thermometer"?</t>
  </si>
  <si>
    <t>How old was Celsius when he died?</t>
  </si>
  <si>
    <t>What is temperature would water have to be to be halfway between its standard boiling and freezing point?</t>
  </si>
  <si>
    <t>What is the difference between Celsius' original temperature scale and the one we use today?</t>
  </si>
  <si>
    <t>When was Anders Celsius born?</t>
  </si>
  <si>
    <t>When did Galileo visit Germany?</t>
  </si>
  <si>
    <t>In what year was the Centigrade temperature scale proposed?</t>
  </si>
  <si>
    <t>Where did his family originate from?</t>
  </si>
  <si>
    <t>Where was the family estate located?</t>
  </si>
  <si>
    <t>What does celsus mean in English?</t>
  </si>
  <si>
    <t>Who was Nils Celsius's uncle?</t>
  </si>
  <si>
    <t>Who was a talented mathematician from an early age?</t>
  </si>
  <si>
    <t>Where did Anders Celsius study?</t>
  </si>
  <si>
    <t>(All)</t>
  </si>
  <si>
    <t>(blank)</t>
  </si>
  <si>
    <t>&lt;0 or (blank)</t>
  </si>
  <si>
    <t>Alessandro Giuseppe Antonio Anastasio Volta (, Italian: [alesˈsandro ˈvɔlta]; 18 February 1745 – 5 March 1827) was an Italian physicist and chemist</t>
  </si>
  <si>
    <t xml:space="preserve"> His promotion of it was so extensive that he is often credited with its invention</t>
  </si>
  <si>
    <t>the first cell</t>
  </si>
  <si>
    <t xml:space="preserve"> one of the first electrochemical cells</t>
  </si>
  <si>
    <t>the volt</t>
  </si>
  <si>
    <t xml:space="preserve"> Electrophorus voltai</t>
  </si>
  <si>
    <t>volt</t>
  </si>
  <si>
    <t>Spain</t>
  </si>
  <si>
    <t xml:space="preserve"> It is unsafe to handle</t>
  </si>
  <si>
    <t>1990–1997</t>
  </si>
  <si>
    <t>Alessandro Volta was not a professor of chemistry.</t>
  </si>
  <si>
    <t>Alessandro Volta did invent the remotely operated pistol.</t>
  </si>
  <si>
    <t>Volta was taught in public schools.</t>
  </si>
  <si>
    <t xml:space="preserve"> he became a professor of physics</t>
  </si>
  <si>
    <t>Alessandro Volta married Teresa Peregrini.</t>
  </si>
  <si>
    <t xml:space="preserve"> Teresa Peregrini</t>
  </si>
  <si>
    <t>Teresa Peregrini</t>
  </si>
  <si>
    <t>In 1800, Alessandro Volta invented the voltaic pile.</t>
  </si>
  <si>
    <t xml:space="preserve"> voltaic pile</t>
  </si>
  <si>
    <t>voltaic pile</t>
  </si>
  <si>
    <t>The battery made by Volta is credited as the first electrochemical cell.</t>
  </si>
  <si>
    <t>the first electrochemical cell</t>
  </si>
  <si>
    <t>Alessandro Volta retired and died in the same place.</t>
  </si>
  <si>
    <t xml:space="preserve"> Camnago</t>
  </si>
  <si>
    <t>Alessandro Volta improved and popularized the electrophorus in 1775.</t>
  </si>
  <si>
    <t>Alessandro Volta was a professor at the University of Pavia for almost 25 years.</t>
  </si>
  <si>
    <t xml:space="preserve"> nearly 40 years</t>
  </si>
  <si>
    <t>almost 25 years</t>
  </si>
  <si>
    <t xml:space="preserve"> Volta was made a count by Napoleon Bonaparte in 1810</t>
  </si>
  <si>
    <t>Napoleon</t>
  </si>
  <si>
    <t xml:space="preserve"> Napoleon Bonaparte</t>
  </si>
  <si>
    <t>Como</t>
  </si>
  <si>
    <t xml:space="preserve"> Como</t>
  </si>
  <si>
    <t>Como, Italy</t>
  </si>
  <si>
    <t>In 1819.</t>
  </si>
  <si>
    <t>A professor of physics at the Royal School in Como</t>
  </si>
  <si>
    <t>where he died</t>
  </si>
  <si>
    <t xml:space="preserve"> Camnago Volta</t>
  </si>
  <si>
    <t>He determined the dependence of the boiling of water with atmospheric pressure.</t>
  </si>
  <si>
    <t>dependence with atmospheric pressure</t>
  </si>
  <si>
    <t>Celcius</t>
  </si>
  <si>
    <t xml:space="preserve"> Centigrade</t>
  </si>
  <si>
    <t xml:space="preserve"> the Celsius temperature scale </t>
  </si>
  <si>
    <t>atmospheric pressure</t>
  </si>
  <si>
    <t>Uppsala in Sweden</t>
  </si>
  <si>
    <t xml:space="preserve"> Uppsala, Sweden</t>
  </si>
  <si>
    <t>Uppsala, Sweden</t>
  </si>
  <si>
    <t>the freezing point is independent of latitude</t>
  </si>
  <si>
    <t>(1) Question_Syntactic_Analysis:</t>
  </si>
  <si>
    <t xml:space="preserve"> compares human vs machine-generated questions on the type of questions it generates, word count, distinct POS (part of speech), and other syntactic-related statistics. </t>
  </si>
  <si>
    <t xml:space="preserve">(2) Question_Semantic_Analysis: </t>
  </si>
  <si>
    <t xml:space="preserve">does a pairwise comparison of machine generated questions versus human generated ones seeking for shared content. The idea is to check if there are questions regarding similar content. You will see F1 scores, Jaccard and Overlap Coefficient that use word overlaps to generate scores. I had others (BLEU) but it did not work adequately and from what I was reading is not ideal for this. </t>
  </si>
  <si>
    <t>(3) Answer_Consolidated_Analysis:</t>
  </si>
  <si>
    <t xml:space="preserve"> takes every human generated question and compares the human answer to the machine generated question. It computes the syntactic and semantics statistics all in one (since they are naturally related to a question).</t>
  </si>
  <si>
    <t>Sheet</t>
  </si>
  <si>
    <t>Explanation</t>
  </si>
  <si>
    <t>Conclusions so far</t>
  </si>
  <si>
    <t>- Works well with non polar (not yes/no questions). Makes mostly What/Where/Who questions but also some When/Why and "open-ended"</t>
  </si>
  <si>
    <t>- (Good) There is certain "semantic overlap" with human questions. </t>
  </si>
  <si>
    <t>- Make sure questions are uniformly distributed throughout article </t>
  </si>
  <si>
    <t>- Works well with non polar (not yes/no) questions. You can observe a good "semantic overlap" for non-polar questions, about 25% get it "perfect"</t>
  </si>
  <si>
    <t>- Need to force yes/no answer generation in cases where questions expect</t>
  </si>
  <si>
    <t>- (not problematic) Answers tend to be a bit longer than human answers</t>
  </si>
  <si>
    <t>TO DO</t>
  </si>
  <si>
    <t>pipeline</t>
  </si>
  <si>
    <t>Prepare for use with text input (example QA data set articles, not downloaded)</t>
  </si>
  <si>
    <t>Separate question_generation from answer_generation. Communicate via txt files</t>
  </si>
  <si>
    <t>question generator</t>
  </si>
  <si>
    <t>answer generator</t>
  </si>
  <si>
    <t>evaluation</t>
  </si>
  <si>
    <t>produce yes/no type</t>
  </si>
  <si>
    <t>generate uniformly from article (currently gets from first lines)</t>
  </si>
  <si>
    <t>produce yes/no answers</t>
  </si>
  <si>
    <t>avoid out of memory when changing article. This may happen for live</t>
  </si>
  <si>
    <t>convert CLS to "Don't know"?</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</si>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</sst>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27">
    <xf numFmtId="0" fontId="0" fillId="0" borderId="0" xfId="0"/>
    <xf numFmtId="0" fontId="1" fillId="2" borderId="0" xfId="0" applyFont="1" applyFill="1"/>
    <xf numFmtId="0" fontId="1" fillId="0" borderId="0" xfId="0" applyFont="1"/>
    <xf numFmtId="0" fontId="0" fillId="0" borderId="0" xfId="0" pivotButton="1"/>
    <xf numFmtId="0" fontId="0" fillId="0" borderId="0" xfId="0" applyAlignment="1">
      <alignment horizontal="left"/>
    </xf>
    <xf numFmtId="0" fontId="0" fillId="0" borderId="0" xfId="0" quotePrefix="1"/>
    <xf numFmtId="0" fontId="2" fillId="0" borderId="0" xfId="1"/>
    <xf numFmtId="16" fontId="0" fillId="0" borderId="0" xfId="0" applyNumberFormat="1"/>
    <xf numFmtId="0" fontId="1" fillId="0" borderId="0" xfId="0" applyFont="1" applyAlignment="1">
      <alignment horizontal="center"/>
    </xf>
    <xf numFmtId="0" fontId="0" fillId="0" borderId="0" xfId="0" quotePrefix="1" applyAlignment="1">
      <alignment horizontal="center"/>
    </xf>
    <xf numFmtId="0" fontId="0" fillId="0" borderId="0" xfId="0" applyAlignment="1">
      <alignment horizontal="center"/>
    </xf>
    <xf numFmtId="10" fontId="0" fillId="0" borderId="0" xfId="0" applyNumberFormat="1"/>
    <xf numFmtId="43" fontId="1" fillId="0" borderId="0" xfId="2" applyFont="1"/>
    <xf numFmtId="43" fontId="0" fillId="0" borderId="0" xfId="2" applyFont="1"/>
    <xf numFmtId="43" fontId="0" fillId="0" borderId="0" xfId="0" applyNumberFormat="1" applyAlignment="1">
      <alignment horizontal="left"/>
    </xf>
    <xf numFmtId="0" fontId="0" fillId="3" borderId="0" xfId="0" applyFill="1" applyAlignment="1">
      <alignment wrapText="1"/>
    </xf>
    <xf numFmtId="0" fontId="0" fillId="3" borderId="1" xfId="0" applyFill="1" applyBorder="1" applyAlignment="1">
      <alignment vertical="center" wrapText="1"/>
    </xf>
    <xf numFmtId="0" fontId="0" fillId="3" borderId="4" xfId="0" applyFill="1" applyBorder="1" applyAlignment="1">
      <alignment vertical="center" wrapText="1"/>
    </xf>
    <xf numFmtId="0" fontId="0" fillId="3" borderId="6" xfId="0" applyFill="1" applyBorder="1" applyAlignment="1">
      <alignment vertical="center" wrapText="1"/>
    </xf>
    <xf numFmtId="0" fontId="1" fillId="3" borderId="0" xfId="0" applyFont="1" applyFill="1" applyAlignment="1">
      <alignment vertical="top"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vertical="center" wrapText="1"/>
    </xf>
    <xf numFmtId="0" fontId="0" fillId="3" borderId="5"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1" fillId="3" borderId="0" xfId="0" applyFont="1" applyFill="1"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Question_Syntactic_Analysis!$R$7:$R$8</c:f>
              <c:strCache>
                <c:ptCount val="1"/>
                <c:pt idx="0">
                  <c:v>human</c:v>
                </c:pt>
              </c:strCache>
            </c:strRef>
          </c:tx>
          <c:spPr>
            <a:solidFill>
              <a:schemeClr val="accent1"/>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Question_Syntactic_Analysis!$R$9:$R$16</c:f>
              <c:numCache>
                <c:formatCode>0.00%</c:formatCode>
                <c:ptCount val="7"/>
                <c:pt idx="0">
                  <c:v>7.0175438596491224E-2</c:v>
                </c:pt>
                <c:pt idx="1">
                  <c:v>5.2631578947368418E-2</c:v>
                </c:pt>
                <c:pt idx="2">
                  <c:v>0.2982456140350877</c:v>
                </c:pt>
                <c:pt idx="3">
                  <c:v>0.13157894736842105</c:v>
                </c:pt>
                <c:pt idx="4">
                  <c:v>0.42982456140350878</c:v>
                </c:pt>
                <c:pt idx="5">
                  <c:v>1.7543859649122806E-2</c:v>
                </c:pt>
                <c:pt idx="6">
                  <c:v>0</c:v>
                </c:pt>
              </c:numCache>
            </c:numRef>
          </c:val>
          <c:extLst>
            <c:ext xmlns:c16="http://schemas.microsoft.com/office/drawing/2014/chart" uri="{C3380CC4-5D6E-409C-BE32-E72D297353CC}">
              <c16:uniqueId val="{00000000-3EBC-4048-B3D9-13CCC680C67A}"/>
            </c:ext>
          </c:extLst>
        </c:ser>
        <c:ser>
          <c:idx val="1"/>
          <c:order val="1"/>
          <c:tx>
            <c:strRef>
              <c:f>Question_Syntactic_Analysis!$S$7:$S$8</c:f>
              <c:strCache>
                <c:ptCount val="1"/>
                <c:pt idx="0">
                  <c:v>machine</c:v>
                </c:pt>
              </c:strCache>
            </c:strRef>
          </c:tx>
          <c:spPr>
            <a:solidFill>
              <a:schemeClr val="accent2"/>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Question_Syntactic_Analysis!$S$9:$S$16</c:f>
              <c:numCache>
                <c:formatCode>0.00%</c:formatCode>
                <c:ptCount val="7"/>
                <c:pt idx="0">
                  <c:v>3.3333333333333333E-2</c:v>
                </c:pt>
                <c:pt idx="1">
                  <c:v>6.6666666666666666E-2</c:v>
                </c:pt>
                <c:pt idx="2">
                  <c:v>0.6333333333333333</c:v>
                </c:pt>
                <c:pt idx="3">
                  <c:v>0.26666666666666666</c:v>
                </c:pt>
                <c:pt idx="4">
                  <c:v>0</c:v>
                </c:pt>
                <c:pt idx="5">
                  <c:v>0</c:v>
                </c:pt>
                <c:pt idx="6">
                  <c:v>0</c:v>
                </c:pt>
              </c:numCache>
            </c:numRef>
          </c:val>
          <c:extLst>
            <c:ext xmlns:c16="http://schemas.microsoft.com/office/drawing/2014/chart" uri="{C3380CC4-5D6E-409C-BE32-E72D297353CC}">
              <c16:uniqueId val="{00000001-3EBC-4048-B3D9-13CCC680C67A}"/>
            </c:ext>
          </c:extLst>
        </c:ser>
        <c:ser>
          <c:idx val="2"/>
          <c:order val="2"/>
          <c:tx>
            <c:strRef>
              <c:f>Question_Syntactic_Analysis!$T$7:$T$8</c:f>
              <c:strCache>
                <c:ptCount val="1"/>
                <c:pt idx="0">
                  <c:v>(blank)</c:v>
                </c:pt>
              </c:strCache>
            </c:strRef>
          </c:tx>
          <c:spPr>
            <a:solidFill>
              <a:schemeClr val="accent3"/>
            </a:solidFill>
            <a:ln>
              <a:noFill/>
            </a:ln>
            <a:effectLst/>
          </c:spPr>
          <c:invertIfNegative val="0"/>
          <c:cat>
            <c:strRef>
              <c:f>Question_Syntactic_Analysis!$Q$9:$Q$16</c:f>
              <c:strCache>
                <c:ptCount val="7"/>
                <c:pt idx="0">
                  <c:v>How</c:v>
                </c:pt>
                <c:pt idx="1">
                  <c:v>Open-Ended</c:v>
                </c:pt>
                <c:pt idx="2">
                  <c:v>What/Where/Who</c:v>
                </c:pt>
                <c:pt idx="3">
                  <c:v>When/Why</c:v>
                </c:pt>
                <c:pt idx="4">
                  <c:v>Yes/No</c:v>
                </c:pt>
                <c:pt idx="5">
                  <c:v>Choice</c:v>
                </c:pt>
                <c:pt idx="6">
                  <c:v>(blank)</c:v>
                </c:pt>
              </c:strCache>
            </c:strRef>
          </c:cat>
          <c:val>
            <c:numRef>
              <c:f>Question_Syntactic_Analysis!$T$9:$T$16</c:f>
              <c:numCache>
                <c:formatCode>0.00%</c:formatCode>
                <c:ptCount val="7"/>
                <c:pt idx="0">
                  <c:v>#N/A</c:v>
                </c:pt>
                <c:pt idx="1">
                  <c:v>#N/A</c:v>
                </c:pt>
                <c:pt idx="2">
                  <c:v>#N/A</c:v>
                </c:pt>
                <c:pt idx="3">
                  <c:v>#N/A</c:v>
                </c:pt>
                <c:pt idx="4">
                  <c:v>#N/A</c:v>
                </c:pt>
                <c:pt idx="5">
                  <c:v>#N/A</c:v>
                </c:pt>
                <c:pt idx="6">
                  <c:v>#N/A</c:v>
                </c:pt>
              </c:numCache>
            </c:numRef>
          </c:val>
          <c:extLst>
            <c:ext xmlns:c16="http://schemas.microsoft.com/office/drawing/2014/chart" uri="{C3380CC4-5D6E-409C-BE32-E72D297353CC}">
              <c16:uniqueId val="{00000002-CA0D-4AE5-890F-415534B0ABC9}"/>
            </c:ext>
          </c:extLst>
        </c:ser>
        <c:dLbls>
          <c:showLegendKey val="0"/>
          <c:showVal val="0"/>
          <c:showCatName val="0"/>
          <c:showSerName val="0"/>
          <c:showPercent val="0"/>
          <c:showBubbleSize val="0"/>
        </c:dLbls>
        <c:gapWidth val="219"/>
        <c:overlap val="-27"/>
        <c:axId val="1146295631"/>
        <c:axId val="1305562416"/>
      </c:barChart>
      <c:catAx>
        <c:axId val="114629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62416"/>
        <c:crosses val="autoZero"/>
        <c:auto val="1"/>
        <c:lblAlgn val="ctr"/>
        <c:lblOffset val="100"/>
        <c:noMultiLvlLbl val="0"/>
      </c:catAx>
      <c:valAx>
        <c:axId val="1305562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9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Answer_Consolidated_Analysis!$AS$10</c:f>
              <c:strCache>
                <c:ptCount val="1"/>
                <c:pt idx="0">
                  <c:v>Total</c:v>
                </c:pt>
              </c:strCache>
            </c:strRef>
          </c:tx>
          <c:spPr>
            <a:solidFill>
              <a:schemeClr val="accent1"/>
            </a:solidFill>
            <a:ln>
              <a:noFill/>
            </a:ln>
            <a:effectLst/>
          </c:spPr>
          <c:invertIfNegative val="0"/>
          <c:cat>
            <c:strRef>
              <c:f>Answer_Consolidated_Analysis!$AR$11:$AR$20</c:f>
              <c:strCache>
                <c:ptCount val="9"/>
                <c:pt idx="0">
                  <c:v>(blank)</c:v>
                </c:pt>
                <c:pt idx="1">
                  <c:v>0-0.1</c:v>
                </c:pt>
                <c:pt idx="2">
                  <c:v>0.1-0.2</c:v>
                </c:pt>
                <c:pt idx="3">
                  <c:v>0.2-0.3</c:v>
                </c:pt>
                <c:pt idx="4">
                  <c:v>0.3-0.4</c:v>
                </c:pt>
                <c:pt idx="5">
                  <c:v>0.4-0.5</c:v>
                </c:pt>
                <c:pt idx="6">
                  <c:v>0.5-0.6</c:v>
                </c:pt>
                <c:pt idx="7">
                  <c:v>0.6-0.7</c:v>
                </c:pt>
                <c:pt idx="8">
                  <c:v>0.9-1</c:v>
                </c:pt>
              </c:strCache>
            </c:strRef>
          </c:cat>
          <c:val>
            <c:numRef>
              <c:f>Answer_Consolidated_Analysis!$AS$11:$AS$20</c:f>
              <c:numCache>
                <c:formatCode>0.00%</c:formatCode>
                <c:ptCount val="9"/>
                <c:pt idx="0">
                  <c:v>0</c:v>
                </c:pt>
                <c:pt idx="1">
                  <c:v>0.70270270270270274</c:v>
                </c:pt>
                <c:pt idx="2">
                  <c:v>9.0090090090090089E-3</c:v>
                </c:pt>
                <c:pt idx="3">
                  <c:v>5.4054054054054057E-2</c:v>
                </c:pt>
                <c:pt idx="4">
                  <c:v>3.6036036036036036E-2</c:v>
                </c:pt>
                <c:pt idx="5">
                  <c:v>1.8018018018018018E-2</c:v>
                </c:pt>
                <c:pt idx="6">
                  <c:v>3.6036036036036036E-2</c:v>
                </c:pt>
                <c:pt idx="7">
                  <c:v>1.8018018018018018E-2</c:v>
                </c:pt>
                <c:pt idx="8">
                  <c:v>0.12612612612612611</c:v>
                </c:pt>
              </c:numCache>
            </c:numRef>
          </c:val>
          <c:extLst>
            <c:ext xmlns:c16="http://schemas.microsoft.com/office/drawing/2014/chart" uri="{C3380CC4-5D6E-409C-BE32-E72D297353CC}">
              <c16:uniqueId val="{00000000-8FD9-413E-85C2-DCBD535C34B5}"/>
            </c:ext>
          </c:extLst>
        </c:ser>
        <c:dLbls>
          <c:showLegendKey val="0"/>
          <c:showVal val="0"/>
          <c:showCatName val="0"/>
          <c:showSerName val="0"/>
          <c:showPercent val="0"/>
          <c:showBubbleSize val="0"/>
        </c:dLbls>
        <c:gapWidth val="219"/>
        <c:overlap val="-27"/>
        <c:axId val="1442960559"/>
        <c:axId val="1305559440"/>
      </c:barChart>
      <c:catAx>
        <c:axId val="144296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59440"/>
        <c:crosses val="autoZero"/>
        <c:auto val="1"/>
        <c:lblAlgn val="ctr"/>
        <c:lblOffset val="100"/>
        <c:noMultiLvlLbl val="0"/>
      </c:catAx>
      <c:valAx>
        <c:axId val="1305559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6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Answer_Consolidated_Analysis!$AW$10</c:f>
              <c:strCache>
                <c:ptCount val="1"/>
                <c:pt idx="0">
                  <c:v>Total</c:v>
                </c:pt>
              </c:strCache>
            </c:strRef>
          </c:tx>
          <c:spPr>
            <a:solidFill>
              <a:schemeClr val="accent1"/>
            </a:solidFill>
            <a:ln>
              <a:noFill/>
            </a:ln>
            <a:effectLst/>
          </c:spPr>
          <c:invertIfNegative val="0"/>
          <c:cat>
            <c:strRef>
              <c:f>Answer_Consolidated_Analysis!$AV$11:$AV$19</c:f>
              <c:strCache>
                <c:ptCount val="8"/>
                <c:pt idx="0">
                  <c:v>(blank)</c:v>
                </c:pt>
                <c:pt idx="1">
                  <c:v>0-0.1</c:v>
                </c:pt>
                <c:pt idx="2">
                  <c:v>0.2-0.3</c:v>
                </c:pt>
                <c:pt idx="3">
                  <c:v>0.3-0.4</c:v>
                </c:pt>
                <c:pt idx="4">
                  <c:v>0.5-0.6</c:v>
                </c:pt>
                <c:pt idx="5">
                  <c:v>0.6-0.7</c:v>
                </c:pt>
                <c:pt idx="6">
                  <c:v>0.7-0.8</c:v>
                </c:pt>
                <c:pt idx="7">
                  <c:v>0.9-1</c:v>
                </c:pt>
              </c:strCache>
            </c:strRef>
          </c:cat>
          <c:val>
            <c:numRef>
              <c:f>Answer_Consolidated_Analysis!$AW$11:$AW$19</c:f>
              <c:numCache>
                <c:formatCode>0.00%</c:formatCode>
                <c:ptCount val="8"/>
                <c:pt idx="0">
                  <c:v>0</c:v>
                </c:pt>
                <c:pt idx="1">
                  <c:v>0.68468468468468469</c:v>
                </c:pt>
                <c:pt idx="2">
                  <c:v>9.0090090090090089E-3</c:v>
                </c:pt>
                <c:pt idx="3">
                  <c:v>1.8018018018018018E-2</c:v>
                </c:pt>
                <c:pt idx="4">
                  <c:v>2.7027027027027029E-2</c:v>
                </c:pt>
                <c:pt idx="5">
                  <c:v>1.8018018018018018E-2</c:v>
                </c:pt>
                <c:pt idx="6">
                  <c:v>9.0090090090090089E-3</c:v>
                </c:pt>
                <c:pt idx="7">
                  <c:v>0.23423423423423423</c:v>
                </c:pt>
              </c:numCache>
            </c:numRef>
          </c:val>
          <c:extLst>
            <c:ext xmlns:c16="http://schemas.microsoft.com/office/drawing/2014/chart" uri="{C3380CC4-5D6E-409C-BE32-E72D297353CC}">
              <c16:uniqueId val="{00000000-BC83-42B7-983A-ED328F2BFF15}"/>
            </c:ext>
          </c:extLst>
        </c:ser>
        <c:dLbls>
          <c:showLegendKey val="0"/>
          <c:showVal val="0"/>
          <c:showCatName val="0"/>
          <c:showSerName val="0"/>
          <c:showPercent val="0"/>
          <c:showBubbleSize val="0"/>
        </c:dLbls>
        <c:gapWidth val="219"/>
        <c:overlap val="-27"/>
        <c:axId val="1442943759"/>
        <c:axId val="1476245135"/>
      </c:barChart>
      <c:catAx>
        <c:axId val="144294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45135"/>
        <c:crosses val="autoZero"/>
        <c:auto val="1"/>
        <c:lblAlgn val="ctr"/>
        <c:lblOffset val="100"/>
        <c:noMultiLvlLbl val="0"/>
      </c:catAx>
      <c:valAx>
        <c:axId val="14762451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Question_Syntactic_Analysis!$Z$7:$Z$8</c:f>
              <c:strCache>
                <c:ptCount val="1"/>
                <c:pt idx="0">
                  <c:v>human</c:v>
                </c:pt>
              </c:strCache>
            </c:strRef>
          </c:tx>
          <c:spPr>
            <a:solidFill>
              <a:schemeClr val="accent1"/>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Question_Syntactic_Analysis!$Z$9:$Z$25</c:f>
              <c:numCache>
                <c:formatCode>0.00%</c:formatCode>
                <c:ptCount val="16"/>
                <c:pt idx="0">
                  <c:v>1.7543859649122806E-2</c:v>
                </c:pt>
                <c:pt idx="1">
                  <c:v>5.2631578947368418E-2</c:v>
                </c:pt>
                <c:pt idx="2">
                  <c:v>8.771929824561403E-2</c:v>
                </c:pt>
                <c:pt idx="3">
                  <c:v>9.6491228070175433E-2</c:v>
                </c:pt>
                <c:pt idx="4">
                  <c:v>0.18421052631578946</c:v>
                </c:pt>
                <c:pt idx="5">
                  <c:v>0.12280701754385964</c:v>
                </c:pt>
                <c:pt idx="6">
                  <c:v>8.771929824561403E-2</c:v>
                </c:pt>
                <c:pt idx="7">
                  <c:v>0.20175438596491227</c:v>
                </c:pt>
                <c:pt idx="8">
                  <c:v>5.2631578947368418E-2</c:v>
                </c:pt>
                <c:pt idx="9">
                  <c:v>3.5087719298245612E-2</c:v>
                </c:pt>
                <c:pt idx="10">
                  <c:v>8.771929824561403E-3</c:v>
                </c:pt>
                <c:pt idx="11">
                  <c:v>1.7543859649122806E-2</c:v>
                </c:pt>
                <c:pt idx="12">
                  <c:v>1.7543859649122806E-2</c:v>
                </c:pt>
                <c:pt idx="13">
                  <c:v>8.771929824561403E-3</c:v>
                </c:pt>
                <c:pt idx="14">
                  <c:v>8.771929824561403E-3</c:v>
                </c:pt>
                <c:pt idx="15">
                  <c:v>0</c:v>
                </c:pt>
              </c:numCache>
            </c:numRef>
          </c:val>
          <c:extLst>
            <c:ext xmlns:c16="http://schemas.microsoft.com/office/drawing/2014/chart" uri="{C3380CC4-5D6E-409C-BE32-E72D297353CC}">
              <c16:uniqueId val="{00000000-3BAA-488C-A5A5-0CA4096C3FA0}"/>
            </c:ext>
          </c:extLst>
        </c:ser>
        <c:ser>
          <c:idx val="1"/>
          <c:order val="1"/>
          <c:tx>
            <c:strRef>
              <c:f>Question_Syntactic_Analysis!$AA$7:$AA$8</c:f>
              <c:strCache>
                <c:ptCount val="1"/>
                <c:pt idx="0">
                  <c:v>machine</c:v>
                </c:pt>
              </c:strCache>
            </c:strRef>
          </c:tx>
          <c:spPr>
            <a:solidFill>
              <a:schemeClr val="accent2"/>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Question_Syntactic_Analysis!$AA$9:$AA$25</c:f>
              <c:numCache>
                <c:formatCode>0.00%</c:formatCode>
                <c:ptCount val="16"/>
                <c:pt idx="0">
                  <c:v>0</c:v>
                </c:pt>
                <c:pt idx="1">
                  <c:v>0.1</c:v>
                </c:pt>
                <c:pt idx="2">
                  <c:v>0.13333333333333333</c:v>
                </c:pt>
                <c:pt idx="3">
                  <c:v>0.26666666666666666</c:v>
                </c:pt>
                <c:pt idx="4">
                  <c:v>6.6666666666666666E-2</c:v>
                </c:pt>
                <c:pt idx="5">
                  <c:v>3.3333333333333333E-2</c:v>
                </c:pt>
                <c:pt idx="6">
                  <c:v>0.2</c:v>
                </c:pt>
                <c:pt idx="7">
                  <c:v>3.3333333333333333E-2</c:v>
                </c:pt>
                <c:pt idx="8">
                  <c:v>3.3333333333333333E-2</c:v>
                </c:pt>
                <c:pt idx="9">
                  <c:v>6.6666666666666666E-2</c:v>
                </c:pt>
                <c:pt idx="10">
                  <c:v>0</c:v>
                </c:pt>
                <c:pt idx="11">
                  <c:v>3.3333333333333333E-2</c:v>
                </c:pt>
                <c:pt idx="12">
                  <c:v>3.3333333333333333E-2</c:v>
                </c:pt>
                <c:pt idx="13">
                  <c:v>0</c:v>
                </c:pt>
                <c:pt idx="14">
                  <c:v>0</c:v>
                </c:pt>
                <c:pt idx="15">
                  <c:v>0</c:v>
                </c:pt>
              </c:numCache>
            </c:numRef>
          </c:val>
          <c:extLst>
            <c:ext xmlns:c16="http://schemas.microsoft.com/office/drawing/2014/chart" uri="{C3380CC4-5D6E-409C-BE32-E72D297353CC}">
              <c16:uniqueId val="{00000001-3BAA-488C-A5A5-0CA4096C3FA0}"/>
            </c:ext>
          </c:extLst>
        </c:ser>
        <c:ser>
          <c:idx val="2"/>
          <c:order val="2"/>
          <c:tx>
            <c:strRef>
              <c:f>Question_Syntactic_Analysis!$AB$7:$AB$8</c:f>
              <c:strCache>
                <c:ptCount val="1"/>
                <c:pt idx="0">
                  <c:v>(blank)</c:v>
                </c:pt>
              </c:strCache>
            </c:strRef>
          </c:tx>
          <c:spPr>
            <a:solidFill>
              <a:schemeClr val="accent3"/>
            </a:solidFill>
            <a:ln>
              <a:noFill/>
            </a:ln>
            <a:effectLst/>
          </c:spPr>
          <c:invertIfNegative val="0"/>
          <c:cat>
            <c:strRef>
              <c:f>Question_Syntactic_Analysis!$Y$9:$Y$25</c:f>
              <c:strCache>
                <c:ptCount val="16"/>
                <c:pt idx="0">
                  <c:v>4</c:v>
                </c:pt>
                <c:pt idx="1">
                  <c:v>5</c:v>
                </c:pt>
                <c:pt idx="2">
                  <c:v>6</c:v>
                </c:pt>
                <c:pt idx="3">
                  <c:v>7</c:v>
                </c:pt>
                <c:pt idx="4">
                  <c:v>8</c:v>
                </c:pt>
                <c:pt idx="5">
                  <c:v>9</c:v>
                </c:pt>
                <c:pt idx="6">
                  <c:v>10</c:v>
                </c:pt>
                <c:pt idx="7">
                  <c:v>11</c:v>
                </c:pt>
                <c:pt idx="8">
                  <c:v>12</c:v>
                </c:pt>
                <c:pt idx="9">
                  <c:v>13</c:v>
                </c:pt>
                <c:pt idx="10">
                  <c:v>14</c:v>
                </c:pt>
                <c:pt idx="11">
                  <c:v>16</c:v>
                </c:pt>
                <c:pt idx="12">
                  <c:v>17</c:v>
                </c:pt>
                <c:pt idx="13">
                  <c:v>18</c:v>
                </c:pt>
                <c:pt idx="14">
                  <c:v>19</c:v>
                </c:pt>
                <c:pt idx="15">
                  <c:v>(blank)</c:v>
                </c:pt>
              </c:strCache>
            </c:strRef>
          </c:cat>
          <c:val>
            <c:numRef>
              <c:f>Question_Syntactic_Analysis!$AB$9:$AB$25</c:f>
              <c:numCache>
                <c:formatCode>0.00%</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26F7-4631-AFEA-332596BD95B6}"/>
            </c:ext>
          </c:extLst>
        </c:ser>
        <c:dLbls>
          <c:showLegendKey val="0"/>
          <c:showVal val="0"/>
          <c:showCatName val="0"/>
          <c:showSerName val="0"/>
          <c:showPercent val="0"/>
          <c:showBubbleSize val="0"/>
        </c:dLbls>
        <c:gapWidth val="219"/>
        <c:overlap val="-27"/>
        <c:axId val="1326065567"/>
        <c:axId val="1312160384"/>
      </c:barChart>
      <c:catAx>
        <c:axId val="13260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60384"/>
        <c:crosses val="autoZero"/>
        <c:auto val="1"/>
        <c:lblAlgn val="ctr"/>
        <c:lblOffset val="100"/>
        <c:noMultiLvlLbl val="0"/>
      </c:catAx>
      <c:valAx>
        <c:axId val="1312160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Question_Syntactic_Analysis!$AF$7:$AF$8</c:f>
              <c:strCache>
                <c:ptCount val="1"/>
                <c:pt idx="0">
                  <c:v>human</c:v>
                </c:pt>
              </c:strCache>
            </c:strRef>
          </c:tx>
          <c:spPr>
            <a:solidFill>
              <a:schemeClr val="accent1"/>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Question_Syntactic_Analysis!$AF$9:$AF$18</c:f>
              <c:numCache>
                <c:formatCode>0.00%</c:formatCode>
                <c:ptCount val="9"/>
                <c:pt idx="0">
                  <c:v>3.5087719298245612E-2</c:v>
                </c:pt>
                <c:pt idx="1">
                  <c:v>7.8947368421052627E-2</c:v>
                </c:pt>
                <c:pt idx="2">
                  <c:v>0.20175438596491227</c:v>
                </c:pt>
                <c:pt idx="3">
                  <c:v>0.26315789473684209</c:v>
                </c:pt>
                <c:pt idx="4">
                  <c:v>0.23684210526315788</c:v>
                </c:pt>
                <c:pt idx="5">
                  <c:v>0.14035087719298245</c:v>
                </c:pt>
                <c:pt idx="6">
                  <c:v>2.6315789473684209E-2</c:v>
                </c:pt>
                <c:pt idx="7">
                  <c:v>1.7543859649122806E-2</c:v>
                </c:pt>
                <c:pt idx="8">
                  <c:v>0</c:v>
                </c:pt>
              </c:numCache>
            </c:numRef>
          </c:val>
          <c:extLst>
            <c:ext xmlns:c16="http://schemas.microsoft.com/office/drawing/2014/chart" uri="{C3380CC4-5D6E-409C-BE32-E72D297353CC}">
              <c16:uniqueId val="{00000000-415A-4DA7-BF9C-F61BDFDF0384}"/>
            </c:ext>
          </c:extLst>
        </c:ser>
        <c:ser>
          <c:idx val="1"/>
          <c:order val="1"/>
          <c:tx>
            <c:strRef>
              <c:f>Question_Syntactic_Analysis!$AG$7:$AG$8</c:f>
              <c:strCache>
                <c:ptCount val="1"/>
                <c:pt idx="0">
                  <c:v>machine</c:v>
                </c:pt>
              </c:strCache>
            </c:strRef>
          </c:tx>
          <c:spPr>
            <a:solidFill>
              <a:schemeClr val="accent2"/>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Question_Syntactic_Analysis!$AG$9:$AG$18</c:f>
              <c:numCache>
                <c:formatCode>0.00%</c:formatCode>
                <c:ptCount val="9"/>
                <c:pt idx="0">
                  <c:v>0</c:v>
                </c:pt>
                <c:pt idx="1">
                  <c:v>0.26666666666666666</c:v>
                </c:pt>
                <c:pt idx="2">
                  <c:v>0.13333333333333333</c:v>
                </c:pt>
                <c:pt idx="3">
                  <c:v>0.36666666666666664</c:v>
                </c:pt>
                <c:pt idx="4">
                  <c:v>0.16666666666666666</c:v>
                </c:pt>
                <c:pt idx="5">
                  <c:v>0</c:v>
                </c:pt>
                <c:pt idx="6">
                  <c:v>6.6666666666666666E-2</c:v>
                </c:pt>
                <c:pt idx="7">
                  <c:v>0</c:v>
                </c:pt>
                <c:pt idx="8">
                  <c:v>0</c:v>
                </c:pt>
              </c:numCache>
            </c:numRef>
          </c:val>
          <c:extLst>
            <c:ext xmlns:c16="http://schemas.microsoft.com/office/drawing/2014/chart" uri="{C3380CC4-5D6E-409C-BE32-E72D297353CC}">
              <c16:uniqueId val="{00000001-415A-4DA7-BF9C-F61BDFDF0384}"/>
            </c:ext>
          </c:extLst>
        </c:ser>
        <c:ser>
          <c:idx val="2"/>
          <c:order val="2"/>
          <c:tx>
            <c:strRef>
              <c:f>Question_Syntactic_Analysis!$AH$7:$AH$8</c:f>
              <c:strCache>
                <c:ptCount val="1"/>
                <c:pt idx="0">
                  <c:v>(blank)</c:v>
                </c:pt>
              </c:strCache>
            </c:strRef>
          </c:tx>
          <c:spPr>
            <a:solidFill>
              <a:schemeClr val="accent3"/>
            </a:solidFill>
            <a:ln>
              <a:noFill/>
            </a:ln>
            <a:effectLst/>
          </c:spPr>
          <c:invertIfNegative val="0"/>
          <c:cat>
            <c:strRef>
              <c:f>Question_Syntactic_Analysis!$AE$9:$AE$18</c:f>
              <c:strCache>
                <c:ptCount val="9"/>
                <c:pt idx="0">
                  <c:v>4</c:v>
                </c:pt>
                <c:pt idx="1">
                  <c:v>5</c:v>
                </c:pt>
                <c:pt idx="2">
                  <c:v>6</c:v>
                </c:pt>
                <c:pt idx="3">
                  <c:v>7</c:v>
                </c:pt>
                <c:pt idx="4">
                  <c:v>8</c:v>
                </c:pt>
                <c:pt idx="5">
                  <c:v>9</c:v>
                </c:pt>
                <c:pt idx="6">
                  <c:v>10</c:v>
                </c:pt>
                <c:pt idx="7">
                  <c:v>11</c:v>
                </c:pt>
                <c:pt idx="8">
                  <c:v>(blank)</c:v>
                </c:pt>
              </c:strCache>
            </c:strRef>
          </c:cat>
          <c:val>
            <c:numRef>
              <c:f>Question_Syntactic_Analysis!$AH$9:$AH$18</c:f>
              <c:numCache>
                <c:formatCode>0.00%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3-0E3C-4491-A452-CC7787C89CE3}"/>
            </c:ext>
          </c:extLst>
        </c:ser>
        <c:dLbls>
          <c:showLegendKey val="0"/>
          <c:showVal val="0"/>
          <c:showCatName val="0"/>
          <c:showSerName val="0"/>
          <c:showPercent val="0"/>
          <c:showBubbleSize val="0"/>
        </c:dLbls>
        <c:gapWidth val="219"/>
        <c:overlap val="-27"/>
        <c:axId val="1326066527"/>
        <c:axId val="1305557952"/>
      </c:barChart>
      <c:catAx>
        <c:axId val="132606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557952"/>
        <c:crosses val="autoZero"/>
        <c:auto val="1"/>
        <c:lblAlgn val="ctr"/>
        <c:lblOffset val="100"/>
        <c:noMultiLvlLbl val="0"/>
      </c:catAx>
      <c:valAx>
        <c:axId val="13055579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[model_evaluation_analysis.xlsx]Question_Syntactic_Analysis!PivotTable2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Question_Syntactic_Analysis!$AL$7:$AL$8</c:f>
              <c:strCache>
                <c:ptCount val="1"/>
                <c:pt idx="0">
                  <c:v>human</c:v>
                </c:pt>
              </c:strCache>
            </c:strRef>
          </c:tx>
          <c:spPr>
            <a:solidFill>
              <a:schemeClr val="accent1"/>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Question_Syntactic_Analysis!$AL$9:$AL$15</c:f>
              <c:numCache>
                <c:formatCode>0.00%</c:formatCode>
                <c:ptCount val="6"/>
                <c:pt idx="0">
                  <c:v>0</c:v>
                </c:pt>
                <c:pt idx="1">
                  <c:v>7.8947368421052627E-2</c:v>
                </c:pt>
                <c:pt idx="2">
                  <c:v>0.22807017543859648</c:v>
                </c:pt>
                <c:pt idx="3">
                  <c:v>0.28947368421052633</c:v>
                </c:pt>
                <c:pt idx="4">
                  <c:v>0.24561403508771928</c:v>
                </c:pt>
                <c:pt idx="5">
                  <c:v>0.15789473684210525</c:v>
                </c:pt>
              </c:numCache>
            </c:numRef>
          </c:val>
          <c:extLst>
            <c:ext xmlns:c16="http://schemas.microsoft.com/office/drawing/2014/chart" uri="{C3380CC4-5D6E-409C-BE32-E72D297353CC}">
              <c16:uniqueId val="{00000000-488A-4CDF-B7A1-18BD3C6DCD86}"/>
            </c:ext>
          </c:extLst>
        </c:ser>
        <c:ser>
          <c:idx val="1"/>
          <c:order val="1"/>
          <c:tx>
            <c:strRef>
              <c:f>Question_Syntactic_Analysis!$AM$7:$AM$8</c:f>
              <c:strCache>
                <c:ptCount val="1"/>
                <c:pt idx="0">
                  <c:v>machine</c:v>
                </c:pt>
              </c:strCache>
            </c:strRef>
          </c:tx>
          <c:spPr>
            <a:solidFill>
              <a:schemeClr val="accent2"/>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Question_Syntactic_Analysis!$AM$9:$AM$15</c:f>
              <c:numCache>
                <c:formatCode>0.00%</c:formatCode>
                <c:ptCount val="6"/>
                <c:pt idx="0">
                  <c:v>0</c:v>
                </c:pt>
                <c:pt idx="1">
                  <c:v>0</c:v>
                </c:pt>
                <c:pt idx="2">
                  <c:v>0.13333333333333333</c:v>
                </c:pt>
                <c:pt idx="3">
                  <c:v>0.43333333333333335</c:v>
                </c:pt>
                <c:pt idx="4">
                  <c:v>0.26666666666666666</c:v>
                </c:pt>
                <c:pt idx="5">
                  <c:v>0.16666666666666666</c:v>
                </c:pt>
              </c:numCache>
            </c:numRef>
          </c:val>
          <c:extLst>
            <c:ext xmlns:c16="http://schemas.microsoft.com/office/drawing/2014/chart" uri="{C3380CC4-5D6E-409C-BE32-E72D297353CC}">
              <c16:uniqueId val="{00000001-488A-4CDF-B7A1-18BD3C6DCD86}"/>
            </c:ext>
          </c:extLst>
        </c:ser>
        <c:ser>
          <c:idx val="2"/>
          <c:order val="2"/>
          <c:tx>
            <c:strRef>
              <c:f>Question_Syntactic_Analysis!$AN$7:$AN$8</c:f>
              <c:strCache>
                <c:ptCount val="1"/>
                <c:pt idx="0">
                  <c:v>(blank)</c:v>
                </c:pt>
              </c:strCache>
            </c:strRef>
          </c:tx>
          <c:spPr>
            <a:solidFill>
              <a:schemeClr val="accent3"/>
            </a:solidFill>
            <a:ln>
              <a:noFill/>
            </a:ln>
            <a:effectLst/>
          </c:spPr>
          <c:invertIfNegative val="0"/>
          <c:cat>
            <c:strRef>
              <c:f>Question_Syntactic_Analysis!$AK$9:$AK$15</c:f>
              <c:strCache>
                <c:ptCount val="6"/>
                <c:pt idx="0">
                  <c:v>(blank)</c:v>
                </c:pt>
                <c:pt idx="1">
                  <c:v>0-0.1</c:v>
                </c:pt>
                <c:pt idx="2">
                  <c:v>0.1-0.2</c:v>
                </c:pt>
                <c:pt idx="3">
                  <c:v>0.2-0.3</c:v>
                </c:pt>
                <c:pt idx="4">
                  <c:v>0.3-0.4</c:v>
                </c:pt>
                <c:pt idx="5">
                  <c:v>0.4-0.5</c:v>
                </c:pt>
              </c:strCache>
            </c:strRef>
          </c:cat>
          <c:val>
            <c:numRef>
              <c:f>Question_Syntactic_Analysis!$AN$9:$AN$15</c:f>
              <c:numCache>
                <c:formatCode>0.00%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488A-4CDF-B7A1-18BD3C6DCD86}"/>
            </c:ext>
          </c:extLst>
        </c:ser>
        <c:dLbls>
          <c:showLegendKey val="0"/>
          <c:showVal val="0"/>
          <c:showCatName val="0"/>
          <c:showSerName val="0"/>
          <c:showPercent val="0"/>
          <c:showBubbleSize val="0"/>
        </c:dLbls>
        <c:gapWidth val="219"/>
        <c:overlap val="-27"/>
        <c:axId val="670359648"/>
        <c:axId val="661041680"/>
      </c:barChart>
      <c:catAx>
        <c:axId val="6703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041680"/>
        <c:crosses val="autoZero"/>
        <c:auto val="1"/>
        <c:lblAlgn val="ctr"/>
        <c:lblOffset val="100"/>
        <c:noMultiLvlLbl val="0"/>
      </c:catAx>
      <c:valAx>
        <c:axId val="661041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3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Question_Semantic_Analysis!$R$8</c:f>
              <c:strCache>
                <c:ptCount val="1"/>
                <c:pt idx="0">
                  <c:v>Total</c:v>
                </c:pt>
              </c:strCache>
            </c:strRef>
          </c:tx>
          <c:spPr>
            <a:solidFill>
              <a:schemeClr val="accent1"/>
            </a:solidFill>
            <a:ln>
              <a:noFill/>
            </a:ln>
            <a:effectLst/>
          </c:spPr>
          <c:invertIfNegative val="0"/>
          <c:cat>
            <c:strRef>
              <c:f>Question_Semantic_Analysis!$Q$9:$Q$16</c:f>
              <c:strCache>
                <c:ptCount val="7"/>
                <c:pt idx="0">
                  <c:v>&lt;0 or (blank)</c:v>
                </c:pt>
                <c:pt idx="1">
                  <c:v>0.4-0.5</c:v>
                </c:pt>
                <c:pt idx="2">
                  <c:v>0.5-0.6</c:v>
                </c:pt>
                <c:pt idx="3">
                  <c:v>0.6-0.7</c:v>
                </c:pt>
                <c:pt idx="4">
                  <c:v>0.7-0.8</c:v>
                </c:pt>
                <c:pt idx="5">
                  <c:v>0.8-0.9</c:v>
                </c:pt>
                <c:pt idx="6">
                  <c:v>0.9-1</c:v>
                </c:pt>
              </c:strCache>
            </c:strRef>
          </c:cat>
          <c:val>
            <c:numRef>
              <c:f>Question_Semantic_Analysis!$R$9:$R$16</c:f>
              <c:numCache>
                <c:formatCode>0.00%</c:formatCode>
                <c:ptCount val="7"/>
                <c:pt idx="0">
                  <c:v>0</c:v>
                </c:pt>
                <c:pt idx="1">
                  <c:v>6.1403508771929825E-3</c:v>
                </c:pt>
                <c:pt idx="2">
                  <c:v>6.5789473684210523E-2</c:v>
                </c:pt>
                <c:pt idx="3">
                  <c:v>0.25526315789473686</c:v>
                </c:pt>
                <c:pt idx="4">
                  <c:v>0.47631578947368419</c:v>
                </c:pt>
                <c:pt idx="5">
                  <c:v>0.17894736842105263</c:v>
                </c:pt>
                <c:pt idx="6">
                  <c:v>1.7543859649122806E-2</c:v>
                </c:pt>
              </c:numCache>
            </c:numRef>
          </c:val>
          <c:extLst>
            <c:ext xmlns:c16="http://schemas.microsoft.com/office/drawing/2014/chart" uri="{C3380CC4-5D6E-409C-BE32-E72D297353CC}">
              <c16:uniqueId val="{00000000-29A9-4DDE-B196-D9C4C4989717}"/>
            </c:ext>
          </c:extLst>
        </c:ser>
        <c:dLbls>
          <c:showLegendKey val="0"/>
          <c:showVal val="0"/>
          <c:showCatName val="0"/>
          <c:showSerName val="0"/>
          <c:showPercent val="0"/>
          <c:showBubbleSize val="0"/>
        </c:dLbls>
        <c:gapWidth val="219"/>
        <c:overlap val="-27"/>
        <c:axId val="1326067487"/>
        <c:axId val="1312084576"/>
      </c:barChart>
      <c:catAx>
        <c:axId val="132606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84576"/>
        <c:crosses val="autoZero"/>
        <c:auto val="1"/>
        <c:lblAlgn val="ctr"/>
        <c:lblOffset val="100"/>
        <c:noMultiLvlLbl val="0"/>
      </c:catAx>
      <c:valAx>
        <c:axId val="131208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Question_Semantic_Analysis!$V$8</c:f>
              <c:strCache>
                <c:ptCount val="1"/>
                <c:pt idx="0">
                  <c:v>Total</c:v>
                </c:pt>
              </c:strCache>
            </c:strRef>
          </c:tx>
          <c:spPr>
            <a:solidFill>
              <a:schemeClr val="accent1"/>
            </a:solidFill>
            <a:ln>
              <a:noFill/>
            </a:ln>
            <a:effectLst/>
          </c:spPr>
          <c:invertIfNegative val="0"/>
          <c:cat>
            <c:strRef>
              <c:f>Question_Semantic_Analysis!$U$9:$U$16</c:f>
              <c:strCache>
                <c:ptCount val="7"/>
                <c:pt idx="0">
                  <c:v>(blank)</c:v>
                </c:pt>
                <c:pt idx="1">
                  <c:v>0-0.1</c:v>
                </c:pt>
                <c:pt idx="2">
                  <c:v>0.1-0.2</c:v>
                </c:pt>
                <c:pt idx="3">
                  <c:v>0.2-0.3</c:v>
                </c:pt>
                <c:pt idx="4">
                  <c:v>0.3-0.4</c:v>
                </c:pt>
                <c:pt idx="5">
                  <c:v>0.4-0.5</c:v>
                </c:pt>
                <c:pt idx="6">
                  <c:v>0.5-0.6</c:v>
                </c:pt>
              </c:strCache>
            </c:strRef>
          </c:cat>
          <c:val>
            <c:numRef>
              <c:f>Question_Semantic_Analysis!$V$9:$V$16</c:f>
              <c:numCache>
                <c:formatCode>0.00%</c:formatCode>
                <c:ptCount val="7"/>
                <c:pt idx="0">
                  <c:v>0</c:v>
                </c:pt>
                <c:pt idx="1">
                  <c:v>0.7192982456140351</c:v>
                </c:pt>
                <c:pt idx="2">
                  <c:v>0.2131578947368421</c:v>
                </c:pt>
                <c:pt idx="3">
                  <c:v>4.2982456140350879E-2</c:v>
                </c:pt>
                <c:pt idx="4">
                  <c:v>1.5789473684210527E-2</c:v>
                </c:pt>
                <c:pt idx="5">
                  <c:v>3.5087719298245615E-3</c:v>
                </c:pt>
                <c:pt idx="6">
                  <c:v>5.263157894736842E-3</c:v>
                </c:pt>
              </c:numCache>
            </c:numRef>
          </c:val>
          <c:extLst>
            <c:ext xmlns:c16="http://schemas.microsoft.com/office/drawing/2014/chart" uri="{C3380CC4-5D6E-409C-BE32-E72D297353CC}">
              <c16:uniqueId val="{00000000-73CB-49A4-A575-4A76CE26FB49}"/>
            </c:ext>
          </c:extLst>
        </c:ser>
        <c:dLbls>
          <c:showLegendKey val="0"/>
          <c:showVal val="0"/>
          <c:showCatName val="0"/>
          <c:showSerName val="0"/>
          <c:showPercent val="0"/>
          <c:showBubbleSize val="0"/>
        </c:dLbls>
        <c:gapWidth val="219"/>
        <c:overlap val="-27"/>
        <c:axId val="1326080927"/>
        <c:axId val="1469930431"/>
      </c:barChart>
      <c:catAx>
        <c:axId val="132608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30431"/>
        <c:crosses val="autoZero"/>
        <c:auto val="1"/>
        <c:lblAlgn val="ctr"/>
        <c:lblOffset val="100"/>
        <c:noMultiLvlLbl val="0"/>
      </c:catAx>
      <c:valAx>
        <c:axId val="1469930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8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[model_evaluation_analysis.xlsx]Question_Semantic_Analysis!PivotTable10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Question_Semantic_Analysis!$AB$8</c:f>
              <c:strCache>
                <c:ptCount val="1"/>
                <c:pt idx="0">
                  <c:v>Total</c:v>
                </c:pt>
              </c:strCache>
            </c:strRef>
          </c:tx>
          <c:spPr>
            <a:solidFill>
              <a:schemeClr val="accent1"/>
            </a:solidFill>
            <a:ln>
              <a:noFill/>
            </a:ln>
            <a:effectLst/>
          </c:spPr>
          <c:invertIfNegative val="0"/>
          <c:cat>
            <c:strRef>
              <c:f>Question_Semantic_Analysis!$AA$9:$AA$18</c:f>
              <c:strCache>
                <c:ptCount val="9"/>
                <c:pt idx="0">
                  <c:v>(blank)</c:v>
                </c:pt>
                <c:pt idx="1">
                  <c:v>0-0.1</c:v>
                </c:pt>
                <c:pt idx="2">
                  <c:v>0.1-0.2</c:v>
                </c:pt>
                <c:pt idx="3">
                  <c:v>0.2-0.3</c:v>
                </c:pt>
                <c:pt idx="4">
                  <c:v>0.3-0.4</c:v>
                </c:pt>
                <c:pt idx="5">
                  <c:v>0.4-0.5</c:v>
                </c:pt>
                <c:pt idx="6">
                  <c:v>0.5-0.6</c:v>
                </c:pt>
                <c:pt idx="7">
                  <c:v>0.6-0.7</c:v>
                </c:pt>
                <c:pt idx="8">
                  <c:v>0.7-0.8</c:v>
                </c:pt>
              </c:strCache>
            </c:strRef>
          </c:cat>
          <c:val>
            <c:numRef>
              <c:f>Question_Semantic_Analysis!$AB$9:$AB$18</c:f>
              <c:numCache>
                <c:formatCode>0.00%</c:formatCode>
                <c:ptCount val="9"/>
                <c:pt idx="0">
                  <c:v>0</c:v>
                </c:pt>
                <c:pt idx="1">
                  <c:v>0.31666666666666665</c:v>
                </c:pt>
                <c:pt idx="2">
                  <c:v>0.26929824561403509</c:v>
                </c:pt>
                <c:pt idx="3">
                  <c:v>0.24736842105263157</c:v>
                </c:pt>
                <c:pt idx="4">
                  <c:v>5.7894736842105263E-2</c:v>
                </c:pt>
                <c:pt idx="5">
                  <c:v>3.245614035087719E-2</c:v>
                </c:pt>
                <c:pt idx="6">
                  <c:v>5.526315789473684E-2</c:v>
                </c:pt>
                <c:pt idx="7">
                  <c:v>8.771929824561403E-3</c:v>
                </c:pt>
                <c:pt idx="8">
                  <c:v>1.2280701754385965E-2</c:v>
                </c:pt>
              </c:numCache>
            </c:numRef>
          </c:val>
          <c:extLst>
            <c:ext xmlns:c16="http://schemas.microsoft.com/office/drawing/2014/chart" uri="{C3380CC4-5D6E-409C-BE32-E72D297353CC}">
              <c16:uniqueId val="{00000000-D1EC-4DCA-8844-56685EB7575B}"/>
            </c:ext>
          </c:extLst>
        </c:ser>
        <c:dLbls>
          <c:showLegendKey val="0"/>
          <c:showVal val="0"/>
          <c:showCatName val="0"/>
          <c:showSerName val="0"/>
          <c:showPercent val="0"/>
          <c:showBubbleSize val="0"/>
        </c:dLbls>
        <c:gapWidth val="219"/>
        <c:overlap val="-27"/>
        <c:axId val="1238347215"/>
        <c:axId val="1476265967"/>
      </c:barChart>
      <c:catAx>
        <c:axId val="123834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265967"/>
        <c:crosses val="autoZero"/>
        <c:auto val="1"/>
        <c:lblAlgn val="ctr"/>
        <c:lblOffset val="100"/>
        <c:noMultiLvlLbl val="0"/>
      </c:catAx>
      <c:valAx>
        <c:axId val="147626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3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Answer_Consolidated_Analysis!$AL$10</c:f>
              <c:strCache>
                <c:ptCount val="1"/>
                <c:pt idx="0">
                  <c:v>Total</c:v>
                </c:pt>
              </c:strCache>
            </c:strRef>
          </c:tx>
          <c:spPr>
            <a:solidFill>
              <a:schemeClr val="accent1"/>
            </a:solidFill>
            <a:ln>
              <a:noFill/>
            </a:ln>
            <a:effectLst/>
          </c:spPr>
          <c:invertIfNegative val="0"/>
          <c:cat>
            <c:strRef>
              <c:f>Answer_Consolidated_Analysis!$AK$11:$AK$14</c:f>
              <c:strCache>
                <c:ptCount val="3"/>
                <c:pt idx="0">
                  <c:v>0</c:v>
                </c:pt>
                <c:pt idx="1">
                  <c:v>1</c:v>
                </c:pt>
                <c:pt idx="2">
                  <c:v>(blank)</c:v>
                </c:pt>
              </c:strCache>
            </c:strRef>
          </c:cat>
          <c:val>
            <c:numRef>
              <c:f>Answer_Consolidated_Analysis!$AL$11:$AL$14</c:f>
              <c:numCache>
                <c:formatCode>0.00%</c:formatCode>
                <c:ptCount val="3"/>
                <c:pt idx="0">
                  <c:v>0.45945945945945948</c:v>
                </c:pt>
                <c:pt idx="1">
                  <c:v>0.54054054054054057</c:v>
                </c:pt>
                <c:pt idx="2">
                  <c:v>0</c:v>
                </c:pt>
              </c:numCache>
            </c:numRef>
          </c:val>
          <c:extLst>
            <c:ext xmlns:c16="http://schemas.microsoft.com/office/drawing/2014/chart" uri="{C3380CC4-5D6E-409C-BE32-E72D297353CC}">
              <c16:uniqueId val="{00000000-A176-4C69-897A-E4BDD353C71E}"/>
            </c:ext>
          </c:extLst>
        </c:ser>
        <c:dLbls>
          <c:showLegendKey val="0"/>
          <c:showVal val="0"/>
          <c:showCatName val="0"/>
          <c:showSerName val="0"/>
          <c:showPercent val="0"/>
          <c:showBubbleSize val="0"/>
        </c:dLbls>
        <c:gapWidth val="219"/>
        <c:overlap val="-27"/>
        <c:axId val="1326050687"/>
        <c:axId val="1312159888"/>
      </c:barChart>
      <c:catAx>
        <c:axId val="132605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59888"/>
        <c:crosses val="autoZero"/>
        <c:auto val="1"/>
        <c:lblAlgn val="ctr"/>
        <c:lblOffset val="100"/>
        <c:noMultiLvlLbl val="0"/>
      </c:catAx>
      <c:valAx>
        <c:axId val="1312159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5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[model_evaluation_analysis.xlsx]Answer_Consolidated_Analysis!PivotTable11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Answer_Consolidated_Analysis!$AP$10</c:f>
              <c:strCache>
                <c:ptCount val="1"/>
                <c:pt idx="0">
                  <c:v>Total</c:v>
                </c:pt>
              </c:strCache>
            </c:strRef>
          </c:tx>
          <c:spPr>
            <a:solidFill>
              <a:schemeClr val="accent1"/>
            </a:solidFill>
            <a:ln>
              <a:noFill/>
            </a:ln>
            <a:effectLst/>
          </c:spPr>
          <c:invertIfNegative val="0"/>
          <c:cat>
            <c:strRef>
              <c:f>Answer_Consolidated_Analysis!$AO$11:$AO$22</c:f>
              <c:strCache>
                <c:ptCount val="11"/>
                <c:pt idx="0">
                  <c:v>(blank)</c:v>
                </c:pt>
                <c:pt idx="1">
                  <c:v>0-0.1</c:v>
                </c:pt>
                <c:pt idx="2">
                  <c:v>0.1-0.2</c:v>
                </c:pt>
                <c:pt idx="3">
                  <c:v>0.2-0.3</c:v>
                </c:pt>
                <c:pt idx="4">
                  <c:v>0.3-0.4</c:v>
                </c:pt>
                <c:pt idx="5">
                  <c:v>0.4-0.5</c:v>
                </c:pt>
                <c:pt idx="6">
                  <c:v>0.5-0.6</c:v>
                </c:pt>
                <c:pt idx="7">
                  <c:v>0.6-0.7</c:v>
                </c:pt>
                <c:pt idx="8">
                  <c:v>0.7-0.8</c:v>
                </c:pt>
                <c:pt idx="9">
                  <c:v>0.8-0.9</c:v>
                </c:pt>
                <c:pt idx="10">
                  <c:v>0.9-1</c:v>
                </c:pt>
              </c:strCache>
            </c:strRef>
          </c:cat>
          <c:val>
            <c:numRef>
              <c:f>Answer_Consolidated_Analysis!$AP$11:$AP$22</c:f>
              <c:numCache>
                <c:formatCode>0.00%</c:formatCode>
                <c:ptCount val="11"/>
                <c:pt idx="0">
                  <c:v>0</c:v>
                </c:pt>
                <c:pt idx="1">
                  <c:v>0.31531531531531531</c:v>
                </c:pt>
                <c:pt idx="2">
                  <c:v>0.1981981981981982</c:v>
                </c:pt>
                <c:pt idx="3">
                  <c:v>9.0090090090090086E-2</c:v>
                </c:pt>
                <c:pt idx="4">
                  <c:v>1.8018018018018018E-2</c:v>
                </c:pt>
                <c:pt idx="5">
                  <c:v>3.6036036036036036E-2</c:v>
                </c:pt>
                <c:pt idx="6">
                  <c:v>4.5045045045045043E-2</c:v>
                </c:pt>
                <c:pt idx="7">
                  <c:v>5.4054054054054057E-2</c:v>
                </c:pt>
                <c:pt idx="8">
                  <c:v>7.2072072072072071E-2</c:v>
                </c:pt>
                <c:pt idx="9">
                  <c:v>9.0090090090090086E-2</c:v>
                </c:pt>
                <c:pt idx="10">
                  <c:v>8.1081081081081086E-2</c:v>
                </c:pt>
              </c:numCache>
            </c:numRef>
          </c:val>
          <c:extLst>
            <c:ext xmlns:c16="http://schemas.microsoft.com/office/drawing/2014/chart" uri="{C3380CC4-5D6E-409C-BE32-E72D297353CC}">
              <c16:uniqueId val="{00000000-B802-4A49-A5DE-964527B8BCC8}"/>
            </c:ext>
          </c:extLst>
        </c:ser>
        <c:dLbls>
          <c:showLegendKey val="0"/>
          <c:showVal val="0"/>
          <c:showCatName val="0"/>
          <c:showSerName val="0"/>
          <c:showPercent val="0"/>
          <c:showBubbleSize val="0"/>
        </c:dLbls>
        <c:gapWidth val="219"/>
        <c:overlap val="-27"/>
        <c:axId val="1442951919"/>
        <c:axId val="1469929935"/>
      </c:barChart>
      <c:catAx>
        <c:axId val="144295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29935"/>
        <c:crosses val="autoZero"/>
        <c:auto val="1"/>
        <c:lblAlgn val="ctr"/>
        <c:lblOffset val="100"/>
        <c:noMultiLvlLbl val="0"/>
      </c:catAx>
      <c:valAx>
        <c:axId val="14699299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95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16</xdr:col>
      <xdr:colOff>63500</xdr:colOff>
      <xdr:row>20</xdr:row>
      <xdr:rowOff>120650</xdr:rowOff>
    </xdr:from>
    <xdr:to>
      <xdr:col>21</xdr:col>
      <xdr:colOff>10583</xdr:colOff>
      <xdr:row>35</xdr:row>
      <xdr:rowOff>6350</xdr:rowOff>
    </xdr:to>
    <xdr:graphicFrame macro="">
      <xdr:nvGraphicFramePr>
        <xdr:cNvPr id="2" name="Chart 1">
          <a:extLst>
            <a:ext uri="{FF2B5EF4-FFF2-40B4-BE49-F238E27FC236}">
              <a16:creationId xmlns:a16="http://schemas.microsoft.com/office/drawing/2014/main" id="{A94A2E07-E509-169D-FF70-41DAFD779A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518584</xdr:colOff>
      <xdr:row>24</xdr:row>
      <xdr:rowOff>184149</xdr:rowOff>
    </xdr:from>
    <xdr:to>
      <xdr:col>28</xdr:col>
      <xdr:colOff>465668</xdr:colOff>
      <xdr:row>39</xdr:row>
      <xdr:rowOff>69849</xdr:rowOff>
    </xdr:to>
    <xdr:graphicFrame macro="">
      <xdr:nvGraphicFramePr>
        <xdr:cNvPr id="3" name="Chart 2">
          <a:extLst>
            <a:ext uri="{FF2B5EF4-FFF2-40B4-BE49-F238E27FC236}">
              <a16:creationId xmlns:a16="http://schemas.microsoft.com/office/drawing/2014/main" id="{DBF00A36-664E-CC13-0C34-47B544259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560917</xdr:colOff>
      <xdr:row>20</xdr:row>
      <xdr:rowOff>4234</xdr:rowOff>
    </xdr:from>
    <xdr:to>
      <xdr:col>34</xdr:col>
      <xdr:colOff>508001</xdr:colOff>
      <xdr:row>34</xdr:row>
      <xdr:rowOff>80434</xdr:rowOff>
    </xdr:to>
    <xdr:graphicFrame macro="">
      <xdr:nvGraphicFramePr>
        <xdr:cNvPr id="4" name="Chart 3">
          <a:extLst>
            <a:ext uri="{FF2B5EF4-FFF2-40B4-BE49-F238E27FC236}">
              <a16:creationId xmlns:a16="http://schemas.microsoft.com/office/drawing/2014/main" id="{3C3B025B-D9AE-BF61-0AB8-F40DF3742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248708</xdr:colOff>
      <xdr:row>18</xdr:row>
      <xdr:rowOff>83608</xdr:rowOff>
    </xdr:from>
    <xdr:to>
      <xdr:col>39</xdr:col>
      <xdr:colOff>492125</xdr:colOff>
      <xdr:row>32</xdr:row>
      <xdr:rowOff>159808</xdr:rowOff>
    </xdr:to>
    <xdr:graphicFrame macro="">
      <xdr:nvGraphicFramePr>
        <xdr:cNvPr id="5" name="Chart 4">
          <a:extLst>
            <a:ext uri="{FF2B5EF4-FFF2-40B4-BE49-F238E27FC236}">
              <a16:creationId xmlns:a16="http://schemas.microsoft.com/office/drawing/2014/main" id="{29B7D1CC-A7FC-944E-E72D-AB84F8596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655547</xdr:colOff>
      <xdr:row>17</xdr:row>
      <xdr:rowOff>23532</xdr:rowOff>
    </xdr:from>
    <xdr:to>
      <xdr:col>19</xdr:col>
      <xdr:colOff>112059</xdr:colOff>
      <xdr:row>32</xdr:row>
      <xdr:rowOff>22411</xdr:rowOff>
    </xdr:to>
    <xdr:graphicFrame macro="">
      <xdr:nvGraphicFramePr>
        <xdr:cNvPr id="2" name="Chart 1">
          <a:extLst>
            <a:ext uri="{FF2B5EF4-FFF2-40B4-BE49-F238E27FC236}">
              <a16:creationId xmlns:a16="http://schemas.microsoft.com/office/drawing/2014/main" id="{032A8ACB-557E-86F1-AE44-C712DC80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420220</xdr:colOff>
      <xdr:row>17</xdr:row>
      <xdr:rowOff>34738</xdr:rowOff>
    </xdr:from>
    <xdr:to>
      <xdr:col>25</xdr:col>
      <xdr:colOff>151279</xdr:colOff>
      <xdr:row>31</xdr:row>
      <xdr:rowOff>110938</xdr:rowOff>
    </xdr:to>
    <xdr:graphicFrame macro="">
      <xdr:nvGraphicFramePr>
        <xdr:cNvPr id="3" name="Chart 2">
          <a:extLst>
            <a:ext uri="{FF2B5EF4-FFF2-40B4-BE49-F238E27FC236}">
              <a16:creationId xmlns:a16="http://schemas.microsoft.com/office/drawing/2014/main" id="{F9207CC2-B9D9-443C-C57D-AA801204E6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16808</xdr:colOff>
      <xdr:row>17</xdr:row>
      <xdr:rowOff>45944</xdr:rowOff>
    </xdr:from>
    <xdr:to>
      <xdr:col>31</xdr:col>
      <xdr:colOff>498661</xdr:colOff>
      <xdr:row>31</xdr:row>
      <xdr:rowOff>122144</xdr:rowOff>
    </xdr:to>
    <xdr:graphicFrame macro="">
      <xdr:nvGraphicFramePr>
        <xdr:cNvPr id="4" name="Chart 3">
          <a:extLst>
            <a:ext uri="{FF2B5EF4-FFF2-40B4-BE49-F238E27FC236}">
              <a16:creationId xmlns:a16="http://schemas.microsoft.com/office/drawing/2014/main" id="{E65624E2-D5FA-B88B-5BA1-0E1785D9C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261936</xdr:colOff>
      <xdr:row>18</xdr:row>
      <xdr:rowOff>0</xdr:rowOff>
    </xdr:from>
    <xdr:to>
      <xdr:col>38</xdr:col>
      <xdr:colOff>-1</xdr:colOff>
      <xdr:row>29</xdr:row>
      <xdr:rowOff>59532</xdr:rowOff>
    </xdr:to>
    <xdr:graphicFrame macro="">
      <xdr:nvGraphicFramePr>
        <xdr:cNvPr id="2" name="Chart 1">
          <a:extLst>
            <a:ext uri="{FF2B5EF4-FFF2-40B4-BE49-F238E27FC236}">
              <a16:creationId xmlns:a16="http://schemas.microsoft.com/office/drawing/2014/main" id="{EF13201C-1394-317E-7A69-2A9B4F059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11905</xdr:colOff>
      <xdr:row>23</xdr:row>
      <xdr:rowOff>83344</xdr:rowOff>
    </xdr:from>
    <xdr:to>
      <xdr:col>42</xdr:col>
      <xdr:colOff>750094</xdr:colOff>
      <xdr:row>37</xdr:row>
      <xdr:rowOff>154781</xdr:rowOff>
    </xdr:to>
    <xdr:graphicFrame macro="">
      <xdr:nvGraphicFramePr>
        <xdr:cNvPr id="3" name="Chart 2">
          <a:extLst>
            <a:ext uri="{FF2B5EF4-FFF2-40B4-BE49-F238E27FC236}">
              <a16:creationId xmlns:a16="http://schemas.microsoft.com/office/drawing/2014/main" id="{41E040EB-50DE-DA49-9A66-73660EC6A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113109</xdr:colOff>
      <xdr:row>21</xdr:row>
      <xdr:rowOff>83344</xdr:rowOff>
    </xdr:from>
    <xdr:to>
      <xdr:col>46</xdr:col>
      <xdr:colOff>428623</xdr:colOff>
      <xdr:row>34</xdr:row>
      <xdr:rowOff>23812</xdr:rowOff>
    </xdr:to>
    <xdr:graphicFrame macro="">
      <xdr:nvGraphicFramePr>
        <xdr:cNvPr id="4" name="Chart 3">
          <a:extLst>
            <a:ext uri="{FF2B5EF4-FFF2-40B4-BE49-F238E27FC236}">
              <a16:creationId xmlns:a16="http://schemas.microsoft.com/office/drawing/2014/main" id="{AE1C54B0-1B01-86D6-2EE0-7CD8E6B24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47</xdr:col>
      <xdr:colOff>154780</xdr:colOff>
      <xdr:row>21</xdr:row>
      <xdr:rowOff>23813</xdr:rowOff>
    </xdr:from>
    <xdr:to>
      <xdr:col>50</xdr:col>
      <xdr:colOff>476250</xdr:colOff>
      <xdr:row>34</xdr:row>
      <xdr:rowOff>35719</xdr:rowOff>
    </xdr:to>
    <xdr:graphicFrame macro="">
      <xdr:nvGraphicFramePr>
        <xdr:cNvPr id="5" name="Chart 4">
          <a:extLst>
            <a:ext uri="{FF2B5EF4-FFF2-40B4-BE49-F238E27FC236}">
              <a16:creationId xmlns:a16="http://schemas.microsoft.com/office/drawing/2014/main" id="{104D58FF-96E9-9D14-CA0A-B92B1CBA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3.971982870367" createdVersion="8" refreshedVersion="8" minRefreshableVersion="3" recordCount="54" xr:uid="{275873C0-9D3E-4C32-A2A8-E846214CA047}">
  <cacheSource type="worksheet">
    <worksheetSource ref="A1:I55" sheet="(OLD) Manual QA Data sample"/>
  </cacheSource>
  <cacheFields count="9">
    <cacheField name="data" numFmtId="0">
      <sharedItems/>
    </cacheField>
    <cacheField name="position" numFmtId="0">
      <sharedItems containsSemiMixedTypes="0" containsString="0" containsNumber="1" containsInteger="1" minValue="1" maxValue="54"/>
    </cacheField>
    <cacheField name="ArticleTitle" numFmtId="0">
      <sharedItems/>
    </cacheField>
    <cacheField name="Question" numFmtId="0">
      <sharedItems count="27">
        <s v="Was Abraham Lincoln the sixteenth President of the United States?"/>
        <s v="Did Lincoln sign the National Banking Act of 1863?"/>
        <s v="Did his mother die of pneumonia?"/>
        <s v="How many long was Lincoln's formal education?"/>
        <s v="When did Lincoln begin his political career?"/>
        <s v="What did The Legal Tender Act of 1862 establish?"/>
        <s v="Who suggested Lincoln grow a beard?"/>
        <s v="When did the Gettysburg address argue that America was born?"/>
        <s v="Did Lincoln beat John C. Breckinridge in the 1860 election?"/>
        <s v="Was Abraham Lincoln the first President of the United States?"/>
        <s v="Did Lincoln start his political career in 1832?"/>
        <s v="Did Lincoln ever represent Alton &amp; Sangamon Railroad?"/>
        <s v="Which county was Lincoln born in?"/>
        <s v="When did Lincoln first serve as President?"/>
        <s v="Who assassinated Lincoln?"/>
        <s v="Did Lincoln win the election of 1860?"/>
        <s v="Who was the general in charge at the Battle of Antietam?"/>
        <s v="Why did Lincoln issue the Emancipation Proclamation?"/>
        <s v="Do scholars rank lincoln among the top three presidents?"/>
        <s v="Did lincoln have 18 months of schooling?"/>
        <s v="Was Lincoln chosen as a presidential candidate in 1860?"/>
        <s v="How old was Lincoln in 1816?"/>
        <s v="When was the first photgraph of lincoln taken?"/>
        <s v="How long was Lincoln's legal Career?"/>
        <s v="What trail did Lincoln use a Farmers' Almanac in? "/>
        <s v="Did Abraham Lincoln live in the Frontier?"/>
        <s v="Did Lincoln's Wife's Family support slavery?"/>
      </sharedItems>
    </cacheField>
    <cacheField name="Answer" numFmtId="0">
      <sharedItems containsMixedTypes="1" containsNumber="1" containsInteger="1" minValue="1776" maxValue="1846" count="25">
        <s v="yes"/>
        <s v="Yes."/>
        <s v="no"/>
        <s v="No."/>
        <s v="18 months"/>
        <s v="18 months."/>
        <n v="1832"/>
        <s v="the United States Note, the first paper currency in United States history"/>
        <s v="The United States Note, the first paper currency in United States history."/>
        <s v="11-year-old Grace Bedell"/>
        <s v="Grace Bedell."/>
        <n v="1776"/>
        <s v="Hardin County"/>
        <s v="Southeast Hardin County, Kentucky"/>
        <s v="March 4, 1861"/>
        <s v="John Wilkes Booth"/>
        <s v="General McClellan"/>
        <s v="John Alexander McClernand"/>
        <s v="To free slaves "/>
        <s v="The goal was to weaken the rebellion, which was led and controlled by slave owners."/>
        <s v="NULL"/>
        <s v="seven"/>
        <n v="1846"/>
        <s v="23 years"/>
        <s v="he defended William &quot;Duff&quot; Armstrong"/>
      </sharedItems>
    </cacheField>
    <cacheField name="DifficultyFromQuestioner" numFmtId="0">
      <sharedItems/>
    </cacheField>
    <cacheField name="DifficultyFromAnswerer" numFmtId="0">
      <sharedItems/>
    </cacheField>
    <cacheField name="ArticleFile" numFmtId="0">
      <sharedItems/>
    </cacheField>
    <cacheField name="first_appear"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005642361109" createdVersion="8" refreshedVersion="8" minRefreshableVersion="3" recordCount="27" xr:uid="{DB7A8BA6-21D0-42AC-8289-439BF30F8886}">
  <cacheSource type="worksheet">
    <worksheetSource ref="B15:G42" sheet="(OLD) Manual Analysis Sample"/>
  </cacheSource>
  <cacheFields count="6">
    <cacheField name="Human Questions" numFmtId="0">
      <sharedItems/>
    </cacheField>
    <cacheField name="Human Answers" numFmtId="0">
      <sharedItems containsMixedTypes="1" containsNumber="1" containsInteger="1" minValue="1776" maxValue="1846"/>
    </cacheField>
    <cacheField name="Generated Answers" numFmtId="0">
      <sharedItems/>
    </cacheField>
    <cacheField name="Question is Polar?" numFmtId="0">
      <sharedItems containsSemiMixedTypes="0" containsString="0" containsNumber="1" containsInteger="1" minValue="0" maxValue="1" count="2">
        <n v="1"/>
        <n v="0"/>
      </sharedItems>
    </cacheField>
    <cacheField name="Rating (Pablo)" numFmtId="0">
      <sharedItems count="3">
        <s v="Good"/>
        <s v="Bad"/>
        <s v="Perfect"/>
      </sharedItems>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4707986108" createdVersion="8" refreshedVersion="8" minRefreshableVersion="3" recordCount="151" xr:uid="{5CAD8F25-F768-4D1C-B1CB-AD22AC50FD33}">
  <cacheSource type="worksheet">
    <worksheetSource ref="A1:O1000" sheet="Question_Syntactic_Analysis"/>
  </cacheSource>
  <cacheFields count="15">
    <cacheField name="article_name" numFmtId="0">
      <sharedItems containsBlank="1" count="4">
        <s v="Abraham_Lincoln"/>
        <s v="Alessandro_Volta"/>
        <s v="Anders_Celsius"/>
        <m/>
      </sharedItems>
    </cacheField>
    <cacheField name="human/machine" numFmtId="0">
      <sharedItems containsBlank="1" count="3">
        <s v="human"/>
        <s v="machine"/>
        <m/>
      </sharedItems>
    </cacheField>
    <cacheField name="question" numFmtId="0">
      <sharedItems containsBlank="1"/>
    </cacheField>
    <cacheField name="is_yes_no_type_question" numFmtId="0">
      <sharedItems containsString="0" containsBlank="1" containsNumber="1" containsInteger="1" minValue="0" maxValue="1"/>
    </cacheField>
    <cacheField name="question_type" numFmtId="0">
      <sharedItems containsBlank="1" count="7">
        <s v="Yes/No"/>
        <s v="How"/>
        <s v="When/Why"/>
        <s v="What/Where/Who"/>
        <s v="Open-Ended"/>
        <s v="Choice"/>
        <m/>
      </sharedItems>
    </cacheField>
    <cacheField name="word_count" numFmtId="0">
      <sharedItems containsString="0" containsBlank="1" containsNumber="1" containsInteger="1" minValue="4" maxValue="19" count="16">
        <n v="11"/>
        <n v="10"/>
        <n v="7"/>
        <n v="9"/>
        <n v="8"/>
        <n v="4"/>
        <n v="12"/>
        <n v="5"/>
        <n v="17"/>
        <n v="13"/>
        <n v="6"/>
        <n v="14"/>
        <n v="16"/>
        <n v="18"/>
        <n v="19"/>
        <m/>
      </sharedItems>
    </cacheField>
    <cacheField name="n_content_words" numFmtId="0">
      <sharedItems containsString="0" containsBlank="1" containsNumber="1" containsInteger="1" minValue="0" maxValue="6"/>
    </cacheField>
    <cacheField name="n_relevant_words" numFmtId="0">
      <sharedItems containsString="0" containsBlank="1" containsNumber="1" containsInteger="1" minValue="3" maxValue="18"/>
    </cacheField>
    <cacheField name="conciseness_score" numFmtId="0">
      <sharedItems containsString="0" containsBlank="1" containsNumber="1" minValue="0" maxValue="0.5" count="23">
        <n v="0"/>
        <n v="0.11111111111111099"/>
        <n v="0.5"/>
        <n v="0.125"/>
        <n v="0.28571428571428498"/>
        <n v="0.3"/>
        <n v="0.2"/>
        <n v="0.25"/>
        <n v="0.33333333333333298"/>
        <n v="0.14285714285714199"/>
        <n v="0.18181818181818099"/>
        <n v="0.44444444444444398"/>
        <n v="0.42857142857142799"/>
        <n v="0.22222222222222199"/>
        <n v="0.375"/>
        <n v="0.41666666666666602"/>
        <n v="0.4"/>
        <n v="8.3333333333333301E-2"/>
        <n v="0.266666666666666"/>
        <n v="0.27272727272727199"/>
        <n v="0.27777777777777701"/>
        <n v="0.16666666666666599"/>
        <m/>
      </sharedItems>
      <fieldGroup base="8">
        <rangePr startNum="0" endNum="0.5" groupInterval="0.1"/>
        <groupItems count="7">
          <s v="(blank)"/>
          <s v="0-0.1"/>
          <s v="0.1-0.2"/>
          <s v="0.2-0.3"/>
          <s v="0.3-0.4"/>
          <s v="0.4-0.5"/>
          <s v="&gt;0.5"/>
        </groupItems>
      </fieldGroup>
    </cacheField>
    <cacheField name="has_verb" numFmtId="0">
      <sharedItems containsString="0" containsBlank="1" containsNumber="1" containsInteger="1" minValue="0" maxValue="1"/>
    </cacheField>
    <cacheField name="has_subject" numFmtId="0">
      <sharedItems containsString="0" containsBlank="1" containsNumber="1" containsInteger="1" minValue="0" maxValue="1"/>
    </cacheField>
    <cacheField name="has_reasonable_length" numFmtId="0">
      <sharedItems containsString="0" containsBlank="1" containsNumber="1" containsInteger="1" minValue="1" maxValue="1"/>
    </cacheField>
    <cacheField name="n_unique_POS" numFmtId="0">
      <sharedItems containsString="0" containsBlank="1" containsNumber="1" containsInteger="1" minValue="4" maxValue="11" count="9">
        <n v="6"/>
        <n v="7"/>
        <n v="8"/>
        <n v="9"/>
        <n v="4"/>
        <n v="5"/>
        <n v="10"/>
        <n v="11"/>
        <m/>
      </sharedItems>
    </cacheField>
    <cacheField name="has_coherent_structure" numFmtId="0">
      <sharedItems containsString="0" containsBlank="1" containsNumber="1" containsInteger="1" minValue="0" maxValue="1"/>
    </cacheField>
    <cacheField name="fluency_score" numFmtId="0">
      <sharedItems containsString="0" containsBlank="1" containsNumber="1" minValue="0.4" maxValue="1" count="5">
        <n v="0.8"/>
        <n v="0.6"/>
        <n v="0.4"/>
        <n v="1"/>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6890046298" createdVersion="8" refreshedVersion="8" minRefreshableVersion="3" recordCount="1148" xr:uid="{2929050D-8196-4B63-8CFC-7C9A7D50D34E}">
  <cacheSource type="worksheet">
    <worksheetSource ref="A1:M10000" sheet="Question_Semantic_Analysis"/>
  </cacheSource>
  <cacheFields count="13">
    <cacheField name="article_name" numFmtId="0">
      <sharedItems containsBlank="1" count="4">
        <s v="Abraham_Lincoln"/>
        <s v="Alessandro_Volta"/>
        <s v="Anders_Celsius"/>
        <m/>
      </sharedItems>
    </cacheField>
    <cacheField name="machine_question" numFmtId="0">
      <sharedItems containsBlank="1"/>
    </cacheField>
    <cacheField name="human_question" numFmtId="0">
      <sharedItems containsBlank="1"/>
    </cacheField>
    <cacheField name="is_yes_no_machine_question" numFmtId="0">
      <sharedItems containsString="0" containsBlank="1" containsNumber="1" containsInteger="1" minValue="0" maxValue="0"/>
    </cacheField>
    <cacheField name="type_machine_question" numFmtId="0">
      <sharedItems containsBlank="1"/>
    </cacheField>
    <cacheField name="is_yes_no_human_question" numFmtId="0">
      <sharedItems containsString="0" containsBlank="1" containsNumber="1" containsInteger="1" minValue="0" maxValue="1"/>
    </cacheField>
    <cacheField name="type_human_question" numFmtId="0">
      <sharedItems containsBlank="1"/>
    </cacheField>
    <cacheField name="match_yes_no_type_question" numFmtId="0">
      <sharedItems containsString="0" containsBlank="1" containsNumber="1" containsInteger="1" minValue="0" maxValue="1"/>
    </cacheField>
    <cacheField name="match_type_question" numFmtId="0">
      <sharedItems containsString="0" containsBlank="1" containsNumber="1" containsInteger="1" minValue="0" maxValue="1"/>
    </cacheField>
    <cacheField name="f1_char_score" numFmtId="0">
      <sharedItems containsString="0" containsBlank="1" containsNumber="1" minValue="0.44444444444444398" maxValue="1" count="141">
        <n v="0.66666666666666596"/>
        <n v="0.59459459459459396"/>
        <n v="0.55172413793103403"/>
        <n v="0.58823529411764697"/>
        <n v="0.77419354838709598"/>
        <n v="0.64864864864864802"/>
        <n v="0.749999999999999"/>
        <n v="0.57894736842105199"/>
        <n v="0.68571428571428505"/>
        <n v="0.57142857142857095"/>
        <n v="0.88888888888888895"/>
        <n v="0.70967741935483797"/>
        <n v="0.625"/>
        <n v="0.70588235294117596"/>
        <n v="0.64516129032257996"/>
        <n v="0.72727272727272696"/>
        <n v="0.64285714285714202"/>
        <n v="0.62068965517241304"/>
        <n v="0.687499999999999"/>
        <n v="0.61111111111111105"/>
        <n v="0.75555555555555498"/>
        <n v="0.60869565217391297"/>
        <n v="0.68421052631578905"/>
        <n v="0.69767441860465096"/>
        <n v="0.75"/>
        <n v="0.69565217391304301"/>
        <n v="0.78048780487804803"/>
        <n v="0.79069767441860395"/>
        <n v="0.63829787234042501"/>
        <n v="0.77272727272727204"/>
        <n v="0.61904761904761896"/>
        <n v="0.72222222222222199"/>
        <n v="0.55000000000000004"/>
        <n v="0.74418604651162701"/>
        <n v="0.73170731707317005"/>
        <n v="0.48648648648648601"/>
        <n v="0.7"/>
        <n v="0.63157894736842102"/>
        <n v="0.80952380952380898"/>
        <n v="0.71111111111111103"/>
        <n v="0.585365853658536"/>
        <n v="0.60606060606060597"/>
        <n v="0.85714285714285698"/>
        <n v="0.73684210526315697"/>
        <n v="0.76923076923076905"/>
        <n v="0.70270270270270196"/>
        <n v="0.61538461538461497"/>
        <n v="0.88235294117647001"/>
        <n v="0.79999999999999905"/>
        <n v="0.83870967741935398"/>
        <n v="0.628571428571428"/>
        <n v="0.77777777777777701"/>
        <n v="0.75675675675675602"/>
        <n v="0.6875"/>
        <n v="0.78787878787878796"/>
        <n v="0.65"/>
        <n v="0.8"/>
        <n v="0.65116279069767402"/>
        <n v="0.73913043478260798"/>
        <n v="0.57692307692307598"/>
        <n v="0.81632653061224403"/>
        <n v="0.59574468085106302"/>
        <n v="0.65306122448979498"/>
        <n v="0.68181818181818099"/>
        <n v="0.68292682926829196"/>
        <n v="0.57777777777777695"/>
        <n v="0.78260869565217295"/>
        <n v="0.52380952380952295"/>
        <n v="0.60465116279069697"/>
        <n v="0.680851063829787"/>
        <n v="0.68"/>
        <n v="0.59090909090909005"/>
        <n v="0.63414634146341398"/>
        <n v="0.476190476190476"/>
        <n v="0.64705882352941102"/>
        <n v="0.51428571428571401"/>
        <n v="0.44444444444444398"/>
        <n v="0.512820512820512"/>
        <n v="0.65217391304347805"/>
        <n v="0.63636363636363602"/>
        <n v="0.54166666666666596"/>
        <n v="0.55813953488372003"/>
        <n v="0.53333333333333299"/>
        <n v="0.53658536585365801"/>
        <n v="0.47368421052631499"/>
        <n v="0.56521739130434701"/>
        <n v="0.76595744680850997"/>
        <n v="0.76190476190476197"/>
        <n v="0.78260869565217395"/>
        <n v="0.844444444444444"/>
        <n v="0.71428571428571397"/>
        <n v="0.72340425531914898"/>
        <n v="0.624999999999999"/>
        <n v="0.56410256410256399"/>
        <n v="0.81081081081080997"/>
        <n v="0.87179487179487103"/>
        <n v="0.85"/>
        <n v="0.84210526315789402"/>
        <n v="0.90476190476190399"/>
        <n v="0.82926829268292601"/>
        <n v="0.82051282051282004"/>
        <n v="0.86363636363636298"/>
        <n v="0.51063829787234005"/>
        <n v="0.499999999999999"/>
        <n v="0.81818181818181801"/>
        <n v="0.52631578947368396"/>
        <n v="0.74285714285714299"/>
        <n v="0.82352941176470495"/>
        <n v="0.71794871794871795"/>
        <n v="0.9"/>
        <n v="0.86486486486486402"/>
        <n v="0.87804878048780399"/>
        <n v="0.74418604651162801"/>
        <n v="0.76470588235294101"/>
        <n v="0.84848484848484795"/>
        <n v="0.78947368421052599"/>
        <n v="0.74285714285714199"/>
        <n v="0.6"/>
        <n v="0.83333333333333304"/>
        <n v="0.78787878787878696"/>
        <n v="0.875"/>
        <n v="0.90322580645161199"/>
        <n v="0.82352941176470595"/>
        <n v="0.86666666666666603"/>
        <n v="0.79166666666666596"/>
        <n v="0.80851063829787195"/>
        <n v="0.61224489795918302"/>
        <n v="0.72340425531914798"/>
        <n v="0.91999999999999904"/>
        <n v="0.62222222222222201"/>
        <n v="0.83018867924528295"/>
        <n v="0.90196078431372495"/>
        <n v="0.8125"/>
        <n v="0.73333333333333295"/>
        <n v="1"/>
        <n v="0.82758620689655105"/>
        <n v="0.94117647058823495"/>
        <n v="0.82608695652173902"/>
        <n v="0.89361702127659504"/>
        <n v="0.837209302325581"/>
        <m/>
      </sharedItems>
      <fieldGroup base="9">
        <rangePr autoStart="0" startNum="0" endNum="1" groupInterval="0.1"/>
        <groupItems count="12">
          <s v="&lt;0 or (blank)"/>
          <s v="0-0.1"/>
          <s v="0.1-0.2"/>
          <s v="0.2-0.3"/>
          <s v="0.3-0.4"/>
          <s v="0.4-0.5"/>
          <s v="0.5-0.6"/>
          <s v="0.6-0.7"/>
          <s v="0.7-0.8"/>
          <s v="0.8-0.9"/>
          <s v="0.9-1"/>
          <s v="&gt;1"/>
        </groupItems>
      </fieldGroup>
    </cacheField>
    <cacheField name="jaccard_similarity" numFmtId="43">
      <sharedItems containsString="0" containsBlank="1" containsNumber="1" minValue="0" maxValue="0.6" count="49">
        <n v="8.3333333333333301E-2"/>
        <n v="0.18181818181818099"/>
        <n v="0.25"/>
        <n v="0"/>
        <n v="0.375"/>
        <n v="0.11111111111111099"/>
        <n v="0.16666666666666599"/>
        <n v="0.19999999999999901"/>
        <n v="0.22222222222222199"/>
        <n v="6.25E-2"/>
        <n v="7.6923076923076802E-2"/>
        <n v="5.8823529411764698E-2"/>
        <n v="9.9999999999999895E-2"/>
        <n v="7.1428571428571397E-2"/>
        <n v="0.125"/>
        <n v="6.6666666666666596E-2"/>
        <n v="9.0909090909090898E-2"/>
        <n v="0.42857142857142799"/>
        <n v="4.7619047619047603E-2"/>
        <n v="5.2631578947368397E-2"/>
        <n v="0.11764705882352899"/>
        <n v="4.54545454545454E-2"/>
        <n v="5.5555555555555497E-2"/>
        <n v="9.5238095238095205E-2"/>
        <n v="0.05"/>
        <n v="0.133333333333333"/>
        <n v="0.15384615384615299"/>
        <n v="0.14285714285714199"/>
        <n v="0.28571428571428498"/>
        <n v="0.1875"/>
        <n v="0.23076923076923"/>
        <n v="0.266666666666666"/>
        <n v="0.27272727272727199"/>
        <n v="0.105263157894736"/>
        <n v="0.157894736842105"/>
        <n v="0.3"/>
        <n v="0.30769230769230699"/>
        <n v="0.33333333333333298"/>
        <n v="0.15"/>
        <n v="0.38888888888888801"/>
        <n v="8.6956521739130405E-2"/>
        <n v="0.42105263157894701"/>
        <n v="0.13043478260869501"/>
        <n v="0.214285714285714"/>
        <n v="0.6"/>
        <n v="0.5"/>
        <n v="4.3478260869565098E-2"/>
        <n v="0.21052631578947301"/>
        <m/>
      </sharedItems>
      <fieldGroup base="10">
        <rangePr startNum="0" endNum="0.6" groupInterval="0.1"/>
        <groupItems count="8">
          <s v="(blank)"/>
          <s v="0-0.1"/>
          <s v="0.1-0.2"/>
          <s v="0.2-0.3"/>
          <s v="0.3-0.4"/>
          <s v="0.4-0.5"/>
          <s v="0.5-0.6"/>
          <s v="&gt;0.6"/>
        </groupItems>
      </fieldGroup>
    </cacheField>
    <cacheField name="jaccard_similarity_bigrams" numFmtId="43">
      <sharedItems containsString="0" containsBlank="1" containsNumber="1" minValue="0" maxValue="0.5"/>
    </cacheField>
    <cacheField name="overlap_coefficient" numFmtId="43">
      <sharedItems containsString="0" containsBlank="1" containsNumber="1" minValue="0" maxValue="0.75" count="22">
        <n v="0.25"/>
        <n v="0.5"/>
        <n v="0"/>
        <n v="0.75"/>
        <n v="0.33333333333333298"/>
        <n v="0.125"/>
        <n v="0.16666666666666599"/>
        <n v="0.14285714285714199"/>
        <n v="0.11111111111111099"/>
        <n v="0.1"/>
        <n v="0.2"/>
        <n v="0.22222222222222199"/>
        <n v="0.28571428571428498"/>
        <n v="0.44444444444444398"/>
        <n v="0.42857142857142799"/>
        <n v="0.3"/>
        <n v="0.4"/>
        <n v="0.375"/>
        <n v="0.6"/>
        <n v="0.58333333333333304"/>
        <n v="0.61538461538461497"/>
        <m/>
      </sharedItems>
      <fieldGroup base="12">
        <rangePr startNum="0" endNum="0.75" groupInterval="0.1"/>
        <groupItems count="10">
          <s v="(blank)"/>
          <s v="0-0.1"/>
          <s v="0.1-0.2"/>
          <s v="0.2-0.3"/>
          <s v="0.3-0.4"/>
          <s v="0.4-0.5"/>
          <s v="0.5-0.6"/>
          <s v="0.6-0.7"/>
          <s v="0.7-0.8"/>
          <s v="&gt;0.8"/>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Marin" refreshedDate="45264.958996064815" createdVersion="8" refreshedVersion="8" minRefreshableVersion="3" recordCount="120" xr:uid="{0079947B-9483-46DF-BC2A-79B4F768193C}">
  <cacheSource type="worksheet">
    <worksheetSource ref="A1:AH1000" sheet="Answer_Consolidated_Analysis"/>
  </cacheSource>
  <cacheFields count="34">
    <cacheField name="article_name" numFmtId="0">
      <sharedItems containsBlank="1" count="4">
        <s v="Abraham_Lincoln"/>
        <s v="Alessandro_Volta"/>
        <s v="Anders_Celsius"/>
        <m/>
      </sharedItems>
    </cacheField>
    <cacheField name="human_question" numFmtId="0">
      <sharedItems containsBlank="1"/>
    </cacheField>
    <cacheField name="is_yes_no_type_question" numFmtId="0">
      <sharedItems containsString="0" containsBlank="1" containsNumber="1" containsInteger="1" minValue="0" maxValue="1"/>
    </cacheField>
    <cacheField name="question_type" numFmtId="0">
      <sharedItems containsBlank="1"/>
    </cacheField>
    <cacheField name="human_answer" numFmtId="0">
      <sharedItems containsBlank="1" containsMixedTypes="1" containsNumber="1" containsInteger="1" minValue="42" maxValue="1846"/>
    </cacheField>
    <cacheField name="machine_answer" numFmtId="0">
      <sharedItems containsBlank="1" containsMixedTypes="1" containsNumber="1" containsInteger="1" minValue="0" maxValue="1861"/>
    </cacheField>
    <cacheField name="is_yes_no_type_human_answer" numFmtId="0">
      <sharedItems containsString="0" containsBlank="1" containsNumber="1" containsInteger="1" minValue="0" maxValue="1"/>
    </cacheField>
    <cacheField name="is_yes_no_type_machine_answer" numFmtId="0">
      <sharedItems containsString="0" containsBlank="1" containsNumber="1" containsInteger="1" minValue="0" maxValue="0"/>
    </cacheField>
    <cacheField name="is_coherent_type_human_answer" numFmtId="0">
      <sharedItems containsString="0" containsBlank="1" containsNumber="1" containsInteger="1" minValue="0" maxValue="1"/>
    </cacheField>
    <cacheField name="is_coherent_type_machine_answer" numFmtId="0">
      <sharedItems containsString="0" containsBlank="1" containsNumber="1" containsInteger="1" minValue="0" maxValue="1" count="3">
        <n v="0"/>
        <n v="1"/>
        <m/>
      </sharedItems>
    </cacheField>
    <cacheField name="f1_char_score" numFmtId="0">
      <sharedItems containsString="0" containsBlank="1" containsNumber="1" minValue="0" maxValue="1" count="51">
        <n v="0.16"/>
        <n v="0.15384615384615299"/>
        <n v="0.2"/>
        <n v="0.19047619047618999"/>
        <n v="0"/>
        <n v="0.88888888888888895"/>
        <n v="0.8"/>
        <n v="8.6956521739130405E-2"/>
        <n v="0.08"/>
        <n v="0.81818181818181801"/>
        <n v="0.94736842105263097"/>
        <n v="0.85714285714285698"/>
        <n v="0.75"/>
        <n v="0.30769230769230699"/>
        <n v="0.28571428571428498"/>
        <n v="0.11111111111111099"/>
        <n v="0.16666666666666599"/>
        <n v="0.17391304347826"/>
        <n v="0.476190476190476"/>
        <n v="0.62068965517241304"/>
        <n v="0.53333333333333299"/>
        <n v="1"/>
        <n v="0.133333333333333"/>
        <n v="0.83333333333333304"/>
        <n v="0.68965517241379304"/>
        <n v="0.66666666666666596"/>
        <n v="0.76923076923076905"/>
        <n v="0.12903225806451599"/>
        <n v="0.22222222222222199"/>
        <n v="0.18181818181818099"/>
        <n v="0.63636363636363602"/>
        <n v="0.42105263157894701"/>
        <n v="0.25"/>
        <n v="0.23529411764705799"/>
        <n v="0.58064516129032195"/>
        <n v="0.71428571428571397"/>
        <n v="0.60606060606060597"/>
        <n v="0.78787878787878696"/>
        <n v="0.96296296296296302"/>
        <n v="0.4"/>
        <n v="0.45714285714285702"/>
        <n v="0.148148148148148"/>
        <n v="0.77777777777777701"/>
        <n v="0.57142857142857095"/>
        <n v="0.72727272727272696"/>
        <n v="0.11764705882352899"/>
        <n v="8.3333333333333301E-2"/>
        <n v="0.35294117647058798"/>
        <n v="0.58333333333333304"/>
        <n v="0.91666666666666596"/>
        <m/>
      </sharedItems>
      <fieldGroup base="10">
        <rangePr startNum="0" endNum="1" groupInterval="0.1"/>
        <groupItems count="12">
          <s v="(blank)"/>
          <s v="0-0.1"/>
          <s v="0.1-0.2"/>
          <s v="0.2-0.3"/>
          <s v="0.3-0.4"/>
          <s v="0.4-0.5"/>
          <s v="0.5-0.6"/>
          <s v="0.6-0.7"/>
          <s v="0.7-0.8"/>
          <s v="0.8-0.9"/>
          <s v="0.9-1"/>
          <s v="&gt;1"/>
        </groupItems>
      </fieldGroup>
    </cacheField>
    <cacheField name="jaccard_similarity" numFmtId="0">
      <sharedItems containsString="0" containsBlank="1" containsNumber="1" minValue="0" maxValue="1" count="15">
        <n v="0"/>
        <n v="1"/>
        <n v="0.66666666666666596"/>
        <n v="0.25"/>
        <n v="0.33333333333333298"/>
        <n v="0.3"/>
        <n v="9.5238095238095205E-2"/>
        <n v="0.28571428571428498"/>
        <n v="0.4"/>
        <n v="0.214285714285714"/>
        <n v="0.42857142857142799"/>
        <n v="6.25E-2"/>
        <n v="0.19999999999999901"/>
        <n v="0.5"/>
        <m/>
      </sharedItems>
      <fieldGroup base="11">
        <rangePr startNum="0" endNum="1" groupInterval="0.1"/>
        <groupItems count="12">
          <s v="(blank)"/>
          <s v="0-0.1"/>
          <s v="0.1-0.2"/>
          <s v="0.2-0.3"/>
          <s v="0.3-0.4"/>
          <s v="0.4-0.5"/>
          <s v="0.5-0.6"/>
          <s v="0.6-0.7"/>
          <s v="0.7-0.8"/>
          <s v="0.8-0.9"/>
          <s v="0.9-1"/>
          <s v="&gt;1"/>
        </groupItems>
      </fieldGroup>
    </cacheField>
    <cacheField name="jaccard_similarity_bigrams" numFmtId="0">
      <sharedItems containsString="0" containsBlank="1" containsNumber="1" minValue="0" maxValue="1"/>
    </cacheField>
    <cacheField name="overlap_coefficient" numFmtId="0">
      <sharedItems containsString="0" containsBlank="1" containsNumber="1" minValue="0" maxValue="1" count="8">
        <n v="0"/>
        <n v="1"/>
        <n v="0.5"/>
        <n v="0.2"/>
        <n v="0.66666666666666596"/>
        <n v="0.75"/>
        <n v="0.33333333333333298"/>
        <m/>
      </sharedItems>
      <fieldGroup base="13">
        <rangePr startNum="0" endNum="1" groupInterval="0.1"/>
        <groupItems count="12">
          <s v="(blank)"/>
          <s v="0-0.1"/>
          <s v="0.1-0.2"/>
          <s v="0.2-0.3"/>
          <s v="0.3-0.4"/>
          <s v="0.4-0.5"/>
          <s v="0.5-0.6"/>
          <s v="0.6-0.7"/>
          <s v="0.7-0.8"/>
          <s v="0.8-0.9"/>
          <s v="0.9-1"/>
          <s v="&gt;1"/>
        </groupItems>
      </fieldGroup>
    </cacheField>
    <cacheField name="word_count_human" numFmtId="0">
      <sharedItems containsString="0" containsBlank="1" containsNumber="1" containsInteger="1" minValue="1" maxValue="17" count="14">
        <n v="1"/>
        <n v="2"/>
        <n v="3"/>
        <n v="13"/>
        <n v="14"/>
        <n v="5"/>
        <n v="4"/>
        <n v="17"/>
        <n v="7"/>
        <n v="9"/>
        <n v="6"/>
        <n v="10"/>
        <n v="15"/>
        <m/>
      </sharedItems>
    </cacheField>
    <cacheField name="n_content_words_human" numFmtId="0">
      <sharedItems containsString="0" containsBlank="1" containsNumber="1" containsInteger="1" minValue="0" maxValue="7"/>
    </cacheField>
    <cacheField name="n_relevant_words_human" numFmtId="0">
      <sharedItems containsString="0" containsBlank="1" containsNumber="1" containsInteger="1" minValue="1" maxValue="15"/>
    </cacheField>
    <cacheField name="conciseness_score_human" numFmtId="0">
      <sharedItems containsString="0" containsBlank="1" containsNumber="1" minValue="0" maxValue="1"/>
    </cacheField>
    <cacheField name="has_verb_human" numFmtId="0">
      <sharedItems containsString="0" containsBlank="1" containsNumber="1" containsInteger="1" minValue="0" maxValue="1"/>
    </cacheField>
    <cacheField name="has_subject_human" numFmtId="0">
      <sharedItems containsString="0" containsBlank="1" containsNumber="1" containsInteger="1" minValue="0" maxValue="1"/>
    </cacheField>
    <cacheField name="has_reasonable_length_human" numFmtId="0">
      <sharedItems containsString="0" containsBlank="1" containsNumber="1" containsInteger="1" minValue="0" maxValue="1"/>
    </cacheField>
    <cacheField name="n_unique_POS_human" numFmtId="0">
      <sharedItems containsString="0" containsBlank="1" containsNumber="1" containsInteger="1" minValue="1" maxValue="9" count="10">
        <n v="1"/>
        <n v="2"/>
        <n v="3"/>
        <n v="6"/>
        <n v="5"/>
        <n v="9"/>
        <n v="4"/>
        <n v="7"/>
        <n v="8"/>
        <m/>
      </sharedItems>
    </cacheField>
    <cacheField name="has_coherent_structure_human" numFmtId="0">
      <sharedItems containsString="0" containsBlank="1" containsNumber="1" containsInteger="1" minValue="0" maxValue="0"/>
    </cacheField>
    <cacheField name="fluency_score_human" numFmtId="0">
      <sharedItems containsString="0" containsBlank="1" containsNumber="1" minValue="0" maxValue="0.8"/>
    </cacheField>
    <cacheField name="word_count_machine" numFmtId="0">
      <sharedItems containsString="0" containsBlank="1" containsNumber="1" containsInteger="1" minValue="1" maxValue="28" count="13">
        <n v="13"/>
        <n v="9"/>
        <n v="1"/>
        <n v="2"/>
        <n v="3"/>
        <n v="10"/>
        <n v="19"/>
        <n v="21"/>
        <n v="5"/>
        <n v="28"/>
        <n v="15"/>
        <n v="6"/>
        <m/>
      </sharedItems>
    </cacheField>
    <cacheField name="n_content_words_machine" numFmtId="0">
      <sharedItems containsString="0" containsBlank="1" containsNumber="1" containsInteger="1" minValue="0" maxValue="6"/>
    </cacheField>
    <cacheField name="n_relevant_words_machine" numFmtId="0">
      <sharedItems containsString="0" containsBlank="1" containsNumber="1" containsInteger="1" minValue="1" maxValue="21"/>
    </cacheField>
    <cacheField name="conciseness_score_machine" numFmtId="0">
      <sharedItems containsString="0" containsBlank="1" containsNumber="1" minValue="0" maxValue="2"/>
    </cacheField>
    <cacheField name="has_verb_machine" numFmtId="0">
      <sharedItems containsString="0" containsBlank="1" containsNumber="1" containsInteger="1" minValue="0" maxValue="1"/>
    </cacheField>
    <cacheField name="has_subject_machine" numFmtId="0">
      <sharedItems containsString="0" containsBlank="1" containsNumber="1" containsInteger="1" minValue="0" maxValue="1"/>
    </cacheField>
    <cacheField name="has_reasonable_length_machine" numFmtId="0">
      <sharedItems containsString="0" containsBlank="1" containsNumber="1" containsInteger="1" minValue="0" maxValue="1"/>
    </cacheField>
    <cacheField name="n_unique_POS_machine" numFmtId="0">
      <sharedItems containsString="0" containsBlank="1" containsNumber="1" containsInteger="1" minValue="1" maxValue="12" count="11">
        <n v="8"/>
        <n v="9"/>
        <n v="1"/>
        <n v="2"/>
        <n v="4"/>
        <n v="11"/>
        <n v="7"/>
        <n v="12"/>
        <n v="6"/>
        <n v="3"/>
        <m/>
      </sharedItems>
    </cacheField>
    <cacheField name="has_coherent_structure_machine" numFmtId="0">
      <sharedItems containsString="0" containsBlank="1" containsNumber="1" containsInteger="1" minValue="0" maxValue="0"/>
    </cacheField>
    <cacheField name="fluency_score_machine" numFmtId="0">
      <sharedItems containsString="0" containsBlank="1"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s08"/>
    <n v="1"/>
    <s v="Abraham_Lincoln"/>
    <x v="0"/>
    <x v="0"/>
    <s v="easy"/>
    <s v="easy"/>
    <s v="data/set3/a4"/>
    <x v="0"/>
  </r>
  <r>
    <s v="s08"/>
    <n v="2"/>
    <s v="Abraham_Lincoln"/>
    <x v="0"/>
    <x v="1"/>
    <s v="easy"/>
    <s v="easy"/>
    <s v="data/set3/a4"/>
    <x v="1"/>
  </r>
  <r>
    <s v="s08"/>
    <n v="3"/>
    <s v="Abraham_Lincoln"/>
    <x v="1"/>
    <x v="0"/>
    <s v="easy"/>
    <s v="medium"/>
    <s v="data/set3/a4"/>
    <x v="0"/>
  </r>
  <r>
    <s v="s08"/>
    <n v="4"/>
    <s v="Abraham_Lincoln"/>
    <x v="1"/>
    <x v="1"/>
    <s v="easy"/>
    <s v="easy"/>
    <s v="data/set3/a4"/>
    <x v="1"/>
  </r>
  <r>
    <s v="s08"/>
    <n v="5"/>
    <s v="Abraham_Lincoln"/>
    <x v="2"/>
    <x v="2"/>
    <s v="easy"/>
    <s v="medium"/>
    <s v="data/set3/a4"/>
    <x v="0"/>
  </r>
  <r>
    <s v="s08"/>
    <n v="6"/>
    <s v="Abraham_Lincoln"/>
    <x v="2"/>
    <x v="3"/>
    <s v="easy"/>
    <s v="easy"/>
    <s v="data/set3/a4"/>
    <x v="1"/>
  </r>
  <r>
    <s v="s08"/>
    <n v="7"/>
    <s v="Abraham_Lincoln"/>
    <x v="3"/>
    <x v="4"/>
    <s v="medium"/>
    <s v="easy"/>
    <s v="data/set3/a4"/>
    <x v="0"/>
  </r>
  <r>
    <s v="s08"/>
    <n v="8"/>
    <s v="Abraham_Lincoln"/>
    <x v="3"/>
    <x v="5"/>
    <s v="medium"/>
    <s v="medium"/>
    <s v="data/set3/a4"/>
    <x v="1"/>
  </r>
  <r>
    <s v="s08"/>
    <n v="9"/>
    <s v="Abraham_Lincoln"/>
    <x v="4"/>
    <x v="6"/>
    <s v="medium"/>
    <s v="easy"/>
    <s v="data/set3/a4"/>
    <x v="0"/>
  </r>
  <r>
    <s v="s08"/>
    <n v="10"/>
    <s v="Abraham_Lincoln"/>
    <x v="4"/>
    <x v="6"/>
    <s v="medium"/>
    <s v="medium"/>
    <s v="data/set3/a4"/>
    <x v="1"/>
  </r>
  <r>
    <s v="s08"/>
    <n v="11"/>
    <s v="Abraham_Lincoln"/>
    <x v="5"/>
    <x v="7"/>
    <s v="medium"/>
    <s v="easy"/>
    <s v="data/set3/a4"/>
    <x v="0"/>
  </r>
  <r>
    <s v="s08"/>
    <n v="12"/>
    <s v="Abraham_Lincoln"/>
    <x v="5"/>
    <x v="8"/>
    <s v="medium"/>
    <s v="medium"/>
    <s v="data/set3/a4"/>
    <x v="1"/>
  </r>
  <r>
    <s v="s08"/>
    <n v="13"/>
    <s v="Abraham_Lincoln"/>
    <x v="6"/>
    <x v="9"/>
    <s v="hard"/>
    <s v="medium"/>
    <s v="data/set3/a4"/>
    <x v="0"/>
  </r>
  <r>
    <s v="s08"/>
    <n v="14"/>
    <s v="Abraham_Lincoln"/>
    <x v="6"/>
    <x v="10"/>
    <s v="hard"/>
    <s v="medium"/>
    <s v="data/set3/a4"/>
    <x v="1"/>
  </r>
  <r>
    <s v="s08"/>
    <n v="15"/>
    <s v="Abraham_Lincoln"/>
    <x v="7"/>
    <x v="11"/>
    <s v="hard"/>
    <s v="hard"/>
    <s v="data/set3/a4"/>
    <x v="0"/>
  </r>
  <r>
    <s v="s08"/>
    <n v="16"/>
    <s v="Abraham_Lincoln"/>
    <x v="7"/>
    <x v="11"/>
    <s v="hard"/>
    <s v="hard"/>
    <s v="data/set3/a4"/>
    <x v="1"/>
  </r>
  <r>
    <s v="s08"/>
    <n v="17"/>
    <s v="Abraham_Lincoln"/>
    <x v="8"/>
    <x v="0"/>
    <s v="hard"/>
    <s v="medium"/>
    <s v="data/set3/a4"/>
    <x v="0"/>
  </r>
  <r>
    <s v="s08"/>
    <n v="18"/>
    <s v="Abraham_Lincoln"/>
    <x v="8"/>
    <x v="1"/>
    <s v="hard"/>
    <s v="hard"/>
    <s v="data/set3/a4"/>
    <x v="1"/>
  </r>
  <r>
    <s v="s08"/>
    <n v="19"/>
    <s v="Abraham_Lincoln"/>
    <x v="9"/>
    <x v="2"/>
    <s v="easy"/>
    <s v="easy"/>
    <s v="data/set3/a4"/>
    <x v="0"/>
  </r>
  <r>
    <s v="s08"/>
    <n v="20"/>
    <s v="Abraham_Lincoln"/>
    <x v="9"/>
    <x v="2"/>
    <s v="easy"/>
    <s v="medium"/>
    <s v="data/set3/a4"/>
    <x v="1"/>
  </r>
  <r>
    <s v="s08"/>
    <n v="21"/>
    <s v="Abraham_Lincoln"/>
    <x v="10"/>
    <x v="0"/>
    <s v="easy"/>
    <s v="easy"/>
    <s v="data/set3/a4"/>
    <x v="0"/>
  </r>
  <r>
    <s v="s08"/>
    <n v="22"/>
    <s v="Abraham_Lincoln"/>
    <x v="10"/>
    <x v="0"/>
    <s v="easy"/>
    <s v="easy"/>
    <s v="data/set3/a4"/>
    <x v="1"/>
  </r>
  <r>
    <s v="s08"/>
    <n v="23"/>
    <s v="Abraham_Lincoln"/>
    <x v="11"/>
    <x v="0"/>
    <s v="easy"/>
    <s v="easy"/>
    <s v="data/set3/a4"/>
    <x v="0"/>
  </r>
  <r>
    <s v="s08"/>
    <n v="24"/>
    <s v="Abraham_Lincoln"/>
    <x v="11"/>
    <x v="0"/>
    <s v="easy"/>
    <s v="easy"/>
    <s v="data/set3/a4"/>
    <x v="1"/>
  </r>
  <r>
    <s v="s08"/>
    <n v="25"/>
    <s v="Abraham_Lincoln"/>
    <x v="12"/>
    <x v="12"/>
    <s v="medium"/>
    <s v="medium"/>
    <s v="data/set3/a4"/>
    <x v="0"/>
  </r>
  <r>
    <s v="s08"/>
    <n v="26"/>
    <s v="Abraham_Lincoln"/>
    <x v="12"/>
    <x v="13"/>
    <s v="medium"/>
    <s v="medium"/>
    <s v="data/set3/a4"/>
    <x v="1"/>
  </r>
  <r>
    <s v="s08"/>
    <n v="27"/>
    <s v="Abraham_Lincoln"/>
    <x v="13"/>
    <x v="14"/>
    <s v="medium"/>
    <s v="hard"/>
    <s v="data/set3/a4"/>
    <x v="0"/>
  </r>
  <r>
    <s v="s08"/>
    <n v="28"/>
    <s v="Abraham_Lincoln"/>
    <x v="13"/>
    <x v="14"/>
    <s v="medium"/>
    <s v="medium"/>
    <s v="data/set3/a4"/>
    <x v="1"/>
  </r>
  <r>
    <s v="s08"/>
    <n v="29"/>
    <s v="Abraham_Lincoln"/>
    <x v="14"/>
    <x v="15"/>
    <s v="medium"/>
    <s v="hard"/>
    <s v="data/set3/a4"/>
    <x v="0"/>
  </r>
  <r>
    <s v="s08"/>
    <n v="30"/>
    <s v="Abraham_Lincoln"/>
    <x v="14"/>
    <x v="15"/>
    <s v="medium"/>
    <s v="hard"/>
    <s v="data/set3/a4"/>
    <x v="1"/>
  </r>
  <r>
    <s v="s08"/>
    <n v="31"/>
    <s v="Abraham_Lincoln"/>
    <x v="15"/>
    <x v="0"/>
    <s v="hard"/>
    <s v="hard"/>
    <s v="data/set3/a4"/>
    <x v="0"/>
  </r>
  <r>
    <s v="s08"/>
    <n v="32"/>
    <s v="Abraham_Lincoln"/>
    <x v="15"/>
    <x v="0"/>
    <s v="hard"/>
    <s v="too hard"/>
    <s v="data/set3/a4"/>
    <x v="1"/>
  </r>
  <r>
    <s v="s08"/>
    <n v="33"/>
    <s v="Abraham_Lincoln"/>
    <x v="16"/>
    <x v="16"/>
    <s v="hard"/>
    <s v="medium"/>
    <s v="data/set3/a4"/>
    <x v="0"/>
  </r>
  <r>
    <s v="s08"/>
    <n v="34"/>
    <s v="Abraham_Lincoln"/>
    <x v="16"/>
    <x v="17"/>
    <s v="hard"/>
    <s v="medium"/>
    <s v="data/set3/a4"/>
    <x v="1"/>
  </r>
  <r>
    <s v="s08"/>
    <n v="35"/>
    <s v="Abraham_Lincoln"/>
    <x v="17"/>
    <x v="18"/>
    <s v="hard"/>
    <s v="hard"/>
    <s v="data/set3/a4"/>
    <x v="0"/>
  </r>
  <r>
    <s v="s08"/>
    <n v="36"/>
    <s v="Abraham_Lincoln"/>
    <x v="17"/>
    <x v="19"/>
    <s v="hard"/>
    <s v="hard"/>
    <s v="data/set3/a4"/>
    <x v="1"/>
  </r>
  <r>
    <s v="s08"/>
    <n v="37"/>
    <s v="Abraham_Lincoln"/>
    <x v="18"/>
    <x v="20"/>
    <s v="easy"/>
    <s v="NULL"/>
    <s v="data/set3/a4"/>
    <x v="0"/>
  </r>
  <r>
    <s v="s08"/>
    <n v="38"/>
    <s v="Abraham_Lincoln"/>
    <x v="18"/>
    <x v="0"/>
    <s v="easy"/>
    <s v="easy"/>
    <s v="data/set3/a4"/>
    <x v="1"/>
  </r>
  <r>
    <s v="s08"/>
    <n v="39"/>
    <s v="Abraham_Lincoln"/>
    <x v="19"/>
    <x v="20"/>
    <s v="easy"/>
    <s v="NULL"/>
    <s v="data/set3/a4"/>
    <x v="0"/>
  </r>
  <r>
    <s v="s08"/>
    <n v="40"/>
    <s v="Abraham_Lincoln"/>
    <x v="19"/>
    <x v="0"/>
    <s v="easy"/>
    <s v="easy"/>
    <s v="data/set3/a4"/>
    <x v="1"/>
  </r>
  <r>
    <s v="s08"/>
    <n v="41"/>
    <s v="Abraham_Lincoln"/>
    <x v="20"/>
    <x v="20"/>
    <s v="easy"/>
    <s v="NULL"/>
    <s v="data/set3/a4"/>
    <x v="0"/>
  </r>
  <r>
    <s v="s08"/>
    <n v="42"/>
    <s v="Abraham_Lincoln"/>
    <x v="20"/>
    <x v="0"/>
    <s v="easy"/>
    <s v="easy"/>
    <s v="data/set3/a4"/>
    <x v="1"/>
  </r>
  <r>
    <s v="s08"/>
    <n v="43"/>
    <s v="Abraham_Lincoln"/>
    <x v="21"/>
    <x v="20"/>
    <s v="medium"/>
    <s v="NULL"/>
    <s v="data/set3/a4"/>
    <x v="0"/>
  </r>
  <r>
    <s v="s08"/>
    <n v="44"/>
    <s v="Abraham_Lincoln"/>
    <x v="21"/>
    <x v="21"/>
    <s v="medium"/>
    <s v="medium"/>
    <s v="data/set3/a4"/>
    <x v="1"/>
  </r>
  <r>
    <s v="s08"/>
    <n v="45"/>
    <s v="Abraham_Lincoln"/>
    <x v="22"/>
    <x v="20"/>
    <s v="medium"/>
    <s v="NULL"/>
    <s v="data/set3/a4"/>
    <x v="0"/>
  </r>
  <r>
    <s v="s08"/>
    <n v="46"/>
    <s v="Abraham_Lincoln"/>
    <x v="22"/>
    <x v="22"/>
    <s v="medium"/>
    <s v="medium"/>
    <s v="data/set3/a4"/>
    <x v="1"/>
  </r>
  <r>
    <s v="s08"/>
    <n v="47"/>
    <s v="Abraham_Lincoln"/>
    <x v="23"/>
    <x v="20"/>
    <s v="medium"/>
    <s v="NULL"/>
    <s v="data/set3/a4"/>
    <x v="0"/>
  </r>
  <r>
    <s v="s08"/>
    <n v="48"/>
    <s v="Abraham_Lincoln"/>
    <x v="23"/>
    <x v="23"/>
    <s v="medium"/>
    <s v="medium"/>
    <s v="data/set3/a4"/>
    <x v="1"/>
  </r>
  <r>
    <s v="s08"/>
    <n v="49"/>
    <s v="Abraham_Lincoln"/>
    <x v="24"/>
    <x v="20"/>
    <s v="hard"/>
    <s v="NULL"/>
    <s v="data/set3/a4"/>
    <x v="0"/>
  </r>
  <r>
    <s v="s08"/>
    <n v="50"/>
    <s v="Abraham_Lincoln"/>
    <x v="24"/>
    <x v="24"/>
    <s v="hard"/>
    <s v="hard"/>
    <s v="data/set3/a4"/>
    <x v="1"/>
  </r>
  <r>
    <s v="s08"/>
    <n v="51"/>
    <s v="Abraham_Lincoln"/>
    <x v="25"/>
    <x v="20"/>
    <s v="hard"/>
    <s v="NULL"/>
    <s v="data/set3/a4"/>
    <x v="0"/>
  </r>
  <r>
    <s v="s08"/>
    <n v="52"/>
    <s v="Abraham_Lincoln"/>
    <x v="25"/>
    <x v="0"/>
    <s v="hard"/>
    <s v="medium"/>
    <s v="data/set3/a4"/>
    <x v="1"/>
  </r>
  <r>
    <s v="s08"/>
    <n v="53"/>
    <s v="Abraham_Lincoln"/>
    <x v="26"/>
    <x v="20"/>
    <s v="hard"/>
    <s v="NULL"/>
    <s v="data/set3/a4"/>
    <x v="0"/>
  </r>
  <r>
    <s v="s08"/>
    <n v="54"/>
    <s v="Abraham_Lincoln"/>
    <x v="26"/>
    <x v="0"/>
    <s v="hard"/>
    <s v="medium"/>
    <s v="data/set3/a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Did Abraham Lincoln live in the Frontier?',"/>
    <s v="yes"/>
    <s v="Lincoln was born into poverty in a log cabin in Kentucky and was raised on the frontier, primarily in Indiana',"/>
    <x v="0"/>
    <x v="0"/>
    <s v="Correct but not Yes/No type"/>
  </r>
  <r>
    <s v="'Did his mother die of pneumonia?',"/>
    <s v="No."/>
    <s v=" 'CLS',"/>
    <x v="0"/>
    <x v="1"/>
    <s v="CLS convert to 'Don't know'?"/>
  </r>
  <r>
    <s v="'Did Lincoln beat John C. Breckinridge in the 1860 election?',"/>
    <s v="Yes."/>
    <s v=" ' lost the election',"/>
    <x v="0"/>
    <x v="0"/>
    <s v="Correct but not Yes/No type"/>
  </r>
  <r>
    <s v="'Did Lincoln ever represent Alton &amp; Sangamon Railroad?',"/>
    <s v="yes"/>
    <s v=" ' He never made a clear profession of Christian beliefs',"/>
    <x v="0"/>
    <x v="1"/>
    <s v="Wrong but couln't find answer"/>
  </r>
  <r>
    <s v="'Did lincoln have 18 months of schooling?',"/>
    <s v="yes"/>
    <s v=" ' self-educated',"/>
    <x v="0"/>
    <x v="0"/>
    <s v="Correct but not Yes/No type"/>
  </r>
  <r>
    <s v="'Did Lincoln sign the National Banking Act of 1863?',"/>
    <s v="Yes."/>
    <s v=" ' Lincoln did not show the pledge to his cabinet',"/>
    <x v="0"/>
    <x v="1"/>
    <s v="Wrong but inferred answer"/>
  </r>
  <r>
    <s v="'Did Lincoln start his political career in 1832?',"/>
    <s v="yes"/>
    <s v=" ' he declared his candidacy for the Illinois House of Representatives',"/>
    <x v="0"/>
    <x v="1"/>
    <s v="Answered something different"/>
  </r>
  <r>
    <s v="'Did Lincoln win the election of 1860?',"/>
    <s v="yes"/>
    <s v=" ' Lincoln not only pulled off his strategy of gaining the nomination in 1846, but also won the election',"/>
    <x v="0"/>
    <x v="0"/>
    <s v="Very wordy"/>
  </r>
  <r>
    <s v="'Did Lincoln's Wife's Family support slavery?',"/>
    <s v="yes"/>
    <s v=" 'partly on account of slavery',"/>
    <x v="0"/>
    <x v="1"/>
    <s v="Related but unclear"/>
  </r>
  <r>
    <s v="'Do scholars rank lincoln among the top three presidents?',"/>
    <s v="yes"/>
    <s v=" 'In surveys of U.S. scholars ranking presidents conducted since 1948',"/>
    <x v="0"/>
    <x v="0"/>
    <s v="Wordy"/>
  </r>
  <r>
    <s v="'How long was Lincoln's legal Career?',"/>
    <s v="23 years"/>
    <s v=" ' 16 years',"/>
    <x v="1"/>
    <x v="1"/>
    <s v="Wrong answer but concise!"/>
  </r>
  <r>
    <s v="'How many long was Lincoln's formal education?',"/>
    <s v="18 months."/>
    <s v=" 'CLS',"/>
    <x v="1"/>
    <x v="1"/>
    <s v="CLS convert to 'Don't know'?"/>
  </r>
  <r>
    <s v="'How old was Lincoln in 1816?',"/>
    <s v="seven"/>
    <s v=" ' 21',"/>
    <x v="1"/>
    <x v="1"/>
    <s v="Wrong but math answers seem out of scope"/>
  </r>
  <r>
    <s v="'Was Abraham Lincoln the first President of the United States?',"/>
    <s v="no"/>
    <s v=" ' He was the first of five presidents to do so',"/>
    <x v="0"/>
    <x v="1"/>
    <s v="You can infer NO, but not stated"/>
  </r>
  <r>
    <s v="'Was Abraham Lincoln the sixteenth President of the United States?',"/>
    <s v="Yes."/>
    <s v=" ' 16th president of the United States from 1861 until his assassination in 1865',"/>
    <x v="0"/>
    <x v="0"/>
    <s v="Very wordy"/>
  </r>
  <r>
    <s v="'Was Lincoln chosen as a presidential candidate in 1860?',"/>
    <s v="yes"/>
    <s v=" ' 1860',"/>
    <x v="0"/>
    <x v="0"/>
    <s v="Correct but not Yes/No type"/>
  </r>
  <r>
    <s v="'What did The Legal Tender Act of 1862 establish?',"/>
    <s v="The United States Note, the first paper currency in United States history."/>
    <s v=" 'CLS',"/>
    <x v="1"/>
    <x v="1"/>
    <s v="CLS convert to 'Don't know'?"/>
  </r>
  <r>
    <s v="'What trail did Lincoln use a Farmers' Almanac in? ',"/>
    <s v="he defended William &quot;Duff&quot; Armstrong"/>
    <s v=" 'CLS',"/>
    <x v="1"/>
    <x v="1"/>
    <s v="CLS convert to 'Don't know'?"/>
  </r>
  <r>
    <s v="'When did Lincoln begin his political career?',"/>
    <n v="1832"/>
    <s v=" ' 1832',"/>
    <x v="1"/>
    <x v="2"/>
    <m/>
  </r>
  <r>
    <s v="'When did Lincoln first serve as President?',"/>
    <s v="March 4, 1861"/>
    <s v=" ' 1861',"/>
    <x v="1"/>
    <x v="2"/>
    <m/>
  </r>
  <r>
    <s v="'When did the Gettysburg address argue that America was born?',"/>
    <n v="1776"/>
    <s v=" ' 1776',"/>
    <x v="1"/>
    <x v="2"/>
    <m/>
  </r>
  <r>
    <s v="'When was the first photgraph of lincoln taken?',"/>
    <n v="1846"/>
    <s v=" 'CLS',"/>
    <x v="1"/>
    <x v="1"/>
    <s v="CLS convert to 'Don't know'?"/>
  </r>
  <r>
    <s v="'Which county was Lincoln born in?',"/>
    <s v="Southeast Hardin County, Kentucky"/>
    <s v=" ' Kentucky',"/>
    <x v="1"/>
    <x v="2"/>
    <m/>
  </r>
  <r>
    <s v="'Who assassinated Lincoln?',"/>
    <s v="John Wilkes Booth"/>
    <s v=" ' John Wilkes Booth',"/>
    <x v="1"/>
    <x v="2"/>
    <m/>
  </r>
  <r>
    <s v="'Who suggested Lincoln grow a beard?',"/>
    <s v="Grace Bedell."/>
    <s v=" ' Grace Bedell',"/>
    <x v="1"/>
    <x v="2"/>
    <m/>
  </r>
  <r>
    <s v="'Who was the general in charge at the Battle of Antietam?',"/>
    <s v="John Alexander McClernand"/>
    <s v=" ' George B. McClellan',"/>
    <x v="1"/>
    <x v="1"/>
    <s v="Wrong"/>
  </r>
  <r>
    <s v="'Why did Lincoln issue the Emancipation Proclamation?',"/>
    <s v="The goal was to weaken the rebellion, which was led and controlled by slave owners."/>
    <s v=" ' declared the slaves in the states &quot;in rebellion&quot; to be free'"/>
    <x v="1"/>
    <x v="0"/>
    <s v="Not direct but answer is ther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x v="0"/>
    <s v="Was Abraham Lincoln the sixteenth President of the United States?"/>
    <n v="1"/>
    <x v="0"/>
    <x v="0"/>
    <n v="0"/>
    <n v="10"/>
    <x v="0"/>
    <n v="0"/>
    <n v="1"/>
    <n v="1"/>
    <x v="0"/>
    <n v="1"/>
    <x v="0"/>
  </r>
  <r>
    <x v="0"/>
    <x v="0"/>
    <s v="Was Abraham Lincoln the sixteenth President of the United States?"/>
    <n v="1"/>
    <x v="0"/>
    <x v="0"/>
    <n v="0"/>
    <n v="10"/>
    <x v="0"/>
    <n v="0"/>
    <n v="1"/>
    <n v="1"/>
    <x v="0"/>
    <n v="1"/>
    <x v="0"/>
  </r>
  <r>
    <x v="0"/>
    <x v="0"/>
    <s v="Did Lincoln sign the National Banking Act of 1863?"/>
    <n v="1"/>
    <x v="0"/>
    <x v="1"/>
    <n v="1"/>
    <n v="9"/>
    <x v="1"/>
    <n v="1"/>
    <n v="1"/>
    <n v="1"/>
    <x v="1"/>
    <n v="0"/>
    <x v="0"/>
  </r>
  <r>
    <x v="0"/>
    <x v="0"/>
    <s v="Did Lincoln sign the National Banking Act of 1863?"/>
    <n v="1"/>
    <x v="0"/>
    <x v="1"/>
    <n v="1"/>
    <n v="9"/>
    <x v="1"/>
    <n v="1"/>
    <n v="1"/>
    <n v="1"/>
    <x v="1"/>
    <n v="0"/>
    <x v="0"/>
  </r>
  <r>
    <x v="0"/>
    <x v="0"/>
    <s v="Did his mother die of pneumonia?"/>
    <n v="1"/>
    <x v="0"/>
    <x v="2"/>
    <n v="3"/>
    <n v="6"/>
    <x v="2"/>
    <n v="1"/>
    <n v="1"/>
    <n v="1"/>
    <x v="0"/>
    <n v="0"/>
    <x v="0"/>
  </r>
  <r>
    <x v="0"/>
    <x v="0"/>
    <s v="Did his mother die of pneumonia?"/>
    <n v="1"/>
    <x v="0"/>
    <x v="2"/>
    <n v="3"/>
    <n v="6"/>
    <x v="2"/>
    <n v="1"/>
    <n v="1"/>
    <n v="1"/>
    <x v="0"/>
    <n v="0"/>
    <x v="0"/>
  </r>
  <r>
    <x v="0"/>
    <x v="0"/>
    <s v="How many long was Lincoln's formal education?"/>
    <n v="0"/>
    <x v="1"/>
    <x v="3"/>
    <n v="1"/>
    <n v="8"/>
    <x v="3"/>
    <n v="0"/>
    <n v="1"/>
    <n v="1"/>
    <x v="2"/>
    <n v="0"/>
    <x v="1"/>
  </r>
  <r>
    <x v="0"/>
    <x v="0"/>
    <s v="How many long was Lincoln's formal education?"/>
    <n v="0"/>
    <x v="1"/>
    <x v="3"/>
    <n v="1"/>
    <n v="8"/>
    <x v="3"/>
    <n v="0"/>
    <n v="1"/>
    <n v="1"/>
    <x v="2"/>
    <n v="0"/>
    <x v="1"/>
  </r>
  <r>
    <x v="0"/>
    <x v="0"/>
    <s v="When did Lincoln begin his political career?"/>
    <n v="0"/>
    <x v="2"/>
    <x v="4"/>
    <n v="2"/>
    <n v="7"/>
    <x v="4"/>
    <n v="1"/>
    <n v="1"/>
    <n v="1"/>
    <x v="2"/>
    <n v="0"/>
    <x v="0"/>
  </r>
  <r>
    <x v="0"/>
    <x v="0"/>
    <s v="When did Lincoln begin his political career?"/>
    <n v="0"/>
    <x v="2"/>
    <x v="4"/>
    <n v="2"/>
    <n v="7"/>
    <x v="4"/>
    <n v="1"/>
    <n v="1"/>
    <n v="1"/>
    <x v="2"/>
    <n v="0"/>
    <x v="0"/>
  </r>
  <r>
    <x v="0"/>
    <x v="0"/>
    <s v="What did The Legal Tender Act of 1862 establish?"/>
    <n v="0"/>
    <x v="3"/>
    <x v="1"/>
    <n v="1"/>
    <n v="9"/>
    <x v="1"/>
    <n v="1"/>
    <n v="1"/>
    <n v="1"/>
    <x v="2"/>
    <n v="0"/>
    <x v="0"/>
  </r>
  <r>
    <x v="0"/>
    <x v="0"/>
    <s v="What did The Legal Tender Act of 1862 establish?"/>
    <n v="0"/>
    <x v="3"/>
    <x v="1"/>
    <n v="1"/>
    <n v="9"/>
    <x v="1"/>
    <n v="1"/>
    <n v="1"/>
    <n v="1"/>
    <x v="2"/>
    <n v="0"/>
    <x v="0"/>
  </r>
  <r>
    <x v="0"/>
    <x v="0"/>
    <s v="Who suggested Lincoln grow a beard?"/>
    <n v="0"/>
    <x v="3"/>
    <x v="2"/>
    <n v="3"/>
    <n v="6"/>
    <x v="2"/>
    <n v="1"/>
    <n v="1"/>
    <n v="1"/>
    <x v="0"/>
    <n v="0"/>
    <x v="0"/>
  </r>
  <r>
    <x v="0"/>
    <x v="0"/>
    <s v="Who suggested Lincoln grow a beard?"/>
    <n v="0"/>
    <x v="3"/>
    <x v="2"/>
    <n v="3"/>
    <n v="6"/>
    <x v="2"/>
    <n v="1"/>
    <n v="1"/>
    <n v="1"/>
    <x v="0"/>
    <n v="0"/>
    <x v="0"/>
  </r>
  <r>
    <x v="0"/>
    <x v="0"/>
    <s v="When did the Gettysburg address argue that America was born?"/>
    <n v="0"/>
    <x v="2"/>
    <x v="0"/>
    <n v="3"/>
    <n v="10"/>
    <x v="5"/>
    <n v="1"/>
    <n v="1"/>
    <n v="1"/>
    <x v="1"/>
    <n v="0"/>
    <x v="0"/>
  </r>
  <r>
    <x v="0"/>
    <x v="0"/>
    <s v="When did the Gettysburg address argue that America was born?"/>
    <n v="0"/>
    <x v="2"/>
    <x v="0"/>
    <n v="3"/>
    <n v="10"/>
    <x v="5"/>
    <n v="1"/>
    <n v="1"/>
    <n v="1"/>
    <x v="1"/>
    <n v="0"/>
    <x v="0"/>
  </r>
  <r>
    <x v="0"/>
    <x v="0"/>
    <s v="Did Lincoln beat John C. Breckinridge in the 1860 election?"/>
    <n v="1"/>
    <x v="0"/>
    <x v="0"/>
    <n v="2"/>
    <n v="10"/>
    <x v="6"/>
    <n v="1"/>
    <n v="1"/>
    <n v="1"/>
    <x v="2"/>
    <n v="0"/>
    <x v="0"/>
  </r>
  <r>
    <x v="0"/>
    <x v="0"/>
    <s v="Did Lincoln beat John C. Breckinridge in the 1860 election?"/>
    <n v="1"/>
    <x v="0"/>
    <x v="0"/>
    <n v="2"/>
    <n v="10"/>
    <x v="6"/>
    <n v="1"/>
    <n v="1"/>
    <n v="1"/>
    <x v="2"/>
    <n v="0"/>
    <x v="0"/>
  </r>
  <r>
    <x v="0"/>
    <x v="0"/>
    <s v="Was Abraham Lincoln the first President of the United States?"/>
    <n v="1"/>
    <x v="0"/>
    <x v="0"/>
    <n v="0"/>
    <n v="10"/>
    <x v="0"/>
    <n v="0"/>
    <n v="1"/>
    <n v="1"/>
    <x v="0"/>
    <n v="1"/>
    <x v="0"/>
  </r>
  <r>
    <x v="0"/>
    <x v="0"/>
    <s v="Was Abraham Lincoln the first President of the United States?"/>
    <n v="1"/>
    <x v="0"/>
    <x v="0"/>
    <n v="0"/>
    <n v="10"/>
    <x v="0"/>
    <n v="0"/>
    <n v="1"/>
    <n v="1"/>
    <x v="0"/>
    <n v="1"/>
    <x v="0"/>
  </r>
  <r>
    <x v="0"/>
    <x v="0"/>
    <s v="Did Lincoln start his political career in 1832?"/>
    <n v="1"/>
    <x v="0"/>
    <x v="3"/>
    <n v="2"/>
    <n v="8"/>
    <x v="7"/>
    <n v="1"/>
    <n v="1"/>
    <n v="1"/>
    <x v="3"/>
    <n v="0"/>
    <x v="0"/>
  </r>
  <r>
    <x v="0"/>
    <x v="0"/>
    <s v="Did Lincoln start his political career in 1832?"/>
    <n v="1"/>
    <x v="0"/>
    <x v="3"/>
    <n v="2"/>
    <n v="8"/>
    <x v="7"/>
    <n v="1"/>
    <n v="1"/>
    <n v="1"/>
    <x v="3"/>
    <n v="0"/>
    <x v="0"/>
  </r>
  <r>
    <x v="0"/>
    <x v="0"/>
    <s v="Did Lincoln ever represent Alton &amp; Sangamon Railroad?"/>
    <n v="1"/>
    <x v="0"/>
    <x v="3"/>
    <n v="1"/>
    <n v="8"/>
    <x v="3"/>
    <n v="1"/>
    <n v="1"/>
    <n v="1"/>
    <x v="0"/>
    <n v="0"/>
    <x v="0"/>
  </r>
  <r>
    <x v="0"/>
    <x v="0"/>
    <s v="Did Lincoln ever represent Alton &amp; Sangamon Railroad?"/>
    <n v="1"/>
    <x v="0"/>
    <x v="3"/>
    <n v="1"/>
    <n v="8"/>
    <x v="3"/>
    <n v="1"/>
    <n v="1"/>
    <n v="1"/>
    <x v="0"/>
    <n v="0"/>
    <x v="0"/>
  </r>
  <r>
    <x v="0"/>
    <x v="0"/>
    <s v="Which county was Lincoln born in?"/>
    <n v="0"/>
    <x v="4"/>
    <x v="2"/>
    <n v="2"/>
    <n v="6"/>
    <x v="8"/>
    <n v="1"/>
    <n v="1"/>
    <n v="1"/>
    <x v="1"/>
    <n v="0"/>
    <x v="0"/>
  </r>
  <r>
    <x v="0"/>
    <x v="0"/>
    <s v="Which county was Lincoln born in?"/>
    <n v="0"/>
    <x v="4"/>
    <x v="2"/>
    <n v="2"/>
    <n v="6"/>
    <x v="8"/>
    <n v="1"/>
    <n v="1"/>
    <n v="1"/>
    <x v="1"/>
    <n v="0"/>
    <x v="0"/>
  </r>
  <r>
    <x v="0"/>
    <x v="0"/>
    <s v="When did Lincoln first serve as President?"/>
    <n v="0"/>
    <x v="2"/>
    <x v="4"/>
    <n v="1"/>
    <n v="7"/>
    <x v="9"/>
    <n v="1"/>
    <n v="1"/>
    <n v="1"/>
    <x v="1"/>
    <n v="0"/>
    <x v="0"/>
  </r>
  <r>
    <x v="0"/>
    <x v="0"/>
    <s v="When did Lincoln first serve as President?"/>
    <n v="0"/>
    <x v="2"/>
    <x v="4"/>
    <n v="1"/>
    <n v="7"/>
    <x v="9"/>
    <n v="1"/>
    <n v="1"/>
    <n v="1"/>
    <x v="1"/>
    <n v="0"/>
    <x v="0"/>
  </r>
  <r>
    <x v="0"/>
    <x v="0"/>
    <s v="Who assassinated Lincoln?"/>
    <n v="0"/>
    <x v="3"/>
    <x v="5"/>
    <n v="1"/>
    <n v="3"/>
    <x v="8"/>
    <n v="1"/>
    <n v="1"/>
    <n v="1"/>
    <x v="4"/>
    <n v="0"/>
    <x v="0"/>
  </r>
  <r>
    <x v="0"/>
    <x v="0"/>
    <s v="Who assassinated Lincoln?"/>
    <n v="0"/>
    <x v="3"/>
    <x v="5"/>
    <n v="1"/>
    <n v="3"/>
    <x v="8"/>
    <n v="1"/>
    <n v="1"/>
    <n v="1"/>
    <x v="4"/>
    <n v="0"/>
    <x v="0"/>
  </r>
  <r>
    <x v="0"/>
    <x v="0"/>
    <s v="Did Lincoln win the election of 1860?"/>
    <n v="1"/>
    <x v="0"/>
    <x v="4"/>
    <n v="2"/>
    <n v="7"/>
    <x v="4"/>
    <n v="1"/>
    <n v="1"/>
    <n v="1"/>
    <x v="2"/>
    <n v="0"/>
    <x v="0"/>
  </r>
  <r>
    <x v="0"/>
    <x v="0"/>
    <s v="Did Lincoln win the election of 1860?"/>
    <n v="1"/>
    <x v="0"/>
    <x v="4"/>
    <n v="2"/>
    <n v="7"/>
    <x v="4"/>
    <n v="1"/>
    <n v="1"/>
    <n v="1"/>
    <x v="2"/>
    <n v="0"/>
    <x v="0"/>
  </r>
  <r>
    <x v="0"/>
    <x v="0"/>
    <s v="Who was the general in charge at the Battle of Antietam?"/>
    <n v="0"/>
    <x v="3"/>
    <x v="6"/>
    <n v="2"/>
    <n v="11"/>
    <x v="10"/>
    <n v="0"/>
    <n v="0"/>
    <n v="1"/>
    <x v="1"/>
    <n v="0"/>
    <x v="2"/>
  </r>
  <r>
    <x v="0"/>
    <x v="0"/>
    <s v="Who was the general in charge at the Battle of Antietam?"/>
    <n v="0"/>
    <x v="3"/>
    <x v="6"/>
    <n v="2"/>
    <n v="11"/>
    <x v="10"/>
    <n v="0"/>
    <n v="0"/>
    <n v="1"/>
    <x v="1"/>
    <n v="0"/>
    <x v="2"/>
  </r>
  <r>
    <x v="0"/>
    <x v="0"/>
    <s v="Why did Lincoln issue the Emancipation Proclamation?"/>
    <n v="0"/>
    <x v="2"/>
    <x v="4"/>
    <n v="1"/>
    <n v="7"/>
    <x v="9"/>
    <n v="1"/>
    <n v="1"/>
    <n v="1"/>
    <x v="0"/>
    <n v="0"/>
    <x v="0"/>
  </r>
  <r>
    <x v="0"/>
    <x v="0"/>
    <s v="Why did Lincoln issue the Emancipation Proclamation?"/>
    <n v="0"/>
    <x v="2"/>
    <x v="4"/>
    <n v="1"/>
    <n v="7"/>
    <x v="9"/>
    <n v="1"/>
    <n v="1"/>
    <n v="1"/>
    <x v="0"/>
    <n v="0"/>
    <x v="0"/>
  </r>
  <r>
    <x v="0"/>
    <x v="0"/>
    <s v="Do scholars rank lincoln among the top three presidents?"/>
    <n v="1"/>
    <x v="0"/>
    <x v="1"/>
    <n v="4"/>
    <n v="9"/>
    <x v="11"/>
    <n v="1"/>
    <n v="1"/>
    <n v="1"/>
    <x v="2"/>
    <n v="0"/>
    <x v="0"/>
  </r>
  <r>
    <x v="0"/>
    <x v="0"/>
    <s v="Did lincoln have 18 months of schooling?"/>
    <n v="1"/>
    <x v="0"/>
    <x v="4"/>
    <n v="3"/>
    <n v="7"/>
    <x v="12"/>
    <n v="1"/>
    <n v="1"/>
    <n v="1"/>
    <x v="1"/>
    <n v="0"/>
    <x v="0"/>
  </r>
  <r>
    <x v="0"/>
    <x v="0"/>
    <s v="Was Lincoln chosen as a presidential candidate in 1860?"/>
    <n v="1"/>
    <x v="0"/>
    <x v="1"/>
    <n v="2"/>
    <n v="9"/>
    <x v="13"/>
    <n v="1"/>
    <n v="1"/>
    <n v="1"/>
    <x v="3"/>
    <n v="0"/>
    <x v="0"/>
  </r>
  <r>
    <x v="0"/>
    <x v="0"/>
    <s v="How old was Lincoln in 1816?"/>
    <n v="0"/>
    <x v="1"/>
    <x v="2"/>
    <n v="0"/>
    <n v="6"/>
    <x v="0"/>
    <n v="0"/>
    <n v="1"/>
    <n v="1"/>
    <x v="1"/>
    <n v="0"/>
    <x v="1"/>
  </r>
  <r>
    <x v="0"/>
    <x v="0"/>
    <s v="When was the first photgraph of lincoln taken?"/>
    <n v="0"/>
    <x v="2"/>
    <x v="3"/>
    <n v="2"/>
    <n v="8"/>
    <x v="7"/>
    <n v="1"/>
    <n v="1"/>
    <n v="1"/>
    <x v="3"/>
    <n v="0"/>
    <x v="0"/>
  </r>
  <r>
    <x v="0"/>
    <x v="0"/>
    <s v="How long was Lincoln's legal Career?"/>
    <n v="0"/>
    <x v="1"/>
    <x v="4"/>
    <n v="1"/>
    <n v="7"/>
    <x v="9"/>
    <n v="0"/>
    <n v="1"/>
    <n v="1"/>
    <x v="2"/>
    <n v="0"/>
    <x v="1"/>
  </r>
  <r>
    <x v="0"/>
    <x v="0"/>
    <s v="What trail did Lincoln use a Farmers' Almanac in? "/>
    <n v="0"/>
    <x v="3"/>
    <x v="0"/>
    <n v="3"/>
    <n v="10"/>
    <x v="5"/>
    <n v="1"/>
    <n v="1"/>
    <n v="1"/>
    <x v="2"/>
    <n v="0"/>
    <x v="0"/>
  </r>
  <r>
    <x v="0"/>
    <x v="0"/>
    <s v="Did Abraham Lincoln live in the Frontier?"/>
    <n v="1"/>
    <x v="0"/>
    <x v="4"/>
    <n v="1"/>
    <n v="7"/>
    <x v="9"/>
    <n v="1"/>
    <n v="1"/>
    <n v="1"/>
    <x v="0"/>
    <n v="0"/>
    <x v="0"/>
  </r>
  <r>
    <x v="0"/>
    <x v="0"/>
    <s v="Did Lincoln's Wife's Family support slavery?"/>
    <n v="1"/>
    <x v="0"/>
    <x v="3"/>
    <n v="3"/>
    <n v="8"/>
    <x v="14"/>
    <n v="1"/>
    <n v="0"/>
    <n v="1"/>
    <x v="5"/>
    <n v="1"/>
    <x v="0"/>
  </r>
  <r>
    <x v="0"/>
    <x v="1"/>
    <s v="When did Lincoln die?"/>
    <n v="0"/>
    <x v="2"/>
    <x v="7"/>
    <n v="1"/>
    <n v="4"/>
    <x v="7"/>
    <n v="1"/>
    <n v="1"/>
    <n v="1"/>
    <x v="5"/>
    <n v="0"/>
    <x v="0"/>
  </r>
  <r>
    <x v="0"/>
    <x v="1"/>
    <s v="Who led the Union through the American Civil War?"/>
    <n v="0"/>
    <x v="3"/>
    <x v="1"/>
    <n v="1"/>
    <n v="9"/>
    <x v="1"/>
    <n v="1"/>
    <n v="1"/>
    <n v="1"/>
    <x v="0"/>
    <n v="0"/>
    <x v="0"/>
  </r>
  <r>
    <x v="0"/>
    <x v="1"/>
    <s v="Where was Lincoln born?"/>
    <n v="0"/>
    <x v="3"/>
    <x v="7"/>
    <n v="1"/>
    <n v="4"/>
    <x v="7"/>
    <n v="1"/>
    <n v="1"/>
    <n v="1"/>
    <x v="5"/>
    <n v="0"/>
    <x v="0"/>
  </r>
  <r>
    <x v="0"/>
    <x v="1"/>
    <s v="Who was a Whig Party leader, Illinois state legislator, and U.S. congressman from Illinois?"/>
    <n v="0"/>
    <x v="3"/>
    <x v="8"/>
    <n v="4"/>
    <n v="14"/>
    <x v="4"/>
    <n v="0"/>
    <n v="0"/>
    <n v="1"/>
    <x v="2"/>
    <n v="0"/>
    <x v="2"/>
  </r>
  <r>
    <x v="0"/>
    <x v="1"/>
    <s v="Where did Jefferson return to in 1849?"/>
    <n v="0"/>
    <x v="3"/>
    <x v="4"/>
    <n v="1"/>
    <n v="7"/>
    <x v="9"/>
    <n v="1"/>
    <n v="1"/>
    <n v="1"/>
    <x v="1"/>
    <n v="0"/>
    <x v="0"/>
  </r>
  <r>
    <x v="0"/>
    <x v="1"/>
    <s v="In what year did the Kansas–Nebraska Act take effect?"/>
    <n v="0"/>
    <x v="4"/>
    <x v="1"/>
    <n v="3"/>
    <n v="8"/>
    <x v="14"/>
    <n v="1"/>
    <n v="1"/>
    <n v="1"/>
    <x v="1"/>
    <n v="0"/>
    <x v="0"/>
  </r>
  <r>
    <x v="0"/>
    <x v="1"/>
    <s v="Who became a leader of the new Republican Party?"/>
    <n v="0"/>
    <x v="3"/>
    <x v="1"/>
    <n v="2"/>
    <n v="9"/>
    <x v="13"/>
    <n v="1"/>
    <n v="1"/>
    <n v="1"/>
    <x v="2"/>
    <n v="0"/>
    <x v="0"/>
  </r>
  <r>
    <x v="0"/>
    <x v="1"/>
    <s v="Who was the opponent in the 1858 Senate campaign debates?"/>
    <n v="0"/>
    <x v="3"/>
    <x v="0"/>
    <n v="3"/>
    <n v="10"/>
    <x v="5"/>
    <n v="0"/>
    <n v="1"/>
    <n v="1"/>
    <x v="2"/>
    <n v="0"/>
    <x v="1"/>
  </r>
  <r>
    <x v="0"/>
    <x v="1"/>
    <s v="What year did Lincoln run for president?"/>
    <n v="0"/>
    <x v="3"/>
    <x v="4"/>
    <n v="3"/>
    <n v="7"/>
    <x v="12"/>
    <n v="1"/>
    <n v="1"/>
    <n v="1"/>
    <x v="1"/>
    <n v="0"/>
    <x v="0"/>
  </r>
  <r>
    <x v="0"/>
    <x v="1"/>
    <s v="What did pro-slavery elements in the South view as threat to slavery?"/>
    <n v="0"/>
    <x v="3"/>
    <x v="9"/>
    <n v="5"/>
    <n v="12"/>
    <x v="15"/>
    <n v="1"/>
    <n v="1"/>
    <n v="1"/>
    <x v="1"/>
    <n v="0"/>
    <x v="0"/>
  </r>
  <r>
    <x v="1"/>
    <x v="0"/>
    <s v="Was Volta an Italian physicist?"/>
    <n v="1"/>
    <x v="0"/>
    <x v="10"/>
    <n v="1"/>
    <n v="5"/>
    <x v="6"/>
    <n v="0"/>
    <n v="1"/>
    <n v="1"/>
    <x v="0"/>
    <n v="1"/>
    <x v="0"/>
  </r>
  <r>
    <x v="1"/>
    <x v="0"/>
    <s v="Was Volta an Italian physicist?"/>
    <n v="1"/>
    <x v="0"/>
    <x v="10"/>
    <n v="1"/>
    <n v="5"/>
    <x v="6"/>
    <n v="0"/>
    <n v="1"/>
    <n v="1"/>
    <x v="0"/>
    <n v="1"/>
    <x v="0"/>
  </r>
  <r>
    <x v="1"/>
    <x v="0"/>
    <s v="Is Volta buried in the city of Pittsburgh?"/>
    <n v="1"/>
    <x v="0"/>
    <x v="3"/>
    <n v="2"/>
    <n v="8"/>
    <x v="7"/>
    <n v="1"/>
    <n v="0"/>
    <n v="1"/>
    <x v="1"/>
    <n v="1"/>
    <x v="0"/>
  </r>
  <r>
    <x v="1"/>
    <x v="0"/>
    <s v="Is Volta buried in the city of Pittsburgh?"/>
    <n v="1"/>
    <x v="0"/>
    <x v="3"/>
    <n v="2"/>
    <n v="8"/>
    <x v="7"/>
    <n v="1"/>
    <n v="0"/>
    <n v="1"/>
    <x v="1"/>
    <n v="1"/>
    <x v="0"/>
  </r>
  <r>
    <x v="1"/>
    <x v="0"/>
    <s v="Did Volta have a passion for the study of electricity?"/>
    <n v="1"/>
    <x v="0"/>
    <x v="0"/>
    <n v="4"/>
    <n v="10"/>
    <x v="16"/>
    <n v="1"/>
    <n v="1"/>
    <n v="1"/>
    <x v="1"/>
    <n v="0"/>
    <x v="0"/>
  </r>
  <r>
    <x v="1"/>
    <x v="0"/>
    <s v="Did Volta have a passion for the study of electricity?"/>
    <n v="1"/>
    <x v="0"/>
    <x v="0"/>
    <n v="4"/>
    <n v="10"/>
    <x v="16"/>
    <n v="1"/>
    <n v="1"/>
    <n v="1"/>
    <x v="1"/>
    <n v="0"/>
    <x v="0"/>
  </r>
  <r>
    <x v="1"/>
    <x v="0"/>
    <s v="What is the battery made by Volta credited to be?"/>
    <n v="0"/>
    <x v="3"/>
    <x v="0"/>
    <n v="3"/>
    <n v="10"/>
    <x v="5"/>
    <n v="1"/>
    <n v="1"/>
    <n v="1"/>
    <x v="3"/>
    <n v="0"/>
    <x v="0"/>
  </r>
  <r>
    <x v="1"/>
    <x v="0"/>
    <s v="What is the battery made by Volta credited to be?"/>
    <n v="0"/>
    <x v="3"/>
    <x v="0"/>
    <n v="3"/>
    <n v="10"/>
    <x v="5"/>
    <n v="1"/>
    <n v="1"/>
    <n v="1"/>
    <x v="3"/>
    <n v="0"/>
    <x v="0"/>
  </r>
  <r>
    <x v="1"/>
    <x v="0"/>
    <s v="What important electrical unit was named in honor of Volta?"/>
    <n v="0"/>
    <x v="3"/>
    <x v="0"/>
    <n v="3"/>
    <n v="10"/>
    <x v="5"/>
    <n v="1"/>
    <n v="1"/>
    <n v="1"/>
    <x v="2"/>
    <n v="0"/>
    <x v="0"/>
  </r>
  <r>
    <x v="1"/>
    <x v="0"/>
    <s v="What important electrical unit was named in honor of Volta?"/>
    <n v="0"/>
    <x v="3"/>
    <x v="0"/>
    <n v="3"/>
    <n v="10"/>
    <x v="5"/>
    <n v="1"/>
    <n v="1"/>
    <n v="1"/>
    <x v="2"/>
    <n v="0"/>
    <x v="0"/>
  </r>
  <r>
    <x v="1"/>
    <x v="0"/>
    <s v="Where did Volta enter retirement?"/>
    <n v="0"/>
    <x v="3"/>
    <x v="10"/>
    <n v="2"/>
    <n v="5"/>
    <x v="16"/>
    <n v="1"/>
    <n v="1"/>
    <n v="1"/>
    <x v="0"/>
    <n v="0"/>
    <x v="0"/>
  </r>
  <r>
    <x v="1"/>
    <x v="0"/>
    <s v="Where did Volta enter retirement?"/>
    <n v="0"/>
    <x v="3"/>
    <x v="10"/>
    <n v="2"/>
    <n v="5"/>
    <x v="16"/>
    <n v="1"/>
    <n v="1"/>
    <n v="1"/>
    <x v="0"/>
    <n v="0"/>
    <x v="0"/>
  </r>
  <r>
    <x v="1"/>
    <x v="0"/>
    <s v="Is it a disadvantage for something to be unsafe to handle?"/>
    <n v="1"/>
    <x v="0"/>
    <x v="6"/>
    <n v="2"/>
    <n v="11"/>
    <x v="10"/>
    <n v="1"/>
    <n v="1"/>
    <n v="1"/>
    <x v="3"/>
    <n v="1"/>
    <x v="3"/>
  </r>
  <r>
    <x v="1"/>
    <x v="0"/>
    <s v="Is it a disadvantage for something to be unsafe to handle?"/>
    <n v="1"/>
    <x v="0"/>
    <x v="6"/>
    <n v="2"/>
    <n v="11"/>
    <x v="10"/>
    <n v="1"/>
    <n v="1"/>
    <n v="1"/>
    <x v="3"/>
    <n v="1"/>
    <x v="3"/>
  </r>
  <r>
    <x v="1"/>
    <x v="0"/>
    <s v="Was Lombardy under Napoleon's rule in 1800?"/>
    <n v="1"/>
    <x v="0"/>
    <x v="3"/>
    <n v="1"/>
    <n v="8"/>
    <x v="3"/>
    <n v="0"/>
    <n v="1"/>
    <n v="1"/>
    <x v="1"/>
    <n v="1"/>
    <x v="0"/>
  </r>
  <r>
    <x v="1"/>
    <x v="0"/>
    <s v="Was Lombardy under Napoleon's rule in 1800?"/>
    <n v="1"/>
    <x v="0"/>
    <x v="3"/>
    <n v="1"/>
    <n v="8"/>
    <x v="3"/>
    <n v="0"/>
    <n v="1"/>
    <n v="1"/>
    <x v="1"/>
    <n v="1"/>
    <x v="0"/>
  </r>
  <r>
    <x v="1"/>
    <x v="0"/>
    <s v="Was the Italian 10.000 lira banknote created before the euro?"/>
    <n v="1"/>
    <x v="0"/>
    <x v="0"/>
    <n v="4"/>
    <n v="10"/>
    <x v="16"/>
    <n v="1"/>
    <n v="1"/>
    <n v="1"/>
    <x v="2"/>
    <n v="1"/>
    <x v="3"/>
  </r>
  <r>
    <x v="1"/>
    <x v="0"/>
    <s v="Was the Italian 10.000 lira banknote created before the euro?"/>
    <n v="1"/>
    <x v="0"/>
    <x v="0"/>
    <n v="4"/>
    <n v="10"/>
    <x v="16"/>
    <n v="1"/>
    <n v="1"/>
    <n v="1"/>
    <x v="2"/>
    <n v="1"/>
    <x v="3"/>
  </r>
  <r>
    <x v="1"/>
    <x v="0"/>
    <s v="Was Alessandro Volta a professor of chemistry?"/>
    <n v="1"/>
    <x v="0"/>
    <x v="4"/>
    <n v="2"/>
    <n v="7"/>
    <x v="4"/>
    <n v="0"/>
    <n v="1"/>
    <n v="1"/>
    <x v="0"/>
    <n v="1"/>
    <x v="0"/>
  </r>
  <r>
    <x v="1"/>
    <x v="0"/>
    <s v="Was Alessandro Volta a professor of chemistry?"/>
    <n v="1"/>
    <x v="0"/>
    <x v="4"/>
    <n v="2"/>
    <n v="7"/>
    <x v="4"/>
    <n v="0"/>
    <n v="1"/>
    <n v="1"/>
    <x v="0"/>
    <n v="1"/>
    <x v="0"/>
  </r>
  <r>
    <x v="1"/>
    <x v="0"/>
    <s v="Did Alessandro Volta invent the remotely operated pistol?"/>
    <n v="1"/>
    <x v="0"/>
    <x v="3"/>
    <n v="3"/>
    <n v="8"/>
    <x v="14"/>
    <n v="1"/>
    <n v="1"/>
    <n v="1"/>
    <x v="1"/>
    <n v="0"/>
    <x v="0"/>
  </r>
  <r>
    <x v="1"/>
    <x v="0"/>
    <s v="Did Alessandro Volta invent the remotely operated pistol?"/>
    <n v="1"/>
    <x v="0"/>
    <x v="3"/>
    <n v="3"/>
    <n v="8"/>
    <x v="14"/>
    <n v="1"/>
    <n v="1"/>
    <n v="1"/>
    <x v="1"/>
    <n v="0"/>
    <x v="0"/>
  </r>
  <r>
    <x v="1"/>
    <x v="0"/>
    <s v="Was Alessandro Volta taught in public schools?"/>
    <n v="1"/>
    <x v="0"/>
    <x v="4"/>
    <n v="2"/>
    <n v="7"/>
    <x v="4"/>
    <n v="1"/>
    <n v="1"/>
    <n v="1"/>
    <x v="1"/>
    <n v="0"/>
    <x v="0"/>
  </r>
  <r>
    <x v="1"/>
    <x v="0"/>
    <s v="Was Alessandro Volta taught in public schools?"/>
    <n v="1"/>
    <x v="0"/>
    <x v="4"/>
    <n v="2"/>
    <n v="7"/>
    <x v="4"/>
    <n v="1"/>
    <n v="1"/>
    <n v="1"/>
    <x v="1"/>
    <n v="0"/>
    <x v="0"/>
  </r>
  <r>
    <x v="1"/>
    <x v="0"/>
    <s v="Who did Alessandro Volta marry?"/>
    <n v="0"/>
    <x v="3"/>
    <x v="10"/>
    <n v="1"/>
    <n v="5"/>
    <x v="6"/>
    <n v="0"/>
    <n v="0"/>
    <n v="1"/>
    <x v="5"/>
    <n v="0"/>
    <x v="2"/>
  </r>
  <r>
    <x v="1"/>
    <x v="0"/>
    <s v="Who did Alessandro Volta marry?"/>
    <n v="0"/>
    <x v="3"/>
    <x v="10"/>
    <n v="1"/>
    <n v="5"/>
    <x v="6"/>
    <n v="0"/>
    <n v="0"/>
    <n v="1"/>
    <x v="5"/>
    <n v="0"/>
    <x v="2"/>
  </r>
  <r>
    <x v="1"/>
    <x v="0"/>
    <s v="What did Alessandro Volta invent in 1800?"/>
    <n v="0"/>
    <x v="3"/>
    <x v="4"/>
    <n v="1"/>
    <n v="7"/>
    <x v="9"/>
    <n v="0"/>
    <n v="1"/>
    <n v="1"/>
    <x v="1"/>
    <n v="0"/>
    <x v="1"/>
  </r>
  <r>
    <x v="1"/>
    <x v="0"/>
    <s v="What did Alessandro Volta invent in 1800?"/>
    <n v="0"/>
    <x v="3"/>
    <x v="4"/>
    <n v="1"/>
    <n v="7"/>
    <x v="9"/>
    <n v="0"/>
    <n v="1"/>
    <n v="1"/>
    <x v="1"/>
    <n v="0"/>
    <x v="1"/>
  </r>
  <r>
    <x v="1"/>
    <x v="0"/>
    <s v="What is the battery made by Alessandro Volta credited as?"/>
    <n v="0"/>
    <x v="3"/>
    <x v="0"/>
    <n v="3"/>
    <n v="10"/>
    <x v="5"/>
    <n v="1"/>
    <n v="1"/>
    <n v="1"/>
    <x v="2"/>
    <n v="0"/>
    <x v="0"/>
  </r>
  <r>
    <x v="1"/>
    <x v="0"/>
    <s v="What is the battery made by Alessandro Volta credited as?"/>
    <n v="0"/>
    <x v="3"/>
    <x v="0"/>
    <n v="3"/>
    <n v="10"/>
    <x v="5"/>
    <n v="1"/>
    <n v="1"/>
    <n v="1"/>
    <x v="2"/>
    <n v="0"/>
    <x v="0"/>
  </r>
  <r>
    <x v="1"/>
    <x v="0"/>
    <s v="Did Alessandro Volta die and retire in the same place?"/>
    <n v="1"/>
    <x v="0"/>
    <x v="0"/>
    <n v="3"/>
    <n v="10"/>
    <x v="5"/>
    <n v="1"/>
    <n v="1"/>
    <n v="1"/>
    <x v="3"/>
    <n v="0"/>
    <x v="0"/>
  </r>
  <r>
    <x v="1"/>
    <x v="0"/>
    <s v="Did Alessandro Volta die and retire in the same place?"/>
    <n v="1"/>
    <x v="0"/>
    <x v="0"/>
    <n v="3"/>
    <n v="10"/>
    <x v="5"/>
    <n v="1"/>
    <n v="1"/>
    <n v="1"/>
    <x v="3"/>
    <n v="0"/>
    <x v="0"/>
  </r>
  <r>
    <x v="1"/>
    <x v="0"/>
    <s v="When did Alessandro Volta improve  and popularize the electrophorus?"/>
    <n v="0"/>
    <x v="2"/>
    <x v="1"/>
    <n v="3"/>
    <n v="9"/>
    <x v="8"/>
    <n v="1"/>
    <n v="1"/>
    <n v="1"/>
    <x v="3"/>
    <n v="0"/>
    <x v="0"/>
  </r>
  <r>
    <x v="1"/>
    <x v="0"/>
    <s v="When did Alessandro Volta improve  and popularize the electrophorus?"/>
    <n v="0"/>
    <x v="2"/>
    <x v="1"/>
    <n v="3"/>
    <n v="9"/>
    <x v="8"/>
    <n v="1"/>
    <n v="1"/>
    <n v="1"/>
    <x v="3"/>
    <n v="0"/>
    <x v="0"/>
  </r>
  <r>
    <x v="1"/>
    <x v="0"/>
    <s v="How long was Alessandro Volta a professor at the University of Pavia?"/>
    <n v="0"/>
    <x v="1"/>
    <x v="9"/>
    <n v="1"/>
    <n v="12"/>
    <x v="17"/>
    <n v="0"/>
    <n v="1"/>
    <n v="1"/>
    <x v="2"/>
    <n v="0"/>
    <x v="1"/>
  </r>
  <r>
    <x v="1"/>
    <x v="0"/>
    <s v="How long was Alessandro Volta a professor at the University of Pavia?"/>
    <n v="0"/>
    <x v="1"/>
    <x v="9"/>
    <n v="1"/>
    <n v="12"/>
    <x v="17"/>
    <n v="0"/>
    <n v="1"/>
    <n v="1"/>
    <x v="2"/>
    <n v="0"/>
    <x v="1"/>
  </r>
  <r>
    <x v="1"/>
    <x v="0"/>
    <s v="Was Alessandro Volta an Egyptian?"/>
    <n v="1"/>
    <x v="0"/>
    <x v="10"/>
    <n v="0"/>
    <n v="5"/>
    <x v="0"/>
    <n v="0"/>
    <n v="1"/>
    <n v="1"/>
    <x v="4"/>
    <n v="1"/>
    <x v="0"/>
  </r>
  <r>
    <x v="1"/>
    <x v="0"/>
    <s v="Was Alessandro Volta an Egyptian?"/>
    <n v="1"/>
    <x v="0"/>
    <x v="10"/>
    <n v="0"/>
    <n v="5"/>
    <x v="0"/>
    <n v="0"/>
    <n v="1"/>
    <n v="1"/>
    <x v="4"/>
    <n v="1"/>
    <x v="0"/>
  </r>
  <r>
    <x v="1"/>
    <x v="0"/>
    <s v="Was Volta taught in public schools?"/>
    <n v="1"/>
    <x v="0"/>
    <x v="2"/>
    <n v="2"/>
    <n v="6"/>
    <x v="8"/>
    <n v="1"/>
    <n v="1"/>
    <n v="1"/>
    <x v="1"/>
    <n v="0"/>
    <x v="0"/>
  </r>
  <r>
    <x v="1"/>
    <x v="0"/>
    <s v="Was Volta taught in public schools?"/>
    <n v="1"/>
    <x v="0"/>
    <x v="2"/>
    <n v="2"/>
    <n v="6"/>
    <x v="8"/>
    <n v="1"/>
    <n v="1"/>
    <n v="1"/>
    <x v="1"/>
    <n v="0"/>
    <x v="0"/>
  </r>
  <r>
    <x v="1"/>
    <x v="0"/>
    <s v="Was Volta made a count in 1810?"/>
    <n v="1"/>
    <x v="0"/>
    <x v="4"/>
    <n v="2"/>
    <n v="7"/>
    <x v="4"/>
    <n v="1"/>
    <n v="1"/>
    <n v="1"/>
    <x v="2"/>
    <n v="0"/>
    <x v="0"/>
  </r>
  <r>
    <x v="1"/>
    <x v="0"/>
    <s v="Was Volta made a count in 1810?"/>
    <n v="1"/>
    <x v="0"/>
    <x v="4"/>
    <n v="2"/>
    <n v="7"/>
    <x v="4"/>
    <n v="1"/>
    <n v="1"/>
    <n v="1"/>
    <x v="2"/>
    <n v="0"/>
    <x v="0"/>
  </r>
  <r>
    <x v="1"/>
    <x v="0"/>
    <s v="Who made Volta a count?"/>
    <n v="0"/>
    <x v="3"/>
    <x v="10"/>
    <n v="2"/>
    <n v="5"/>
    <x v="16"/>
    <n v="1"/>
    <n v="1"/>
    <n v="1"/>
    <x v="0"/>
    <n v="0"/>
    <x v="0"/>
  </r>
  <r>
    <x v="1"/>
    <x v="0"/>
    <s v="Who made Volta a count?"/>
    <n v="0"/>
    <x v="3"/>
    <x v="10"/>
    <n v="2"/>
    <n v="5"/>
    <x v="16"/>
    <n v="1"/>
    <n v="1"/>
    <n v="1"/>
    <x v="0"/>
    <n v="0"/>
    <x v="0"/>
  </r>
  <r>
    <x v="1"/>
    <x v="0"/>
    <s v="Where was Volta born?"/>
    <n v="0"/>
    <x v="3"/>
    <x v="7"/>
    <n v="1"/>
    <n v="4"/>
    <x v="7"/>
    <n v="1"/>
    <n v="1"/>
    <n v="1"/>
    <x v="5"/>
    <n v="0"/>
    <x v="0"/>
  </r>
  <r>
    <x v="1"/>
    <x v="0"/>
    <s v="Where was Volta born?"/>
    <n v="0"/>
    <x v="3"/>
    <x v="7"/>
    <n v="1"/>
    <n v="4"/>
    <x v="7"/>
    <n v="1"/>
    <n v="1"/>
    <n v="1"/>
    <x v="5"/>
    <n v="0"/>
    <x v="0"/>
  </r>
  <r>
    <x v="1"/>
    <x v="0"/>
    <s v="When did Volta retire?"/>
    <n v="0"/>
    <x v="2"/>
    <x v="7"/>
    <n v="1"/>
    <n v="4"/>
    <x v="7"/>
    <n v="1"/>
    <n v="1"/>
    <n v="1"/>
    <x v="5"/>
    <n v="0"/>
    <x v="0"/>
  </r>
  <r>
    <x v="1"/>
    <x v="0"/>
    <s v="When did Volta retire?"/>
    <n v="0"/>
    <x v="2"/>
    <x v="7"/>
    <n v="1"/>
    <n v="4"/>
    <x v="7"/>
    <n v="1"/>
    <n v="1"/>
    <n v="1"/>
    <x v="5"/>
    <n v="0"/>
    <x v="0"/>
  </r>
  <r>
    <x v="1"/>
    <x v="0"/>
    <s v="A year before improving and popularizing the electrophorus, what did Volta become?"/>
    <n v="0"/>
    <x v="4"/>
    <x v="11"/>
    <n v="5"/>
    <n v="12"/>
    <x v="15"/>
    <n v="1"/>
    <n v="1"/>
    <n v="1"/>
    <x v="3"/>
    <n v="0"/>
    <x v="0"/>
  </r>
  <r>
    <x v="1"/>
    <x v="0"/>
    <s v="Was Volta buried where he died or was he buried someplace else?"/>
    <n v="1"/>
    <x v="5"/>
    <x v="9"/>
    <n v="3"/>
    <n v="12"/>
    <x v="7"/>
    <n v="1"/>
    <n v="1"/>
    <n v="1"/>
    <x v="2"/>
    <n v="0"/>
    <x v="0"/>
  </r>
  <r>
    <x v="1"/>
    <x v="0"/>
    <s v="Was Volta buried where he died or was he buried someplace else?"/>
    <n v="1"/>
    <x v="5"/>
    <x v="9"/>
    <n v="3"/>
    <n v="12"/>
    <x v="7"/>
    <n v="1"/>
    <n v="1"/>
    <n v="1"/>
    <x v="2"/>
    <n v="0"/>
    <x v="0"/>
  </r>
  <r>
    <x v="1"/>
    <x v="0"/>
    <s v="Did Volta marry before he became professor of experimental physics at the University of Pavia?"/>
    <n v="1"/>
    <x v="0"/>
    <x v="12"/>
    <n v="4"/>
    <n v="15"/>
    <x v="18"/>
    <n v="1"/>
    <n v="1"/>
    <n v="1"/>
    <x v="6"/>
    <n v="0"/>
    <x v="0"/>
  </r>
  <r>
    <x v="1"/>
    <x v="0"/>
    <s v="Did Volta marry before he became professor of experimental physics at the University of Pavia?"/>
    <n v="1"/>
    <x v="0"/>
    <x v="12"/>
    <n v="4"/>
    <n v="15"/>
    <x v="18"/>
    <n v="1"/>
    <n v="1"/>
    <n v="1"/>
    <x v="6"/>
    <n v="0"/>
    <x v="0"/>
  </r>
  <r>
    <x v="1"/>
    <x v="1"/>
    <s v="When did Alessandro Giuseppe Antonio Anastasio Volta die?"/>
    <n v="0"/>
    <x v="2"/>
    <x v="3"/>
    <n v="1"/>
    <n v="8"/>
    <x v="3"/>
    <n v="1"/>
    <n v="1"/>
    <n v="1"/>
    <x v="5"/>
    <n v="0"/>
    <x v="0"/>
  </r>
  <r>
    <x v="1"/>
    <x v="1"/>
    <s v="When was the voltaic pile invented?"/>
    <n v="0"/>
    <x v="2"/>
    <x v="2"/>
    <n v="2"/>
    <n v="6"/>
    <x v="8"/>
    <n v="1"/>
    <n v="1"/>
    <n v="1"/>
    <x v="1"/>
    <n v="0"/>
    <x v="0"/>
  </r>
  <r>
    <x v="1"/>
    <x v="1"/>
    <s v="What did Volta's invention prove?"/>
    <n v="0"/>
    <x v="3"/>
    <x v="2"/>
    <n v="2"/>
    <n v="6"/>
    <x v="8"/>
    <n v="1"/>
    <n v="1"/>
    <n v="1"/>
    <x v="1"/>
    <n v="0"/>
    <x v="0"/>
  </r>
  <r>
    <x v="1"/>
    <x v="1"/>
    <s v="Who did Voltta draw admiration from?"/>
    <n v="0"/>
    <x v="3"/>
    <x v="2"/>
    <n v="2"/>
    <n v="6"/>
    <x v="8"/>
    <n v="1"/>
    <n v="1"/>
    <n v="1"/>
    <x v="1"/>
    <n v="0"/>
    <x v="0"/>
  </r>
  <r>
    <x v="1"/>
    <x v="1"/>
    <s v="How long did Voltta hold the chair of experimental physics at the University of Pavia?"/>
    <n v="0"/>
    <x v="1"/>
    <x v="12"/>
    <n v="3"/>
    <n v="15"/>
    <x v="6"/>
    <n v="1"/>
    <n v="1"/>
    <n v="1"/>
    <x v="6"/>
    <n v="0"/>
    <x v="0"/>
  </r>
  <r>
    <x v="1"/>
    <x v="1"/>
    <s v="What was Volta's main motivation for living alone?"/>
    <n v="0"/>
    <x v="3"/>
    <x v="1"/>
    <n v="2"/>
    <n v="9"/>
    <x v="13"/>
    <n v="1"/>
    <n v="1"/>
    <n v="1"/>
    <x v="6"/>
    <n v="0"/>
    <x v="0"/>
  </r>
  <r>
    <x v="1"/>
    <x v="1"/>
    <s v="When did the series of illnesses that led to his death begin?"/>
    <n v="0"/>
    <x v="2"/>
    <x v="9"/>
    <n v="5"/>
    <n v="12"/>
    <x v="15"/>
    <n v="1"/>
    <n v="1"/>
    <n v="1"/>
    <x v="2"/>
    <n v="0"/>
    <x v="0"/>
  </r>
  <r>
    <x v="1"/>
    <x v="1"/>
    <s v="What is the name of the SI unit of electric potential?"/>
    <n v="0"/>
    <x v="3"/>
    <x v="6"/>
    <n v="3"/>
    <n v="11"/>
    <x v="19"/>
    <n v="0"/>
    <n v="1"/>
    <n v="1"/>
    <x v="2"/>
    <n v="0"/>
    <x v="1"/>
  </r>
  <r>
    <x v="1"/>
    <x v="1"/>
    <s v="When was Volta born?"/>
    <n v="0"/>
    <x v="2"/>
    <x v="7"/>
    <n v="1"/>
    <n v="4"/>
    <x v="7"/>
    <n v="1"/>
    <n v="1"/>
    <n v="1"/>
    <x v="5"/>
    <n v="0"/>
    <x v="0"/>
  </r>
  <r>
    <x v="1"/>
    <x v="1"/>
    <s v="What lineage did Filippo Voltta have?"/>
    <n v="0"/>
    <x v="3"/>
    <x v="2"/>
    <n v="2"/>
    <n v="6"/>
    <x v="8"/>
    <n v="1"/>
    <n v="1"/>
    <n v="1"/>
    <x v="0"/>
    <n v="0"/>
    <x v="0"/>
  </r>
  <r>
    <x v="2"/>
    <x v="0"/>
    <s v="When did Anders Celcius publish his observations on the aurora borealis?"/>
    <n v="0"/>
    <x v="2"/>
    <x v="6"/>
    <n v="2"/>
    <n v="11"/>
    <x v="10"/>
    <n v="1"/>
    <n v="1"/>
    <n v="1"/>
    <x v="3"/>
    <n v="0"/>
    <x v="0"/>
  </r>
  <r>
    <x v="2"/>
    <x v="0"/>
    <s v="When did Anders Celcius publish his observations on the aurora borealis?"/>
    <n v="0"/>
    <x v="2"/>
    <x v="6"/>
    <n v="2"/>
    <n v="11"/>
    <x v="10"/>
    <n v="1"/>
    <n v="1"/>
    <n v="1"/>
    <x v="3"/>
    <n v="0"/>
    <x v="0"/>
  </r>
  <r>
    <x v="2"/>
    <x v="0"/>
    <s v="What did Anders Celsius determine about the boiling of water?"/>
    <n v="0"/>
    <x v="3"/>
    <x v="0"/>
    <n v="3"/>
    <n v="10"/>
    <x v="5"/>
    <n v="1"/>
    <n v="1"/>
    <n v="1"/>
    <x v="2"/>
    <n v="0"/>
    <x v="0"/>
  </r>
  <r>
    <x v="2"/>
    <x v="0"/>
    <s v="What did Anders Celsius determine about the boiling of water?"/>
    <n v="0"/>
    <x v="3"/>
    <x v="0"/>
    <n v="3"/>
    <n v="10"/>
    <x v="5"/>
    <n v="1"/>
    <n v="1"/>
    <n v="1"/>
    <x v="2"/>
    <n v="0"/>
    <x v="0"/>
  </r>
  <r>
    <x v="2"/>
    <x v="0"/>
    <s v="Which temperature scale did Celsius propose?"/>
    <n v="0"/>
    <x v="4"/>
    <x v="2"/>
    <n v="3"/>
    <n v="6"/>
    <x v="2"/>
    <n v="1"/>
    <n v="1"/>
    <n v="1"/>
    <x v="0"/>
    <n v="0"/>
    <x v="0"/>
  </r>
  <r>
    <x v="2"/>
    <x v="0"/>
    <s v="Which temperature scale did Celsius propose?"/>
    <n v="0"/>
    <x v="4"/>
    <x v="2"/>
    <n v="3"/>
    <n v="6"/>
    <x v="2"/>
    <n v="1"/>
    <n v="1"/>
    <n v="1"/>
    <x v="0"/>
    <n v="0"/>
    <x v="0"/>
  </r>
  <r>
    <x v="2"/>
    <x v="0"/>
    <s v="What is the boiling point of water dependent on?"/>
    <n v="0"/>
    <x v="3"/>
    <x v="1"/>
    <n v="3"/>
    <n v="9"/>
    <x v="8"/>
    <n v="0"/>
    <n v="1"/>
    <n v="1"/>
    <x v="1"/>
    <n v="0"/>
    <x v="1"/>
  </r>
  <r>
    <x v="2"/>
    <x v="0"/>
    <s v="What is the boiling point of water dependent on?"/>
    <n v="0"/>
    <x v="3"/>
    <x v="1"/>
    <n v="3"/>
    <n v="9"/>
    <x v="8"/>
    <n v="0"/>
    <n v="1"/>
    <n v="1"/>
    <x v="1"/>
    <n v="0"/>
    <x v="1"/>
  </r>
  <r>
    <x v="2"/>
    <x v="0"/>
    <s v="Where was Celsius born?"/>
    <n v="0"/>
    <x v="3"/>
    <x v="7"/>
    <n v="1"/>
    <n v="4"/>
    <x v="7"/>
    <n v="1"/>
    <n v="1"/>
    <n v="1"/>
    <x v="5"/>
    <n v="0"/>
    <x v="0"/>
  </r>
  <r>
    <x v="2"/>
    <x v="0"/>
    <s v="Where was Celsius born?"/>
    <n v="0"/>
    <x v="3"/>
    <x v="7"/>
    <n v="1"/>
    <n v="4"/>
    <x v="7"/>
    <n v="1"/>
    <n v="1"/>
    <n v="1"/>
    <x v="5"/>
    <n v="0"/>
    <x v="0"/>
  </r>
  <r>
    <x v="2"/>
    <x v="0"/>
    <s v="Whad did Celsius report in his paper &quot;Observations of two persistent degrees on a thermometer&quot;?"/>
    <n v="0"/>
    <x v="4"/>
    <x v="13"/>
    <n v="6"/>
    <n v="15"/>
    <x v="16"/>
    <n v="1"/>
    <n v="1"/>
    <n v="1"/>
    <x v="3"/>
    <n v="0"/>
    <x v="0"/>
  </r>
  <r>
    <x v="2"/>
    <x v="0"/>
    <s v="How old was Celsius when he died?"/>
    <n v="0"/>
    <x v="1"/>
    <x v="4"/>
    <n v="1"/>
    <n v="7"/>
    <x v="9"/>
    <n v="1"/>
    <n v="1"/>
    <n v="1"/>
    <x v="1"/>
    <n v="0"/>
    <x v="0"/>
  </r>
  <r>
    <x v="2"/>
    <x v="0"/>
    <s v="How old was Celsius when he died?"/>
    <n v="0"/>
    <x v="1"/>
    <x v="4"/>
    <n v="1"/>
    <n v="7"/>
    <x v="9"/>
    <n v="1"/>
    <n v="1"/>
    <n v="1"/>
    <x v="1"/>
    <n v="0"/>
    <x v="0"/>
  </r>
  <r>
    <x v="2"/>
    <x v="0"/>
    <s v="What is temperature would water have to be to be halfway between its standard boiling and freezing point?"/>
    <n v="0"/>
    <x v="3"/>
    <x v="14"/>
    <n v="5"/>
    <n v="18"/>
    <x v="20"/>
    <n v="1"/>
    <n v="1"/>
    <n v="1"/>
    <x v="6"/>
    <n v="0"/>
    <x v="0"/>
  </r>
  <r>
    <x v="2"/>
    <x v="0"/>
    <s v="What is the difference between Celsius' original temperature scale and the one we use today?"/>
    <n v="0"/>
    <x v="3"/>
    <x v="8"/>
    <n v="6"/>
    <n v="16"/>
    <x v="14"/>
    <n v="1"/>
    <n v="1"/>
    <n v="1"/>
    <x v="7"/>
    <n v="0"/>
    <x v="0"/>
  </r>
  <r>
    <x v="2"/>
    <x v="0"/>
    <s v="What is the difference between Celsius' original temperature scale and the one we use today?"/>
    <n v="0"/>
    <x v="3"/>
    <x v="8"/>
    <n v="6"/>
    <n v="16"/>
    <x v="14"/>
    <n v="1"/>
    <n v="1"/>
    <n v="1"/>
    <x v="7"/>
    <n v="0"/>
    <x v="0"/>
  </r>
  <r>
    <x v="2"/>
    <x v="1"/>
    <s v="When was Anders Celsius born?"/>
    <n v="0"/>
    <x v="2"/>
    <x v="10"/>
    <n v="1"/>
    <n v="5"/>
    <x v="6"/>
    <n v="1"/>
    <n v="1"/>
    <n v="1"/>
    <x v="5"/>
    <n v="0"/>
    <x v="0"/>
  </r>
  <r>
    <x v="2"/>
    <x v="1"/>
    <s v="When did Galileo visit Germany?"/>
    <n v="0"/>
    <x v="2"/>
    <x v="10"/>
    <n v="1"/>
    <n v="5"/>
    <x v="6"/>
    <n v="1"/>
    <n v="1"/>
    <n v="1"/>
    <x v="5"/>
    <n v="0"/>
    <x v="0"/>
  </r>
  <r>
    <x v="2"/>
    <x v="1"/>
    <s v="In what year was the Centigrade temperature scale proposed?"/>
    <n v="0"/>
    <x v="4"/>
    <x v="1"/>
    <n v="4"/>
    <n v="9"/>
    <x v="11"/>
    <n v="1"/>
    <n v="1"/>
    <n v="1"/>
    <x v="1"/>
    <n v="0"/>
    <x v="0"/>
  </r>
  <r>
    <x v="2"/>
    <x v="1"/>
    <s v="When was Anders Celsius born?"/>
    <n v="0"/>
    <x v="2"/>
    <x v="10"/>
    <n v="1"/>
    <n v="5"/>
    <x v="6"/>
    <n v="1"/>
    <n v="1"/>
    <n v="1"/>
    <x v="5"/>
    <n v="0"/>
    <x v="0"/>
  </r>
  <r>
    <x v="2"/>
    <x v="1"/>
    <s v="Where did his family originate from?"/>
    <n v="0"/>
    <x v="3"/>
    <x v="2"/>
    <n v="2"/>
    <n v="6"/>
    <x v="8"/>
    <n v="1"/>
    <n v="1"/>
    <n v="1"/>
    <x v="1"/>
    <n v="0"/>
    <x v="0"/>
  </r>
  <r>
    <x v="2"/>
    <x v="1"/>
    <s v="Where was the family estate located?"/>
    <n v="0"/>
    <x v="3"/>
    <x v="2"/>
    <n v="3"/>
    <n v="6"/>
    <x v="2"/>
    <n v="1"/>
    <n v="1"/>
    <n v="1"/>
    <x v="0"/>
    <n v="0"/>
    <x v="0"/>
  </r>
  <r>
    <x v="2"/>
    <x v="1"/>
    <s v="What does celsus mean in English?"/>
    <n v="0"/>
    <x v="3"/>
    <x v="2"/>
    <n v="2"/>
    <n v="6"/>
    <x v="8"/>
    <n v="1"/>
    <n v="1"/>
    <n v="1"/>
    <x v="1"/>
    <n v="0"/>
    <x v="0"/>
  </r>
  <r>
    <x v="2"/>
    <x v="1"/>
    <s v="Who was Nils Celsius's uncle?"/>
    <n v="0"/>
    <x v="3"/>
    <x v="2"/>
    <n v="1"/>
    <n v="6"/>
    <x v="21"/>
    <n v="0"/>
    <n v="0"/>
    <n v="1"/>
    <x v="0"/>
    <n v="0"/>
    <x v="2"/>
  </r>
  <r>
    <x v="2"/>
    <x v="1"/>
    <s v="Who was a talented mathematician from an early age?"/>
    <n v="0"/>
    <x v="3"/>
    <x v="1"/>
    <n v="2"/>
    <n v="9"/>
    <x v="13"/>
    <n v="0"/>
    <n v="1"/>
    <n v="1"/>
    <x v="1"/>
    <n v="0"/>
    <x v="1"/>
  </r>
  <r>
    <x v="2"/>
    <x v="1"/>
    <s v="Where did Anders Celsius study?"/>
    <n v="0"/>
    <x v="3"/>
    <x v="10"/>
    <n v="1"/>
    <n v="5"/>
    <x v="6"/>
    <n v="0"/>
    <n v="0"/>
    <n v="1"/>
    <x v="5"/>
    <n v="0"/>
    <x v="2"/>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r>
    <x v="3"/>
    <x v="2"/>
    <m/>
    <m/>
    <x v="6"/>
    <x v="15"/>
    <m/>
    <m/>
    <x v="22"/>
    <m/>
    <m/>
    <m/>
    <x v="8"/>
    <m/>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8">
  <r>
    <x v="0"/>
    <s v="When did Lincoln die?"/>
    <s v="Was Abraham Lincoln the sixteenth President of the United States?"/>
    <n v="0"/>
    <s v="When/Why"/>
    <n v="1"/>
    <s v="Yes/No"/>
    <n v="0"/>
    <n v="0"/>
    <x v="0"/>
    <x v="0"/>
    <n v="0"/>
    <x v="0"/>
  </r>
  <r>
    <x v="0"/>
    <s v="When did Lincoln die?"/>
    <s v="Was Abraham Lincoln the sixteenth President of the United States?"/>
    <n v="0"/>
    <s v="When/Why"/>
    <n v="1"/>
    <s v="Yes/No"/>
    <n v="0"/>
    <n v="0"/>
    <x v="0"/>
    <x v="0"/>
    <n v="0"/>
    <x v="0"/>
  </r>
  <r>
    <x v="0"/>
    <s v="When did Lincoln die?"/>
    <s v="Did Lincoln sign the National Banking Act of 1863?"/>
    <n v="0"/>
    <s v="When/Why"/>
    <n v="1"/>
    <s v="Yes/No"/>
    <n v="0"/>
    <n v="0"/>
    <x v="1"/>
    <x v="1"/>
    <n v="0"/>
    <x v="1"/>
  </r>
  <r>
    <x v="0"/>
    <s v="When did Lincoln die?"/>
    <s v="Did Lincoln sign the National Banking Act of 1863?"/>
    <n v="0"/>
    <s v="When/Why"/>
    <n v="1"/>
    <s v="Yes/No"/>
    <n v="0"/>
    <n v="0"/>
    <x v="1"/>
    <x v="1"/>
    <n v="0"/>
    <x v="1"/>
  </r>
  <r>
    <x v="0"/>
    <s v="When did Lincoln die?"/>
    <s v="Did his mother die of pneumonia?"/>
    <n v="0"/>
    <s v="When/Why"/>
    <n v="1"/>
    <s v="Yes/No"/>
    <n v="0"/>
    <n v="0"/>
    <x v="2"/>
    <x v="2"/>
    <n v="0"/>
    <x v="1"/>
  </r>
  <r>
    <x v="0"/>
    <s v="When did Lincoln die?"/>
    <s v="Did his mother die of pneumonia?"/>
    <n v="0"/>
    <s v="When/Why"/>
    <n v="1"/>
    <s v="Yes/No"/>
    <n v="0"/>
    <n v="0"/>
    <x v="2"/>
    <x v="2"/>
    <n v="0"/>
    <x v="1"/>
  </r>
  <r>
    <x v="0"/>
    <s v="When did Lincoln die?"/>
    <s v="How many long was Lincoln's formal education?"/>
    <n v="0"/>
    <s v="When/Why"/>
    <n v="0"/>
    <s v="How"/>
    <n v="1"/>
    <n v="0"/>
    <x v="3"/>
    <x v="3"/>
    <n v="0"/>
    <x v="2"/>
  </r>
  <r>
    <x v="0"/>
    <s v="When did Lincoln die?"/>
    <s v="How many long was Lincoln's formal education?"/>
    <n v="0"/>
    <s v="When/Why"/>
    <n v="0"/>
    <s v="How"/>
    <n v="1"/>
    <n v="0"/>
    <x v="3"/>
    <x v="3"/>
    <n v="0"/>
    <x v="2"/>
  </r>
  <r>
    <x v="0"/>
    <s v="When did Lincoln die?"/>
    <s v="When did Lincoln begin his political career?"/>
    <n v="0"/>
    <s v="When/Why"/>
    <n v="0"/>
    <s v="When/Why"/>
    <n v="1"/>
    <n v="1"/>
    <x v="4"/>
    <x v="4"/>
    <n v="0.28571428571428498"/>
    <x v="3"/>
  </r>
  <r>
    <x v="0"/>
    <s v="When did Lincoln die?"/>
    <s v="When did Lincoln begin his political career?"/>
    <n v="0"/>
    <s v="When/Why"/>
    <n v="0"/>
    <s v="When/Why"/>
    <n v="1"/>
    <n v="1"/>
    <x v="4"/>
    <x v="4"/>
    <n v="0.28571428571428498"/>
    <x v="3"/>
  </r>
  <r>
    <x v="0"/>
    <s v="When did Lincoln die?"/>
    <s v="What did The Legal Tender Act of 1862 establish?"/>
    <n v="0"/>
    <s v="When/Why"/>
    <n v="0"/>
    <s v="What/Where/Who"/>
    <n v="1"/>
    <n v="0"/>
    <x v="5"/>
    <x v="0"/>
    <n v="0"/>
    <x v="0"/>
  </r>
  <r>
    <x v="0"/>
    <s v="When did Lincoln die?"/>
    <s v="What did The Legal Tender Act of 1862 establish?"/>
    <n v="0"/>
    <s v="When/Why"/>
    <n v="0"/>
    <s v="What/Where/Who"/>
    <n v="1"/>
    <n v="0"/>
    <x v="5"/>
    <x v="0"/>
    <n v="0"/>
    <x v="0"/>
  </r>
  <r>
    <x v="0"/>
    <s v="When did Lincoln die?"/>
    <s v="Who suggested Lincoln grow a beard?"/>
    <n v="0"/>
    <s v="When/Why"/>
    <n v="0"/>
    <s v="What/Where/Who"/>
    <n v="1"/>
    <n v="0"/>
    <x v="6"/>
    <x v="5"/>
    <n v="0"/>
    <x v="0"/>
  </r>
  <r>
    <x v="0"/>
    <s v="When did Lincoln die?"/>
    <s v="Who suggested Lincoln grow a beard?"/>
    <n v="0"/>
    <s v="When/Why"/>
    <n v="0"/>
    <s v="What/Where/Who"/>
    <n v="1"/>
    <n v="0"/>
    <x v="6"/>
    <x v="5"/>
    <n v="0"/>
    <x v="0"/>
  </r>
  <r>
    <x v="0"/>
    <s v="When did Lincoln die?"/>
    <s v="When did the Gettysburg address argue that America was born?"/>
    <n v="0"/>
    <s v="When/Why"/>
    <n v="0"/>
    <s v="When/Why"/>
    <n v="1"/>
    <n v="1"/>
    <x v="3"/>
    <x v="6"/>
    <n v="9.0909090909090898E-2"/>
    <x v="1"/>
  </r>
  <r>
    <x v="0"/>
    <s v="When did Lincoln die?"/>
    <s v="When did the Gettysburg address argue that America was born?"/>
    <n v="0"/>
    <s v="When/Why"/>
    <n v="0"/>
    <s v="When/Why"/>
    <n v="1"/>
    <n v="1"/>
    <x v="3"/>
    <x v="6"/>
    <n v="9.0909090909090898E-2"/>
    <x v="1"/>
  </r>
  <r>
    <x v="0"/>
    <s v="When did Lincoln die?"/>
    <s v="Did Lincoln beat John C. Breckinridge in the 1860 election?"/>
    <n v="0"/>
    <s v="When/Why"/>
    <n v="1"/>
    <s v="Yes/No"/>
    <n v="0"/>
    <n v="0"/>
    <x v="7"/>
    <x v="6"/>
    <n v="0"/>
    <x v="1"/>
  </r>
  <r>
    <x v="0"/>
    <s v="When did Lincoln die?"/>
    <s v="Did Lincoln beat John C. Breckinridge in the 1860 election?"/>
    <n v="0"/>
    <s v="When/Why"/>
    <n v="1"/>
    <s v="Yes/No"/>
    <n v="0"/>
    <n v="0"/>
    <x v="7"/>
    <x v="6"/>
    <n v="0"/>
    <x v="1"/>
  </r>
  <r>
    <x v="0"/>
    <s v="When did Lincoln die?"/>
    <s v="Was Abraham Lincoln the first President of the United States?"/>
    <n v="0"/>
    <s v="When/Why"/>
    <n v="1"/>
    <s v="Yes/No"/>
    <n v="0"/>
    <n v="0"/>
    <x v="8"/>
    <x v="0"/>
    <n v="0"/>
    <x v="0"/>
  </r>
  <r>
    <x v="0"/>
    <s v="When did Lincoln die?"/>
    <s v="Was Abraham Lincoln the first President of the United States?"/>
    <n v="0"/>
    <s v="When/Why"/>
    <n v="1"/>
    <s v="Yes/No"/>
    <n v="0"/>
    <n v="0"/>
    <x v="8"/>
    <x v="0"/>
    <n v="0"/>
    <x v="0"/>
  </r>
  <r>
    <x v="0"/>
    <s v="When did Lincoln die?"/>
    <s v="Did Lincoln start his political career in 1832?"/>
    <n v="0"/>
    <s v="When/Why"/>
    <n v="1"/>
    <s v="Yes/No"/>
    <n v="0"/>
    <n v="0"/>
    <x v="0"/>
    <x v="7"/>
    <n v="0"/>
    <x v="1"/>
  </r>
  <r>
    <x v="0"/>
    <s v="When did Lincoln die?"/>
    <s v="Did Lincoln start his political career in 1832?"/>
    <n v="0"/>
    <s v="When/Why"/>
    <n v="1"/>
    <s v="Yes/No"/>
    <n v="0"/>
    <n v="0"/>
    <x v="0"/>
    <x v="7"/>
    <n v="0"/>
    <x v="1"/>
  </r>
  <r>
    <x v="0"/>
    <s v="When did Lincoln die?"/>
    <s v="Did Lincoln ever represent Alton &amp; Sangamon Railroad?"/>
    <n v="0"/>
    <s v="When/Why"/>
    <n v="1"/>
    <s v="Yes/No"/>
    <n v="0"/>
    <n v="0"/>
    <x v="9"/>
    <x v="7"/>
    <n v="0"/>
    <x v="1"/>
  </r>
  <r>
    <x v="0"/>
    <s v="When did Lincoln die?"/>
    <s v="Did Lincoln ever represent Alton &amp; Sangamon Railroad?"/>
    <n v="0"/>
    <s v="When/Why"/>
    <n v="1"/>
    <s v="Yes/No"/>
    <n v="0"/>
    <n v="0"/>
    <x v="9"/>
    <x v="7"/>
    <n v="0"/>
    <x v="1"/>
  </r>
  <r>
    <x v="0"/>
    <s v="When did Lincoln die?"/>
    <s v="Which county was Lincoln born in?"/>
    <n v="0"/>
    <s v="When/Why"/>
    <n v="0"/>
    <s v="Open-Ended"/>
    <n v="1"/>
    <n v="0"/>
    <x v="0"/>
    <x v="5"/>
    <n v="0"/>
    <x v="0"/>
  </r>
  <r>
    <x v="0"/>
    <s v="When did Lincoln die?"/>
    <s v="Which county was Lincoln born in?"/>
    <n v="0"/>
    <s v="When/Why"/>
    <n v="0"/>
    <s v="Open-Ended"/>
    <n v="1"/>
    <n v="0"/>
    <x v="0"/>
    <x v="5"/>
    <n v="0"/>
    <x v="0"/>
  </r>
  <r>
    <x v="0"/>
    <s v="When did Lincoln die?"/>
    <s v="When did Lincoln first serve as President?"/>
    <n v="0"/>
    <s v="When/Why"/>
    <n v="0"/>
    <s v="When/Why"/>
    <n v="1"/>
    <n v="1"/>
    <x v="4"/>
    <x v="4"/>
    <n v="0.28571428571428498"/>
    <x v="3"/>
  </r>
  <r>
    <x v="0"/>
    <s v="When did Lincoln die?"/>
    <s v="When did Lincoln first serve as President?"/>
    <n v="0"/>
    <s v="When/Why"/>
    <n v="0"/>
    <s v="When/Why"/>
    <n v="1"/>
    <n v="1"/>
    <x v="4"/>
    <x v="4"/>
    <n v="0.28571428571428498"/>
    <x v="3"/>
  </r>
  <r>
    <x v="0"/>
    <s v="When did Lincoln die?"/>
    <s v="Who assassinated Lincoln?"/>
    <n v="0"/>
    <s v="When/Why"/>
    <n v="0"/>
    <s v="What/Where/Who"/>
    <n v="1"/>
    <n v="0"/>
    <x v="10"/>
    <x v="6"/>
    <n v="0"/>
    <x v="4"/>
  </r>
  <r>
    <x v="0"/>
    <s v="When did Lincoln die?"/>
    <s v="Who assassinated Lincoln?"/>
    <n v="0"/>
    <s v="When/Why"/>
    <n v="0"/>
    <s v="What/Where/Who"/>
    <n v="1"/>
    <n v="0"/>
    <x v="10"/>
    <x v="6"/>
    <n v="0"/>
    <x v="4"/>
  </r>
  <r>
    <x v="0"/>
    <s v="When did Lincoln die?"/>
    <s v="Did Lincoln win the election of 1860?"/>
    <n v="0"/>
    <s v="When/Why"/>
    <n v="1"/>
    <s v="Yes/No"/>
    <n v="0"/>
    <n v="0"/>
    <x v="11"/>
    <x v="8"/>
    <n v="0"/>
    <x v="1"/>
  </r>
  <r>
    <x v="0"/>
    <s v="When did Lincoln die?"/>
    <s v="Did Lincoln win the election of 1860?"/>
    <n v="0"/>
    <s v="When/Why"/>
    <n v="1"/>
    <s v="Yes/No"/>
    <n v="0"/>
    <n v="0"/>
    <x v="11"/>
    <x v="8"/>
    <n v="0"/>
    <x v="1"/>
  </r>
  <r>
    <x v="0"/>
    <s v="When did Lincoln die?"/>
    <s v="Who was the general in charge at the Battle of Antietam?"/>
    <n v="0"/>
    <s v="When/Why"/>
    <n v="0"/>
    <s v="What/Where/Who"/>
    <n v="1"/>
    <n v="0"/>
    <x v="12"/>
    <x v="3"/>
    <n v="0"/>
    <x v="2"/>
  </r>
  <r>
    <x v="0"/>
    <s v="When did Lincoln die?"/>
    <s v="Who was the general in charge at the Battle of Antietam?"/>
    <n v="0"/>
    <s v="When/Why"/>
    <n v="0"/>
    <s v="What/Where/Who"/>
    <n v="1"/>
    <n v="0"/>
    <x v="12"/>
    <x v="3"/>
    <n v="0"/>
    <x v="2"/>
  </r>
  <r>
    <x v="0"/>
    <s v="When did Lincoln die?"/>
    <s v="Why did Lincoln issue the Emancipation Proclamation?"/>
    <n v="0"/>
    <s v="When/Why"/>
    <n v="0"/>
    <s v="When/Why"/>
    <n v="1"/>
    <n v="1"/>
    <x v="13"/>
    <x v="8"/>
    <n v="0.125"/>
    <x v="1"/>
  </r>
  <r>
    <x v="0"/>
    <s v="When did Lincoln die?"/>
    <s v="Why did Lincoln issue the Emancipation Proclamation?"/>
    <n v="0"/>
    <s v="When/Why"/>
    <n v="0"/>
    <s v="When/Why"/>
    <n v="1"/>
    <n v="1"/>
    <x v="13"/>
    <x v="8"/>
    <n v="0.125"/>
    <x v="1"/>
  </r>
  <r>
    <x v="0"/>
    <s v="When did Lincoln die?"/>
    <s v="Do scholars rank lincoln among the top three presidents?"/>
    <n v="0"/>
    <s v="When/Why"/>
    <n v="1"/>
    <s v="Yes/No"/>
    <n v="0"/>
    <n v="0"/>
    <x v="14"/>
    <x v="0"/>
    <n v="0"/>
    <x v="0"/>
  </r>
  <r>
    <x v="0"/>
    <s v="When did Lincoln die?"/>
    <s v="Did lincoln have 18 months of schooling?"/>
    <n v="0"/>
    <s v="When/Why"/>
    <n v="1"/>
    <s v="Yes/No"/>
    <n v="0"/>
    <n v="0"/>
    <x v="12"/>
    <x v="8"/>
    <n v="0"/>
    <x v="1"/>
  </r>
  <r>
    <x v="0"/>
    <s v="When did Lincoln die?"/>
    <s v="Was Lincoln chosen as a presidential candidate in 1860?"/>
    <n v="0"/>
    <s v="When/Why"/>
    <n v="1"/>
    <s v="Yes/No"/>
    <n v="0"/>
    <n v="0"/>
    <x v="15"/>
    <x v="0"/>
    <n v="0"/>
    <x v="0"/>
  </r>
  <r>
    <x v="0"/>
    <s v="When did Lincoln die?"/>
    <s v="How old was Lincoln in 1816?"/>
    <n v="0"/>
    <s v="When/Why"/>
    <n v="0"/>
    <s v="How"/>
    <n v="1"/>
    <n v="0"/>
    <x v="16"/>
    <x v="5"/>
    <n v="0"/>
    <x v="0"/>
  </r>
  <r>
    <x v="0"/>
    <s v="When did Lincoln die?"/>
    <s v="When was the first photgraph of lincoln taken?"/>
    <n v="0"/>
    <s v="When/Why"/>
    <n v="0"/>
    <s v="When/Why"/>
    <n v="1"/>
    <n v="1"/>
    <x v="14"/>
    <x v="7"/>
    <n v="0"/>
    <x v="1"/>
  </r>
  <r>
    <x v="0"/>
    <s v="When did Lincoln die?"/>
    <s v="How long was Lincoln's legal Career?"/>
    <n v="0"/>
    <s v="When/Why"/>
    <n v="0"/>
    <s v="How"/>
    <n v="1"/>
    <n v="0"/>
    <x v="17"/>
    <x v="3"/>
    <n v="0"/>
    <x v="2"/>
  </r>
  <r>
    <x v="0"/>
    <s v="When did Lincoln die?"/>
    <s v="What trail did Lincoln use a Farmers' Almanac in? "/>
    <n v="0"/>
    <s v="When/Why"/>
    <n v="0"/>
    <s v="What/Where/Who"/>
    <n v="1"/>
    <n v="0"/>
    <x v="15"/>
    <x v="1"/>
    <n v="9.9999999999999895E-2"/>
    <x v="1"/>
  </r>
  <r>
    <x v="0"/>
    <s v="When did Lincoln die?"/>
    <s v="Did Abraham Lincoln live in the Frontier?"/>
    <n v="0"/>
    <s v="When/Why"/>
    <n v="1"/>
    <s v="Yes/No"/>
    <n v="0"/>
    <n v="0"/>
    <x v="18"/>
    <x v="8"/>
    <n v="0"/>
    <x v="1"/>
  </r>
  <r>
    <x v="0"/>
    <s v="When did Lincoln die?"/>
    <s v="Did Lincoln's Wife's Family support slavery?"/>
    <n v="0"/>
    <s v="When/Why"/>
    <n v="1"/>
    <s v="Yes/No"/>
    <n v="0"/>
    <n v="0"/>
    <x v="19"/>
    <x v="5"/>
    <n v="0"/>
    <x v="0"/>
  </r>
  <r>
    <x v="0"/>
    <s v="Who led the Union through the American Civil War?"/>
    <s v="Was Abraham Lincoln the sixteenth President of the United States?"/>
    <n v="0"/>
    <s v="What/Where/Who"/>
    <n v="1"/>
    <s v="Yes/No"/>
    <n v="0"/>
    <n v="0"/>
    <x v="20"/>
    <x v="9"/>
    <n v="0"/>
    <x v="5"/>
  </r>
  <r>
    <x v="0"/>
    <s v="Who led the Union through the American Civil War?"/>
    <s v="Was Abraham Lincoln the sixteenth President of the United States?"/>
    <n v="0"/>
    <s v="What/Where/Who"/>
    <n v="1"/>
    <s v="Yes/No"/>
    <n v="0"/>
    <n v="0"/>
    <x v="20"/>
    <x v="9"/>
    <n v="0"/>
    <x v="5"/>
  </r>
  <r>
    <x v="0"/>
    <s v="Who led the Union through the American Civil War?"/>
    <s v="Did Lincoln sign the National Banking Act of 1863?"/>
    <n v="0"/>
    <s v="What/Where/Who"/>
    <n v="1"/>
    <s v="Yes/No"/>
    <n v="0"/>
    <n v="0"/>
    <x v="21"/>
    <x v="9"/>
    <n v="0"/>
    <x v="5"/>
  </r>
  <r>
    <x v="0"/>
    <s v="Who led the Union through the American Civil War?"/>
    <s v="Did Lincoln sign the National Banking Act of 1863?"/>
    <n v="0"/>
    <s v="What/Where/Who"/>
    <n v="1"/>
    <s v="Yes/No"/>
    <n v="0"/>
    <n v="0"/>
    <x v="21"/>
    <x v="9"/>
    <n v="0"/>
    <x v="5"/>
  </r>
  <r>
    <x v="0"/>
    <s v="Who led the Union through the American Civil War?"/>
    <s v="Did his mother die of pneumonia?"/>
    <n v="0"/>
    <s v="What/Where/Who"/>
    <n v="1"/>
    <s v="Yes/No"/>
    <n v="0"/>
    <n v="0"/>
    <x v="22"/>
    <x v="3"/>
    <n v="0"/>
    <x v="2"/>
  </r>
  <r>
    <x v="0"/>
    <s v="Who led the Union through the American Civil War?"/>
    <s v="Did his mother die of pneumonia?"/>
    <n v="0"/>
    <s v="What/Where/Who"/>
    <n v="1"/>
    <s v="Yes/No"/>
    <n v="0"/>
    <n v="0"/>
    <x v="22"/>
    <x v="3"/>
    <n v="0"/>
    <x v="2"/>
  </r>
  <r>
    <x v="0"/>
    <s v="Who led the Union through the American Civil War?"/>
    <s v="How many long was Lincoln's formal education?"/>
    <n v="0"/>
    <s v="What/Where/Who"/>
    <n v="0"/>
    <s v="How"/>
    <n v="1"/>
    <n v="0"/>
    <x v="23"/>
    <x v="3"/>
    <n v="0"/>
    <x v="2"/>
  </r>
  <r>
    <x v="0"/>
    <s v="Who led the Union through the American Civil War?"/>
    <s v="How many long was Lincoln's formal education?"/>
    <n v="0"/>
    <s v="What/Where/Who"/>
    <n v="0"/>
    <s v="How"/>
    <n v="1"/>
    <n v="0"/>
    <x v="23"/>
    <x v="3"/>
    <n v="0"/>
    <x v="2"/>
  </r>
  <r>
    <x v="0"/>
    <s v="Who led the Union through the American Civil War?"/>
    <s v="When did Lincoln begin his political career?"/>
    <n v="0"/>
    <s v="What/Where/Who"/>
    <n v="0"/>
    <s v="When/Why"/>
    <n v="1"/>
    <n v="0"/>
    <x v="24"/>
    <x v="3"/>
    <n v="0"/>
    <x v="2"/>
  </r>
  <r>
    <x v="0"/>
    <s v="Who led the Union through the American Civil War?"/>
    <s v="When did Lincoln begin his political career?"/>
    <n v="0"/>
    <s v="What/Where/Who"/>
    <n v="0"/>
    <s v="When/Why"/>
    <n v="1"/>
    <n v="0"/>
    <x v="24"/>
    <x v="3"/>
    <n v="0"/>
    <x v="2"/>
  </r>
  <r>
    <x v="0"/>
    <s v="Who led the Union through the American Civil War?"/>
    <s v="What did The Legal Tender Act of 1862 establish?"/>
    <n v="0"/>
    <s v="What/Where/Who"/>
    <n v="0"/>
    <s v="What/Where/Who"/>
    <n v="1"/>
    <n v="1"/>
    <x v="25"/>
    <x v="9"/>
    <n v="0"/>
    <x v="5"/>
  </r>
  <r>
    <x v="0"/>
    <s v="Who led the Union through the American Civil War?"/>
    <s v="What did The Legal Tender Act of 1862 establish?"/>
    <n v="0"/>
    <s v="What/Where/Who"/>
    <n v="0"/>
    <s v="What/Where/Who"/>
    <n v="1"/>
    <n v="1"/>
    <x v="25"/>
    <x v="9"/>
    <n v="0"/>
    <x v="5"/>
  </r>
  <r>
    <x v="0"/>
    <s v="Who led the Union through the American Civil War?"/>
    <s v="Who suggested Lincoln grow a beard?"/>
    <n v="0"/>
    <s v="What/Where/Who"/>
    <n v="0"/>
    <s v="What/Where/Who"/>
    <n v="1"/>
    <n v="1"/>
    <x v="26"/>
    <x v="10"/>
    <n v="0"/>
    <x v="6"/>
  </r>
  <r>
    <x v="0"/>
    <s v="Who led the Union through the American Civil War?"/>
    <s v="Who suggested Lincoln grow a beard?"/>
    <n v="0"/>
    <s v="What/Where/Who"/>
    <n v="0"/>
    <s v="What/Where/Who"/>
    <n v="1"/>
    <n v="1"/>
    <x v="26"/>
    <x v="10"/>
    <n v="0"/>
    <x v="6"/>
  </r>
  <r>
    <x v="0"/>
    <s v="Who led the Union through the American Civil War?"/>
    <s v="When did the Gettysburg address argue that America was born?"/>
    <n v="0"/>
    <s v="What/Where/Who"/>
    <n v="0"/>
    <s v="When/Why"/>
    <n v="1"/>
    <n v="0"/>
    <x v="27"/>
    <x v="11"/>
    <n v="0"/>
    <x v="5"/>
  </r>
  <r>
    <x v="0"/>
    <s v="Who led the Union through the American Civil War?"/>
    <s v="When did the Gettysburg address argue that America was born?"/>
    <n v="0"/>
    <s v="What/Where/Who"/>
    <n v="0"/>
    <s v="When/Why"/>
    <n v="1"/>
    <n v="0"/>
    <x v="27"/>
    <x v="11"/>
    <n v="0"/>
    <x v="5"/>
  </r>
  <r>
    <x v="0"/>
    <s v="Who led the Union through the American Civil War?"/>
    <s v="Did Lincoln beat John C. Breckinridge in the 1860 election?"/>
    <n v="0"/>
    <s v="What/Where/Who"/>
    <n v="1"/>
    <s v="Yes/No"/>
    <n v="0"/>
    <n v="0"/>
    <x v="28"/>
    <x v="11"/>
    <n v="0"/>
    <x v="5"/>
  </r>
  <r>
    <x v="0"/>
    <s v="Who led the Union through the American Civil War?"/>
    <s v="Did Lincoln beat John C. Breckinridge in the 1860 election?"/>
    <n v="0"/>
    <s v="What/Where/Who"/>
    <n v="1"/>
    <s v="Yes/No"/>
    <n v="0"/>
    <n v="0"/>
    <x v="28"/>
    <x v="11"/>
    <n v="0"/>
    <x v="5"/>
  </r>
  <r>
    <x v="0"/>
    <s v="Who led the Union through the American Civil War?"/>
    <s v="Was Abraham Lincoln the first President of the United States?"/>
    <n v="0"/>
    <s v="What/Where/Who"/>
    <n v="1"/>
    <s v="Yes/No"/>
    <n v="0"/>
    <n v="0"/>
    <x v="29"/>
    <x v="9"/>
    <n v="0"/>
    <x v="5"/>
  </r>
  <r>
    <x v="0"/>
    <s v="Who led the Union through the American Civil War?"/>
    <s v="Was Abraham Lincoln the first President of the United States?"/>
    <n v="0"/>
    <s v="What/Where/Who"/>
    <n v="1"/>
    <s v="Yes/No"/>
    <n v="0"/>
    <n v="0"/>
    <x v="29"/>
    <x v="9"/>
    <n v="0"/>
    <x v="5"/>
  </r>
  <r>
    <x v="0"/>
    <s v="Who led the Union through the American Civil War?"/>
    <s v="Did Lincoln start his political career in 1832?"/>
    <n v="0"/>
    <s v="What/Where/Who"/>
    <n v="1"/>
    <s v="Yes/No"/>
    <n v="0"/>
    <n v="0"/>
    <x v="30"/>
    <x v="3"/>
    <n v="0"/>
    <x v="2"/>
  </r>
  <r>
    <x v="0"/>
    <s v="Who led the Union through the American Civil War?"/>
    <s v="Did Lincoln start his political career in 1832?"/>
    <n v="0"/>
    <s v="What/Where/Who"/>
    <n v="1"/>
    <s v="Yes/No"/>
    <n v="0"/>
    <n v="0"/>
    <x v="30"/>
    <x v="3"/>
    <n v="0"/>
    <x v="2"/>
  </r>
  <r>
    <x v="0"/>
    <s v="Who led the Union through the American Civil War?"/>
    <s v="Did Lincoln ever represent Alton &amp; Sangamon Railroad?"/>
    <n v="0"/>
    <s v="What/Where/Who"/>
    <n v="1"/>
    <s v="Yes/No"/>
    <n v="0"/>
    <n v="0"/>
    <x v="15"/>
    <x v="3"/>
    <n v="0"/>
    <x v="2"/>
  </r>
  <r>
    <x v="0"/>
    <s v="Who led the Union through the American Civil War?"/>
    <s v="Did Lincoln ever represent Alton &amp; Sangamon Railroad?"/>
    <n v="0"/>
    <s v="What/Where/Who"/>
    <n v="1"/>
    <s v="Yes/No"/>
    <n v="0"/>
    <n v="0"/>
    <x v="15"/>
    <x v="3"/>
    <n v="0"/>
    <x v="2"/>
  </r>
  <r>
    <x v="0"/>
    <s v="Who led the Union through the American Civil War?"/>
    <s v="Which county was Lincoln born in?"/>
    <n v="0"/>
    <s v="What/Where/Who"/>
    <n v="0"/>
    <s v="Open-Ended"/>
    <n v="1"/>
    <n v="0"/>
    <x v="0"/>
    <x v="3"/>
    <n v="0"/>
    <x v="2"/>
  </r>
  <r>
    <x v="0"/>
    <s v="Who led the Union through the American Civil War?"/>
    <s v="Which county was Lincoln born in?"/>
    <n v="0"/>
    <s v="What/Where/Who"/>
    <n v="0"/>
    <s v="Open-Ended"/>
    <n v="1"/>
    <n v="0"/>
    <x v="0"/>
    <x v="3"/>
    <n v="0"/>
    <x v="2"/>
  </r>
  <r>
    <x v="0"/>
    <s v="Who led the Union through the American Civil War?"/>
    <s v="When did Lincoln first serve as President?"/>
    <n v="0"/>
    <s v="What/Where/Who"/>
    <n v="0"/>
    <s v="When/Why"/>
    <n v="1"/>
    <n v="0"/>
    <x v="24"/>
    <x v="3"/>
    <n v="0"/>
    <x v="2"/>
  </r>
  <r>
    <x v="0"/>
    <s v="Who led the Union through the American Civil War?"/>
    <s v="When did Lincoln first serve as President?"/>
    <n v="0"/>
    <s v="What/Where/Who"/>
    <n v="0"/>
    <s v="When/Why"/>
    <n v="1"/>
    <n v="0"/>
    <x v="24"/>
    <x v="3"/>
    <n v="0"/>
    <x v="2"/>
  </r>
  <r>
    <x v="0"/>
    <s v="Who led the Union through the American Civil War?"/>
    <s v="Who assassinated Lincoln?"/>
    <n v="0"/>
    <s v="What/Where/Who"/>
    <n v="0"/>
    <s v="What/Where/Who"/>
    <n v="1"/>
    <n v="1"/>
    <x v="31"/>
    <x v="12"/>
    <n v="0"/>
    <x v="4"/>
  </r>
  <r>
    <x v="0"/>
    <s v="Who led the Union through the American Civil War?"/>
    <s v="Who assassinated Lincoln?"/>
    <n v="0"/>
    <s v="What/Where/Who"/>
    <n v="0"/>
    <s v="What/Where/Who"/>
    <n v="1"/>
    <n v="1"/>
    <x v="31"/>
    <x v="12"/>
    <n v="0"/>
    <x v="4"/>
  </r>
  <r>
    <x v="0"/>
    <s v="Who led the Union through the American Civil War?"/>
    <s v="Did Lincoln win the election of 1860?"/>
    <n v="0"/>
    <s v="What/Where/Who"/>
    <n v="1"/>
    <s v="Yes/No"/>
    <n v="0"/>
    <n v="0"/>
    <x v="32"/>
    <x v="13"/>
    <n v="0"/>
    <x v="7"/>
  </r>
  <r>
    <x v="0"/>
    <s v="Who led the Union through the American Civil War?"/>
    <s v="Did Lincoln win the election of 1860?"/>
    <n v="0"/>
    <s v="What/Where/Who"/>
    <n v="1"/>
    <s v="Yes/No"/>
    <n v="0"/>
    <n v="0"/>
    <x v="32"/>
    <x v="13"/>
    <n v="0"/>
    <x v="7"/>
  </r>
  <r>
    <x v="0"/>
    <s v="Who led the Union through the American Civil War?"/>
    <s v="Who was the general in charge at the Battle of Antietam?"/>
    <n v="0"/>
    <s v="What/Where/Who"/>
    <n v="0"/>
    <s v="What/Where/Who"/>
    <n v="1"/>
    <n v="1"/>
    <x v="26"/>
    <x v="14"/>
    <n v="0"/>
    <x v="0"/>
  </r>
  <r>
    <x v="0"/>
    <s v="Who led the Union through the American Civil War?"/>
    <s v="Who was the general in charge at the Battle of Antietam?"/>
    <n v="0"/>
    <s v="What/Where/Who"/>
    <n v="0"/>
    <s v="What/Where/Who"/>
    <n v="1"/>
    <n v="1"/>
    <x v="26"/>
    <x v="14"/>
    <n v="0"/>
    <x v="0"/>
  </r>
  <r>
    <x v="0"/>
    <s v="Who led the Union through the American Civil War?"/>
    <s v="Why did Lincoln issue the Emancipation Proclamation?"/>
    <n v="0"/>
    <s v="What/Where/Who"/>
    <n v="0"/>
    <s v="When/Why"/>
    <n v="1"/>
    <n v="0"/>
    <x v="33"/>
    <x v="13"/>
    <n v="0"/>
    <x v="7"/>
  </r>
  <r>
    <x v="0"/>
    <s v="Who led the Union through the American Civil War?"/>
    <s v="Why did Lincoln issue the Emancipation Proclamation?"/>
    <n v="0"/>
    <s v="What/Where/Who"/>
    <n v="0"/>
    <s v="When/Why"/>
    <n v="1"/>
    <n v="0"/>
    <x v="33"/>
    <x v="13"/>
    <n v="0"/>
    <x v="7"/>
  </r>
  <r>
    <x v="0"/>
    <s v="Who led the Union through the American Civil War?"/>
    <s v="Do scholars rank lincoln among the top three presidents?"/>
    <n v="0"/>
    <s v="What/Where/Who"/>
    <n v="1"/>
    <s v="Yes/No"/>
    <n v="0"/>
    <n v="0"/>
    <x v="24"/>
    <x v="9"/>
    <n v="0"/>
    <x v="5"/>
  </r>
  <r>
    <x v="0"/>
    <s v="Who led the Union through the American Civil War?"/>
    <s v="Did lincoln have 18 months of schooling?"/>
    <n v="0"/>
    <s v="What/Where/Who"/>
    <n v="1"/>
    <s v="Yes/No"/>
    <n v="0"/>
    <n v="0"/>
    <x v="34"/>
    <x v="3"/>
    <n v="0"/>
    <x v="2"/>
  </r>
  <r>
    <x v="0"/>
    <s v="Who led the Union through the American Civil War?"/>
    <s v="Was Lincoln chosen as a presidential candidate in 1860?"/>
    <n v="0"/>
    <s v="What/Where/Who"/>
    <n v="1"/>
    <s v="Yes/No"/>
    <n v="0"/>
    <n v="0"/>
    <x v="0"/>
    <x v="3"/>
    <n v="0"/>
    <x v="2"/>
  </r>
  <r>
    <x v="0"/>
    <s v="Who led the Union through the American Civil War?"/>
    <s v="How old was Lincoln in 1816?"/>
    <n v="0"/>
    <s v="What/Where/Who"/>
    <n v="0"/>
    <s v="How"/>
    <n v="1"/>
    <n v="0"/>
    <x v="35"/>
    <x v="3"/>
    <n v="0"/>
    <x v="2"/>
  </r>
  <r>
    <x v="0"/>
    <s v="Who led the Union through the American Civil War?"/>
    <s v="When was the first photgraph of lincoln taken?"/>
    <n v="0"/>
    <s v="What/Where/Who"/>
    <n v="0"/>
    <s v="When/Why"/>
    <n v="1"/>
    <n v="0"/>
    <x v="36"/>
    <x v="15"/>
    <n v="0"/>
    <x v="5"/>
  </r>
  <r>
    <x v="0"/>
    <s v="Who led the Union through the American Civil War?"/>
    <s v="How long was Lincoln's legal Career?"/>
    <n v="0"/>
    <s v="What/Where/Who"/>
    <n v="0"/>
    <s v="How"/>
    <n v="1"/>
    <n v="0"/>
    <x v="37"/>
    <x v="3"/>
    <n v="0"/>
    <x v="2"/>
  </r>
  <r>
    <x v="0"/>
    <s v="Who led the Union through the American Civil War?"/>
    <s v="What trail did Lincoln use a Farmers' Almanac in? "/>
    <n v="0"/>
    <s v="What/Where/Who"/>
    <n v="0"/>
    <s v="What/Where/Who"/>
    <n v="1"/>
    <n v="1"/>
    <x v="38"/>
    <x v="3"/>
    <n v="0"/>
    <x v="2"/>
  </r>
  <r>
    <x v="0"/>
    <s v="Who led the Union through the American Civil War?"/>
    <s v="Did Abraham Lincoln live in the Frontier?"/>
    <n v="0"/>
    <s v="What/Where/Who"/>
    <n v="1"/>
    <s v="Yes/No"/>
    <n v="0"/>
    <n v="0"/>
    <x v="26"/>
    <x v="13"/>
    <n v="0"/>
    <x v="7"/>
  </r>
  <r>
    <x v="0"/>
    <s v="Who led the Union through the American Civil War?"/>
    <s v="Did Lincoln's Wife's Family support slavery?"/>
    <n v="0"/>
    <s v="What/Where/Who"/>
    <n v="1"/>
    <s v="Yes/No"/>
    <n v="0"/>
    <n v="0"/>
    <x v="39"/>
    <x v="3"/>
    <n v="0"/>
    <x v="2"/>
  </r>
  <r>
    <x v="0"/>
    <s v="Where was Lincoln born?"/>
    <s v="Was Abraham Lincoln the sixteenth President of the United States?"/>
    <n v="0"/>
    <s v="What/Where/Who"/>
    <n v="1"/>
    <s v="Yes/No"/>
    <n v="0"/>
    <n v="0"/>
    <x v="24"/>
    <x v="1"/>
    <n v="0"/>
    <x v="1"/>
  </r>
  <r>
    <x v="0"/>
    <s v="Where was Lincoln born?"/>
    <s v="Was Abraham Lincoln the sixteenth President of the United States?"/>
    <n v="0"/>
    <s v="What/Where/Who"/>
    <n v="1"/>
    <s v="Yes/No"/>
    <n v="0"/>
    <n v="0"/>
    <x v="24"/>
    <x v="1"/>
    <n v="0"/>
    <x v="1"/>
  </r>
  <r>
    <x v="0"/>
    <s v="Where was Lincoln born?"/>
    <s v="Did Lincoln sign the National Banking Act of 1863?"/>
    <n v="0"/>
    <s v="What/Where/Who"/>
    <n v="1"/>
    <s v="Yes/No"/>
    <n v="0"/>
    <n v="0"/>
    <x v="40"/>
    <x v="0"/>
    <n v="0"/>
    <x v="0"/>
  </r>
  <r>
    <x v="0"/>
    <s v="Where was Lincoln born?"/>
    <s v="Did Lincoln sign the National Banking Act of 1863?"/>
    <n v="0"/>
    <s v="What/Where/Who"/>
    <n v="1"/>
    <s v="Yes/No"/>
    <n v="0"/>
    <n v="0"/>
    <x v="40"/>
    <x v="0"/>
    <n v="0"/>
    <x v="0"/>
  </r>
  <r>
    <x v="0"/>
    <s v="Where was Lincoln born?"/>
    <s v="Did his mother die of pneumonia?"/>
    <n v="0"/>
    <s v="What/Where/Who"/>
    <n v="1"/>
    <s v="Yes/No"/>
    <n v="0"/>
    <n v="0"/>
    <x v="41"/>
    <x v="3"/>
    <n v="0"/>
    <x v="2"/>
  </r>
  <r>
    <x v="0"/>
    <s v="Where was Lincoln born?"/>
    <s v="Did his mother die of pneumonia?"/>
    <n v="0"/>
    <s v="What/Where/Who"/>
    <n v="1"/>
    <s v="Yes/No"/>
    <n v="0"/>
    <n v="0"/>
    <x v="41"/>
    <x v="3"/>
    <n v="0"/>
    <x v="2"/>
  </r>
  <r>
    <x v="0"/>
    <s v="Where was Lincoln born?"/>
    <s v="How many long was Lincoln's formal education?"/>
    <n v="0"/>
    <s v="What/Where/Who"/>
    <n v="0"/>
    <s v="How"/>
    <n v="1"/>
    <n v="0"/>
    <x v="22"/>
    <x v="12"/>
    <n v="0"/>
    <x v="0"/>
  </r>
  <r>
    <x v="0"/>
    <s v="Where was Lincoln born?"/>
    <s v="How many long was Lincoln's formal education?"/>
    <n v="0"/>
    <s v="What/Where/Who"/>
    <n v="0"/>
    <s v="How"/>
    <n v="1"/>
    <n v="0"/>
    <x v="22"/>
    <x v="12"/>
    <n v="0"/>
    <x v="0"/>
  </r>
  <r>
    <x v="0"/>
    <s v="Where was Lincoln born?"/>
    <s v="When did Lincoln begin his political career?"/>
    <n v="0"/>
    <s v="What/Where/Who"/>
    <n v="0"/>
    <s v="When/Why"/>
    <n v="1"/>
    <n v="0"/>
    <x v="42"/>
    <x v="12"/>
    <n v="0"/>
    <x v="0"/>
  </r>
  <r>
    <x v="0"/>
    <s v="Where was Lincoln born?"/>
    <s v="When did Lincoln begin his political career?"/>
    <n v="0"/>
    <s v="What/Where/Who"/>
    <n v="0"/>
    <s v="When/Why"/>
    <n v="1"/>
    <n v="0"/>
    <x v="42"/>
    <x v="12"/>
    <n v="0"/>
    <x v="0"/>
  </r>
  <r>
    <x v="0"/>
    <s v="Where was Lincoln born?"/>
    <s v="What did The Legal Tender Act of 1862 establish?"/>
    <n v="0"/>
    <s v="What/Where/Who"/>
    <n v="0"/>
    <s v="What/Where/Who"/>
    <n v="1"/>
    <n v="1"/>
    <x v="34"/>
    <x v="3"/>
    <n v="0"/>
    <x v="2"/>
  </r>
  <r>
    <x v="0"/>
    <s v="Where was Lincoln born?"/>
    <s v="What did The Legal Tender Act of 1862 establish?"/>
    <n v="0"/>
    <s v="What/Where/Who"/>
    <n v="0"/>
    <s v="What/Where/Who"/>
    <n v="1"/>
    <n v="1"/>
    <x v="34"/>
    <x v="3"/>
    <n v="0"/>
    <x v="2"/>
  </r>
  <r>
    <x v="0"/>
    <s v="Where was Lincoln born?"/>
    <s v="Who suggested Lincoln grow a beard?"/>
    <n v="0"/>
    <s v="What/Where/Who"/>
    <n v="0"/>
    <s v="What/Where/Who"/>
    <n v="1"/>
    <n v="1"/>
    <x v="10"/>
    <x v="5"/>
    <n v="0"/>
    <x v="0"/>
  </r>
  <r>
    <x v="0"/>
    <s v="Where was Lincoln born?"/>
    <s v="Who suggested Lincoln grow a beard?"/>
    <n v="0"/>
    <s v="What/Where/Who"/>
    <n v="0"/>
    <s v="What/Where/Who"/>
    <n v="1"/>
    <n v="1"/>
    <x v="10"/>
    <x v="5"/>
    <n v="0"/>
    <x v="0"/>
  </r>
  <r>
    <x v="0"/>
    <s v="Where was Lincoln born?"/>
    <s v="When did the Gettysburg address argue that America was born?"/>
    <n v="0"/>
    <s v="What/Where/Who"/>
    <n v="0"/>
    <s v="When/Why"/>
    <n v="1"/>
    <n v="0"/>
    <x v="43"/>
    <x v="6"/>
    <n v="0"/>
    <x v="1"/>
  </r>
  <r>
    <x v="0"/>
    <s v="Where was Lincoln born?"/>
    <s v="When did the Gettysburg address argue that America was born?"/>
    <n v="0"/>
    <s v="What/Where/Who"/>
    <n v="0"/>
    <s v="When/Why"/>
    <n v="1"/>
    <n v="0"/>
    <x v="43"/>
    <x v="6"/>
    <n v="0"/>
    <x v="1"/>
  </r>
  <r>
    <x v="0"/>
    <s v="Where was Lincoln born?"/>
    <s v="Did Lincoln beat John C. Breckinridge in the 1860 election?"/>
    <n v="0"/>
    <s v="What/Where/Who"/>
    <n v="1"/>
    <s v="Yes/No"/>
    <n v="0"/>
    <n v="0"/>
    <x v="30"/>
    <x v="10"/>
    <n v="0"/>
    <x v="0"/>
  </r>
  <r>
    <x v="0"/>
    <s v="Where was Lincoln born?"/>
    <s v="Did Lincoln beat John C. Breckinridge in the 1860 election?"/>
    <n v="0"/>
    <s v="What/Where/Who"/>
    <n v="1"/>
    <s v="Yes/No"/>
    <n v="0"/>
    <n v="0"/>
    <x v="30"/>
    <x v="10"/>
    <n v="0"/>
    <x v="0"/>
  </r>
  <r>
    <x v="0"/>
    <s v="Where was Lincoln born?"/>
    <s v="Was Abraham Lincoln the first President of the United States?"/>
    <n v="0"/>
    <s v="What/Where/Who"/>
    <n v="1"/>
    <s v="Yes/No"/>
    <n v="0"/>
    <n v="0"/>
    <x v="44"/>
    <x v="1"/>
    <n v="0"/>
    <x v="1"/>
  </r>
  <r>
    <x v="0"/>
    <s v="Where was Lincoln born?"/>
    <s v="Was Abraham Lincoln the first President of the United States?"/>
    <n v="0"/>
    <s v="What/Where/Who"/>
    <n v="1"/>
    <s v="Yes/No"/>
    <n v="0"/>
    <n v="0"/>
    <x v="44"/>
    <x v="1"/>
    <n v="0"/>
    <x v="1"/>
  </r>
  <r>
    <x v="0"/>
    <s v="Where was Lincoln born?"/>
    <s v="Did Lincoln start his political career in 1832?"/>
    <n v="0"/>
    <s v="What/Where/Who"/>
    <n v="1"/>
    <s v="Yes/No"/>
    <n v="0"/>
    <n v="0"/>
    <x v="45"/>
    <x v="16"/>
    <n v="0"/>
    <x v="0"/>
  </r>
  <r>
    <x v="0"/>
    <s v="Where was Lincoln born?"/>
    <s v="Did Lincoln start his political career in 1832?"/>
    <n v="0"/>
    <s v="What/Where/Who"/>
    <n v="1"/>
    <s v="Yes/No"/>
    <n v="0"/>
    <n v="0"/>
    <x v="45"/>
    <x v="16"/>
    <n v="0"/>
    <x v="0"/>
  </r>
  <r>
    <x v="0"/>
    <s v="Where was Lincoln born?"/>
    <s v="Did Lincoln ever represent Alton &amp; Sangamon Railroad?"/>
    <n v="0"/>
    <s v="What/Where/Who"/>
    <n v="1"/>
    <s v="Yes/No"/>
    <n v="0"/>
    <n v="0"/>
    <x v="46"/>
    <x v="16"/>
    <n v="0"/>
    <x v="0"/>
  </r>
  <r>
    <x v="0"/>
    <s v="Where was Lincoln born?"/>
    <s v="Did Lincoln ever represent Alton &amp; Sangamon Railroad?"/>
    <n v="0"/>
    <s v="What/Where/Who"/>
    <n v="1"/>
    <s v="Yes/No"/>
    <n v="0"/>
    <n v="0"/>
    <x v="46"/>
    <x v="16"/>
    <n v="0"/>
    <x v="0"/>
  </r>
  <r>
    <x v="0"/>
    <s v="Where was Lincoln born?"/>
    <s v="Which county was Lincoln born in?"/>
    <n v="0"/>
    <s v="What/Where/Who"/>
    <n v="0"/>
    <s v="Open-Ended"/>
    <n v="1"/>
    <n v="0"/>
    <x v="47"/>
    <x v="17"/>
    <n v="0.14285714285714199"/>
    <x v="3"/>
  </r>
  <r>
    <x v="0"/>
    <s v="Where was Lincoln born?"/>
    <s v="Which county was Lincoln born in?"/>
    <n v="0"/>
    <s v="What/Where/Who"/>
    <n v="0"/>
    <s v="Open-Ended"/>
    <n v="1"/>
    <n v="0"/>
    <x v="47"/>
    <x v="17"/>
    <n v="0.14285714285714199"/>
    <x v="3"/>
  </r>
  <r>
    <x v="0"/>
    <s v="Where was Lincoln born?"/>
    <s v="When did Lincoln first serve as President?"/>
    <n v="0"/>
    <s v="What/Where/Who"/>
    <n v="0"/>
    <s v="When/Why"/>
    <n v="1"/>
    <n v="0"/>
    <x v="48"/>
    <x v="12"/>
    <n v="0"/>
    <x v="0"/>
  </r>
  <r>
    <x v="0"/>
    <s v="Where was Lincoln born?"/>
    <s v="When did Lincoln first serve as President?"/>
    <n v="0"/>
    <s v="What/Where/Who"/>
    <n v="0"/>
    <s v="When/Why"/>
    <n v="1"/>
    <n v="0"/>
    <x v="48"/>
    <x v="12"/>
    <n v="0"/>
    <x v="0"/>
  </r>
  <r>
    <x v="0"/>
    <s v="Where was Lincoln born?"/>
    <s v="Who assassinated Lincoln?"/>
    <n v="0"/>
    <s v="What/Where/Who"/>
    <n v="0"/>
    <s v="What/Where/Who"/>
    <n v="1"/>
    <n v="1"/>
    <x v="49"/>
    <x v="6"/>
    <n v="0"/>
    <x v="4"/>
  </r>
  <r>
    <x v="0"/>
    <s v="Where was Lincoln born?"/>
    <s v="Who assassinated Lincoln?"/>
    <n v="0"/>
    <s v="What/Where/Who"/>
    <n v="0"/>
    <s v="What/Where/Who"/>
    <n v="1"/>
    <n v="1"/>
    <x v="49"/>
    <x v="6"/>
    <n v="0"/>
    <x v="4"/>
  </r>
  <r>
    <x v="0"/>
    <s v="Where was Lincoln born?"/>
    <s v="Did Lincoln win the election of 1860?"/>
    <n v="0"/>
    <s v="What/Where/Who"/>
    <n v="1"/>
    <s v="Yes/No"/>
    <n v="0"/>
    <n v="0"/>
    <x v="50"/>
    <x v="12"/>
    <n v="0"/>
    <x v="0"/>
  </r>
  <r>
    <x v="0"/>
    <s v="Where was Lincoln born?"/>
    <s v="Did Lincoln win the election of 1860?"/>
    <n v="0"/>
    <s v="What/Where/Who"/>
    <n v="1"/>
    <s v="Yes/No"/>
    <n v="0"/>
    <n v="0"/>
    <x v="50"/>
    <x v="12"/>
    <n v="0"/>
    <x v="0"/>
  </r>
  <r>
    <x v="0"/>
    <s v="Where was Lincoln born?"/>
    <s v="Who was the general in charge at the Battle of Antietam?"/>
    <n v="0"/>
    <s v="What/Where/Who"/>
    <n v="0"/>
    <s v="What/Where/Who"/>
    <n v="1"/>
    <n v="1"/>
    <x v="51"/>
    <x v="10"/>
    <n v="0"/>
    <x v="0"/>
  </r>
  <r>
    <x v="0"/>
    <s v="Where was Lincoln born?"/>
    <s v="Who was the general in charge at the Battle of Antietam?"/>
    <n v="0"/>
    <s v="What/Where/Who"/>
    <n v="0"/>
    <s v="What/Where/Who"/>
    <n v="1"/>
    <n v="1"/>
    <x v="51"/>
    <x v="10"/>
    <n v="0"/>
    <x v="0"/>
  </r>
  <r>
    <x v="0"/>
    <s v="Where was Lincoln born?"/>
    <s v="Why did Lincoln issue the Emancipation Proclamation?"/>
    <n v="0"/>
    <s v="What/Where/Who"/>
    <n v="0"/>
    <s v="When/Why"/>
    <n v="1"/>
    <n v="0"/>
    <x v="43"/>
    <x v="12"/>
    <n v="0"/>
    <x v="0"/>
  </r>
  <r>
    <x v="0"/>
    <s v="Where was Lincoln born?"/>
    <s v="Why did Lincoln issue the Emancipation Proclamation?"/>
    <n v="0"/>
    <s v="What/Where/Who"/>
    <n v="0"/>
    <s v="When/Why"/>
    <n v="1"/>
    <n v="0"/>
    <x v="43"/>
    <x v="12"/>
    <n v="0"/>
    <x v="0"/>
  </r>
  <r>
    <x v="0"/>
    <s v="Where was Lincoln born?"/>
    <s v="Do scholars rank lincoln among the top three presidents?"/>
    <n v="0"/>
    <s v="What/Where/Who"/>
    <n v="1"/>
    <s v="Yes/No"/>
    <n v="0"/>
    <n v="0"/>
    <x v="8"/>
    <x v="0"/>
    <n v="0"/>
    <x v="0"/>
  </r>
  <r>
    <x v="0"/>
    <s v="Where was Lincoln born?"/>
    <s v="Did lincoln have 18 months of schooling?"/>
    <n v="0"/>
    <s v="What/Where/Who"/>
    <n v="1"/>
    <s v="Yes/No"/>
    <n v="0"/>
    <n v="0"/>
    <x v="19"/>
    <x v="12"/>
    <n v="0"/>
    <x v="0"/>
  </r>
  <r>
    <x v="0"/>
    <s v="Where was Lincoln born?"/>
    <s v="Was Lincoln chosen as a presidential candidate in 1860?"/>
    <n v="0"/>
    <s v="What/Where/Who"/>
    <n v="1"/>
    <s v="Yes/No"/>
    <n v="0"/>
    <n v="0"/>
    <x v="52"/>
    <x v="1"/>
    <n v="0"/>
    <x v="1"/>
  </r>
  <r>
    <x v="0"/>
    <s v="Where was Lincoln born?"/>
    <s v="How old was Lincoln in 1816?"/>
    <n v="0"/>
    <s v="What/Where/Who"/>
    <n v="0"/>
    <s v="How"/>
    <n v="1"/>
    <n v="0"/>
    <x v="53"/>
    <x v="2"/>
    <n v="0.14285714285714199"/>
    <x v="1"/>
  </r>
  <r>
    <x v="0"/>
    <s v="Where was Lincoln born?"/>
    <s v="When was the first photgraph of lincoln taken?"/>
    <n v="0"/>
    <s v="What/Where/Who"/>
    <n v="0"/>
    <s v="When/Why"/>
    <n v="1"/>
    <n v="0"/>
    <x v="48"/>
    <x v="7"/>
    <n v="0"/>
    <x v="1"/>
  </r>
  <r>
    <x v="0"/>
    <s v="Where was Lincoln born?"/>
    <s v="How long was Lincoln's legal Career?"/>
    <n v="0"/>
    <s v="What/Where/Who"/>
    <n v="0"/>
    <s v="How"/>
    <n v="1"/>
    <n v="0"/>
    <x v="54"/>
    <x v="5"/>
    <n v="0"/>
    <x v="0"/>
  </r>
  <r>
    <x v="0"/>
    <s v="Where was Lincoln born?"/>
    <s v="What trail did Lincoln use a Farmers' Almanac in? "/>
    <n v="0"/>
    <s v="What/Where/Who"/>
    <n v="0"/>
    <s v="What/Where/Who"/>
    <n v="1"/>
    <n v="1"/>
    <x v="52"/>
    <x v="0"/>
    <n v="0"/>
    <x v="0"/>
  </r>
  <r>
    <x v="0"/>
    <s v="Where was Lincoln born?"/>
    <s v="Did Abraham Lincoln live in the Frontier?"/>
    <n v="0"/>
    <s v="What/Where/Who"/>
    <n v="1"/>
    <s v="Yes/No"/>
    <n v="0"/>
    <n v="0"/>
    <x v="31"/>
    <x v="12"/>
    <n v="0"/>
    <x v="0"/>
  </r>
  <r>
    <x v="0"/>
    <s v="Where was Lincoln born?"/>
    <s v="Did Lincoln's Wife's Family support slavery?"/>
    <n v="0"/>
    <s v="What/Where/Who"/>
    <n v="1"/>
    <s v="Yes/No"/>
    <n v="0"/>
    <n v="0"/>
    <x v="55"/>
    <x v="3"/>
    <n v="0"/>
    <x v="2"/>
  </r>
  <r>
    <x v="0"/>
    <s v="Who was a Whig Party leader, Illinois state legislator, and U.S. congressman from Illinois?"/>
    <s v="Was Abraham Lincoln the sixteenth President of the United States?"/>
    <n v="0"/>
    <s v="What/Where/Who"/>
    <n v="1"/>
    <s v="Yes/No"/>
    <n v="0"/>
    <n v="0"/>
    <x v="56"/>
    <x v="18"/>
    <n v="0"/>
    <x v="8"/>
  </r>
  <r>
    <x v="0"/>
    <s v="Who was a Whig Party leader, Illinois state legislator, and U.S. congressman from Illinois?"/>
    <s v="Was Abraham Lincoln the sixteenth President of the United States?"/>
    <n v="0"/>
    <s v="What/Where/Who"/>
    <n v="1"/>
    <s v="Yes/No"/>
    <n v="0"/>
    <n v="0"/>
    <x v="56"/>
    <x v="18"/>
    <n v="0"/>
    <x v="8"/>
  </r>
  <r>
    <x v="0"/>
    <s v="Who was a Whig Party leader, Illinois state legislator, and U.S. congressman from Illinois?"/>
    <s v="Did Lincoln sign the National Banking Act of 1863?"/>
    <n v="0"/>
    <s v="What/Where/Who"/>
    <n v="1"/>
    <s v="Yes/No"/>
    <n v="0"/>
    <n v="0"/>
    <x v="3"/>
    <x v="3"/>
    <n v="0"/>
    <x v="2"/>
  </r>
  <r>
    <x v="0"/>
    <s v="Who was a Whig Party leader, Illinois state legislator, and U.S. congressman from Illinois?"/>
    <s v="Did Lincoln sign the National Banking Act of 1863?"/>
    <n v="0"/>
    <s v="What/Where/Who"/>
    <n v="1"/>
    <s v="Yes/No"/>
    <n v="0"/>
    <n v="0"/>
    <x v="3"/>
    <x v="3"/>
    <n v="0"/>
    <x v="2"/>
  </r>
  <r>
    <x v="0"/>
    <s v="Who was a Whig Party leader, Illinois state legislator, and U.S. congressman from Illinois?"/>
    <s v="Did his mother die of pneumonia?"/>
    <n v="0"/>
    <s v="What/Where/Who"/>
    <n v="1"/>
    <s v="Yes/No"/>
    <n v="0"/>
    <n v="0"/>
    <x v="57"/>
    <x v="3"/>
    <n v="0"/>
    <x v="2"/>
  </r>
  <r>
    <x v="0"/>
    <s v="Who was a Whig Party leader, Illinois state legislator, and U.S. congressman from Illinois?"/>
    <s v="Did his mother die of pneumonia?"/>
    <n v="0"/>
    <s v="What/Where/Who"/>
    <n v="1"/>
    <s v="Yes/No"/>
    <n v="0"/>
    <n v="0"/>
    <x v="57"/>
    <x v="3"/>
    <n v="0"/>
    <x v="2"/>
  </r>
  <r>
    <x v="0"/>
    <s v="Who was a Whig Party leader, Illinois state legislator, and U.S. congressman from Illinois?"/>
    <s v="How many long was Lincoln's formal education?"/>
    <n v="0"/>
    <s v="What/Where/Who"/>
    <n v="0"/>
    <s v="How"/>
    <n v="1"/>
    <n v="0"/>
    <x v="24"/>
    <x v="19"/>
    <n v="0"/>
    <x v="7"/>
  </r>
  <r>
    <x v="0"/>
    <s v="Who was a Whig Party leader, Illinois state legislator, and U.S. congressman from Illinois?"/>
    <s v="How many long was Lincoln's formal education?"/>
    <n v="0"/>
    <s v="What/Where/Who"/>
    <n v="0"/>
    <s v="How"/>
    <n v="1"/>
    <n v="0"/>
    <x v="24"/>
    <x v="19"/>
    <n v="0"/>
    <x v="7"/>
  </r>
  <r>
    <x v="0"/>
    <s v="Who was a Whig Party leader, Illinois state legislator, and U.S. congressman from Illinois?"/>
    <s v="When did Lincoln begin his political career?"/>
    <n v="0"/>
    <s v="What/Where/Who"/>
    <n v="0"/>
    <s v="When/Why"/>
    <n v="1"/>
    <n v="0"/>
    <x v="39"/>
    <x v="3"/>
    <n v="0"/>
    <x v="2"/>
  </r>
  <r>
    <x v="0"/>
    <s v="Who was a Whig Party leader, Illinois state legislator, and U.S. congressman from Illinois?"/>
    <s v="When did Lincoln begin his political career?"/>
    <n v="0"/>
    <s v="What/Where/Who"/>
    <n v="0"/>
    <s v="When/Why"/>
    <n v="1"/>
    <n v="0"/>
    <x v="39"/>
    <x v="3"/>
    <n v="0"/>
    <x v="2"/>
  </r>
  <r>
    <x v="0"/>
    <s v="Who was a Whig Party leader, Illinois state legislator, and U.S. congressman from Illinois?"/>
    <s v="What did The Legal Tender Act of 1862 establish?"/>
    <n v="0"/>
    <s v="What/Where/Who"/>
    <n v="0"/>
    <s v="What/Where/Who"/>
    <n v="1"/>
    <n v="1"/>
    <x v="0"/>
    <x v="3"/>
    <n v="0"/>
    <x v="2"/>
  </r>
  <r>
    <x v="0"/>
    <s v="Who was a Whig Party leader, Illinois state legislator, and U.S. congressman from Illinois?"/>
    <s v="What did The Legal Tender Act of 1862 establish?"/>
    <n v="0"/>
    <s v="What/Where/Who"/>
    <n v="0"/>
    <s v="What/Where/Who"/>
    <n v="1"/>
    <n v="1"/>
    <x v="0"/>
    <x v="3"/>
    <n v="0"/>
    <x v="2"/>
  </r>
  <r>
    <x v="0"/>
    <s v="Who was a Whig Party leader, Illinois state legislator, and U.S. congressman from Illinois?"/>
    <s v="Who suggested Lincoln grow a beard?"/>
    <n v="0"/>
    <s v="What/Where/Who"/>
    <n v="0"/>
    <s v="What/Where/Who"/>
    <n v="1"/>
    <n v="1"/>
    <x v="58"/>
    <x v="20"/>
    <n v="0"/>
    <x v="4"/>
  </r>
  <r>
    <x v="0"/>
    <s v="Who was a Whig Party leader, Illinois state legislator, and U.S. congressman from Illinois?"/>
    <s v="Who suggested Lincoln grow a beard?"/>
    <n v="0"/>
    <s v="What/Where/Who"/>
    <n v="0"/>
    <s v="What/Where/Who"/>
    <n v="1"/>
    <n v="1"/>
    <x v="58"/>
    <x v="20"/>
    <n v="0"/>
    <x v="4"/>
  </r>
  <r>
    <x v="0"/>
    <s v="Who was a Whig Party leader, Illinois state legislator, and U.S. congressman from Illinois?"/>
    <s v="When did the Gettysburg address argue that America was born?"/>
    <n v="0"/>
    <s v="What/Where/Who"/>
    <n v="0"/>
    <s v="When/Why"/>
    <n v="1"/>
    <n v="0"/>
    <x v="24"/>
    <x v="21"/>
    <n v="0"/>
    <x v="9"/>
  </r>
  <r>
    <x v="0"/>
    <s v="Who was a Whig Party leader, Illinois state legislator, and U.S. congressman from Illinois?"/>
    <s v="When did the Gettysburg address argue that America was born?"/>
    <n v="0"/>
    <s v="What/Where/Who"/>
    <n v="0"/>
    <s v="When/Why"/>
    <n v="1"/>
    <n v="0"/>
    <x v="24"/>
    <x v="21"/>
    <n v="0"/>
    <x v="9"/>
  </r>
  <r>
    <x v="0"/>
    <s v="Who was a Whig Party leader, Illinois state legislator, and U.S. congressman from Illinois?"/>
    <s v="Did Lincoln beat John C. Breckinridge in the 1860 election?"/>
    <n v="0"/>
    <s v="What/Where/Who"/>
    <n v="1"/>
    <s v="Yes/No"/>
    <n v="0"/>
    <n v="0"/>
    <x v="59"/>
    <x v="3"/>
    <n v="0"/>
    <x v="2"/>
  </r>
  <r>
    <x v="0"/>
    <s v="Who was a Whig Party leader, Illinois state legislator, and U.S. congressman from Illinois?"/>
    <s v="Did Lincoln beat John C. Breckinridge in the 1860 election?"/>
    <n v="0"/>
    <s v="What/Where/Who"/>
    <n v="1"/>
    <s v="Yes/No"/>
    <n v="0"/>
    <n v="0"/>
    <x v="59"/>
    <x v="3"/>
    <n v="0"/>
    <x v="2"/>
  </r>
  <r>
    <x v="0"/>
    <s v="Who was a Whig Party leader, Illinois state legislator, and U.S. congressman from Illinois?"/>
    <s v="Was Abraham Lincoln the first President of the United States?"/>
    <n v="0"/>
    <s v="What/Where/Who"/>
    <n v="1"/>
    <s v="Yes/No"/>
    <n v="0"/>
    <n v="0"/>
    <x v="60"/>
    <x v="18"/>
    <n v="0"/>
    <x v="8"/>
  </r>
  <r>
    <x v="0"/>
    <s v="Who was a Whig Party leader, Illinois state legislator, and U.S. congressman from Illinois?"/>
    <s v="Was Abraham Lincoln the first President of the United States?"/>
    <n v="0"/>
    <s v="What/Where/Who"/>
    <n v="1"/>
    <s v="Yes/No"/>
    <n v="0"/>
    <n v="0"/>
    <x v="60"/>
    <x v="18"/>
    <n v="0"/>
    <x v="8"/>
  </r>
  <r>
    <x v="0"/>
    <s v="Who was a Whig Party leader, Illinois state legislator, and U.S. congressman from Illinois?"/>
    <s v="Did Lincoln start his political career in 1832?"/>
    <n v="0"/>
    <s v="What/Where/Who"/>
    <n v="1"/>
    <s v="Yes/No"/>
    <n v="0"/>
    <n v="0"/>
    <x v="61"/>
    <x v="3"/>
    <n v="0"/>
    <x v="2"/>
  </r>
  <r>
    <x v="0"/>
    <s v="Who was a Whig Party leader, Illinois state legislator, and U.S. congressman from Illinois?"/>
    <s v="Did Lincoln start his political career in 1832?"/>
    <n v="0"/>
    <s v="What/Where/Who"/>
    <n v="1"/>
    <s v="Yes/No"/>
    <n v="0"/>
    <n v="0"/>
    <x v="61"/>
    <x v="3"/>
    <n v="0"/>
    <x v="2"/>
  </r>
  <r>
    <x v="0"/>
    <s v="Who was a Whig Party leader, Illinois state legislator, and U.S. congressman from Illinois?"/>
    <s v="Did Lincoln ever represent Alton &amp; Sangamon Railroad?"/>
    <n v="0"/>
    <s v="What/Where/Who"/>
    <n v="1"/>
    <s v="Yes/No"/>
    <n v="0"/>
    <n v="0"/>
    <x v="62"/>
    <x v="3"/>
    <n v="0"/>
    <x v="2"/>
  </r>
  <r>
    <x v="0"/>
    <s v="Who was a Whig Party leader, Illinois state legislator, and U.S. congressman from Illinois?"/>
    <s v="Did Lincoln ever represent Alton &amp; Sangamon Railroad?"/>
    <n v="0"/>
    <s v="What/Where/Who"/>
    <n v="1"/>
    <s v="Yes/No"/>
    <n v="0"/>
    <n v="0"/>
    <x v="62"/>
    <x v="3"/>
    <n v="0"/>
    <x v="2"/>
  </r>
  <r>
    <x v="0"/>
    <s v="Who was a Whig Party leader, Illinois state legislator, and U.S. congressman from Illinois?"/>
    <s v="Which county was Lincoln born in?"/>
    <n v="0"/>
    <s v="What/Where/Who"/>
    <n v="0"/>
    <s v="Open-Ended"/>
    <n v="1"/>
    <n v="0"/>
    <x v="63"/>
    <x v="22"/>
    <n v="0"/>
    <x v="6"/>
  </r>
  <r>
    <x v="0"/>
    <s v="Who was a Whig Party leader, Illinois state legislator, and U.S. congressman from Illinois?"/>
    <s v="Which county was Lincoln born in?"/>
    <n v="0"/>
    <s v="What/Where/Who"/>
    <n v="0"/>
    <s v="Open-Ended"/>
    <n v="1"/>
    <n v="0"/>
    <x v="63"/>
    <x v="22"/>
    <n v="0"/>
    <x v="6"/>
  </r>
  <r>
    <x v="0"/>
    <s v="Who was a Whig Party leader, Illinois state legislator, and U.S. congressman from Illinois?"/>
    <s v="When did Lincoln first serve as President?"/>
    <n v="0"/>
    <s v="What/Where/Who"/>
    <n v="0"/>
    <s v="When/Why"/>
    <n v="1"/>
    <n v="0"/>
    <x v="20"/>
    <x v="3"/>
    <n v="0"/>
    <x v="2"/>
  </r>
  <r>
    <x v="0"/>
    <s v="Who was a Whig Party leader, Illinois state legislator, and U.S. congressman from Illinois?"/>
    <s v="When did Lincoln first serve as President?"/>
    <n v="0"/>
    <s v="What/Where/Who"/>
    <n v="0"/>
    <s v="When/Why"/>
    <n v="1"/>
    <n v="0"/>
    <x v="20"/>
    <x v="3"/>
    <n v="0"/>
    <x v="2"/>
  </r>
  <r>
    <x v="0"/>
    <s v="Who was a Whig Party leader, Illinois state legislator, and U.S. congressman from Illinois?"/>
    <s v="Who assassinated Lincoln?"/>
    <n v="0"/>
    <s v="What/Where/Who"/>
    <n v="0"/>
    <s v="What/Where/Who"/>
    <n v="1"/>
    <n v="1"/>
    <x v="64"/>
    <x v="15"/>
    <n v="0"/>
    <x v="4"/>
  </r>
  <r>
    <x v="0"/>
    <s v="Who was a Whig Party leader, Illinois state legislator, and U.S. congressman from Illinois?"/>
    <s v="Who assassinated Lincoln?"/>
    <n v="0"/>
    <s v="What/Where/Who"/>
    <n v="0"/>
    <s v="What/Where/Who"/>
    <n v="1"/>
    <n v="1"/>
    <x v="64"/>
    <x v="15"/>
    <n v="0"/>
    <x v="4"/>
  </r>
  <r>
    <x v="0"/>
    <s v="Who was a Whig Party leader, Illinois state legislator, and U.S. congressman from Illinois?"/>
    <s v="Did Lincoln win the election of 1860?"/>
    <n v="0"/>
    <s v="What/Where/Who"/>
    <n v="1"/>
    <s v="Yes/No"/>
    <n v="0"/>
    <n v="0"/>
    <x v="65"/>
    <x v="3"/>
    <n v="0"/>
    <x v="2"/>
  </r>
  <r>
    <x v="0"/>
    <s v="Who was a Whig Party leader, Illinois state legislator, and U.S. congressman from Illinois?"/>
    <s v="Did Lincoln win the election of 1860?"/>
    <n v="0"/>
    <s v="What/Where/Who"/>
    <n v="1"/>
    <s v="Yes/No"/>
    <n v="0"/>
    <n v="0"/>
    <x v="65"/>
    <x v="3"/>
    <n v="0"/>
    <x v="2"/>
  </r>
  <r>
    <x v="0"/>
    <s v="Who was a Whig Party leader, Illinois state legislator, and U.S. congressman from Illinois?"/>
    <s v="Who was the general in charge at the Battle of Antietam?"/>
    <n v="0"/>
    <s v="What/Where/Who"/>
    <n v="0"/>
    <s v="What/Where/Who"/>
    <n v="1"/>
    <n v="1"/>
    <x v="66"/>
    <x v="23"/>
    <n v="4.54545454545454E-2"/>
    <x v="10"/>
  </r>
  <r>
    <x v="0"/>
    <s v="Who was a Whig Party leader, Illinois state legislator, and U.S. congressman from Illinois?"/>
    <s v="Who was the general in charge at the Battle of Antietam?"/>
    <n v="0"/>
    <s v="What/Where/Who"/>
    <n v="0"/>
    <s v="What/Where/Who"/>
    <n v="1"/>
    <n v="1"/>
    <x v="66"/>
    <x v="23"/>
    <n v="4.54545454545454E-2"/>
    <x v="10"/>
  </r>
  <r>
    <x v="0"/>
    <s v="Who was a Whig Party leader, Illinois state legislator, and U.S. congressman from Illinois?"/>
    <s v="Why did Lincoln issue the Emancipation Proclamation?"/>
    <n v="0"/>
    <s v="What/Where/Who"/>
    <n v="0"/>
    <s v="When/Why"/>
    <n v="1"/>
    <n v="0"/>
    <x v="24"/>
    <x v="3"/>
    <n v="0"/>
    <x v="2"/>
  </r>
  <r>
    <x v="0"/>
    <s v="Who was a Whig Party leader, Illinois state legislator, and U.S. congressman from Illinois?"/>
    <s v="Why did Lincoln issue the Emancipation Proclamation?"/>
    <n v="0"/>
    <s v="What/Where/Who"/>
    <n v="0"/>
    <s v="When/Why"/>
    <n v="1"/>
    <n v="0"/>
    <x v="24"/>
    <x v="3"/>
    <n v="0"/>
    <x v="2"/>
  </r>
  <r>
    <x v="0"/>
    <s v="Who was a Whig Party leader, Illinois state legislator, and U.S. congressman from Illinois?"/>
    <s v="Do scholars rank lincoln among the top three presidents?"/>
    <n v="0"/>
    <s v="What/Where/Who"/>
    <n v="1"/>
    <s v="Yes/No"/>
    <n v="0"/>
    <n v="0"/>
    <x v="39"/>
    <x v="3"/>
    <n v="0"/>
    <x v="2"/>
  </r>
  <r>
    <x v="0"/>
    <s v="Who was a Whig Party leader, Illinois state legislator, and U.S. congressman from Illinois?"/>
    <s v="Did lincoln have 18 months of schooling?"/>
    <n v="0"/>
    <s v="What/Where/Who"/>
    <n v="1"/>
    <s v="Yes/No"/>
    <n v="0"/>
    <n v="0"/>
    <x v="25"/>
    <x v="3"/>
    <n v="0"/>
    <x v="2"/>
  </r>
  <r>
    <x v="0"/>
    <s v="Who was a Whig Party leader, Illinois state legislator, and U.S. congressman from Illinois?"/>
    <s v="Was Lincoln chosen as a presidential candidate in 1860?"/>
    <n v="0"/>
    <s v="What/Where/Who"/>
    <n v="1"/>
    <s v="Yes/No"/>
    <n v="0"/>
    <n v="0"/>
    <x v="28"/>
    <x v="12"/>
    <n v="0"/>
    <x v="11"/>
  </r>
  <r>
    <x v="0"/>
    <s v="Who was a Whig Party leader, Illinois state legislator, and U.S. congressman from Illinois?"/>
    <s v="How old was Lincoln in 1816?"/>
    <n v="0"/>
    <s v="What/Where/Who"/>
    <n v="0"/>
    <s v="How"/>
    <n v="1"/>
    <n v="0"/>
    <x v="67"/>
    <x v="22"/>
    <n v="0"/>
    <x v="6"/>
  </r>
  <r>
    <x v="0"/>
    <s v="Who was a Whig Party leader, Illinois state legislator, and U.S. congressman from Illinois?"/>
    <s v="When was the first photgraph of lincoln taken?"/>
    <n v="0"/>
    <s v="What/Where/Who"/>
    <n v="0"/>
    <s v="When/Why"/>
    <n v="1"/>
    <n v="0"/>
    <x v="20"/>
    <x v="24"/>
    <n v="0"/>
    <x v="5"/>
  </r>
  <r>
    <x v="0"/>
    <s v="Who was a Whig Party leader, Illinois state legislator, and U.S. congressman from Illinois?"/>
    <s v="How long was Lincoln's legal Career?"/>
    <n v="0"/>
    <s v="What/Where/Who"/>
    <n v="0"/>
    <s v="How"/>
    <n v="1"/>
    <n v="0"/>
    <x v="68"/>
    <x v="22"/>
    <n v="0"/>
    <x v="6"/>
  </r>
  <r>
    <x v="0"/>
    <s v="Who was a Whig Party leader, Illinois state legislator, and U.S. congressman from Illinois?"/>
    <s v="What trail did Lincoln use a Farmers' Almanac in? "/>
    <n v="0"/>
    <s v="What/Where/Who"/>
    <n v="0"/>
    <s v="What/Where/Who"/>
    <n v="1"/>
    <n v="1"/>
    <x v="69"/>
    <x v="18"/>
    <n v="0"/>
    <x v="8"/>
  </r>
  <r>
    <x v="0"/>
    <s v="Who was a Whig Party leader, Illinois state legislator, and U.S. congressman from Illinois?"/>
    <s v="Did Abraham Lincoln live in the Frontier?"/>
    <n v="0"/>
    <s v="What/Where/Who"/>
    <n v="1"/>
    <s v="Yes/No"/>
    <n v="0"/>
    <n v="0"/>
    <x v="21"/>
    <x v="3"/>
    <n v="0"/>
    <x v="2"/>
  </r>
  <r>
    <x v="0"/>
    <s v="Who was a Whig Party leader, Illinois state legislator, and U.S. congressman from Illinois?"/>
    <s v="Did Lincoln's Wife's Family support slavery?"/>
    <n v="0"/>
    <s v="What/Where/Who"/>
    <n v="1"/>
    <s v="Yes/No"/>
    <n v="0"/>
    <n v="0"/>
    <x v="70"/>
    <x v="3"/>
    <n v="0"/>
    <x v="2"/>
  </r>
  <r>
    <x v="0"/>
    <s v="Where did Jefferson return to in 1849?"/>
    <s v="Was Abraham Lincoln the sixteenth President of the United States?"/>
    <n v="0"/>
    <s v="What/Where/Who"/>
    <n v="1"/>
    <s v="Yes/No"/>
    <n v="0"/>
    <n v="0"/>
    <x v="68"/>
    <x v="3"/>
    <n v="0"/>
    <x v="2"/>
  </r>
  <r>
    <x v="0"/>
    <s v="Where did Jefferson return to in 1849?"/>
    <s v="Was Abraham Lincoln the sixteenth President of the United States?"/>
    <n v="0"/>
    <s v="What/Where/Who"/>
    <n v="1"/>
    <s v="Yes/No"/>
    <n v="0"/>
    <n v="0"/>
    <x v="68"/>
    <x v="3"/>
    <n v="0"/>
    <x v="2"/>
  </r>
  <r>
    <x v="0"/>
    <s v="Where did Jefferson return to in 1849?"/>
    <s v="Did Lincoln sign the National Banking Act of 1863?"/>
    <n v="0"/>
    <s v="What/Where/Who"/>
    <n v="1"/>
    <s v="Yes/No"/>
    <n v="0"/>
    <n v="0"/>
    <x v="71"/>
    <x v="15"/>
    <n v="0"/>
    <x v="7"/>
  </r>
  <r>
    <x v="0"/>
    <s v="Where did Jefferson return to in 1849?"/>
    <s v="Did Lincoln sign the National Banking Act of 1863?"/>
    <n v="0"/>
    <s v="What/Where/Who"/>
    <n v="1"/>
    <s v="Yes/No"/>
    <n v="0"/>
    <n v="0"/>
    <x v="71"/>
    <x v="15"/>
    <n v="0"/>
    <x v="7"/>
  </r>
  <r>
    <x v="0"/>
    <s v="Where did Jefferson return to in 1849?"/>
    <s v="Did his mother die of pneumonia?"/>
    <n v="0"/>
    <s v="What/Where/Who"/>
    <n v="1"/>
    <s v="Yes/No"/>
    <n v="0"/>
    <n v="0"/>
    <x v="31"/>
    <x v="0"/>
    <n v="0"/>
    <x v="6"/>
  </r>
  <r>
    <x v="0"/>
    <s v="Where did Jefferson return to in 1849?"/>
    <s v="Did his mother die of pneumonia?"/>
    <n v="0"/>
    <s v="What/Where/Who"/>
    <n v="1"/>
    <s v="Yes/No"/>
    <n v="0"/>
    <n v="0"/>
    <x v="31"/>
    <x v="0"/>
    <n v="0"/>
    <x v="6"/>
  </r>
  <r>
    <x v="0"/>
    <s v="Where did Jefferson return to in 1849?"/>
    <s v="How many long was Lincoln's formal education?"/>
    <n v="0"/>
    <s v="What/Where/Who"/>
    <n v="0"/>
    <s v="How"/>
    <n v="1"/>
    <n v="0"/>
    <x v="40"/>
    <x v="3"/>
    <n v="0"/>
    <x v="2"/>
  </r>
  <r>
    <x v="0"/>
    <s v="Where did Jefferson return to in 1849?"/>
    <s v="How many long was Lincoln's formal education?"/>
    <n v="0"/>
    <s v="What/Where/Who"/>
    <n v="0"/>
    <s v="How"/>
    <n v="1"/>
    <n v="0"/>
    <x v="40"/>
    <x v="3"/>
    <n v="0"/>
    <x v="2"/>
  </r>
  <r>
    <x v="0"/>
    <s v="Where did Jefferson return to in 1849?"/>
    <s v="When did Lincoln begin his political career?"/>
    <n v="0"/>
    <s v="What/Where/Who"/>
    <n v="0"/>
    <s v="When/Why"/>
    <n v="1"/>
    <n v="0"/>
    <x v="37"/>
    <x v="10"/>
    <n v="0"/>
    <x v="7"/>
  </r>
  <r>
    <x v="0"/>
    <s v="Where did Jefferson return to in 1849?"/>
    <s v="When did Lincoln begin his political career?"/>
    <n v="0"/>
    <s v="What/Where/Who"/>
    <n v="0"/>
    <s v="When/Why"/>
    <n v="1"/>
    <n v="0"/>
    <x v="37"/>
    <x v="10"/>
    <n v="0"/>
    <x v="7"/>
  </r>
  <r>
    <x v="0"/>
    <s v="Where did Jefferson return to in 1849?"/>
    <s v="What did The Legal Tender Act of 1862 establish?"/>
    <n v="0"/>
    <s v="What/Where/Who"/>
    <n v="0"/>
    <s v="What/Where/Who"/>
    <n v="1"/>
    <n v="1"/>
    <x v="63"/>
    <x v="15"/>
    <n v="0"/>
    <x v="7"/>
  </r>
  <r>
    <x v="0"/>
    <s v="Where did Jefferson return to in 1849?"/>
    <s v="What did The Legal Tender Act of 1862 establish?"/>
    <n v="0"/>
    <s v="What/Where/Who"/>
    <n v="0"/>
    <s v="What/Where/Who"/>
    <n v="1"/>
    <n v="1"/>
    <x v="63"/>
    <x v="15"/>
    <n v="0"/>
    <x v="7"/>
  </r>
  <r>
    <x v="0"/>
    <s v="Where did Jefferson return to in 1849?"/>
    <s v="Who suggested Lincoln grow a beard?"/>
    <n v="0"/>
    <s v="What/Where/Who"/>
    <n v="0"/>
    <s v="What/Where/Who"/>
    <n v="1"/>
    <n v="1"/>
    <x v="0"/>
    <x v="3"/>
    <n v="0"/>
    <x v="2"/>
  </r>
  <r>
    <x v="0"/>
    <s v="Where did Jefferson return to in 1849?"/>
    <s v="Who suggested Lincoln grow a beard?"/>
    <n v="0"/>
    <s v="What/Where/Who"/>
    <n v="0"/>
    <s v="What/Where/Who"/>
    <n v="1"/>
    <n v="1"/>
    <x v="0"/>
    <x v="3"/>
    <n v="0"/>
    <x v="2"/>
  </r>
  <r>
    <x v="0"/>
    <s v="Where did Jefferson return to in 1849?"/>
    <s v="When did the Gettysburg address argue that America was born?"/>
    <n v="0"/>
    <s v="What/Where/Who"/>
    <n v="0"/>
    <s v="When/Why"/>
    <n v="1"/>
    <n v="0"/>
    <x v="72"/>
    <x v="9"/>
    <n v="0"/>
    <x v="7"/>
  </r>
  <r>
    <x v="0"/>
    <s v="Where did Jefferson return to in 1849?"/>
    <s v="When did the Gettysburg address argue that America was born?"/>
    <n v="0"/>
    <s v="What/Where/Who"/>
    <n v="0"/>
    <s v="When/Why"/>
    <n v="1"/>
    <n v="0"/>
    <x v="72"/>
    <x v="9"/>
    <n v="0"/>
    <x v="7"/>
  </r>
  <r>
    <x v="0"/>
    <s v="Where did Jefferson return to in 1849?"/>
    <s v="Did Lincoln beat John C. Breckinridge in the 1860 election?"/>
    <n v="0"/>
    <s v="What/Where/Who"/>
    <n v="1"/>
    <s v="Yes/No"/>
    <n v="0"/>
    <n v="0"/>
    <x v="65"/>
    <x v="25"/>
    <n v="0"/>
    <x v="12"/>
  </r>
  <r>
    <x v="0"/>
    <s v="Where did Jefferson return to in 1849?"/>
    <s v="Did Lincoln beat John C. Breckinridge in the 1860 election?"/>
    <n v="0"/>
    <s v="What/Where/Who"/>
    <n v="1"/>
    <s v="Yes/No"/>
    <n v="0"/>
    <n v="0"/>
    <x v="65"/>
    <x v="25"/>
    <n v="0"/>
    <x v="12"/>
  </r>
  <r>
    <x v="0"/>
    <s v="Where did Jefferson return to in 1849?"/>
    <s v="Was Abraham Lincoln the first President of the United States?"/>
    <n v="0"/>
    <s v="What/Where/Who"/>
    <n v="1"/>
    <s v="Yes/No"/>
    <n v="0"/>
    <n v="0"/>
    <x v="30"/>
    <x v="3"/>
    <n v="0"/>
    <x v="2"/>
  </r>
  <r>
    <x v="0"/>
    <s v="Where did Jefferson return to in 1849?"/>
    <s v="Was Abraham Lincoln the first President of the United States?"/>
    <n v="0"/>
    <s v="What/Where/Who"/>
    <n v="1"/>
    <s v="Yes/No"/>
    <n v="0"/>
    <n v="0"/>
    <x v="30"/>
    <x v="3"/>
    <n v="0"/>
    <x v="2"/>
  </r>
  <r>
    <x v="0"/>
    <s v="Where did Jefferson return to in 1849?"/>
    <s v="Did Lincoln start his political career in 1832?"/>
    <n v="0"/>
    <s v="What/Where/Who"/>
    <n v="1"/>
    <s v="Yes/No"/>
    <n v="0"/>
    <n v="0"/>
    <x v="55"/>
    <x v="26"/>
    <n v="0"/>
    <x v="12"/>
  </r>
  <r>
    <x v="0"/>
    <s v="Where did Jefferson return to in 1849?"/>
    <s v="Did Lincoln start his political career in 1832?"/>
    <n v="0"/>
    <s v="What/Where/Who"/>
    <n v="1"/>
    <s v="Yes/No"/>
    <n v="0"/>
    <n v="0"/>
    <x v="55"/>
    <x v="26"/>
    <n v="0"/>
    <x v="12"/>
  </r>
  <r>
    <x v="0"/>
    <s v="Where did Jefferson return to in 1849?"/>
    <s v="Did Lincoln ever represent Alton &amp; Sangamon Railroad?"/>
    <n v="0"/>
    <s v="What/Where/Who"/>
    <n v="1"/>
    <s v="Yes/No"/>
    <n v="0"/>
    <n v="0"/>
    <x v="73"/>
    <x v="13"/>
    <n v="0"/>
    <x v="7"/>
  </r>
  <r>
    <x v="0"/>
    <s v="Where did Jefferson return to in 1849?"/>
    <s v="Did Lincoln ever represent Alton &amp; Sangamon Railroad?"/>
    <n v="0"/>
    <s v="What/Where/Who"/>
    <n v="1"/>
    <s v="Yes/No"/>
    <n v="0"/>
    <n v="0"/>
    <x v="73"/>
    <x v="13"/>
    <n v="0"/>
    <x v="7"/>
  </r>
  <r>
    <x v="0"/>
    <s v="Where did Jefferson return to in 1849?"/>
    <s v="Which county was Lincoln born in?"/>
    <n v="0"/>
    <s v="What/Where/Who"/>
    <n v="0"/>
    <s v="Open-Ended"/>
    <n v="1"/>
    <n v="0"/>
    <x v="1"/>
    <x v="0"/>
    <n v="0"/>
    <x v="6"/>
  </r>
  <r>
    <x v="0"/>
    <s v="Where did Jefferson return to in 1849?"/>
    <s v="Which county was Lincoln born in?"/>
    <n v="0"/>
    <s v="What/Where/Who"/>
    <n v="0"/>
    <s v="Open-Ended"/>
    <n v="1"/>
    <n v="0"/>
    <x v="1"/>
    <x v="0"/>
    <n v="0"/>
    <x v="6"/>
  </r>
  <r>
    <x v="0"/>
    <s v="Where did Jefferson return to in 1849?"/>
    <s v="When did Lincoln first serve as President?"/>
    <n v="0"/>
    <s v="What/Where/Who"/>
    <n v="0"/>
    <s v="When/Why"/>
    <n v="1"/>
    <n v="0"/>
    <x v="22"/>
    <x v="10"/>
    <n v="0"/>
    <x v="7"/>
  </r>
  <r>
    <x v="0"/>
    <s v="Where did Jefferson return to in 1849?"/>
    <s v="When did Lincoln first serve as President?"/>
    <n v="0"/>
    <s v="What/Where/Who"/>
    <n v="0"/>
    <s v="When/Why"/>
    <n v="1"/>
    <n v="0"/>
    <x v="22"/>
    <x v="10"/>
    <n v="0"/>
    <x v="7"/>
  </r>
  <r>
    <x v="0"/>
    <s v="Where did Jefferson return to in 1849?"/>
    <s v="Who assassinated Lincoln?"/>
    <n v="0"/>
    <s v="What/Where/Who"/>
    <n v="0"/>
    <s v="What/Where/Who"/>
    <n v="1"/>
    <n v="1"/>
    <x v="74"/>
    <x v="3"/>
    <n v="0"/>
    <x v="2"/>
  </r>
  <r>
    <x v="0"/>
    <s v="Where did Jefferson return to in 1849?"/>
    <s v="Who assassinated Lincoln?"/>
    <n v="0"/>
    <s v="What/Where/Who"/>
    <n v="0"/>
    <s v="What/Where/Who"/>
    <n v="1"/>
    <n v="1"/>
    <x v="74"/>
    <x v="3"/>
    <n v="0"/>
    <x v="2"/>
  </r>
  <r>
    <x v="0"/>
    <s v="Where did Jefferson return to in 1849?"/>
    <s v="Did Lincoln win the election of 1860?"/>
    <n v="0"/>
    <s v="What/Where/Who"/>
    <n v="1"/>
    <s v="Yes/No"/>
    <n v="0"/>
    <n v="0"/>
    <x v="37"/>
    <x v="10"/>
    <n v="0"/>
    <x v="7"/>
  </r>
  <r>
    <x v="0"/>
    <s v="Where did Jefferson return to in 1849?"/>
    <s v="Did Lincoln win the election of 1860?"/>
    <n v="0"/>
    <s v="What/Where/Who"/>
    <n v="1"/>
    <s v="Yes/No"/>
    <n v="0"/>
    <n v="0"/>
    <x v="37"/>
    <x v="10"/>
    <n v="0"/>
    <x v="7"/>
  </r>
  <r>
    <x v="0"/>
    <s v="Where did Jefferson return to in 1849?"/>
    <s v="Who was the general in charge at the Battle of Antietam?"/>
    <n v="0"/>
    <s v="What/Where/Who"/>
    <n v="0"/>
    <s v="What/Where/Who"/>
    <n v="1"/>
    <n v="1"/>
    <x v="46"/>
    <x v="9"/>
    <n v="0"/>
    <x v="7"/>
  </r>
  <r>
    <x v="0"/>
    <s v="Where did Jefferson return to in 1849?"/>
    <s v="Who was the general in charge at the Battle of Antietam?"/>
    <n v="0"/>
    <s v="What/Where/Who"/>
    <n v="0"/>
    <s v="What/Where/Who"/>
    <n v="1"/>
    <n v="1"/>
    <x v="46"/>
    <x v="9"/>
    <n v="0"/>
    <x v="7"/>
  </r>
  <r>
    <x v="0"/>
    <s v="Where did Jefferson return to in 1849?"/>
    <s v="Why did Lincoln issue the Emancipation Proclamation?"/>
    <n v="0"/>
    <s v="What/Where/Who"/>
    <n v="0"/>
    <s v="When/Why"/>
    <n v="1"/>
    <n v="0"/>
    <x v="72"/>
    <x v="10"/>
    <n v="0"/>
    <x v="7"/>
  </r>
  <r>
    <x v="0"/>
    <s v="Where did Jefferson return to in 1849?"/>
    <s v="Why did Lincoln issue the Emancipation Proclamation?"/>
    <n v="0"/>
    <s v="What/Where/Who"/>
    <n v="0"/>
    <s v="When/Why"/>
    <n v="1"/>
    <n v="0"/>
    <x v="72"/>
    <x v="10"/>
    <n v="0"/>
    <x v="7"/>
  </r>
  <r>
    <x v="0"/>
    <s v="Where did Jefferson return to in 1849?"/>
    <s v="Do scholars rank lincoln among the top three presidents?"/>
    <n v="0"/>
    <s v="What/Where/Who"/>
    <n v="1"/>
    <s v="Yes/No"/>
    <n v="0"/>
    <n v="0"/>
    <x v="7"/>
    <x v="3"/>
    <n v="0"/>
    <x v="2"/>
  </r>
  <r>
    <x v="0"/>
    <s v="Where did Jefferson return to in 1849?"/>
    <s v="Did lincoln have 18 months of schooling?"/>
    <n v="0"/>
    <s v="What/Where/Who"/>
    <n v="1"/>
    <s v="Yes/No"/>
    <n v="0"/>
    <n v="0"/>
    <x v="0"/>
    <x v="10"/>
    <n v="0"/>
    <x v="7"/>
  </r>
  <r>
    <x v="0"/>
    <s v="Where did Jefferson return to in 1849?"/>
    <s v="Was Lincoln chosen as a presidential candidate in 1860?"/>
    <n v="0"/>
    <s v="What/Where/Who"/>
    <n v="1"/>
    <s v="Yes/No"/>
    <n v="0"/>
    <n v="0"/>
    <x v="36"/>
    <x v="15"/>
    <n v="0"/>
    <x v="7"/>
  </r>
  <r>
    <x v="0"/>
    <s v="Where did Jefferson return to in 1849?"/>
    <s v="How old was Lincoln in 1816?"/>
    <n v="0"/>
    <s v="What/Where/Who"/>
    <n v="0"/>
    <s v="How"/>
    <n v="1"/>
    <n v="0"/>
    <x v="75"/>
    <x v="0"/>
    <n v="0"/>
    <x v="6"/>
  </r>
  <r>
    <x v="0"/>
    <s v="Where did Jefferson return to in 1849?"/>
    <s v="When was the first photgraph of lincoln taken?"/>
    <n v="0"/>
    <s v="What/Where/Who"/>
    <n v="0"/>
    <s v="When/Why"/>
    <n v="1"/>
    <n v="0"/>
    <x v="37"/>
    <x v="3"/>
    <n v="0"/>
    <x v="2"/>
  </r>
  <r>
    <x v="0"/>
    <s v="Where did Jefferson return to in 1849?"/>
    <s v="How long was Lincoln's legal Career?"/>
    <n v="0"/>
    <s v="What/Where/Who"/>
    <n v="0"/>
    <s v="How"/>
    <n v="1"/>
    <n v="0"/>
    <x v="76"/>
    <x v="3"/>
    <n v="0"/>
    <x v="2"/>
  </r>
  <r>
    <x v="0"/>
    <s v="Where did Jefferson return to in 1849?"/>
    <s v="What trail did Lincoln use a Farmers' Almanac in? "/>
    <n v="0"/>
    <s v="What/Where/Who"/>
    <n v="0"/>
    <s v="What/Where/Who"/>
    <n v="1"/>
    <n v="1"/>
    <x v="55"/>
    <x v="27"/>
    <n v="0"/>
    <x v="12"/>
  </r>
  <r>
    <x v="0"/>
    <s v="Where did Jefferson return to in 1849?"/>
    <s v="Did Abraham Lincoln live in the Frontier?"/>
    <n v="0"/>
    <s v="What/Where/Who"/>
    <n v="1"/>
    <s v="Yes/No"/>
    <n v="0"/>
    <n v="0"/>
    <x v="77"/>
    <x v="6"/>
    <n v="0"/>
    <x v="12"/>
  </r>
  <r>
    <x v="0"/>
    <s v="Where did Jefferson return to in 1849?"/>
    <s v="Did Lincoln's Wife's Family support slavery?"/>
    <n v="0"/>
    <s v="What/Where/Who"/>
    <n v="1"/>
    <s v="Yes/No"/>
    <n v="0"/>
    <n v="0"/>
    <x v="68"/>
    <x v="0"/>
    <n v="0"/>
    <x v="6"/>
  </r>
  <r>
    <x v="0"/>
    <s v="In what year did the Kansas–Nebraska Act take effect?"/>
    <s v="Was Abraham Lincoln the sixteenth President of the United States?"/>
    <n v="0"/>
    <s v="Open-Ended"/>
    <n v="1"/>
    <s v="Yes/No"/>
    <n v="0"/>
    <n v="0"/>
    <x v="78"/>
    <x v="11"/>
    <n v="0"/>
    <x v="8"/>
  </r>
  <r>
    <x v="0"/>
    <s v="In what year did the Kansas–Nebraska Act take effect?"/>
    <s v="Was Abraham Lincoln the sixteenth President of the United States?"/>
    <n v="0"/>
    <s v="Open-Ended"/>
    <n v="1"/>
    <s v="Yes/No"/>
    <n v="0"/>
    <n v="0"/>
    <x v="78"/>
    <x v="11"/>
    <n v="0"/>
    <x v="8"/>
  </r>
  <r>
    <x v="0"/>
    <s v="In what year did the Kansas–Nebraska Act take effect?"/>
    <s v="Did Lincoln sign the National Banking Act of 1863?"/>
    <n v="0"/>
    <s v="Open-Ended"/>
    <n v="1"/>
    <s v="Yes/No"/>
    <n v="0"/>
    <n v="0"/>
    <x v="28"/>
    <x v="7"/>
    <n v="0"/>
    <x v="4"/>
  </r>
  <r>
    <x v="0"/>
    <s v="In what year did the Kansas–Nebraska Act take effect?"/>
    <s v="Did Lincoln sign the National Banking Act of 1863?"/>
    <n v="0"/>
    <s v="Open-Ended"/>
    <n v="1"/>
    <s v="Yes/No"/>
    <n v="0"/>
    <n v="0"/>
    <x v="28"/>
    <x v="7"/>
    <n v="0"/>
    <x v="4"/>
  </r>
  <r>
    <x v="0"/>
    <s v="In what year did the Kansas–Nebraska Act take effect?"/>
    <s v="Did his mother die of pneumonia?"/>
    <n v="0"/>
    <s v="Open-Ended"/>
    <n v="1"/>
    <s v="Yes/No"/>
    <n v="0"/>
    <n v="0"/>
    <x v="46"/>
    <x v="13"/>
    <n v="0"/>
    <x v="6"/>
  </r>
  <r>
    <x v="0"/>
    <s v="In what year did the Kansas–Nebraska Act take effect?"/>
    <s v="Did his mother die of pneumonia?"/>
    <n v="0"/>
    <s v="Open-Ended"/>
    <n v="1"/>
    <s v="Yes/No"/>
    <n v="0"/>
    <n v="0"/>
    <x v="46"/>
    <x v="13"/>
    <n v="0"/>
    <x v="6"/>
  </r>
  <r>
    <x v="0"/>
    <s v="In what year did the Kansas–Nebraska Act take effect?"/>
    <s v="How many long was Lincoln's formal education?"/>
    <n v="0"/>
    <s v="Open-Ended"/>
    <n v="0"/>
    <s v="How"/>
    <n v="1"/>
    <n v="0"/>
    <x v="79"/>
    <x v="3"/>
    <n v="0"/>
    <x v="2"/>
  </r>
  <r>
    <x v="0"/>
    <s v="In what year did the Kansas–Nebraska Act take effect?"/>
    <s v="How many long was Lincoln's formal education?"/>
    <n v="0"/>
    <s v="Open-Ended"/>
    <n v="0"/>
    <s v="How"/>
    <n v="1"/>
    <n v="0"/>
    <x v="79"/>
    <x v="3"/>
    <n v="0"/>
    <x v="2"/>
  </r>
  <r>
    <x v="0"/>
    <s v="In what year did the Kansas–Nebraska Act take effect?"/>
    <s v="When did Lincoln begin his political career?"/>
    <n v="0"/>
    <s v="Open-Ended"/>
    <n v="0"/>
    <s v="When/Why"/>
    <n v="1"/>
    <n v="0"/>
    <x v="72"/>
    <x v="15"/>
    <n v="0"/>
    <x v="7"/>
  </r>
  <r>
    <x v="0"/>
    <s v="In what year did the Kansas–Nebraska Act take effect?"/>
    <s v="When did Lincoln begin his political career?"/>
    <n v="0"/>
    <s v="Open-Ended"/>
    <n v="0"/>
    <s v="When/Why"/>
    <n v="1"/>
    <n v="0"/>
    <x v="72"/>
    <x v="15"/>
    <n v="0"/>
    <x v="7"/>
  </r>
  <r>
    <x v="0"/>
    <s v="In what year did the Kansas–Nebraska Act take effect?"/>
    <s v="What did The Legal Tender Act of 1862 establish?"/>
    <n v="0"/>
    <s v="Open-Ended"/>
    <n v="0"/>
    <s v="What/Where/Who"/>
    <n v="1"/>
    <n v="0"/>
    <x v="28"/>
    <x v="28"/>
    <n v="0"/>
    <x v="13"/>
  </r>
  <r>
    <x v="0"/>
    <s v="In what year did the Kansas–Nebraska Act take effect?"/>
    <s v="What did The Legal Tender Act of 1862 establish?"/>
    <n v="0"/>
    <s v="Open-Ended"/>
    <n v="0"/>
    <s v="What/Where/Who"/>
    <n v="1"/>
    <n v="0"/>
    <x v="28"/>
    <x v="28"/>
    <n v="0"/>
    <x v="13"/>
  </r>
  <r>
    <x v="0"/>
    <s v="In what year did the Kansas–Nebraska Act take effect?"/>
    <s v="Who suggested Lincoln grow a beard?"/>
    <n v="0"/>
    <s v="Open-Ended"/>
    <n v="0"/>
    <s v="What/Where/Who"/>
    <n v="1"/>
    <n v="0"/>
    <x v="0"/>
    <x v="3"/>
    <n v="0"/>
    <x v="2"/>
  </r>
  <r>
    <x v="0"/>
    <s v="In what year did the Kansas–Nebraska Act take effect?"/>
    <s v="Who suggested Lincoln grow a beard?"/>
    <n v="0"/>
    <s v="Open-Ended"/>
    <n v="0"/>
    <s v="What/Where/Who"/>
    <n v="1"/>
    <n v="0"/>
    <x v="0"/>
    <x v="3"/>
    <n v="0"/>
    <x v="2"/>
  </r>
  <r>
    <x v="0"/>
    <s v="In what year did the Kansas–Nebraska Act take effect?"/>
    <s v="When did the Gettysburg address argue that America was born?"/>
    <n v="0"/>
    <s v="Open-Ended"/>
    <n v="0"/>
    <s v="When/Why"/>
    <n v="1"/>
    <n v="0"/>
    <x v="15"/>
    <x v="20"/>
    <n v="6.25E-2"/>
    <x v="11"/>
  </r>
  <r>
    <x v="0"/>
    <s v="In what year did the Kansas–Nebraska Act take effect?"/>
    <s v="When did the Gettysburg address argue that America was born?"/>
    <n v="0"/>
    <s v="Open-Ended"/>
    <n v="0"/>
    <s v="When/Why"/>
    <n v="1"/>
    <n v="0"/>
    <x v="15"/>
    <x v="20"/>
    <n v="6.25E-2"/>
    <x v="11"/>
  </r>
  <r>
    <x v="0"/>
    <s v="In what year did the Kansas–Nebraska Act take effect?"/>
    <s v="Did Lincoln beat John C. Breckinridge in the 1860 election?"/>
    <n v="0"/>
    <s v="Open-Ended"/>
    <n v="1"/>
    <s v="Yes/No"/>
    <n v="0"/>
    <n v="0"/>
    <x v="80"/>
    <x v="29"/>
    <n v="0"/>
    <x v="4"/>
  </r>
  <r>
    <x v="0"/>
    <s v="In what year did the Kansas–Nebraska Act take effect?"/>
    <s v="Did Lincoln beat John C. Breckinridge in the 1860 election?"/>
    <n v="0"/>
    <s v="Open-Ended"/>
    <n v="1"/>
    <s v="Yes/No"/>
    <n v="0"/>
    <n v="0"/>
    <x v="80"/>
    <x v="29"/>
    <n v="0"/>
    <x v="4"/>
  </r>
  <r>
    <x v="0"/>
    <s v="In what year did the Kansas–Nebraska Act take effect?"/>
    <s v="Was Abraham Lincoln the first President of the United States?"/>
    <n v="0"/>
    <s v="Open-Ended"/>
    <n v="1"/>
    <s v="Yes/No"/>
    <n v="0"/>
    <n v="0"/>
    <x v="0"/>
    <x v="11"/>
    <n v="0"/>
    <x v="8"/>
  </r>
  <r>
    <x v="0"/>
    <s v="In what year did the Kansas–Nebraska Act take effect?"/>
    <s v="Was Abraham Lincoln the first President of the United States?"/>
    <n v="0"/>
    <s v="Open-Ended"/>
    <n v="1"/>
    <s v="Yes/No"/>
    <n v="0"/>
    <n v="0"/>
    <x v="0"/>
    <x v="11"/>
    <n v="0"/>
    <x v="8"/>
  </r>
  <r>
    <x v="0"/>
    <s v="In what year did the Kansas–Nebraska Act take effect?"/>
    <s v="Did Lincoln start his political career in 1832?"/>
    <n v="0"/>
    <s v="Open-Ended"/>
    <n v="1"/>
    <s v="Yes/No"/>
    <n v="0"/>
    <n v="0"/>
    <x v="81"/>
    <x v="25"/>
    <n v="0"/>
    <x v="0"/>
  </r>
  <r>
    <x v="0"/>
    <s v="In what year did the Kansas–Nebraska Act take effect?"/>
    <s v="Did Lincoln start his political career in 1832?"/>
    <n v="0"/>
    <s v="Open-Ended"/>
    <n v="1"/>
    <s v="Yes/No"/>
    <n v="0"/>
    <n v="0"/>
    <x v="81"/>
    <x v="25"/>
    <n v="0"/>
    <x v="0"/>
  </r>
  <r>
    <x v="0"/>
    <s v="In what year did the Kansas–Nebraska Act take effect?"/>
    <s v="Did Lincoln ever represent Alton &amp; Sangamon Railroad?"/>
    <n v="0"/>
    <s v="Open-Ended"/>
    <n v="1"/>
    <s v="Yes/No"/>
    <n v="0"/>
    <n v="0"/>
    <x v="82"/>
    <x v="9"/>
    <n v="0"/>
    <x v="5"/>
  </r>
  <r>
    <x v="0"/>
    <s v="In what year did the Kansas–Nebraska Act take effect?"/>
    <s v="Did Lincoln ever represent Alton &amp; Sangamon Railroad?"/>
    <n v="0"/>
    <s v="Open-Ended"/>
    <n v="1"/>
    <s v="Yes/No"/>
    <n v="0"/>
    <n v="0"/>
    <x v="82"/>
    <x v="9"/>
    <n v="0"/>
    <x v="5"/>
  </r>
  <r>
    <x v="0"/>
    <s v="In what year did the Kansas–Nebraska Act take effect?"/>
    <s v="Which county was Lincoln born in?"/>
    <n v="0"/>
    <s v="Open-Ended"/>
    <n v="0"/>
    <s v="Open-Ended"/>
    <n v="1"/>
    <n v="1"/>
    <x v="55"/>
    <x v="13"/>
    <n v="0"/>
    <x v="6"/>
  </r>
  <r>
    <x v="0"/>
    <s v="In what year did the Kansas–Nebraska Act take effect?"/>
    <s v="Which county was Lincoln born in?"/>
    <n v="0"/>
    <s v="Open-Ended"/>
    <n v="0"/>
    <s v="Open-Ended"/>
    <n v="1"/>
    <n v="1"/>
    <x v="55"/>
    <x v="13"/>
    <n v="0"/>
    <x v="6"/>
  </r>
  <r>
    <x v="0"/>
    <s v="In what year did the Kansas–Nebraska Act take effect?"/>
    <s v="When did Lincoln first serve as President?"/>
    <n v="0"/>
    <s v="Open-Ended"/>
    <n v="0"/>
    <s v="When/Why"/>
    <n v="1"/>
    <n v="0"/>
    <x v="72"/>
    <x v="15"/>
    <n v="0"/>
    <x v="7"/>
  </r>
  <r>
    <x v="0"/>
    <s v="In what year did the Kansas–Nebraska Act take effect?"/>
    <s v="When did Lincoln first serve as President?"/>
    <n v="0"/>
    <s v="Open-Ended"/>
    <n v="0"/>
    <s v="When/Why"/>
    <n v="1"/>
    <n v="0"/>
    <x v="72"/>
    <x v="15"/>
    <n v="0"/>
    <x v="7"/>
  </r>
  <r>
    <x v="0"/>
    <s v="In what year did the Kansas–Nebraska Act take effect?"/>
    <s v="Who assassinated Lincoln?"/>
    <n v="0"/>
    <s v="Open-Ended"/>
    <n v="0"/>
    <s v="What/Where/Who"/>
    <n v="1"/>
    <n v="0"/>
    <x v="1"/>
    <x v="3"/>
    <n v="0"/>
    <x v="2"/>
  </r>
  <r>
    <x v="0"/>
    <s v="In what year did the Kansas–Nebraska Act take effect?"/>
    <s v="Who assassinated Lincoln?"/>
    <n v="0"/>
    <s v="Open-Ended"/>
    <n v="0"/>
    <s v="What/Where/Who"/>
    <n v="1"/>
    <n v="0"/>
    <x v="1"/>
    <x v="3"/>
    <n v="0"/>
    <x v="2"/>
  </r>
  <r>
    <x v="0"/>
    <s v="In what year did the Kansas–Nebraska Act take effect?"/>
    <s v="Did Lincoln win the election of 1860?"/>
    <n v="0"/>
    <s v="Open-Ended"/>
    <n v="1"/>
    <s v="Yes/No"/>
    <n v="0"/>
    <n v="0"/>
    <x v="83"/>
    <x v="27"/>
    <n v="0"/>
    <x v="12"/>
  </r>
  <r>
    <x v="0"/>
    <s v="In what year did the Kansas–Nebraska Act take effect?"/>
    <s v="Did Lincoln win the election of 1860?"/>
    <n v="0"/>
    <s v="Open-Ended"/>
    <n v="1"/>
    <s v="Yes/No"/>
    <n v="0"/>
    <n v="0"/>
    <x v="83"/>
    <x v="27"/>
    <n v="0"/>
    <x v="12"/>
  </r>
  <r>
    <x v="0"/>
    <s v="In what year did the Kansas–Nebraska Act take effect?"/>
    <s v="Who was the general in charge at the Battle of Antietam?"/>
    <n v="0"/>
    <s v="Open-Ended"/>
    <n v="0"/>
    <s v="What/Where/Who"/>
    <n v="1"/>
    <n v="0"/>
    <x v="0"/>
    <x v="20"/>
    <n v="0"/>
    <x v="11"/>
  </r>
  <r>
    <x v="0"/>
    <s v="In what year did the Kansas–Nebraska Act take effect?"/>
    <s v="Who was the general in charge at the Battle of Antietam?"/>
    <n v="0"/>
    <s v="Open-Ended"/>
    <n v="0"/>
    <s v="What/Where/Who"/>
    <n v="1"/>
    <n v="0"/>
    <x v="0"/>
    <x v="20"/>
    <n v="0"/>
    <x v="11"/>
  </r>
  <r>
    <x v="0"/>
    <s v="In what year did the Kansas–Nebraska Act take effect?"/>
    <s v="Why did Lincoln issue the Emancipation Proclamation?"/>
    <n v="0"/>
    <s v="Open-Ended"/>
    <n v="0"/>
    <s v="When/Why"/>
    <n v="1"/>
    <n v="0"/>
    <x v="71"/>
    <x v="27"/>
    <n v="0"/>
    <x v="12"/>
  </r>
  <r>
    <x v="0"/>
    <s v="In what year did the Kansas–Nebraska Act take effect?"/>
    <s v="Why did Lincoln issue the Emancipation Proclamation?"/>
    <n v="0"/>
    <s v="Open-Ended"/>
    <n v="0"/>
    <s v="When/Why"/>
    <n v="1"/>
    <n v="0"/>
    <x v="71"/>
    <x v="27"/>
    <n v="0"/>
    <x v="12"/>
  </r>
  <r>
    <x v="0"/>
    <s v="In what year did the Kansas–Nebraska Act take effect?"/>
    <s v="Do scholars rank lincoln among the top three presidents?"/>
    <n v="0"/>
    <s v="Open-Ended"/>
    <n v="1"/>
    <s v="Yes/No"/>
    <n v="0"/>
    <n v="0"/>
    <x v="72"/>
    <x v="11"/>
    <n v="0"/>
    <x v="8"/>
  </r>
  <r>
    <x v="0"/>
    <s v="In what year did the Kansas–Nebraska Act take effect?"/>
    <s v="Did lincoln have 18 months of schooling?"/>
    <n v="0"/>
    <s v="Open-Ended"/>
    <n v="1"/>
    <s v="Yes/No"/>
    <n v="0"/>
    <n v="0"/>
    <x v="9"/>
    <x v="15"/>
    <n v="0"/>
    <x v="7"/>
  </r>
  <r>
    <x v="0"/>
    <s v="In what year did the Kansas–Nebraska Act take effect?"/>
    <s v="Was Lincoln chosen as a presidential candidate in 1860?"/>
    <n v="0"/>
    <s v="Open-Ended"/>
    <n v="1"/>
    <s v="Yes/No"/>
    <n v="0"/>
    <n v="0"/>
    <x v="81"/>
    <x v="11"/>
    <n v="0"/>
    <x v="8"/>
  </r>
  <r>
    <x v="0"/>
    <s v="In what year did the Kansas–Nebraska Act take effect?"/>
    <s v="How old was Lincoln in 1816?"/>
    <n v="0"/>
    <s v="Open-Ended"/>
    <n v="0"/>
    <s v="How"/>
    <n v="1"/>
    <n v="0"/>
    <x v="84"/>
    <x v="13"/>
    <n v="0"/>
    <x v="6"/>
  </r>
  <r>
    <x v="0"/>
    <s v="In what year did the Kansas–Nebraska Act take effect?"/>
    <s v="When was the first photgraph of lincoln taken?"/>
    <n v="0"/>
    <s v="Open-Ended"/>
    <n v="0"/>
    <s v="When/Why"/>
    <n v="1"/>
    <n v="0"/>
    <x v="64"/>
    <x v="9"/>
    <n v="0"/>
    <x v="5"/>
  </r>
  <r>
    <x v="0"/>
    <s v="In what year did the Kansas–Nebraska Act take effect?"/>
    <s v="How long was Lincoln's legal Career?"/>
    <n v="0"/>
    <s v="Open-Ended"/>
    <n v="0"/>
    <s v="How"/>
    <n v="1"/>
    <n v="0"/>
    <x v="77"/>
    <x v="3"/>
    <n v="0"/>
    <x v="2"/>
  </r>
  <r>
    <x v="0"/>
    <s v="In what year did the Kansas–Nebraska Act take effect?"/>
    <s v="What trail did Lincoln use a Farmers' Almanac in? "/>
    <n v="0"/>
    <s v="Open-Ended"/>
    <n v="0"/>
    <s v="What/Where/Who"/>
    <n v="1"/>
    <n v="0"/>
    <x v="68"/>
    <x v="7"/>
    <n v="0"/>
    <x v="4"/>
  </r>
  <r>
    <x v="0"/>
    <s v="In what year did the Kansas–Nebraska Act take effect?"/>
    <s v="Did Abraham Lincoln live in the Frontier?"/>
    <n v="0"/>
    <s v="Open-Ended"/>
    <n v="1"/>
    <s v="Yes/No"/>
    <n v="0"/>
    <n v="0"/>
    <x v="30"/>
    <x v="30"/>
    <n v="0"/>
    <x v="14"/>
  </r>
  <r>
    <x v="0"/>
    <s v="In what year did the Kansas–Nebraska Act take effect?"/>
    <s v="Did Lincoln's Wife's Family support slavery?"/>
    <n v="0"/>
    <s v="Open-Ended"/>
    <n v="1"/>
    <s v="Yes/No"/>
    <n v="0"/>
    <n v="0"/>
    <x v="85"/>
    <x v="13"/>
    <n v="0"/>
    <x v="6"/>
  </r>
  <r>
    <x v="0"/>
    <s v="Who became a leader of the new Republican Party?"/>
    <s v="Was Abraham Lincoln the sixteenth President of the United States?"/>
    <n v="0"/>
    <s v="What/Where/Who"/>
    <n v="1"/>
    <s v="Yes/No"/>
    <n v="0"/>
    <n v="0"/>
    <x v="86"/>
    <x v="14"/>
    <n v="6.25E-2"/>
    <x v="11"/>
  </r>
  <r>
    <x v="0"/>
    <s v="Who became a leader of the new Republican Party?"/>
    <s v="Was Abraham Lincoln the sixteenth President of the United States?"/>
    <n v="0"/>
    <s v="What/Where/Who"/>
    <n v="1"/>
    <s v="Yes/No"/>
    <n v="0"/>
    <n v="0"/>
    <x v="86"/>
    <x v="14"/>
    <n v="6.25E-2"/>
    <x v="11"/>
  </r>
  <r>
    <x v="0"/>
    <s v="Who became a leader of the new Republican Party?"/>
    <s v="Did Lincoln sign the National Banking Act of 1863?"/>
    <n v="0"/>
    <s v="What/Where/Who"/>
    <n v="1"/>
    <s v="Yes/No"/>
    <n v="0"/>
    <n v="0"/>
    <x v="80"/>
    <x v="14"/>
    <n v="0"/>
    <x v="11"/>
  </r>
  <r>
    <x v="0"/>
    <s v="Who became a leader of the new Republican Party?"/>
    <s v="Did Lincoln sign the National Banking Act of 1863?"/>
    <n v="0"/>
    <s v="What/Where/Who"/>
    <n v="1"/>
    <s v="Yes/No"/>
    <n v="0"/>
    <n v="0"/>
    <x v="80"/>
    <x v="14"/>
    <n v="0"/>
    <x v="11"/>
  </r>
  <r>
    <x v="0"/>
    <s v="Who became a leader of the new Republican Party?"/>
    <s v="Did his mother die of pneumonia?"/>
    <n v="0"/>
    <s v="What/Where/Who"/>
    <n v="1"/>
    <s v="Yes/No"/>
    <n v="0"/>
    <n v="0"/>
    <x v="24"/>
    <x v="13"/>
    <n v="0"/>
    <x v="6"/>
  </r>
  <r>
    <x v="0"/>
    <s v="Who became a leader of the new Republican Party?"/>
    <s v="Did his mother die of pneumonia?"/>
    <n v="0"/>
    <s v="What/Where/Who"/>
    <n v="1"/>
    <s v="Yes/No"/>
    <n v="0"/>
    <n v="0"/>
    <x v="24"/>
    <x v="13"/>
    <n v="0"/>
    <x v="6"/>
  </r>
  <r>
    <x v="0"/>
    <s v="Who became a leader of the new Republican Party?"/>
    <s v="How many long was Lincoln's formal education?"/>
    <n v="0"/>
    <s v="What/Where/Who"/>
    <n v="0"/>
    <s v="How"/>
    <n v="1"/>
    <n v="0"/>
    <x v="20"/>
    <x v="3"/>
    <n v="0"/>
    <x v="2"/>
  </r>
  <r>
    <x v="0"/>
    <s v="Who became a leader of the new Republican Party?"/>
    <s v="How many long was Lincoln's formal education?"/>
    <n v="0"/>
    <s v="What/Where/Who"/>
    <n v="0"/>
    <s v="How"/>
    <n v="1"/>
    <n v="0"/>
    <x v="20"/>
    <x v="3"/>
    <n v="0"/>
    <x v="2"/>
  </r>
  <r>
    <x v="0"/>
    <s v="Who became a leader of the new Republican Party?"/>
    <s v="When did Lincoln begin his political career?"/>
    <n v="0"/>
    <s v="What/Where/Who"/>
    <n v="0"/>
    <s v="When/Why"/>
    <n v="1"/>
    <n v="0"/>
    <x v="87"/>
    <x v="3"/>
    <n v="0"/>
    <x v="2"/>
  </r>
  <r>
    <x v="0"/>
    <s v="Who became a leader of the new Republican Party?"/>
    <s v="When did Lincoln begin his political career?"/>
    <n v="0"/>
    <s v="What/Where/Who"/>
    <n v="0"/>
    <s v="When/Why"/>
    <n v="1"/>
    <n v="0"/>
    <x v="87"/>
    <x v="3"/>
    <n v="0"/>
    <x v="2"/>
  </r>
  <r>
    <x v="0"/>
    <s v="Who became a leader of the new Republican Party?"/>
    <s v="What did The Legal Tender Act of 1862 establish?"/>
    <n v="0"/>
    <s v="What/Where/Who"/>
    <n v="0"/>
    <s v="What/Where/Who"/>
    <n v="1"/>
    <n v="1"/>
    <x v="0"/>
    <x v="14"/>
    <n v="0"/>
    <x v="11"/>
  </r>
  <r>
    <x v="0"/>
    <s v="Who became a leader of the new Republican Party?"/>
    <s v="What did The Legal Tender Act of 1862 establish?"/>
    <n v="0"/>
    <s v="What/Where/Who"/>
    <n v="0"/>
    <s v="What/Where/Who"/>
    <n v="1"/>
    <n v="1"/>
    <x v="0"/>
    <x v="14"/>
    <n v="0"/>
    <x v="11"/>
  </r>
  <r>
    <x v="0"/>
    <s v="Who became a leader of the new Republican Party?"/>
    <s v="Who suggested Lincoln grow a beard?"/>
    <n v="0"/>
    <s v="What/Where/Who"/>
    <n v="0"/>
    <s v="What/Where/Who"/>
    <n v="1"/>
    <n v="1"/>
    <x v="27"/>
    <x v="26"/>
    <n v="0"/>
    <x v="4"/>
  </r>
  <r>
    <x v="0"/>
    <s v="Who became a leader of the new Republican Party?"/>
    <s v="Who suggested Lincoln grow a beard?"/>
    <n v="0"/>
    <s v="What/Where/Who"/>
    <n v="0"/>
    <s v="What/Where/Who"/>
    <n v="1"/>
    <n v="1"/>
    <x v="27"/>
    <x v="26"/>
    <n v="0"/>
    <x v="4"/>
  </r>
  <r>
    <x v="0"/>
    <s v="Who became a leader of the new Republican Party?"/>
    <s v="When did the Gettysburg address argue that America was born?"/>
    <n v="0"/>
    <s v="What/Where/Who"/>
    <n v="0"/>
    <s v="When/Why"/>
    <n v="1"/>
    <n v="0"/>
    <x v="56"/>
    <x v="22"/>
    <n v="0"/>
    <x v="8"/>
  </r>
  <r>
    <x v="0"/>
    <s v="Who became a leader of the new Republican Party?"/>
    <s v="When did the Gettysburg address argue that America was born?"/>
    <n v="0"/>
    <s v="What/Where/Who"/>
    <n v="0"/>
    <s v="When/Why"/>
    <n v="1"/>
    <n v="0"/>
    <x v="56"/>
    <x v="22"/>
    <n v="0"/>
    <x v="8"/>
  </r>
  <r>
    <x v="0"/>
    <s v="Who became a leader of the new Republican Party?"/>
    <s v="Did Lincoln beat John C. Breckinridge in the 1860 election?"/>
    <n v="0"/>
    <s v="What/Where/Who"/>
    <n v="1"/>
    <s v="Yes/No"/>
    <n v="0"/>
    <n v="0"/>
    <x v="9"/>
    <x v="22"/>
    <n v="0"/>
    <x v="8"/>
  </r>
  <r>
    <x v="0"/>
    <s v="Who became a leader of the new Republican Party?"/>
    <s v="Did Lincoln beat John C. Breckinridge in the 1860 election?"/>
    <n v="0"/>
    <s v="What/Where/Who"/>
    <n v="1"/>
    <s v="Yes/No"/>
    <n v="0"/>
    <n v="0"/>
    <x v="9"/>
    <x v="22"/>
    <n v="0"/>
    <x v="8"/>
  </r>
  <r>
    <x v="0"/>
    <s v="Who became a leader of the new Republican Party?"/>
    <s v="Was Abraham Lincoln the first President of the United States?"/>
    <n v="0"/>
    <s v="What/Where/Who"/>
    <n v="1"/>
    <s v="Yes/No"/>
    <n v="0"/>
    <n v="0"/>
    <x v="88"/>
    <x v="14"/>
    <n v="6.25E-2"/>
    <x v="11"/>
  </r>
  <r>
    <x v="0"/>
    <s v="Who became a leader of the new Republican Party?"/>
    <s v="Was Abraham Lincoln the first President of the United States?"/>
    <n v="0"/>
    <s v="What/Where/Who"/>
    <n v="1"/>
    <s v="Yes/No"/>
    <n v="0"/>
    <n v="0"/>
    <x v="88"/>
    <x v="14"/>
    <n v="6.25E-2"/>
    <x v="11"/>
  </r>
  <r>
    <x v="0"/>
    <s v="Who became a leader of the new Republican Party?"/>
    <s v="Did Lincoln start his political career in 1832?"/>
    <n v="0"/>
    <s v="What/Where/Who"/>
    <n v="1"/>
    <s v="Yes/No"/>
    <n v="0"/>
    <n v="0"/>
    <x v="79"/>
    <x v="3"/>
    <n v="0"/>
    <x v="2"/>
  </r>
  <r>
    <x v="0"/>
    <s v="Who became a leader of the new Republican Party?"/>
    <s v="Did Lincoln start his political career in 1832?"/>
    <n v="0"/>
    <s v="What/Where/Who"/>
    <n v="1"/>
    <s v="Yes/No"/>
    <n v="0"/>
    <n v="0"/>
    <x v="79"/>
    <x v="3"/>
    <n v="0"/>
    <x v="2"/>
  </r>
  <r>
    <x v="0"/>
    <s v="Who became a leader of the new Republican Party?"/>
    <s v="Did Lincoln ever represent Alton &amp; Sangamon Railroad?"/>
    <n v="0"/>
    <s v="What/Where/Who"/>
    <n v="1"/>
    <s v="Yes/No"/>
    <n v="0"/>
    <n v="0"/>
    <x v="78"/>
    <x v="3"/>
    <n v="0"/>
    <x v="2"/>
  </r>
  <r>
    <x v="0"/>
    <s v="Who became a leader of the new Republican Party?"/>
    <s v="Did Lincoln ever represent Alton &amp; Sangamon Railroad?"/>
    <n v="0"/>
    <s v="What/Where/Who"/>
    <n v="1"/>
    <s v="Yes/No"/>
    <n v="0"/>
    <n v="0"/>
    <x v="78"/>
    <x v="3"/>
    <n v="0"/>
    <x v="2"/>
  </r>
  <r>
    <x v="0"/>
    <s v="Who became a leader of the new Republican Party?"/>
    <s v="Which county was Lincoln born in?"/>
    <n v="0"/>
    <s v="What/Where/Who"/>
    <n v="0"/>
    <s v="Open-Ended"/>
    <n v="1"/>
    <n v="0"/>
    <x v="26"/>
    <x v="3"/>
    <n v="0"/>
    <x v="2"/>
  </r>
  <r>
    <x v="0"/>
    <s v="Who became a leader of the new Republican Party?"/>
    <s v="Which county was Lincoln born in?"/>
    <n v="0"/>
    <s v="What/Where/Who"/>
    <n v="0"/>
    <s v="Open-Ended"/>
    <n v="1"/>
    <n v="0"/>
    <x v="26"/>
    <x v="3"/>
    <n v="0"/>
    <x v="2"/>
  </r>
  <r>
    <x v="0"/>
    <s v="Who became a leader of the new Republican Party?"/>
    <s v="When did Lincoln first serve as President?"/>
    <n v="0"/>
    <s v="What/Where/Who"/>
    <n v="0"/>
    <s v="When/Why"/>
    <n v="1"/>
    <n v="0"/>
    <x v="87"/>
    <x v="3"/>
    <n v="0"/>
    <x v="2"/>
  </r>
  <r>
    <x v="0"/>
    <s v="Who became a leader of the new Republican Party?"/>
    <s v="When did Lincoln first serve as President?"/>
    <n v="0"/>
    <s v="What/Where/Who"/>
    <n v="0"/>
    <s v="When/Why"/>
    <n v="1"/>
    <n v="0"/>
    <x v="87"/>
    <x v="3"/>
    <n v="0"/>
    <x v="2"/>
  </r>
  <r>
    <x v="0"/>
    <s v="Who became a leader of the new Republican Party?"/>
    <s v="Who assassinated Lincoln?"/>
    <n v="0"/>
    <s v="What/Where/Who"/>
    <n v="0"/>
    <s v="What/Where/Who"/>
    <n v="1"/>
    <n v="1"/>
    <x v="22"/>
    <x v="16"/>
    <n v="0"/>
    <x v="4"/>
  </r>
  <r>
    <x v="0"/>
    <s v="Who became a leader of the new Republican Party?"/>
    <s v="Who assassinated Lincoln?"/>
    <n v="0"/>
    <s v="What/Where/Who"/>
    <n v="0"/>
    <s v="What/Where/Who"/>
    <n v="1"/>
    <n v="1"/>
    <x v="22"/>
    <x v="16"/>
    <n v="0"/>
    <x v="4"/>
  </r>
  <r>
    <x v="0"/>
    <s v="Who became a leader of the new Republican Party?"/>
    <s v="Did Lincoln win the election of 1860?"/>
    <n v="0"/>
    <s v="What/Where/Who"/>
    <n v="1"/>
    <s v="Yes/No"/>
    <n v="0"/>
    <n v="0"/>
    <x v="30"/>
    <x v="27"/>
    <n v="0"/>
    <x v="12"/>
  </r>
  <r>
    <x v="0"/>
    <s v="Who became a leader of the new Republican Party?"/>
    <s v="Did Lincoln win the election of 1860?"/>
    <n v="0"/>
    <s v="What/Where/Who"/>
    <n v="1"/>
    <s v="Yes/No"/>
    <n v="0"/>
    <n v="0"/>
    <x v="30"/>
    <x v="27"/>
    <n v="0"/>
    <x v="12"/>
  </r>
  <r>
    <x v="0"/>
    <s v="Who became a leader of the new Republican Party?"/>
    <s v="Who was the general in charge at the Battle of Antietam?"/>
    <n v="0"/>
    <s v="What/Where/Who"/>
    <n v="0"/>
    <s v="What/Where/Who"/>
    <n v="1"/>
    <n v="1"/>
    <x v="33"/>
    <x v="29"/>
    <n v="0"/>
    <x v="4"/>
  </r>
  <r>
    <x v="0"/>
    <s v="Who became a leader of the new Republican Party?"/>
    <s v="Who was the general in charge at the Battle of Antietam?"/>
    <n v="0"/>
    <s v="What/Where/Who"/>
    <n v="0"/>
    <s v="What/Where/Who"/>
    <n v="1"/>
    <n v="1"/>
    <x v="33"/>
    <x v="29"/>
    <n v="0"/>
    <x v="4"/>
  </r>
  <r>
    <x v="0"/>
    <s v="Who became a leader of the new Republican Party?"/>
    <s v="Why did Lincoln issue the Emancipation Proclamation?"/>
    <n v="0"/>
    <s v="What/Where/Who"/>
    <n v="0"/>
    <s v="When/Why"/>
    <n v="1"/>
    <n v="0"/>
    <x v="89"/>
    <x v="15"/>
    <n v="0"/>
    <x v="7"/>
  </r>
  <r>
    <x v="0"/>
    <s v="Who became a leader of the new Republican Party?"/>
    <s v="Why did Lincoln issue the Emancipation Proclamation?"/>
    <n v="0"/>
    <s v="What/Where/Who"/>
    <n v="0"/>
    <s v="When/Why"/>
    <n v="1"/>
    <n v="0"/>
    <x v="89"/>
    <x v="15"/>
    <n v="0"/>
    <x v="7"/>
  </r>
  <r>
    <x v="0"/>
    <s v="Who became a leader of the new Republican Party?"/>
    <s v="Do scholars rank lincoln among the top three presidents?"/>
    <n v="0"/>
    <s v="What/Where/Who"/>
    <n v="1"/>
    <s v="Yes/No"/>
    <n v="0"/>
    <n v="0"/>
    <x v="90"/>
    <x v="11"/>
    <n v="0"/>
    <x v="8"/>
  </r>
  <r>
    <x v="0"/>
    <s v="Who became a leader of the new Republican Party?"/>
    <s v="Did lincoln have 18 months of schooling?"/>
    <n v="0"/>
    <s v="What/Where/Who"/>
    <n v="1"/>
    <s v="Yes/No"/>
    <n v="0"/>
    <n v="0"/>
    <x v="57"/>
    <x v="15"/>
    <n v="0"/>
    <x v="7"/>
  </r>
  <r>
    <x v="0"/>
    <s v="Who became a leader of the new Republican Party?"/>
    <s v="Was Lincoln chosen as a presidential candidate in 1860?"/>
    <n v="0"/>
    <s v="What/Where/Who"/>
    <n v="1"/>
    <s v="Yes/No"/>
    <n v="0"/>
    <n v="0"/>
    <x v="63"/>
    <x v="11"/>
    <n v="0"/>
    <x v="8"/>
  </r>
  <r>
    <x v="0"/>
    <s v="Who became a leader of the new Republican Party?"/>
    <s v="How old was Lincoln in 1816?"/>
    <n v="0"/>
    <s v="What/Where/Who"/>
    <n v="0"/>
    <s v="How"/>
    <n v="1"/>
    <n v="0"/>
    <x v="77"/>
    <x v="3"/>
    <n v="0"/>
    <x v="2"/>
  </r>
  <r>
    <x v="0"/>
    <s v="Who became a leader of the new Republican Party?"/>
    <s v="When was the first photgraph of lincoln taken?"/>
    <n v="0"/>
    <s v="What/Where/Who"/>
    <n v="0"/>
    <s v="When/Why"/>
    <n v="1"/>
    <n v="0"/>
    <x v="87"/>
    <x v="25"/>
    <n v="0"/>
    <x v="0"/>
  </r>
  <r>
    <x v="0"/>
    <s v="Who became a leader of the new Republican Party?"/>
    <s v="How long was Lincoln's legal Career?"/>
    <n v="0"/>
    <s v="What/Where/Who"/>
    <n v="0"/>
    <s v="How"/>
    <n v="1"/>
    <n v="0"/>
    <x v="32"/>
    <x v="3"/>
    <n v="0"/>
    <x v="2"/>
  </r>
  <r>
    <x v="0"/>
    <s v="Who became a leader of the new Republican Party?"/>
    <s v="What trail did Lincoln use a Farmers' Almanac in? "/>
    <n v="0"/>
    <s v="What/Where/Who"/>
    <n v="0"/>
    <s v="What/Where/Who"/>
    <n v="1"/>
    <n v="1"/>
    <x v="15"/>
    <x v="11"/>
    <n v="0"/>
    <x v="8"/>
  </r>
  <r>
    <x v="0"/>
    <s v="Who became a leader of the new Republican Party?"/>
    <s v="Did Abraham Lincoln live in the Frontier?"/>
    <n v="0"/>
    <s v="What/Where/Who"/>
    <n v="1"/>
    <s v="Yes/No"/>
    <n v="0"/>
    <n v="0"/>
    <x v="23"/>
    <x v="15"/>
    <n v="0"/>
    <x v="7"/>
  </r>
  <r>
    <x v="0"/>
    <s v="Who became a leader of the new Republican Party?"/>
    <s v="Did Lincoln's Wife's Family support slavery?"/>
    <n v="0"/>
    <s v="What/Where/Who"/>
    <n v="1"/>
    <s v="Yes/No"/>
    <n v="0"/>
    <n v="0"/>
    <x v="86"/>
    <x v="3"/>
    <n v="0"/>
    <x v="2"/>
  </r>
  <r>
    <x v="0"/>
    <s v="Who was the opponent in the 1858 Senate campaign debates?"/>
    <s v="Was Abraham Lincoln the sixteenth President of the United States?"/>
    <n v="0"/>
    <s v="What/Where/Who"/>
    <n v="1"/>
    <s v="Yes/No"/>
    <n v="0"/>
    <n v="0"/>
    <x v="25"/>
    <x v="14"/>
    <n v="0"/>
    <x v="11"/>
  </r>
  <r>
    <x v="0"/>
    <s v="Who was the opponent in the 1858 Senate campaign debates?"/>
    <s v="Was Abraham Lincoln the sixteenth President of the United States?"/>
    <n v="0"/>
    <s v="What/Where/Who"/>
    <n v="1"/>
    <s v="Yes/No"/>
    <n v="0"/>
    <n v="0"/>
    <x v="25"/>
    <x v="14"/>
    <n v="0"/>
    <x v="11"/>
  </r>
  <r>
    <x v="0"/>
    <s v="Who was the opponent in the 1858 Senate campaign debates?"/>
    <s v="Did Lincoln sign the National Banking Act of 1863?"/>
    <n v="0"/>
    <s v="What/Where/Who"/>
    <n v="1"/>
    <s v="Yes/No"/>
    <n v="0"/>
    <n v="0"/>
    <x v="28"/>
    <x v="11"/>
    <n v="0"/>
    <x v="8"/>
  </r>
  <r>
    <x v="0"/>
    <s v="Who was the opponent in the 1858 Senate campaign debates?"/>
    <s v="Did Lincoln sign the National Banking Act of 1863?"/>
    <n v="0"/>
    <s v="What/Where/Who"/>
    <n v="1"/>
    <s v="Yes/No"/>
    <n v="0"/>
    <n v="0"/>
    <x v="28"/>
    <x v="11"/>
    <n v="0"/>
    <x v="8"/>
  </r>
  <r>
    <x v="0"/>
    <s v="Who was the opponent in the 1858 Senate campaign debates?"/>
    <s v="Did his mother die of pneumonia?"/>
    <n v="0"/>
    <s v="What/Where/Who"/>
    <n v="1"/>
    <s v="Yes/No"/>
    <n v="0"/>
    <n v="0"/>
    <x v="0"/>
    <x v="3"/>
    <n v="0"/>
    <x v="2"/>
  </r>
  <r>
    <x v="0"/>
    <s v="Who was the opponent in the 1858 Senate campaign debates?"/>
    <s v="Did his mother die of pneumonia?"/>
    <n v="0"/>
    <s v="What/Where/Who"/>
    <n v="1"/>
    <s v="Yes/No"/>
    <n v="0"/>
    <n v="0"/>
    <x v="0"/>
    <x v="3"/>
    <n v="0"/>
    <x v="2"/>
  </r>
  <r>
    <x v="0"/>
    <s v="Who was the opponent in the 1858 Senate campaign debates?"/>
    <s v="How many long was Lincoln's formal education?"/>
    <n v="0"/>
    <s v="What/Where/Who"/>
    <n v="0"/>
    <s v="How"/>
    <n v="1"/>
    <n v="0"/>
    <x v="79"/>
    <x v="15"/>
    <n v="0"/>
    <x v="7"/>
  </r>
  <r>
    <x v="0"/>
    <s v="Who was the opponent in the 1858 Senate campaign debates?"/>
    <s v="How many long was Lincoln's formal education?"/>
    <n v="0"/>
    <s v="What/Where/Who"/>
    <n v="0"/>
    <s v="How"/>
    <n v="1"/>
    <n v="0"/>
    <x v="79"/>
    <x v="15"/>
    <n v="0"/>
    <x v="7"/>
  </r>
  <r>
    <x v="0"/>
    <s v="Who was the opponent in the 1858 Senate campaign debates?"/>
    <s v="When did Lincoln begin his political career?"/>
    <n v="0"/>
    <s v="What/Where/Who"/>
    <n v="0"/>
    <s v="When/Why"/>
    <n v="1"/>
    <n v="0"/>
    <x v="26"/>
    <x v="3"/>
    <n v="0"/>
    <x v="2"/>
  </r>
  <r>
    <x v="0"/>
    <s v="Who was the opponent in the 1858 Senate campaign debates?"/>
    <s v="When did Lincoln begin his political career?"/>
    <n v="0"/>
    <s v="What/Where/Who"/>
    <n v="0"/>
    <s v="When/Why"/>
    <n v="1"/>
    <n v="0"/>
    <x v="26"/>
    <x v="3"/>
    <n v="0"/>
    <x v="2"/>
  </r>
  <r>
    <x v="0"/>
    <s v="Who was the opponent in the 1858 Senate campaign debates?"/>
    <s v="What did The Legal Tender Act of 1862 establish?"/>
    <n v="0"/>
    <s v="What/Where/Who"/>
    <n v="0"/>
    <s v="What/Where/Who"/>
    <n v="1"/>
    <n v="1"/>
    <x v="91"/>
    <x v="11"/>
    <n v="0"/>
    <x v="8"/>
  </r>
  <r>
    <x v="0"/>
    <s v="Who was the opponent in the 1858 Senate campaign debates?"/>
    <s v="What did The Legal Tender Act of 1862 establish?"/>
    <n v="0"/>
    <s v="What/Where/Who"/>
    <n v="0"/>
    <s v="What/Where/Who"/>
    <n v="1"/>
    <n v="1"/>
    <x v="91"/>
    <x v="11"/>
    <n v="0"/>
    <x v="8"/>
  </r>
  <r>
    <x v="0"/>
    <s v="Who was the opponent in the 1858 Senate campaign debates?"/>
    <s v="Who suggested Lincoln grow a beard?"/>
    <n v="0"/>
    <s v="What/Where/Who"/>
    <n v="0"/>
    <s v="What/Where/Who"/>
    <n v="1"/>
    <n v="1"/>
    <x v="87"/>
    <x v="13"/>
    <n v="0"/>
    <x v="6"/>
  </r>
  <r>
    <x v="0"/>
    <s v="Who was the opponent in the 1858 Senate campaign debates?"/>
    <s v="Who suggested Lincoln grow a beard?"/>
    <n v="0"/>
    <s v="What/Where/Who"/>
    <n v="0"/>
    <s v="What/Where/Who"/>
    <n v="1"/>
    <n v="1"/>
    <x v="87"/>
    <x v="13"/>
    <n v="0"/>
    <x v="6"/>
  </r>
  <r>
    <x v="0"/>
    <s v="Who was the opponent in the 1858 Senate campaign debates?"/>
    <s v="When did the Gettysburg address argue that America was born?"/>
    <n v="0"/>
    <s v="What/Where/Who"/>
    <n v="0"/>
    <s v="When/Why"/>
    <n v="1"/>
    <n v="0"/>
    <x v="29"/>
    <x v="20"/>
    <n v="0"/>
    <x v="11"/>
  </r>
  <r>
    <x v="0"/>
    <s v="Who was the opponent in the 1858 Senate campaign debates?"/>
    <s v="When did the Gettysburg address argue that America was born?"/>
    <n v="0"/>
    <s v="What/Where/Who"/>
    <n v="0"/>
    <s v="When/Why"/>
    <n v="1"/>
    <n v="0"/>
    <x v="29"/>
    <x v="20"/>
    <n v="0"/>
    <x v="11"/>
  </r>
  <r>
    <x v="0"/>
    <s v="Who was the opponent in the 1858 Senate campaign debates?"/>
    <s v="Did Lincoln beat John C. Breckinridge in the 1860 election?"/>
    <n v="0"/>
    <s v="What/Where/Who"/>
    <n v="1"/>
    <s v="Yes/No"/>
    <n v="0"/>
    <n v="0"/>
    <x v="92"/>
    <x v="20"/>
    <n v="5.8823529411764698E-2"/>
    <x v="11"/>
  </r>
  <r>
    <x v="0"/>
    <s v="Who was the opponent in the 1858 Senate campaign debates?"/>
    <s v="Did Lincoln beat John C. Breckinridge in the 1860 election?"/>
    <n v="0"/>
    <s v="What/Where/Who"/>
    <n v="1"/>
    <s v="Yes/No"/>
    <n v="0"/>
    <n v="0"/>
    <x v="92"/>
    <x v="20"/>
    <n v="5.8823529411764698E-2"/>
    <x v="11"/>
  </r>
  <r>
    <x v="0"/>
    <s v="Who was the opponent in the 1858 Senate campaign debates?"/>
    <s v="Was Abraham Lincoln the first President of the United States?"/>
    <n v="0"/>
    <s v="What/Where/Who"/>
    <n v="1"/>
    <s v="Yes/No"/>
    <n v="0"/>
    <n v="0"/>
    <x v="39"/>
    <x v="14"/>
    <n v="0"/>
    <x v="11"/>
  </r>
  <r>
    <x v="0"/>
    <s v="Who was the opponent in the 1858 Senate campaign debates?"/>
    <s v="Was Abraham Lincoln the first President of the United States?"/>
    <n v="0"/>
    <s v="What/Where/Who"/>
    <n v="1"/>
    <s v="Yes/No"/>
    <n v="0"/>
    <n v="0"/>
    <x v="39"/>
    <x v="14"/>
    <n v="0"/>
    <x v="11"/>
  </r>
  <r>
    <x v="0"/>
    <s v="Who was the opponent in the 1858 Senate campaign debates?"/>
    <s v="Did Lincoln start his political career in 1832?"/>
    <n v="0"/>
    <s v="What/Where/Who"/>
    <n v="1"/>
    <s v="Yes/No"/>
    <n v="0"/>
    <n v="0"/>
    <x v="23"/>
    <x v="9"/>
    <n v="0"/>
    <x v="5"/>
  </r>
  <r>
    <x v="0"/>
    <s v="Who was the opponent in the 1858 Senate campaign debates?"/>
    <s v="Did Lincoln start his political career in 1832?"/>
    <n v="0"/>
    <s v="What/Where/Who"/>
    <n v="1"/>
    <s v="Yes/No"/>
    <n v="0"/>
    <n v="0"/>
    <x v="23"/>
    <x v="9"/>
    <n v="0"/>
    <x v="5"/>
  </r>
  <r>
    <x v="0"/>
    <s v="Who was the opponent in the 1858 Senate campaign debates?"/>
    <s v="Did Lincoln ever represent Alton &amp; Sangamon Railroad?"/>
    <n v="0"/>
    <s v="What/Where/Who"/>
    <n v="1"/>
    <s v="Yes/No"/>
    <n v="0"/>
    <n v="0"/>
    <x v="0"/>
    <x v="3"/>
    <n v="0"/>
    <x v="2"/>
  </r>
  <r>
    <x v="0"/>
    <s v="Who was the opponent in the 1858 Senate campaign debates?"/>
    <s v="Did Lincoln ever represent Alton &amp; Sangamon Railroad?"/>
    <n v="0"/>
    <s v="What/Where/Who"/>
    <n v="1"/>
    <s v="Yes/No"/>
    <n v="0"/>
    <n v="0"/>
    <x v="0"/>
    <x v="3"/>
    <n v="0"/>
    <x v="2"/>
  </r>
  <r>
    <x v="0"/>
    <s v="Who was the opponent in the 1858 Senate campaign debates?"/>
    <s v="Which county was Lincoln born in?"/>
    <n v="0"/>
    <s v="What/Where/Who"/>
    <n v="0"/>
    <s v="Open-Ended"/>
    <n v="1"/>
    <n v="0"/>
    <x v="55"/>
    <x v="26"/>
    <n v="0"/>
    <x v="4"/>
  </r>
  <r>
    <x v="0"/>
    <s v="Who was the opponent in the 1858 Senate campaign debates?"/>
    <s v="Which county was Lincoln born in?"/>
    <n v="0"/>
    <s v="What/Where/Who"/>
    <n v="0"/>
    <s v="Open-Ended"/>
    <n v="1"/>
    <n v="0"/>
    <x v="55"/>
    <x v="26"/>
    <n v="0"/>
    <x v="4"/>
  </r>
  <r>
    <x v="0"/>
    <s v="Who was the opponent in the 1858 Senate campaign debates?"/>
    <s v="When did Lincoln first serve as President?"/>
    <n v="0"/>
    <s v="What/Where/Who"/>
    <n v="0"/>
    <s v="When/Why"/>
    <n v="1"/>
    <n v="0"/>
    <x v="72"/>
    <x v="3"/>
    <n v="0"/>
    <x v="2"/>
  </r>
  <r>
    <x v="0"/>
    <s v="Who was the opponent in the 1858 Senate campaign debates?"/>
    <s v="When did Lincoln first serve as President?"/>
    <n v="0"/>
    <s v="What/Where/Who"/>
    <n v="0"/>
    <s v="When/Why"/>
    <n v="1"/>
    <n v="0"/>
    <x v="72"/>
    <x v="3"/>
    <n v="0"/>
    <x v="2"/>
  </r>
  <r>
    <x v="0"/>
    <s v="Who was the opponent in the 1858 Senate campaign debates?"/>
    <s v="Who assassinated Lincoln?"/>
    <n v="0"/>
    <s v="What/Where/Who"/>
    <n v="0"/>
    <s v="What/Where/Who"/>
    <n v="1"/>
    <n v="1"/>
    <x v="45"/>
    <x v="16"/>
    <n v="0"/>
    <x v="4"/>
  </r>
  <r>
    <x v="0"/>
    <s v="Who was the opponent in the 1858 Senate campaign debates?"/>
    <s v="Who assassinated Lincoln?"/>
    <n v="0"/>
    <s v="What/Where/Who"/>
    <n v="0"/>
    <s v="What/Where/Who"/>
    <n v="1"/>
    <n v="1"/>
    <x v="45"/>
    <x v="16"/>
    <n v="0"/>
    <x v="4"/>
  </r>
  <r>
    <x v="0"/>
    <s v="Who was the opponent in the 1858 Senate campaign debates?"/>
    <s v="Did Lincoln win the election of 1860?"/>
    <n v="0"/>
    <s v="What/Where/Who"/>
    <n v="1"/>
    <s v="Yes/No"/>
    <n v="0"/>
    <n v="0"/>
    <x v="72"/>
    <x v="15"/>
    <n v="0"/>
    <x v="7"/>
  </r>
  <r>
    <x v="0"/>
    <s v="Who was the opponent in the 1858 Senate campaign debates?"/>
    <s v="Did Lincoln win the election of 1860?"/>
    <n v="0"/>
    <s v="What/Where/Who"/>
    <n v="1"/>
    <s v="Yes/No"/>
    <n v="0"/>
    <n v="0"/>
    <x v="72"/>
    <x v="15"/>
    <n v="0"/>
    <x v="7"/>
  </r>
  <r>
    <x v="0"/>
    <s v="Who was the opponent in the 1858 Senate campaign debates?"/>
    <s v="Who was the general in charge at the Battle of Antietam?"/>
    <n v="0"/>
    <s v="What/Where/Who"/>
    <n v="0"/>
    <s v="What/Where/Who"/>
    <n v="1"/>
    <n v="1"/>
    <x v="90"/>
    <x v="31"/>
    <n v="0.11764705882352899"/>
    <x v="13"/>
  </r>
  <r>
    <x v="0"/>
    <s v="Who was the opponent in the 1858 Senate campaign debates?"/>
    <s v="Who was the general in charge at the Battle of Antietam?"/>
    <n v="0"/>
    <s v="What/Where/Who"/>
    <n v="0"/>
    <s v="What/Where/Who"/>
    <n v="1"/>
    <n v="1"/>
    <x v="90"/>
    <x v="31"/>
    <n v="0.11764705882352899"/>
    <x v="13"/>
  </r>
  <r>
    <x v="0"/>
    <s v="Who was the opponent in the 1858 Senate campaign debates?"/>
    <s v="Why did Lincoln issue the Emancipation Proclamation?"/>
    <n v="0"/>
    <s v="What/Where/Who"/>
    <n v="0"/>
    <s v="When/Why"/>
    <n v="1"/>
    <n v="0"/>
    <x v="63"/>
    <x v="15"/>
    <n v="0"/>
    <x v="7"/>
  </r>
  <r>
    <x v="0"/>
    <s v="Who was the opponent in the 1858 Senate campaign debates?"/>
    <s v="Why did Lincoln issue the Emancipation Proclamation?"/>
    <n v="0"/>
    <s v="What/Where/Who"/>
    <n v="0"/>
    <s v="When/Why"/>
    <n v="1"/>
    <n v="0"/>
    <x v="63"/>
    <x v="15"/>
    <n v="0"/>
    <x v="7"/>
  </r>
  <r>
    <x v="0"/>
    <s v="Who was the opponent in the 1858 Senate campaign debates?"/>
    <s v="Do scholars rank lincoln among the top three presidents?"/>
    <n v="0"/>
    <s v="What/Where/Who"/>
    <n v="1"/>
    <s v="Yes/No"/>
    <n v="0"/>
    <n v="0"/>
    <x v="34"/>
    <x v="11"/>
    <n v="0"/>
    <x v="8"/>
  </r>
  <r>
    <x v="0"/>
    <s v="Who was the opponent in the 1858 Senate campaign debates?"/>
    <s v="Did lincoln have 18 months of schooling?"/>
    <n v="0"/>
    <s v="What/Where/Who"/>
    <n v="1"/>
    <s v="Yes/No"/>
    <n v="0"/>
    <n v="0"/>
    <x v="87"/>
    <x v="3"/>
    <n v="0"/>
    <x v="2"/>
  </r>
  <r>
    <x v="0"/>
    <s v="Who was the opponent in the 1858 Senate campaign debates?"/>
    <s v="Was Lincoln chosen as a presidential candidate in 1860?"/>
    <n v="0"/>
    <s v="What/Where/Who"/>
    <n v="1"/>
    <s v="Yes/No"/>
    <n v="0"/>
    <n v="0"/>
    <x v="33"/>
    <x v="14"/>
    <n v="0"/>
    <x v="11"/>
  </r>
  <r>
    <x v="0"/>
    <s v="Who was the opponent in the 1858 Senate campaign debates?"/>
    <s v="How old was Lincoln in 1816?"/>
    <n v="0"/>
    <s v="What/Where/Who"/>
    <n v="0"/>
    <s v="How"/>
    <n v="1"/>
    <n v="0"/>
    <x v="37"/>
    <x v="26"/>
    <n v="0"/>
    <x v="4"/>
  </r>
  <r>
    <x v="0"/>
    <s v="Who was the opponent in the 1858 Senate campaign debates?"/>
    <s v="When was the first photgraph of lincoln taken?"/>
    <n v="0"/>
    <s v="What/Where/Who"/>
    <n v="0"/>
    <s v="When/Why"/>
    <n v="1"/>
    <n v="0"/>
    <x v="34"/>
    <x v="25"/>
    <n v="6.6666666666666596E-2"/>
    <x v="0"/>
  </r>
  <r>
    <x v="0"/>
    <s v="Who was the opponent in the 1858 Senate campaign debates?"/>
    <s v="How long was Lincoln's legal Career?"/>
    <n v="0"/>
    <s v="What/Where/Who"/>
    <n v="0"/>
    <s v="How"/>
    <n v="1"/>
    <n v="0"/>
    <x v="93"/>
    <x v="13"/>
    <n v="0"/>
    <x v="6"/>
  </r>
  <r>
    <x v="0"/>
    <s v="Who was the opponent in the 1858 Senate campaign debates?"/>
    <s v="What trail did Lincoln use a Farmers' Almanac in? "/>
    <n v="0"/>
    <s v="What/Where/Who"/>
    <n v="0"/>
    <s v="What/Where/Who"/>
    <n v="1"/>
    <n v="1"/>
    <x v="57"/>
    <x v="11"/>
    <n v="0"/>
    <x v="8"/>
  </r>
  <r>
    <x v="0"/>
    <s v="Who was the opponent in the 1858 Senate campaign debates?"/>
    <s v="Did Abraham Lincoln live in the Frontier?"/>
    <n v="0"/>
    <s v="What/Where/Who"/>
    <n v="1"/>
    <s v="Yes/No"/>
    <n v="0"/>
    <n v="0"/>
    <x v="30"/>
    <x v="27"/>
    <n v="7.1428571428571397E-2"/>
    <x v="12"/>
  </r>
  <r>
    <x v="0"/>
    <s v="Who was the opponent in the 1858 Senate campaign debates?"/>
    <s v="Did Lincoln's Wife's Family support slavery?"/>
    <n v="0"/>
    <s v="What/Where/Who"/>
    <n v="1"/>
    <s v="Yes/No"/>
    <n v="0"/>
    <n v="0"/>
    <x v="21"/>
    <x v="3"/>
    <n v="0"/>
    <x v="2"/>
  </r>
  <r>
    <x v="0"/>
    <s v="What year did Lincoln run for president?"/>
    <s v="Was Abraham Lincoln the sixteenth President of the United States?"/>
    <n v="0"/>
    <s v="What/Where/Who"/>
    <n v="1"/>
    <s v="Yes/No"/>
    <n v="0"/>
    <n v="0"/>
    <x v="29"/>
    <x v="27"/>
    <n v="0"/>
    <x v="12"/>
  </r>
  <r>
    <x v="0"/>
    <s v="What year did Lincoln run for president?"/>
    <s v="Was Abraham Lincoln the sixteenth President of the United States?"/>
    <n v="0"/>
    <s v="What/Where/Who"/>
    <n v="1"/>
    <s v="Yes/No"/>
    <n v="0"/>
    <n v="0"/>
    <x v="29"/>
    <x v="27"/>
    <n v="0"/>
    <x v="12"/>
  </r>
  <r>
    <x v="0"/>
    <s v="What year did Lincoln run for president?"/>
    <s v="Did Lincoln sign the National Banking Act of 1863?"/>
    <n v="0"/>
    <s v="What/Where/Who"/>
    <n v="1"/>
    <s v="Yes/No"/>
    <n v="0"/>
    <n v="0"/>
    <x v="0"/>
    <x v="27"/>
    <n v="0"/>
    <x v="12"/>
  </r>
  <r>
    <x v="0"/>
    <s v="What year did Lincoln run for president?"/>
    <s v="Did Lincoln sign the National Banking Act of 1863?"/>
    <n v="0"/>
    <s v="What/Where/Who"/>
    <n v="1"/>
    <s v="Yes/No"/>
    <n v="0"/>
    <n v="0"/>
    <x v="0"/>
    <x v="27"/>
    <n v="0"/>
    <x v="12"/>
  </r>
  <r>
    <x v="0"/>
    <s v="What year did Lincoln run for president?"/>
    <s v="Did his mother die of pneumonia?"/>
    <n v="0"/>
    <s v="What/Where/Who"/>
    <n v="1"/>
    <s v="Yes/No"/>
    <n v="0"/>
    <n v="0"/>
    <x v="94"/>
    <x v="0"/>
    <n v="0"/>
    <x v="6"/>
  </r>
  <r>
    <x v="0"/>
    <s v="What year did Lincoln run for president?"/>
    <s v="Did his mother die of pneumonia?"/>
    <n v="0"/>
    <s v="What/Where/Who"/>
    <n v="1"/>
    <s v="Yes/No"/>
    <n v="0"/>
    <n v="0"/>
    <x v="94"/>
    <x v="0"/>
    <n v="0"/>
    <x v="6"/>
  </r>
  <r>
    <x v="0"/>
    <s v="What year did Lincoln run for president?"/>
    <s v="How many long was Lincoln's formal education?"/>
    <n v="0"/>
    <s v="What/Where/Who"/>
    <n v="0"/>
    <s v="How"/>
    <n v="1"/>
    <n v="0"/>
    <x v="38"/>
    <x v="3"/>
    <n v="0"/>
    <x v="2"/>
  </r>
  <r>
    <x v="0"/>
    <s v="What year did Lincoln run for president?"/>
    <s v="How many long was Lincoln's formal education?"/>
    <n v="0"/>
    <s v="What/Where/Who"/>
    <n v="0"/>
    <s v="How"/>
    <n v="1"/>
    <n v="0"/>
    <x v="38"/>
    <x v="3"/>
    <n v="0"/>
    <x v="2"/>
  </r>
  <r>
    <x v="0"/>
    <s v="What year did Lincoln run for president?"/>
    <s v="When did Lincoln begin his political career?"/>
    <n v="0"/>
    <s v="What/Where/Who"/>
    <n v="0"/>
    <s v="When/Why"/>
    <n v="1"/>
    <n v="0"/>
    <x v="95"/>
    <x v="6"/>
    <n v="9.0909090909090898E-2"/>
    <x v="12"/>
  </r>
  <r>
    <x v="0"/>
    <s v="What year did Lincoln run for president?"/>
    <s v="When did Lincoln begin his political career?"/>
    <n v="0"/>
    <s v="What/Where/Who"/>
    <n v="0"/>
    <s v="When/Why"/>
    <n v="1"/>
    <n v="0"/>
    <x v="95"/>
    <x v="6"/>
    <n v="9.0909090909090898E-2"/>
    <x v="12"/>
  </r>
  <r>
    <x v="0"/>
    <s v="What year did Lincoln run for president?"/>
    <s v="What did The Legal Tender Act of 1862 establish?"/>
    <n v="0"/>
    <s v="What/Where/Who"/>
    <n v="0"/>
    <s v="What/Where/Who"/>
    <n v="1"/>
    <n v="1"/>
    <x v="20"/>
    <x v="27"/>
    <n v="0"/>
    <x v="12"/>
  </r>
  <r>
    <x v="0"/>
    <s v="What year did Lincoln run for president?"/>
    <s v="What did The Legal Tender Act of 1862 establish?"/>
    <n v="0"/>
    <s v="What/Where/Who"/>
    <n v="0"/>
    <s v="What/Where/Who"/>
    <n v="1"/>
    <n v="1"/>
    <x v="20"/>
    <x v="27"/>
    <n v="0"/>
    <x v="12"/>
  </r>
  <r>
    <x v="0"/>
    <s v="What year did Lincoln run for president?"/>
    <s v="Who suggested Lincoln grow a beard?"/>
    <n v="0"/>
    <s v="What/Where/Who"/>
    <n v="0"/>
    <s v="What/Where/Who"/>
    <n v="1"/>
    <n v="1"/>
    <x v="96"/>
    <x v="0"/>
    <n v="0"/>
    <x v="6"/>
  </r>
  <r>
    <x v="0"/>
    <s v="What year did Lincoln run for president?"/>
    <s v="Who suggested Lincoln grow a beard?"/>
    <n v="0"/>
    <s v="What/Where/Who"/>
    <n v="0"/>
    <s v="What/Where/Who"/>
    <n v="1"/>
    <n v="1"/>
    <x v="96"/>
    <x v="0"/>
    <n v="0"/>
    <x v="6"/>
  </r>
  <r>
    <x v="0"/>
    <s v="What year did Lincoln run for president?"/>
    <s v="When did the Gettysburg address argue that America was born?"/>
    <n v="0"/>
    <s v="What/Where/Who"/>
    <n v="0"/>
    <s v="When/Why"/>
    <n v="1"/>
    <n v="0"/>
    <x v="87"/>
    <x v="9"/>
    <n v="0"/>
    <x v="7"/>
  </r>
  <r>
    <x v="0"/>
    <s v="What year did Lincoln run for president?"/>
    <s v="When did the Gettysburg address argue that America was born?"/>
    <n v="0"/>
    <s v="What/Where/Who"/>
    <n v="0"/>
    <s v="When/Why"/>
    <n v="1"/>
    <n v="0"/>
    <x v="87"/>
    <x v="9"/>
    <n v="0"/>
    <x v="7"/>
  </r>
  <r>
    <x v="0"/>
    <s v="What year did Lincoln run for president?"/>
    <s v="Did Lincoln beat John C. Breckinridge in the 1860 election?"/>
    <n v="0"/>
    <s v="What/Where/Who"/>
    <n v="1"/>
    <s v="Yes/No"/>
    <n v="0"/>
    <n v="0"/>
    <x v="21"/>
    <x v="25"/>
    <n v="0"/>
    <x v="12"/>
  </r>
  <r>
    <x v="0"/>
    <s v="What year did Lincoln run for president?"/>
    <s v="Did Lincoln beat John C. Breckinridge in the 1860 election?"/>
    <n v="0"/>
    <s v="What/Where/Who"/>
    <n v="1"/>
    <s v="Yes/No"/>
    <n v="0"/>
    <n v="0"/>
    <x v="21"/>
    <x v="25"/>
    <n v="0"/>
    <x v="12"/>
  </r>
  <r>
    <x v="0"/>
    <s v="What year did Lincoln run for president?"/>
    <s v="Was Abraham Lincoln the first President of the United States?"/>
    <n v="0"/>
    <s v="What/Where/Who"/>
    <n v="1"/>
    <s v="Yes/No"/>
    <n v="0"/>
    <n v="0"/>
    <x v="27"/>
    <x v="27"/>
    <n v="0"/>
    <x v="12"/>
  </r>
  <r>
    <x v="0"/>
    <s v="What year did Lincoln run for president?"/>
    <s v="Was Abraham Lincoln the first President of the United States?"/>
    <n v="0"/>
    <s v="What/Where/Who"/>
    <n v="1"/>
    <s v="Yes/No"/>
    <n v="0"/>
    <n v="0"/>
    <x v="27"/>
    <x v="27"/>
    <n v="0"/>
    <x v="12"/>
  </r>
  <r>
    <x v="0"/>
    <s v="What year did Lincoln run for president?"/>
    <s v="Did Lincoln start his political career in 1832?"/>
    <n v="0"/>
    <s v="What/Where/Who"/>
    <n v="1"/>
    <s v="Yes/No"/>
    <n v="0"/>
    <n v="0"/>
    <x v="26"/>
    <x v="26"/>
    <n v="0"/>
    <x v="12"/>
  </r>
  <r>
    <x v="0"/>
    <s v="What year did Lincoln run for president?"/>
    <s v="Did Lincoln start his political career in 1832?"/>
    <n v="0"/>
    <s v="What/Where/Who"/>
    <n v="1"/>
    <s v="Yes/No"/>
    <n v="0"/>
    <n v="0"/>
    <x v="26"/>
    <x v="26"/>
    <n v="0"/>
    <x v="12"/>
  </r>
  <r>
    <x v="0"/>
    <s v="What year did Lincoln run for president?"/>
    <s v="Did Lincoln ever represent Alton &amp; Sangamon Railroad?"/>
    <n v="0"/>
    <s v="What/Where/Who"/>
    <n v="1"/>
    <s v="Yes/No"/>
    <n v="0"/>
    <n v="0"/>
    <x v="23"/>
    <x v="26"/>
    <n v="0"/>
    <x v="12"/>
  </r>
  <r>
    <x v="0"/>
    <s v="What year did Lincoln run for president?"/>
    <s v="Did Lincoln ever represent Alton &amp; Sangamon Railroad?"/>
    <n v="0"/>
    <s v="What/Where/Who"/>
    <n v="1"/>
    <s v="Yes/No"/>
    <n v="0"/>
    <n v="0"/>
    <x v="23"/>
    <x v="26"/>
    <n v="0"/>
    <x v="12"/>
  </r>
  <r>
    <x v="0"/>
    <s v="What year did Lincoln run for president?"/>
    <s v="Which county was Lincoln born in?"/>
    <n v="0"/>
    <s v="What/Where/Who"/>
    <n v="0"/>
    <s v="Open-Ended"/>
    <n v="1"/>
    <n v="0"/>
    <x v="97"/>
    <x v="0"/>
    <n v="0"/>
    <x v="6"/>
  </r>
  <r>
    <x v="0"/>
    <s v="What year did Lincoln run for president?"/>
    <s v="Which county was Lincoln born in?"/>
    <n v="0"/>
    <s v="What/Where/Who"/>
    <n v="0"/>
    <s v="Open-Ended"/>
    <n v="1"/>
    <n v="0"/>
    <x v="97"/>
    <x v="0"/>
    <n v="0"/>
    <x v="6"/>
  </r>
  <r>
    <x v="0"/>
    <s v="What year did Lincoln run for president?"/>
    <s v="When did Lincoln first serve as President?"/>
    <n v="0"/>
    <s v="What/Where/Who"/>
    <n v="0"/>
    <s v="When/Why"/>
    <n v="1"/>
    <n v="0"/>
    <x v="95"/>
    <x v="32"/>
    <n v="9.0909090909090898E-2"/>
    <x v="14"/>
  </r>
  <r>
    <x v="0"/>
    <s v="What year did Lincoln run for president?"/>
    <s v="When did Lincoln first serve as President?"/>
    <n v="0"/>
    <s v="What/Where/Who"/>
    <n v="0"/>
    <s v="When/Why"/>
    <n v="1"/>
    <n v="0"/>
    <x v="95"/>
    <x v="32"/>
    <n v="9.0909090909090898E-2"/>
    <x v="14"/>
  </r>
  <r>
    <x v="0"/>
    <s v="What year did Lincoln run for president?"/>
    <s v="Who assassinated Lincoln?"/>
    <n v="0"/>
    <s v="What/Where/Who"/>
    <n v="0"/>
    <s v="What/Where/Who"/>
    <n v="1"/>
    <n v="1"/>
    <x v="42"/>
    <x v="5"/>
    <n v="0"/>
    <x v="4"/>
  </r>
  <r>
    <x v="0"/>
    <s v="What year did Lincoln run for president?"/>
    <s v="Who assassinated Lincoln?"/>
    <n v="0"/>
    <s v="What/Where/Who"/>
    <n v="0"/>
    <s v="What/Where/Who"/>
    <n v="1"/>
    <n v="1"/>
    <x v="42"/>
    <x v="5"/>
    <n v="0"/>
    <x v="4"/>
  </r>
  <r>
    <x v="0"/>
    <s v="What year did Lincoln run for president?"/>
    <s v="Did Lincoln win the election of 1860?"/>
    <n v="0"/>
    <s v="What/Where/Who"/>
    <n v="1"/>
    <s v="Yes/No"/>
    <n v="0"/>
    <n v="0"/>
    <x v="0"/>
    <x v="6"/>
    <n v="0"/>
    <x v="12"/>
  </r>
  <r>
    <x v="0"/>
    <s v="What year did Lincoln run for president?"/>
    <s v="Did Lincoln win the election of 1860?"/>
    <n v="0"/>
    <s v="What/Where/Who"/>
    <n v="1"/>
    <s v="Yes/No"/>
    <n v="0"/>
    <n v="0"/>
    <x v="0"/>
    <x v="6"/>
    <n v="0"/>
    <x v="12"/>
  </r>
  <r>
    <x v="0"/>
    <s v="What year did Lincoln run for president?"/>
    <s v="Who was the general in charge at the Battle of Antietam?"/>
    <n v="0"/>
    <s v="What/Where/Who"/>
    <n v="0"/>
    <s v="What/Where/Who"/>
    <n v="1"/>
    <n v="1"/>
    <x v="24"/>
    <x v="3"/>
    <n v="0"/>
    <x v="2"/>
  </r>
  <r>
    <x v="0"/>
    <s v="What year did Lincoln run for president?"/>
    <s v="Who was the general in charge at the Battle of Antietam?"/>
    <n v="0"/>
    <s v="What/Where/Who"/>
    <n v="0"/>
    <s v="What/Where/Who"/>
    <n v="1"/>
    <n v="1"/>
    <x v="24"/>
    <x v="3"/>
    <n v="0"/>
    <x v="2"/>
  </r>
  <r>
    <x v="0"/>
    <s v="What year did Lincoln run for president?"/>
    <s v="Why did Lincoln issue the Emancipation Proclamation?"/>
    <n v="0"/>
    <s v="What/Where/Who"/>
    <n v="0"/>
    <s v="When/Why"/>
    <n v="1"/>
    <n v="0"/>
    <x v="98"/>
    <x v="6"/>
    <n v="9.0909090909090898E-2"/>
    <x v="12"/>
  </r>
  <r>
    <x v="0"/>
    <s v="What year did Lincoln run for president?"/>
    <s v="Why did Lincoln issue the Emancipation Proclamation?"/>
    <n v="0"/>
    <s v="What/Where/Who"/>
    <n v="0"/>
    <s v="When/Why"/>
    <n v="1"/>
    <n v="0"/>
    <x v="98"/>
    <x v="6"/>
    <n v="9.0909090909090898E-2"/>
    <x v="12"/>
  </r>
  <r>
    <x v="0"/>
    <s v="What year did Lincoln run for president?"/>
    <s v="Do scholars rank lincoln among the top three presidents?"/>
    <n v="0"/>
    <s v="What/Where/Who"/>
    <n v="1"/>
    <s v="Yes/No"/>
    <n v="0"/>
    <n v="0"/>
    <x v="44"/>
    <x v="15"/>
    <n v="0"/>
    <x v="7"/>
  </r>
  <r>
    <x v="0"/>
    <s v="What year did Lincoln run for president?"/>
    <s v="Did lincoln have 18 months of schooling?"/>
    <n v="0"/>
    <s v="What/Where/Who"/>
    <n v="1"/>
    <s v="Yes/No"/>
    <n v="0"/>
    <n v="0"/>
    <x v="36"/>
    <x v="6"/>
    <n v="0"/>
    <x v="12"/>
  </r>
  <r>
    <x v="0"/>
    <s v="What year did Lincoln run for president?"/>
    <s v="Was Lincoln chosen as a presidential candidate in 1860?"/>
    <n v="0"/>
    <s v="What/Where/Who"/>
    <n v="1"/>
    <s v="Yes/No"/>
    <n v="0"/>
    <n v="0"/>
    <x v="99"/>
    <x v="15"/>
    <n v="0"/>
    <x v="7"/>
  </r>
  <r>
    <x v="0"/>
    <s v="What year did Lincoln run for president?"/>
    <s v="How old was Lincoln in 1816?"/>
    <n v="0"/>
    <s v="What/Where/Who"/>
    <n v="0"/>
    <s v="How"/>
    <n v="1"/>
    <n v="0"/>
    <x v="19"/>
    <x v="0"/>
    <n v="0"/>
    <x v="6"/>
  </r>
  <r>
    <x v="0"/>
    <s v="What year did Lincoln run for president?"/>
    <s v="When was the first photgraph of lincoln taken?"/>
    <n v="0"/>
    <s v="What/Where/Who"/>
    <n v="0"/>
    <s v="When/Why"/>
    <n v="1"/>
    <n v="0"/>
    <x v="100"/>
    <x v="13"/>
    <n v="0"/>
    <x v="7"/>
  </r>
  <r>
    <x v="0"/>
    <s v="What year did Lincoln run for president?"/>
    <s v="How long was Lincoln's legal Career?"/>
    <n v="0"/>
    <s v="What/Where/Who"/>
    <n v="0"/>
    <s v="How"/>
    <n v="1"/>
    <n v="0"/>
    <x v="5"/>
    <x v="3"/>
    <n v="0"/>
    <x v="2"/>
  </r>
  <r>
    <x v="0"/>
    <s v="What year did Lincoln run for president?"/>
    <s v="What trail did Lincoln use a Farmers' Almanac in? "/>
    <n v="0"/>
    <s v="What/Where/Who"/>
    <n v="0"/>
    <s v="What/Where/Who"/>
    <n v="1"/>
    <n v="1"/>
    <x v="99"/>
    <x v="30"/>
    <n v="7.6923076923076802E-2"/>
    <x v="14"/>
  </r>
  <r>
    <x v="0"/>
    <s v="What year did Lincoln run for president?"/>
    <s v="Did Abraham Lincoln live in the Frontier?"/>
    <n v="0"/>
    <s v="What/Where/Who"/>
    <n v="1"/>
    <s v="Yes/No"/>
    <n v="0"/>
    <n v="0"/>
    <x v="36"/>
    <x v="6"/>
    <n v="0"/>
    <x v="12"/>
  </r>
  <r>
    <x v="0"/>
    <s v="What year did Lincoln run for president?"/>
    <s v="Did Lincoln's Wife's Family support slavery?"/>
    <n v="0"/>
    <s v="What/Where/Who"/>
    <n v="1"/>
    <s v="Yes/No"/>
    <n v="0"/>
    <n v="0"/>
    <x v="101"/>
    <x v="0"/>
    <n v="0"/>
    <x v="6"/>
  </r>
  <r>
    <x v="0"/>
    <s v="What did pro-slavery elements in the South view as threat to slavery?"/>
    <s v="Was Abraham Lincoln the sixteenth President of the United States?"/>
    <n v="0"/>
    <s v="What/Where/Who"/>
    <n v="1"/>
    <s v="Yes/No"/>
    <n v="0"/>
    <n v="0"/>
    <x v="25"/>
    <x v="24"/>
    <n v="0"/>
    <x v="8"/>
  </r>
  <r>
    <x v="0"/>
    <s v="What did pro-slavery elements in the South view as threat to slavery?"/>
    <s v="Was Abraham Lincoln the sixteenth President of the United States?"/>
    <n v="0"/>
    <s v="What/Where/Who"/>
    <n v="1"/>
    <s v="Yes/No"/>
    <n v="0"/>
    <n v="0"/>
    <x v="25"/>
    <x v="24"/>
    <n v="0"/>
    <x v="8"/>
  </r>
  <r>
    <x v="0"/>
    <s v="What did pro-slavery elements in the South view as threat to slavery?"/>
    <s v="Did Lincoln sign the National Banking Act of 1863?"/>
    <n v="0"/>
    <s v="What/Where/Who"/>
    <n v="1"/>
    <s v="Yes/No"/>
    <n v="0"/>
    <n v="0"/>
    <x v="102"/>
    <x v="33"/>
    <n v="0"/>
    <x v="11"/>
  </r>
  <r>
    <x v="0"/>
    <s v="What did pro-slavery elements in the South view as threat to slavery?"/>
    <s v="Did Lincoln sign the National Banking Act of 1863?"/>
    <n v="0"/>
    <s v="What/Where/Who"/>
    <n v="1"/>
    <s v="Yes/No"/>
    <n v="0"/>
    <n v="0"/>
    <x v="102"/>
    <x v="33"/>
    <n v="0"/>
    <x v="11"/>
  </r>
  <r>
    <x v="0"/>
    <s v="What did pro-slavery elements in the South view as threat to slavery?"/>
    <s v="Did his mother die of pneumonia?"/>
    <n v="0"/>
    <s v="What/Where/Who"/>
    <n v="1"/>
    <s v="Yes/No"/>
    <n v="0"/>
    <n v="0"/>
    <x v="44"/>
    <x v="11"/>
    <n v="0"/>
    <x v="6"/>
  </r>
  <r>
    <x v="0"/>
    <s v="What did pro-slavery elements in the South view as threat to slavery?"/>
    <s v="Did his mother die of pneumonia?"/>
    <n v="0"/>
    <s v="What/Where/Who"/>
    <n v="1"/>
    <s v="Yes/No"/>
    <n v="0"/>
    <n v="0"/>
    <x v="44"/>
    <x v="11"/>
    <n v="0"/>
    <x v="6"/>
  </r>
  <r>
    <x v="0"/>
    <s v="What did pro-slavery elements in the South view as threat to slavery?"/>
    <s v="How many long was Lincoln's formal education?"/>
    <n v="0"/>
    <s v="What/Where/Who"/>
    <n v="0"/>
    <s v="How"/>
    <n v="1"/>
    <n v="0"/>
    <x v="15"/>
    <x v="3"/>
    <n v="0"/>
    <x v="2"/>
  </r>
  <r>
    <x v="0"/>
    <s v="What did pro-slavery elements in the South view as threat to slavery?"/>
    <s v="How many long was Lincoln's formal education?"/>
    <n v="0"/>
    <s v="What/Where/Who"/>
    <n v="0"/>
    <s v="How"/>
    <n v="1"/>
    <n v="0"/>
    <x v="15"/>
    <x v="3"/>
    <n v="0"/>
    <x v="2"/>
  </r>
  <r>
    <x v="0"/>
    <s v="What did pro-slavery elements in the South view as threat to slavery?"/>
    <s v="When did Lincoln begin his political career?"/>
    <n v="0"/>
    <s v="What/Where/Who"/>
    <n v="0"/>
    <s v="When/Why"/>
    <n v="1"/>
    <n v="0"/>
    <x v="34"/>
    <x v="22"/>
    <n v="0"/>
    <x v="7"/>
  </r>
  <r>
    <x v="0"/>
    <s v="What did pro-slavery elements in the South view as threat to slavery?"/>
    <s v="When did Lincoln begin his political career?"/>
    <n v="0"/>
    <s v="What/Where/Who"/>
    <n v="0"/>
    <s v="When/Why"/>
    <n v="1"/>
    <n v="0"/>
    <x v="34"/>
    <x v="22"/>
    <n v="0"/>
    <x v="7"/>
  </r>
  <r>
    <x v="0"/>
    <s v="What did pro-slavery elements in the South view as threat to slavery?"/>
    <s v="What did The Legal Tender Act of 1862 establish?"/>
    <n v="0"/>
    <s v="What/Where/Who"/>
    <n v="0"/>
    <s v="What/Where/Who"/>
    <n v="1"/>
    <n v="1"/>
    <x v="61"/>
    <x v="6"/>
    <n v="5.5555555555555497E-2"/>
    <x v="4"/>
  </r>
  <r>
    <x v="0"/>
    <s v="What did pro-slavery elements in the South view as threat to slavery?"/>
    <s v="What did The Legal Tender Act of 1862 establish?"/>
    <n v="0"/>
    <s v="What/Where/Who"/>
    <n v="0"/>
    <s v="What/Where/Who"/>
    <n v="1"/>
    <n v="1"/>
    <x v="61"/>
    <x v="6"/>
    <n v="5.5555555555555497E-2"/>
    <x v="4"/>
  </r>
  <r>
    <x v="0"/>
    <s v="What did pro-slavery elements in the South view as threat to slavery?"/>
    <s v="Who suggested Lincoln grow a beard?"/>
    <n v="0"/>
    <s v="What/Where/Who"/>
    <n v="0"/>
    <s v="What/Where/Who"/>
    <n v="1"/>
    <n v="1"/>
    <x v="87"/>
    <x v="3"/>
    <n v="0"/>
    <x v="2"/>
  </r>
  <r>
    <x v="0"/>
    <s v="What did pro-slavery elements in the South view as threat to slavery?"/>
    <s v="Who suggested Lincoln grow a beard?"/>
    <n v="0"/>
    <s v="What/Where/Who"/>
    <n v="0"/>
    <s v="What/Where/Who"/>
    <n v="1"/>
    <n v="1"/>
    <x v="87"/>
    <x v="3"/>
    <n v="0"/>
    <x v="2"/>
  </r>
  <r>
    <x v="0"/>
    <s v="What did pro-slavery elements in the South view as threat to slavery?"/>
    <s v="When did the Gettysburg address argue that America was born?"/>
    <n v="0"/>
    <s v="What/Where/Who"/>
    <n v="0"/>
    <s v="When/Why"/>
    <n v="1"/>
    <n v="0"/>
    <x v="29"/>
    <x v="12"/>
    <n v="0"/>
    <x v="10"/>
  </r>
  <r>
    <x v="0"/>
    <s v="What did pro-slavery elements in the South view as threat to slavery?"/>
    <s v="When did the Gettysburg address argue that America was born?"/>
    <n v="0"/>
    <s v="What/Where/Who"/>
    <n v="0"/>
    <s v="When/Why"/>
    <n v="1"/>
    <n v="0"/>
    <x v="29"/>
    <x v="12"/>
    <n v="0"/>
    <x v="10"/>
  </r>
  <r>
    <x v="0"/>
    <s v="What did pro-slavery elements in the South view as threat to slavery?"/>
    <s v="Did Lincoln beat John C. Breckinridge in the 1860 election?"/>
    <n v="0"/>
    <s v="What/Where/Who"/>
    <n v="1"/>
    <s v="Yes/No"/>
    <n v="0"/>
    <n v="0"/>
    <x v="103"/>
    <x v="34"/>
    <n v="5.2631578947368397E-2"/>
    <x v="15"/>
  </r>
  <r>
    <x v="0"/>
    <s v="What did pro-slavery elements in the South view as threat to slavery?"/>
    <s v="Did Lincoln beat John C. Breckinridge in the 1860 election?"/>
    <n v="0"/>
    <s v="What/Where/Who"/>
    <n v="1"/>
    <s v="Yes/No"/>
    <n v="0"/>
    <n v="0"/>
    <x v="103"/>
    <x v="34"/>
    <n v="5.2631578947368397E-2"/>
    <x v="15"/>
  </r>
  <r>
    <x v="0"/>
    <s v="What did pro-slavery elements in the South view as threat to slavery?"/>
    <s v="Was Abraham Lincoln the first President of the United States?"/>
    <n v="0"/>
    <s v="What/Where/Who"/>
    <n v="1"/>
    <s v="Yes/No"/>
    <n v="0"/>
    <n v="0"/>
    <x v="39"/>
    <x v="24"/>
    <n v="0"/>
    <x v="8"/>
  </r>
  <r>
    <x v="0"/>
    <s v="What did pro-slavery elements in the South view as threat to slavery?"/>
    <s v="Was Abraham Lincoln the first President of the United States?"/>
    <n v="0"/>
    <s v="What/Where/Who"/>
    <n v="1"/>
    <s v="Yes/No"/>
    <n v="0"/>
    <n v="0"/>
    <x v="39"/>
    <x v="24"/>
    <n v="0"/>
    <x v="8"/>
  </r>
  <r>
    <x v="0"/>
    <s v="What did pro-slavery elements in the South view as threat to slavery?"/>
    <s v="Did Lincoln start his political career in 1832?"/>
    <n v="0"/>
    <s v="What/Where/Who"/>
    <n v="1"/>
    <s v="Yes/No"/>
    <n v="0"/>
    <n v="0"/>
    <x v="57"/>
    <x v="5"/>
    <n v="0"/>
    <x v="0"/>
  </r>
  <r>
    <x v="0"/>
    <s v="What did pro-slavery elements in the South view as threat to slavery?"/>
    <s v="Did Lincoln start his political career in 1832?"/>
    <n v="0"/>
    <s v="What/Where/Who"/>
    <n v="1"/>
    <s v="Yes/No"/>
    <n v="0"/>
    <n v="0"/>
    <x v="57"/>
    <x v="5"/>
    <n v="0"/>
    <x v="0"/>
  </r>
  <r>
    <x v="0"/>
    <s v="What did pro-slavery elements in the South view as threat to slavery?"/>
    <s v="Did Lincoln ever represent Alton &amp; Sangamon Railroad?"/>
    <n v="0"/>
    <s v="What/Where/Who"/>
    <n v="1"/>
    <s v="Yes/No"/>
    <n v="0"/>
    <n v="0"/>
    <x v="39"/>
    <x v="19"/>
    <n v="0"/>
    <x v="5"/>
  </r>
  <r>
    <x v="0"/>
    <s v="What did pro-slavery elements in the South view as threat to slavery?"/>
    <s v="Did Lincoln ever represent Alton &amp; Sangamon Railroad?"/>
    <n v="0"/>
    <s v="What/Where/Who"/>
    <n v="1"/>
    <s v="Yes/No"/>
    <n v="0"/>
    <n v="0"/>
    <x v="39"/>
    <x v="19"/>
    <n v="0"/>
    <x v="5"/>
  </r>
  <r>
    <x v="0"/>
    <s v="What did pro-slavery elements in the South view as threat to slavery?"/>
    <s v="Which county was Lincoln born in?"/>
    <n v="0"/>
    <s v="What/Where/Who"/>
    <n v="0"/>
    <s v="Open-Ended"/>
    <n v="1"/>
    <n v="0"/>
    <x v="6"/>
    <x v="11"/>
    <n v="0"/>
    <x v="6"/>
  </r>
  <r>
    <x v="0"/>
    <s v="What did pro-slavery elements in the South view as threat to slavery?"/>
    <s v="Which county was Lincoln born in?"/>
    <n v="0"/>
    <s v="What/Where/Who"/>
    <n v="0"/>
    <s v="Open-Ended"/>
    <n v="1"/>
    <n v="0"/>
    <x v="6"/>
    <x v="11"/>
    <n v="0"/>
    <x v="6"/>
  </r>
  <r>
    <x v="0"/>
    <s v="What did pro-slavery elements in the South view as threat to slavery?"/>
    <s v="When did Lincoln first serve as President?"/>
    <n v="0"/>
    <s v="What/Where/Who"/>
    <n v="0"/>
    <s v="When/Why"/>
    <n v="1"/>
    <n v="0"/>
    <x v="34"/>
    <x v="20"/>
    <n v="0"/>
    <x v="12"/>
  </r>
  <r>
    <x v="0"/>
    <s v="What did pro-slavery elements in the South view as threat to slavery?"/>
    <s v="When did Lincoln first serve as President?"/>
    <n v="0"/>
    <s v="What/Where/Who"/>
    <n v="0"/>
    <s v="When/Why"/>
    <n v="1"/>
    <n v="0"/>
    <x v="34"/>
    <x v="20"/>
    <n v="0"/>
    <x v="12"/>
  </r>
  <r>
    <x v="0"/>
    <s v="What did pro-slavery elements in the South view as threat to slavery?"/>
    <s v="Who assassinated Lincoln?"/>
    <n v="0"/>
    <s v="What/Where/Who"/>
    <n v="0"/>
    <s v="What/Where/Who"/>
    <n v="1"/>
    <n v="1"/>
    <x v="45"/>
    <x v="3"/>
    <n v="0"/>
    <x v="2"/>
  </r>
  <r>
    <x v="0"/>
    <s v="What did pro-slavery elements in the South view as threat to slavery?"/>
    <s v="Who assassinated Lincoln?"/>
    <n v="0"/>
    <s v="What/Where/Who"/>
    <n v="0"/>
    <s v="What/Where/Who"/>
    <n v="1"/>
    <n v="1"/>
    <x v="45"/>
    <x v="3"/>
    <n v="0"/>
    <x v="2"/>
  </r>
  <r>
    <x v="0"/>
    <s v="What did pro-slavery elements in the South view as threat to slavery?"/>
    <s v="Did Lincoln win the election of 1860?"/>
    <n v="0"/>
    <s v="What/Where/Who"/>
    <n v="1"/>
    <s v="Yes/No"/>
    <n v="0"/>
    <n v="0"/>
    <x v="83"/>
    <x v="20"/>
    <n v="0"/>
    <x v="12"/>
  </r>
  <r>
    <x v="0"/>
    <s v="What did pro-slavery elements in the South view as threat to slavery?"/>
    <s v="Did Lincoln win the election of 1860?"/>
    <n v="0"/>
    <s v="What/Where/Who"/>
    <n v="1"/>
    <s v="Yes/No"/>
    <n v="0"/>
    <n v="0"/>
    <x v="83"/>
    <x v="20"/>
    <n v="0"/>
    <x v="12"/>
  </r>
  <r>
    <x v="0"/>
    <s v="What did pro-slavery elements in the South view as threat to slavery?"/>
    <s v="Who was the general in charge at the Battle of Antietam?"/>
    <n v="0"/>
    <s v="What/Where/Who"/>
    <n v="0"/>
    <s v="What/Where/Who"/>
    <n v="1"/>
    <n v="1"/>
    <x v="90"/>
    <x v="12"/>
    <n v="0"/>
    <x v="10"/>
  </r>
  <r>
    <x v="0"/>
    <s v="What did pro-slavery elements in the South view as threat to slavery?"/>
    <s v="Who was the general in charge at the Battle of Antietam?"/>
    <n v="0"/>
    <s v="What/Where/Who"/>
    <n v="0"/>
    <s v="What/Where/Who"/>
    <n v="1"/>
    <n v="1"/>
    <x v="90"/>
    <x v="12"/>
    <n v="0"/>
    <x v="10"/>
  </r>
  <r>
    <x v="0"/>
    <s v="What did pro-slavery elements in the South view as threat to slavery?"/>
    <s v="Why did Lincoln issue the Emancipation Proclamation?"/>
    <n v="0"/>
    <s v="What/Where/Who"/>
    <n v="0"/>
    <s v="When/Why"/>
    <n v="1"/>
    <n v="0"/>
    <x v="104"/>
    <x v="20"/>
    <n v="0"/>
    <x v="12"/>
  </r>
  <r>
    <x v="0"/>
    <s v="What did pro-slavery elements in the South view as threat to slavery?"/>
    <s v="Why did Lincoln issue the Emancipation Proclamation?"/>
    <n v="0"/>
    <s v="What/Where/Who"/>
    <n v="0"/>
    <s v="When/Why"/>
    <n v="1"/>
    <n v="0"/>
    <x v="104"/>
    <x v="20"/>
    <n v="0"/>
    <x v="12"/>
  </r>
  <r>
    <x v="0"/>
    <s v="What did pro-slavery elements in the South view as threat to slavery?"/>
    <s v="Do scholars rank lincoln among the top three presidents?"/>
    <n v="0"/>
    <s v="What/Where/Who"/>
    <n v="1"/>
    <s v="Yes/No"/>
    <n v="0"/>
    <n v="0"/>
    <x v="34"/>
    <x v="24"/>
    <n v="0"/>
    <x v="8"/>
  </r>
  <r>
    <x v="0"/>
    <s v="What did pro-slavery elements in the South view as threat to slavery?"/>
    <s v="Did lincoln have 18 months of schooling?"/>
    <n v="0"/>
    <s v="What/Where/Who"/>
    <n v="1"/>
    <s v="Yes/No"/>
    <n v="0"/>
    <n v="0"/>
    <x v="0"/>
    <x v="22"/>
    <n v="0"/>
    <x v="7"/>
  </r>
  <r>
    <x v="0"/>
    <s v="What did pro-slavery elements in the South view as threat to slavery?"/>
    <s v="Was Lincoln chosen as a presidential candidate in 1860?"/>
    <n v="0"/>
    <s v="What/Where/Who"/>
    <n v="1"/>
    <s v="Yes/No"/>
    <n v="0"/>
    <n v="0"/>
    <x v="23"/>
    <x v="33"/>
    <n v="0"/>
    <x v="11"/>
  </r>
  <r>
    <x v="0"/>
    <s v="What did pro-slavery elements in the South view as threat to slavery?"/>
    <s v="How old was Lincoln in 1816?"/>
    <n v="0"/>
    <s v="What/Where/Who"/>
    <n v="0"/>
    <s v="How"/>
    <n v="1"/>
    <n v="0"/>
    <x v="105"/>
    <x v="11"/>
    <n v="0"/>
    <x v="6"/>
  </r>
  <r>
    <x v="0"/>
    <s v="What did pro-slavery elements in the South view as threat to slavery?"/>
    <s v="When was the first photgraph of lincoln taken?"/>
    <n v="0"/>
    <s v="What/Where/Who"/>
    <n v="0"/>
    <s v="When/Why"/>
    <n v="1"/>
    <n v="0"/>
    <x v="34"/>
    <x v="19"/>
    <n v="0"/>
    <x v="5"/>
  </r>
  <r>
    <x v="0"/>
    <s v="What did pro-slavery elements in the South view as threat to slavery?"/>
    <s v="How long was Lincoln's legal Career?"/>
    <n v="0"/>
    <s v="What/Where/Who"/>
    <n v="0"/>
    <s v="How"/>
    <n v="1"/>
    <n v="0"/>
    <x v="93"/>
    <x v="3"/>
    <n v="0"/>
    <x v="2"/>
  </r>
  <r>
    <x v="0"/>
    <s v="What did pro-slavery elements in the South view as threat to slavery?"/>
    <s v="What trail did Lincoln use a Farmers' Almanac in? "/>
    <n v="0"/>
    <s v="What/Where/Who"/>
    <n v="0"/>
    <s v="What/Where/Who"/>
    <n v="1"/>
    <n v="1"/>
    <x v="33"/>
    <x v="6"/>
    <n v="0"/>
    <x v="4"/>
  </r>
  <r>
    <x v="0"/>
    <s v="What did pro-slavery elements in the South view as threat to slavery?"/>
    <s v="Did Abraham Lincoln live in the Frontier?"/>
    <n v="0"/>
    <s v="What/Where/Who"/>
    <n v="1"/>
    <s v="Yes/No"/>
    <n v="0"/>
    <n v="0"/>
    <x v="0"/>
    <x v="29"/>
    <n v="6.25E-2"/>
    <x v="14"/>
  </r>
  <r>
    <x v="0"/>
    <s v="What did pro-slavery elements in the South view as threat to slavery?"/>
    <s v="Did Lincoln's Wife's Family support slavery?"/>
    <n v="0"/>
    <s v="What/Where/Who"/>
    <n v="1"/>
    <s v="Yes/No"/>
    <n v="0"/>
    <n v="0"/>
    <x v="66"/>
    <x v="14"/>
    <n v="0"/>
    <x v="4"/>
  </r>
  <r>
    <x v="1"/>
    <s v="When did Alessandro Giuseppe Antonio Anastasio Volta die?"/>
    <s v="Was Volta an Italian physicist?"/>
    <n v="0"/>
    <s v="When/Why"/>
    <n v="1"/>
    <s v="Yes/No"/>
    <n v="0"/>
    <n v="0"/>
    <x v="106"/>
    <x v="0"/>
    <n v="0"/>
    <x v="10"/>
  </r>
  <r>
    <x v="1"/>
    <s v="When did Alessandro Giuseppe Antonio Anastasio Volta die?"/>
    <s v="Was Volta an Italian physicist?"/>
    <n v="0"/>
    <s v="When/Why"/>
    <n v="1"/>
    <s v="Yes/No"/>
    <n v="0"/>
    <n v="0"/>
    <x v="106"/>
    <x v="0"/>
    <n v="0"/>
    <x v="10"/>
  </r>
  <r>
    <x v="1"/>
    <s v="When did Alessandro Giuseppe Antonio Anastasio Volta die?"/>
    <s v="Is Volta buried in the city of Pittsburgh?"/>
    <n v="0"/>
    <s v="When/Why"/>
    <n v="1"/>
    <s v="Yes/No"/>
    <n v="0"/>
    <n v="0"/>
    <x v="34"/>
    <x v="15"/>
    <n v="0"/>
    <x v="5"/>
  </r>
  <r>
    <x v="1"/>
    <s v="When did Alessandro Giuseppe Antonio Anastasio Volta die?"/>
    <s v="Is Volta buried in the city of Pittsburgh?"/>
    <n v="0"/>
    <s v="When/Why"/>
    <n v="1"/>
    <s v="Yes/No"/>
    <n v="0"/>
    <n v="0"/>
    <x v="34"/>
    <x v="15"/>
    <n v="0"/>
    <x v="5"/>
  </r>
  <r>
    <x v="1"/>
    <s v="When did Alessandro Giuseppe Antonio Anastasio Volta die?"/>
    <s v="Did Volta have a passion for the study of electricity?"/>
    <n v="0"/>
    <s v="When/Why"/>
    <n v="1"/>
    <s v="Yes/No"/>
    <n v="0"/>
    <n v="0"/>
    <x v="56"/>
    <x v="14"/>
    <n v="0"/>
    <x v="0"/>
  </r>
  <r>
    <x v="1"/>
    <s v="When did Alessandro Giuseppe Antonio Anastasio Volta die?"/>
    <s v="Did Volta have a passion for the study of electricity?"/>
    <n v="0"/>
    <s v="When/Why"/>
    <n v="1"/>
    <s v="Yes/No"/>
    <n v="0"/>
    <n v="0"/>
    <x v="56"/>
    <x v="14"/>
    <n v="0"/>
    <x v="0"/>
  </r>
  <r>
    <x v="1"/>
    <s v="When did Alessandro Giuseppe Antonio Anastasio Volta die?"/>
    <s v="What is the battery made by Volta credited to be?"/>
    <n v="0"/>
    <s v="When/Why"/>
    <n v="0"/>
    <s v="What/Where/Who"/>
    <n v="1"/>
    <n v="0"/>
    <x v="52"/>
    <x v="11"/>
    <n v="0"/>
    <x v="5"/>
  </r>
  <r>
    <x v="1"/>
    <s v="When did Alessandro Giuseppe Antonio Anastasio Volta die?"/>
    <s v="What is the battery made by Volta credited to be?"/>
    <n v="0"/>
    <s v="When/Why"/>
    <n v="0"/>
    <s v="What/Where/Who"/>
    <n v="1"/>
    <n v="0"/>
    <x v="52"/>
    <x v="11"/>
    <n v="0"/>
    <x v="5"/>
  </r>
  <r>
    <x v="1"/>
    <s v="When did Alessandro Giuseppe Antonio Anastasio Volta die?"/>
    <s v="What important electrical unit was named in honor of Volta?"/>
    <n v="0"/>
    <s v="When/Why"/>
    <n v="0"/>
    <s v="What/Where/Who"/>
    <n v="1"/>
    <n v="0"/>
    <x v="96"/>
    <x v="11"/>
    <n v="0"/>
    <x v="5"/>
  </r>
  <r>
    <x v="1"/>
    <s v="When did Alessandro Giuseppe Antonio Anastasio Volta die?"/>
    <s v="What important electrical unit was named in honor of Volta?"/>
    <n v="0"/>
    <s v="When/Why"/>
    <n v="0"/>
    <s v="What/Where/Who"/>
    <n v="1"/>
    <n v="0"/>
    <x v="96"/>
    <x v="11"/>
    <n v="0"/>
    <x v="5"/>
  </r>
  <r>
    <x v="1"/>
    <s v="When did Alessandro Giuseppe Antonio Anastasio Volta die?"/>
    <s v="Where did Volta enter retirement?"/>
    <n v="0"/>
    <s v="When/Why"/>
    <n v="0"/>
    <s v="What/Where/Who"/>
    <n v="1"/>
    <n v="0"/>
    <x v="107"/>
    <x v="1"/>
    <n v="0"/>
    <x v="16"/>
  </r>
  <r>
    <x v="1"/>
    <s v="When did Alessandro Giuseppe Antonio Anastasio Volta die?"/>
    <s v="Where did Volta enter retirement?"/>
    <n v="0"/>
    <s v="When/Why"/>
    <n v="0"/>
    <s v="What/Where/Who"/>
    <n v="1"/>
    <n v="0"/>
    <x v="107"/>
    <x v="1"/>
    <n v="0"/>
    <x v="16"/>
  </r>
  <r>
    <x v="1"/>
    <s v="When did Alessandro Giuseppe Antonio Anastasio Volta die?"/>
    <s v="Is it a disadvantage for something to be unsafe to handle?"/>
    <n v="0"/>
    <s v="When/Why"/>
    <n v="1"/>
    <s v="Yes/No"/>
    <n v="0"/>
    <n v="0"/>
    <x v="108"/>
    <x v="3"/>
    <n v="0"/>
    <x v="2"/>
  </r>
  <r>
    <x v="1"/>
    <s v="When did Alessandro Giuseppe Antonio Anastasio Volta die?"/>
    <s v="Is it a disadvantage for something to be unsafe to handle?"/>
    <n v="0"/>
    <s v="When/Why"/>
    <n v="1"/>
    <s v="Yes/No"/>
    <n v="0"/>
    <n v="0"/>
    <x v="108"/>
    <x v="3"/>
    <n v="0"/>
    <x v="2"/>
  </r>
  <r>
    <x v="1"/>
    <s v="When did Alessandro Giuseppe Antonio Anastasio Volta die?"/>
    <s v="Was Lombardy under Napoleon's rule in 1800?"/>
    <n v="0"/>
    <s v="When/Why"/>
    <n v="1"/>
    <s v="Yes/No"/>
    <n v="0"/>
    <n v="0"/>
    <x v="0"/>
    <x v="3"/>
    <n v="0"/>
    <x v="2"/>
  </r>
  <r>
    <x v="1"/>
    <s v="When did Alessandro Giuseppe Antonio Anastasio Volta die?"/>
    <s v="Was Lombardy under Napoleon's rule in 1800?"/>
    <n v="0"/>
    <s v="When/Why"/>
    <n v="1"/>
    <s v="Yes/No"/>
    <n v="0"/>
    <n v="0"/>
    <x v="0"/>
    <x v="3"/>
    <n v="0"/>
    <x v="2"/>
  </r>
  <r>
    <x v="1"/>
    <s v="When did Alessandro Giuseppe Antonio Anastasio Volta die?"/>
    <s v="Was the Italian 10.000 lira banknote created before the euro?"/>
    <n v="0"/>
    <s v="When/Why"/>
    <n v="1"/>
    <s v="Yes/No"/>
    <n v="0"/>
    <n v="0"/>
    <x v="90"/>
    <x v="3"/>
    <n v="0"/>
    <x v="2"/>
  </r>
  <r>
    <x v="1"/>
    <s v="When did Alessandro Giuseppe Antonio Anastasio Volta die?"/>
    <s v="Was the Italian 10.000 lira banknote created before the euro?"/>
    <n v="0"/>
    <s v="When/Why"/>
    <n v="1"/>
    <s v="Yes/No"/>
    <n v="0"/>
    <n v="0"/>
    <x v="90"/>
    <x v="3"/>
    <n v="0"/>
    <x v="2"/>
  </r>
  <r>
    <x v="1"/>
    <s v="When did Alessandro Giuseppe Antonio Anastasio Volta die?"/>
    <s v="Was Alessandro Volta a professor of chemistry?"/>
    <n v="0"/>
    <s v="When/Why"/>
    <n v="1"/>
    <s v="Yes/No"/>
    <n v="0"/>
    <n v="0"/>
    <x v="96"/>
    <x v="26"/>
    <n v="0"/>
    <x v="12"/>
  </r>
  <r>
    <x v="1"/>
    <s v="When did Alessandro Giuseppe Antonio Anastasio Volta die?"/>
    <s v="Was Alessandro Volta a professor of chemistry?"/>
    <n v="0"/>
    <s v="When/Why"/>
    <n v="1"/>
    <s v="Yes/No"/>
    <n v="0"/>
    <n v="0"/>
    <x v="96"/>
    <x v="26"/>
    <n v="0"/>
    <x v="12"/>
  </r>
  <r>
    <x v="1"/>
    <s v="When did Alessandro Giuseppe Antonio Anastasio Volta die?"/>
    <s v="Did Alessandro Volta invent the remotely operated pistol?"/>
    <n v="0"/>
    <s v="When/Why"/>
    <n v="1"/>
    <s v="Yes/No"/>
    <n v="0"/>
    <n v="0"/>
    <x v="100"/>
    <x v="30"/>
    <n v="0"/>
    <x v="17"/>
  </r>
  <r>
    <x v="1"/>
    <s v="When did Alessandro Giuseppe Antonio Anastasio Volta die?"/>
    <s v="Did Alessandro Volta invent the remotely operated pistol?"/>
    <n v="0"/>
    <s v="When/Why"/>
    <n v="1"/>
    <s v="Yes/No"/>
    <n v="0"/>
    <n v="0"/>
    <x v="100"/>
    <x v="30"/>
    <n v="0"/>
    <x v="17"/>
  </r>
  <r>
    <x v="1"/>
    <s v="When did Alessandro Giuseppe Antonio Anastasio Volta die?"/>
    <s v="Was Alessandro Volta taught in public schools?"/>
    <n v="0"/>
    <s v="When/Why"/>
    <n v="1"/>
    <s v="Yes/No"/>
    <n v="0"/>
    <n v="0"/>
    <x v="109"/>
    <x v="26"/>
    <n v="0"/>
    <x v="12"/>
  </r>
  <r>
    <x v="1"/>
    <s v="When did Alessandro Giuseppe Antonio Anastasio Volta die?"/>
    <s v="Was Alessandro Volta taught in public schools?"/>
    <n v="0"/>
    <s v="When/Why"/>
    <n v="1"/>
    <s v="Yes/No"/>
    <n v="0"/>
    <n v="0"/>
    <x v="109"/>
    <x v="26"/>
    <n v="0"/>
    <x v="12"/>
  </r>
  <r>
    <x v="1"/>
    <s v="When did Alessandro Giuseppe Antonio Anastasio Volta die?"/>
    <s v="Who did Alessandro Volta marry?"/>
    <n v="0"/>
    <s v="When/Why"/>
    <n v="0"/>
    <s v="What/Where/Who"/>
    <n v="1"/>
    <n v="0"/>
    <x v="110"/>
    <x v="35"/>
    <n v="9.9999999999999895E-2"/>
    <x v="18"/>
  </r>
  <r>
    <x v="1"/>
    <s v="When did Alessandro Giuseppe Antonio Anastasio Volta die?"/>
    <s v="Who did Alessandro Volta marry?"/>
    <n v="0"/>
    <s v="When/Why"/>
    <n v="0"/>
    <s v="What/Where/Who"/>
    <n v="1"/>
    <n v="0"/>
    <x v="110"/>
    <x v="35"/>
    <n v="9.9999999999999895E-2"/>
    <x v="18"/>
  </r>
  <r>
    <x v="1"/>
    <s v="When did Alessandro Giuseppe Antonio Anastasio Volta die?"/>
    <s v="What did Alessandro Volta invent in 1800?"/>
    <n v="0"/>
    <s v="When/Why"/>
    <n v="0"/>
    <s v="What/Where/Who"/>
    <n v="1"/>
    <n v="0"/>
    <x v="100"/>
    <x v="2"/>
    <n v="8.3333333333333301E-2"/>
    <x v="14"/>
  </r>
  <r>
    <x v="1"/>
    <s v="When did Alessandro Giuseppe Antonio Anastasio Volta die?"/>
    <s v="What did Alessandro Volta invent in 1800?"/>
    <n v="0"/>
    <s v="When/Why"/>
    <n v="0"/>
    <s v="What/Where/Who"/>
    <n v="1"/>
    <n v="0"/>
    <x v="100"/>
    <x v="2"/>
    <n v="8.3333333333333301E-2"/>
    <x v="14"/>
  </r>
  <r>
    <x v="1"/>
    <s v="When did Alessandro Giuseppe Antonio Anastasio Volta die?"/>
    <s v="What is the battery made by Alessandro Volta credited as?"/>
    <n v="0"/>
    <s v="When/Why"/>
    <n v="0"/>
    <s v="What/Where/Who"/>
    <n v="1"/>
    <n v="0"/>
    <x v="100"/>
    <x v="14"/>
    <n v="0"/>
    <x v="0"/>
  </r>
  <r>
    <x v="1"/>
    <s v="When did Alessandro Giuseppe Antonio Anastasio Volta die?"/>
    <s v="What is the battery made by Alessandro Volta credited as?"/>
    <n v="0"/>
    <s v="When/Why"/>
    <n v="0"/>
    <s v="What/Where/Who"/>
    <n v="1"/>
    <n v="0"/>
    <x v="100"/>
    <x v="14"/>
    <n v="0"/>
    <x v="0"/>
  </r>
  <r>
    <x v="1"/>
    <s v="When did Alessandro Giuseppe Antonio Anastasio Volta die?"/>
    <s v="Did Alessandro Volta die and retire in the same place?"/>
    <n v="0"/>
    <s v="When/Why"/>
    <n v="1"/>
    <s v="Yes/No"/>
    <n v="0"/>
    <n v="0"/>
    <x v="97"/>
    <x v="28"/>
    <n v="0"/>
    <x v="1"/>
  </r>
  <r>
    <x v="1"/>
    <s v="When did Alessandro Giuseppe Antonio Anastasio Volta die?"/>
    <s v="Did Alessandro Volta die and retire in the same place?"/>
    <n v="0"/>
    <s v="When/Why"/>
    <n v="1"/>
    <s v="Yes/No"/>
    <n v="0"/>
    <n v="0"/>
    <x v="97"/>
    <x v="28"/>
    <n v="0"/>
    <x v="1"/>
  </r>
  <r>
    <x v="1"/>
    <s v="When did Alessandro Giuseppe Antonio Anastasio Volta die?"/>
    <s v="When did Alessandro Volta improve  and popularize the electrophorus?"/>
    <n v="0"/>
    <s v="When/Why"/>
    <n v="0"/>
    <s v="When/Why"/>
    <n v="1"/>
    <n v="1"/>
    <x v="111"/>
    <x v="36"/>
    <n v="0.15384615384615299"/>
    <x v="1"/>
  </r>
  <r>
    <x v="1"/>
    <s v="When did Alessandro Giuseppe Antonio Anastasio Volta die?"/>
    <s v="When did Alessandro Volta improve  and popularize the electrophorus?"/>
    <n v="0"/>
    <s v="When/Why"/>
    <n v="0"/>
    <s v="When/Why"/>
    <n v="1"/>
    <n v="1"/>
    <x v="111"/>
    <x v="36"/>
    <n v="0.15384615384615299"/>
    <x v="1"/>
  </r>
  <r>
    <x v="1"/>
    <s v="When did Alessandro Giuseppe Antonio Anastasio Volta die?"/>
    <s v="How long was Alessandro Volta a professor at the University of Pavia?"/>
    <n v="0"/>
    <s v="When/Why"/>
    <n v="0"/>
    <s v="How"/>
    <n v="1"/>
    <n v="0"/>
    <x v="112"/>
    <x v="5"/>
    <n v="0"/>
    <x v="0"/>
  </r>
  <r>
    <x v="1"/>
    <s v="When did Alessandro Giuseppe Antonio Anastasio Volta die?"/>
    <s v="How long was Alessandro Volta a professor at the University of Pavia?"/>
    <n v="0"/>
    <s v="When/Why"/>
    <n v="0"/>
    <s v="How"/>
    <n v="1"/>
    <n v="0"/>
    <x v="112"/>
    <x v="5"/>
    <n v="0"/>
    <x v="0"/>
  </r>
  <r>
    <x v="1"/>
    <s v="When did Alessandro Giuseppe Antonio Anastasio Volta die?"/>
    <s v="Was Alessandro Volta an Egyptian?"/>
    <n v="0"/>
    <s v="When/Why"/>
    <n v="1"/>
    <s v="Yes/No"/>
    <n v="0"/>
    <n v="0"/>
    <x v="97"/>
    <x v="1"/>
    <n v="0"/>
    <x v="16"/>
  </r>
  <r>
    <x v="1"/>
    <s v="When did Alessandro Giuseppe Antonio Anastasio Volta die?"/>
    <s v="Was Alessandro Volta an Egyptian?"/>
    <n v="0"/>
    <s v="When/Why"/>
    <n v="1"/>
    <s v="Yes/No"/>
    <n v="0"/>
    <n v="0"/>
    <x v="97"/>
    <x v="1"/>
    <n v="0"/>
    <x v="16"/>
  </r>
  <r>
    <x v="1"/>
    <s v="When did Alessandro Giuseppe Antonio Anastasio Volta die?"/>
    <s v="Was Volta taught in public schools?"/>
    <n v="0"/>
    <s v="When/Why"/>
    <n v="1"/>
    <s v="Yes/No"/>
    <n v="0"/>
    <n v="0"/>
    <x v="51"/>
    <x v="10"/>
    <n v="0"/>
    <x v="6"/>
  </r>
  <r>
    <x v="1"/>
    <s v="When did Alessandro Giuseppe Antonio Anastasio Volta die?"/>
    <s v="Was Volta taught in public schools?"/>
    <n v="0"/>
    <s v="When/Why"/>
    <n v="1"/>
    <s v="Yes/No"/>
    <n v="0"/>
    <n v="0"/>
    <x v="51"/>
    <x v="10"/>
    <n v="0"/>
    <x v="6"/>
  </r>
  <r>
    <x v="1"/>
    <s v="When did Alessandro Giuseppe Antonio Anastasio Volta die?"/>
    <s v="Was Volta made a count in 1810?"/>
    <n v="0"/>
    <s v="When/Why"/>
    <n v="1"/>
    <s v="Yes/No"/>
    <n v="0"/>
    <n v="0"/>
    <x v="43"/>
    <x v="13"/>
    <n v="0"/>
    <x v="7"/>
  </r>
  <r>
    <x v="1"/>
    <s v="When did Alessandro Giuseppe Antonio Anastasio Volta die?"/>
    <s v="Was Volta made a count in 1810?"/>
    <n v="0"/>
    <s v="When/Why"/>
    <n v="1"/>
    <s v="Yes/No"/>
    <n v="0"/>
    <n v="0"/>
    <x v="43"/>
    <x v="13"/>
    <n v="0"/>
    <x v="7"/>
  </r>
  <r>
    <x v="1"/>
    <s v="When did Alessandro Giuseppe Antonio Anastasio Volta die?"/>
    <s v="Who made Volta a count?"/>
    <n v="0"/>
    <s v="When/Why"/>
    <n v="0"/>
    <s v="What/Where/Who"/>
    <n v="1"/>
    <n v="0"/>
    <x v="113"/>
    <x v="0"/>
    <n v="0"/>
    <x v="10"/>
  </r>
  <r>
    <x v="1"/>
    <s v="When did Alessandro Giuseppe Antonio Anastasio Volta die?"/>
    <s v="Who made Volta a count?"/>
    <n v="0"/>
    <s v="When/Why"/>
    <n v="0"/>
    <s v="What/Where/Who"/>
    <n v="1"/>
    <n v="0"/>
    <x v="113"/>
    <x v="0"/>
    <n v="0"/>
    <x v="10"/>
  </r>
  <r>
    <x v="1"/>
    <s v="When did Alessandro Giuseppe Antonio Anastasio Volta die?"/>
    <s v="Where was Volta born?"/>
    <n v="0"/>
    <s v="When/Why"/>
    <n v="0"/>
    <s v="What/Where/Who"/>
    <n v="1"/>
    <n v="0"/>
    <x v="113"/>
    <x v="16"/>
    <n v="0"/>
    <x v="0"/>
  </r>
  <r>
    <x v="1"/>
    <s v="When did Alessandro Giuseppe Antonio Anastasio Volta die?"/>
    <s v="Where was Volta born?"/>
    <n v="0"/>
    <s v="When/Why"/>
    <n v="0"/>
    <s v="What/Where/Who"/>
    <n v="1"/>
    <n v="0"/>
    <x v="113"/>
    <x v="16"/>
    <n v="0"/>
    <x v="0"/>
  </r>
  <r>
    <x v="1"/>
    <s v="When did Alessandro Giuseppe Antonio Anastasio Volta die?"/>
    <s v="When did Volta retire?"/>
    <n v="0"/>
    <s v="When/Why"/>
    <n v="0"/>
    <s v="When/Why"/>
    <n v="1"/>
    <n v="1"/>
    <x v="114"/>
    <x v="37"/>
    <n v="0.11111111111111099"/>
    <x v="3"/>
  </r>
  <r>
    <x v="1"/>
    <s v="When did Alessandro Giuseppe Antonio Anastasio Volta die?"/>
    <s v="When did Volta retire?"/>
    <n v="0"/>
    <s v="When/Why"/>
    <n v="0"/>
    <s v="When/Why"/>
    <n v="1"/>
    <n v="1"/>
    <x v="114"/>
    <x v="37"/>
    <n v="0.11111111111111099"/>
    <x v="3"/>
  </r>
  <r>
    <x v="1"/>
    <s v="When did Alessandro Giuseppe Antonio Anastasio Volta die?"/>
    <s v="A year before improving and popularizing the electrophorus, what did Volta become?"/>
    <n v="0"/>
    <s v="When/Why"/>
    <n v="0"/>
    <s v="Open-Ended"/>
    <n v="1"/>
    <n v="0"/>
    <x v="58"/>
    <x v="5"/>
    <n v="0"/>
    <x v="0"/>
  </r>
  <r>
    <x v="1"/>
    <s v="When did Alessandro Giuseppe Antonio Anastasio Volta die?"/>
    <s v="Was Volta buried where he died or was he buried someplace else?"/>
    <n v="0"/>
    <s v="When/Why"/>
    <n v="1"/>
    <s v="Choice"/>
    <n v="0"/>
    <n v="0"/>
    <x v="100"/>
    <x v="9"/>
    <n v="0"/>
    <x v="5"/>
  </r>
  <r>
    <x v="1"/>
    <s v="When did Alessandro Giuseppe Antonio Anastasio Volta die?"/>
    <s v="Was Volta buried where he died or was he buried someplace else?"/>
    <n v="0"/>
    <s v="When/Why"/>
    <n v="1"/>
    <s v="Choice"/>
    <n v="0"/>
    <n v="0"/>
    <x v="100"/>
    <x v="9"/>
    <n v="0"/>
    <x v="5"/>
  </r>
  <r>
    <x v="1"/>
    <s v="When did Alessandro Giuseppe Antonio Anastasio Volta die?"/>
    <s v="Did Volta marry before he became professor of experimental physics at the University of Pavia?"/>
    <n v="0"/>
    <s v="When/Why"/>
    <n v="1"/>
    <s v="Yes/No"/>
    <n v="0"/>
    <n v="0"/>
    <x v="63"/>
    <x v="12"/>
    <n v="0"/>
    <x v="0"/>
  </r>
  <r>
    <x v="1"/>
    <s v="When did Alessandro Giuseppe Antonio Anastasio Volta die?"/>
    <s v="Did Volta marry before he became professor of experimental physics at the University of Pavia?"/>
    <n v="0"/>
    <s v="When/Why"/>
    <n v="1"/>
    <s v="Yes/No"/>
    <n v="0"/>
    <n v="0"/>
    <x v="63"/>
    <x v="12"/>
    <n v="0"/>
    <x v="0"/>
  </r>
  <r>
    <x v="1"/>
    <s v="When was the voltaic pile invented?"/>
    <s v="Was Volta an Italian physicist?"/>
    <n v="0"/>
    <s v="When/Why"/>
    <n v="1"/>
    <s v="Yes/No"/>
    <n v="0"/>
    <n v="0"/>
    <x v="54"/>
    <x v="12"/>
    <n v="0"/>
    <x v="10"/>
  </r>
  <r>
    <x v="1"/>
    <s v="When was the voltaic pile invented?"/>
    <s v="Was Volta an Italian physicist?"/>
    <n v="0"/>
    <s v="When/Why"/>
    <n v="1"/>
    <s v="Yes/No"/>
    <n v="0"/>
    <n v="0"/>
    <x v="54"/>
    <x v="12"/>
    <n v="0"/>
    <x v="10"/>
  </r>
  <r>
    <x v="1"/>
    <s v="When was the voltaic pile invented?"/>
    <s v="Is Volta buried in the city of Pittsburgh?"/>
    <n v="0"/>
    <s v="When/Why"/>
    <n v="1"/>
    <s v="Yes/No"/>
    <n v="0"/>
    <n v="0"/>
    <x v="0"/>
    <x v="10"/>
    <n v="0"/>
    <x v="6"/>
  </r>
  <r>
    <x v="1"/>
    <s v="When was the voltaic pile invented?"/>
    <s v="Is Volta buried in the city of Pittsburgh?"/>
    <n v="0"/>
    <s v="When/Why"/>
    <n v="1"/>
    <s v="Yes/No"/>
    <n v="0"/>
    <n v="0"/>
    <x v="0"/>
    <x v="10"/>
    <n v="0"/>
    <x v="6"/>
  </r>
  <r>
    <x v="1"/>
    <s v="When was the voltaic pile invented?"/>
    <s v="Did Volta have a passion for the study of electricity?"/>
    <n v="0"/>
    <s v="When/Why"/>
    <n v="1"/>
    <s v="Yes/No"/>
    <n v="0"/>
    <n v="0"/>
    <x v="115"/>
    <x v="15"/>
    <n v="0"/>
    <x v="6"/>
  </r>
  <r>
    <x v="1"/>
    <s v="When was the voltaic pile invented?"/>
    <s v="Did Volta have a passion for the study of electricity?"/>
    <n v="0"/>
    <s v="When/Why"/>
    <n v="1"/>
    <s v="Yes/No"/>
    <n v="0"/>
    <n v="0"/>
    <x v="115"/>
    <x v="15"/>
    <n v="0"/>
    <x v="6"/>
  </r>
  <r>
    <x v="1"/>
    <s v="When was the voltaic pile invented?"/>
    <s v="What is the battery made by Volta credited to be?"/>
    <n v="0"/>
    <s v="When/Why"/>
    <n v="0"/>
    <s v="What/Where/Who"/>
    <n v="1"/>
    <n v="0"/>
    <x v="116"/>
    <x v="15"/>
    <n v="0"/>
    <x v="6"/>
  </r>
  <r>
    <x v="1"/>
    <s v="When was the voltaic pile invented?"/>
    <s v="What is the battery made by Volta credited to be?"/>
    <n v="0"/>
    <s v="When/Why"/>
    <n v="0"/>
    <s v="What/Where/Who"/>
    <n v="1"/>
    <n v="0"/>
    <x v="116"/>
    <x v="15"/>
    <n v="0"/>
    <x v="6"/>
  </r>
  <r>
    <x v="1"/>
    <s v="When was the voltaic pile invented?"/>
    <s v="What important electrical unit was named in honor of Volta?"/>
    <n v="0"/>
    <s v="When/Why"/>
    <n v="0"/>
    <s v="What/Where/Who"/>
    <n v="1"/>
    <n v="0"/>
    <x v="97"/>
    <x v="15"/>
    <n v="0"/>
    <x v="6"/>
  </r>
  <r>
    <x v="1"/>
    <s v="When was the voltaic pile invented?"/>
    <s v="What important electrical unit was named in honor of Volta?"/>
    <n v="0"/>
    <s v="When/Why"/>
    <n v="0"/>
    <s v="What/Where/Who"/>
    <n v="1"/>
    <n v="0"/>
    <x v="97"/>
    <x v="15"/>
    <n v="0"/>
    <x v="6"/>
  </r>
  <r>
    <x v="1"/>
    <s v="When was the voltaic pile invented?"/>
    <s v="Where did Volta enter retirement?"/>
    <n v="0"/>
    <s v="When/Why"/>
    <n v="0"/>
    <s v="What/Where/Who"/>
    <n v="1"/>
    <n v="0"/>
    <x v="24"/>
    <x v="3"/>
    <n v="0"/>
    <x v="2"/>
  </r>
  <r>
    <x v="1"/>
    <s v="When was the voltaic pile invented?"/>
    <s v="Where did Volta enter retirement?"/>
    <n v="0"/>
    <s v="When/Why"/>
    <n v="0"/>
    <s v="What/Where/Who"/>
    <n v="1"/>
    <n v="0"/>
    <x v="24"/>
    <x v="3"/>
    <n v="0"/>
    <x v="2"/>
  </r>
  <r>
    <x v="1"/>
    <s v="When was the voltaic pile invented?"/>
    <s v="Is it a disadvantage for something to be unsafe to handle?"/>
    <n v="0"/>
    <s v="When/Why"/>
    <n v="1"/>
    <s v="Yes/No"/>
    <n v="0"/>
    <n v="0"/>
    <x v="45"/>
    <x v="3"/>
    <n v="0"/>
    <x v="2"/>
  </r>
  <r>
    <x v="1"/>
    <s v="When was the voltaic pile invented?"/>
    <s v="Is it a disadvantage for something to be unsafe to handle?"/>
    <n v="0"/>
    <s v="When/Why"/>
    <n v="1"/>
    <s v="Yes/No"/>
    <n v="0"/>
    <n v="0"/>
    <x v="45"/>
    <x v="3"/>
    <n v="0"/>
    <x v="2"/>
  </r>
  <r>
    <x v="1"/>
    <s v="When was the voltaic pile invented?"/>
    <s v="Was Lombardy under Napoleon's rule in 1800?"/>
    <n v="0"/>
    <s v="When/Why"/>
    <n v="1"/>
    <s v="Yes/No"/>
    <n v="0"/>
    <n v="0"/>
    <x v="117"/>
    <x v="0"/>
    <n v="0"/>
    <x v="6"/>
  </r>
  <r>
    <x v="1"/>
    <s v="When was the voltaic pile invented?"/>
    <s v="Was Lombardy under Napoleon's rule in 1800?"/>
    <n v="0"/>
    <s v="When/Why"/>
    <n v="1"/>
    <s v="Yes/No"/>
    <n v="0"/>
    <n v="0"/>
    <x v="117"/>
    <x v="0"/>
    <n v="0"/>
    <x v="6"/>
  </r>
  <r>
    <x v="1"/>
    <s v="When was the voltaic pile invented?"/>
    <s v="Was the Italian 10.000 lira banknote created before the euro?"/>
    <n v="0"/>
    <s v="When/Why"/>
    <n v="1"/>
    <s v="Yes/No"/>
    <n v="0"/>
    <n v="0"/>
    <x v="36"/>
    <x v="26"/>
    <n v="0"/>
    <x v="4"/>
  </r>
  <r>
    <x v="1"/>
    <s v="When was the voltaic pile invented?"/>
    <s v="Was the Italian 10.000 lira banknote created before the euro?"/>
    <n v="0"/>
    <s v="When/Why"/>
    <n v="1"/>
    <s v="Yes/No"/>
    <n v="0"/>
    <n v="0"/>
    <x v="36"/>
    <x v="26"/>
    <n v="0"/>
    <x v="4"/>
  </r>
  <r>
    <x v="1"/>
    <s v="When was the voltaic pile invented?"/>
    <s v="Was Alessandro Volta a professor of chemistry?"/>
    <n v="0"/>
    <s v="When/Why"/>
    <n v="1"/>
    <s v="Yes/No"/>
    <n v="0"/>
    <n v="0"/>
    <x v="115"/>
    <x v="0"/>
    <n v="0"/>
    <x v="6"/>
  </r>
  <r>
    <x v="1"/>
    <s v="When was the voltaic pile invented?"/>
    <s v="Was Alessandro Volta a professor of chemistry?"/>
    <n v="0"/>
    <s v="When/Why"/>
    <n v="1"/>
    <s v="Yes/No"/>
    <n v="0"/>
    <n v="0"/>
    <x v="115"/>
    <x v="0"/>
    <n v="0"/>
    <x v="6"/>
  </r>
  <r>
    <x v="1"/>
    <s v="When was the voltaic pile invented?"/>
    <s v="Did Alessandro Volta invent the remotely operated pistol?"/>
    <n v="0"/>
    <s v="When/Why"/>
    <n v="1"/>
    <s v="Yes/No"/>
    <n v="0"/>
    <n v="0"/>
    <x v="52"/>
    <x v="10"/>
    <n v="0"/>
    <x v="6"/>
  </r>
  <r>
    <x v="1"/>
    <s v="When was the voltaic pile invented?"/>
    <s v="Did Alessandro Volta invent the remotely operated pistol?"/>
    <n v="0"/>
    <s v="When/Why"/>
    <n v="1"/>
    <s v="Yes/No"/>
    <n v="0"/>
    <n v="0"/>
    <x v="52"/>
    <x v="10"/>
    <n v="0"/>
    <x v="6"/>
  </r>
  <r>
    <x v="1"/>
    <s v="When was the voltaic pile invented?"/>
    <s v="Was Alessandro Volta taught in public schools?"/>
    <n v="0"/>
    <s v="When/Why"/>
    <n v="1"/>
    <s v="Yes/No"/>
    <n v="0"/>
    <n v="0"/>
    <x v="115"/>
    <x v="0"/>
    <n v="0"/>
    <x v="6"/>
  </r>
  <r>
    <x v="1"/>
    <s v="When was the voltaic pile invented?"/>
    <s v="Was Alessandro Volta taught in public schools?"/>
    <n v="0"/>
    <s v="When/Why"/>
    <n v="1"/>
    <s v="Yes/No"/>
    <n v="0"/>
    <n v="0"/>
    <x v="115"/>
    <x v="0"/>
    <n v="0"/>
    <x v="6"/>
  </r>
  <r>
    <x v="1"/>
    <s v="When was the voltaic pile invented?"/>
    <s v="Who did Alessandro Volta marry?"/>
    <n v="0"/>
    <s v="When/Why"/>
    <n v="0"/>
    <s v="What/Where/Who"/>
    <n v="1"/>
    <n v="0"/>
    <x v="116"/>
    <x v="3"/>
    <n v="0"/>
    <x v="2"/>
  </r>
  <r>
    <x v="1"/>
    <s v="When was the voltaic pile invented?"/>
    <s v="Who did Alessandro Volta marry?"/>
    <n v="0"/>
    <s v="When/Why"/>
    <n v="0"/>
    <s v="What/Where/Who"/>
    <n v="1"/>
    <n v="0"/>
    <x v="116"/>
    <x v="3"/>
    <n v="0"/>
    <x v="2"/>
  </r>
  <r>
    <x v="1"/>
    <s v="When was the voltaic pile invented?"/>
    <s v="What did Alessandro Volta invent in 1800?"/>
    <n v="0"/>
    <s v="When/Why"/>
    <n v="0"/>
    <s v="What/Where/Who"/>
    <n v="1"/>
    <n v="0"/>
    <x v="52"/>
    <x v="3"/>
    <n v="0"/>
    <x v="2"/>
  </r>
  <r>
    <x v="1"/>
    <s v="When was the voltaic pile invented?"/>
    <s v="What did Alessandro Volta invent in 1800?"/>
    <n v="0"/>
    <s v="When/Why"/>
    <n v="0"/>
    <s v="What/Where/Who"/>
    <n v="1"/>
    <n v="0"/>
    <x v="52"/>
    <x v="3"/>
    <n v="0"/>
    <x v="2"/>
  </r>
  <r>
    <x v="1"/>
    <s v="When was the voltaic pile invented?"/>
    <s v="What is the battery made by Alessandro Volta credited as?"/>
    <n v="0"/>
    <s v="When/Why"/>
    <n v="0"/>
    <s v="What/Where/Who"/>
    <n v="1"/>
    <n v="0"/>
    <x v="52"/>
    <x v="15"/>
    <n v="0"/>
    <x v="6"/>
  </r>
  <r>
    <x v="1"/>
    <s v="When was the voltaic pile invented?"/>
    <s v="What is the battery made by Alessandro Volta credited as?"/>
    <n v="0"/>
    <s v="When/Why"/>
    <n v="0"/>
    <s v="What/Where/Who"/>
    <n v="1"/>
    <n v="0"/>
    <x v="52"/>
    <x v="15"/>
    <n v="0"/>
    <x v="6"/>
  </r>
  <r>
    <x v="1"/>
    <s v="When was the voltaic pile invented?"/>
    <s v="Did Alessandro Volta die and retire in the same place?"/>
    <n v="0"/>
    <s v="When/Why"/>
    <n v="1"/>
    <s v="Yes/No"/>
    <n v="0"/>
    <n v="0"/>
    <x v="51"/>
    <x v="15"/>
    <n v="0"/>
    <x v="6"/>
  </r>
  <r>
    <x v="1"/>
    <s v="When was the voltaic pile invented?"/>
    <s v="Did Alessandro Volta die and retire in the same place?"/>
    <n v="0"/>
    <s v="When/Why"/>
    <n v="1"/>
    <s v="Yes/No"/>
    <n v="0"/>
    <n v="0"/>
    <x v="51"/>
    <x v="15"/>
    <n v="0"/>
    <x v="6"/>
  </r>
  <r>
    <x v="1"/>
    <s v="When was the voltaic pile invented?"/>
    <s v="When did Alessandro Volta improve  and popularize the electrophorus?"/>
    <n v="0"/>
    <s v="When/Why"/>
    <n v="0"/>
    <s v="When/Why"/>
    <n v="1"/>
    <n v="1"/>
    <x v="100"/>
    <x v="26"/>
    <n v="0"/>
    <x v="4"/>
  </r>
  <r>
    <x v="1"/>
    <s v="When was the voltaic pile invented?"/>
    <s v="When did Alessandro Volta improve  and popularize the electrophorus?"/>
    <n v="0"/>
    <s v="When/Why"/>
    <n v="0"/>
    <s v="When/Why"/>
    <n v="1"/>
    <n v="1"/>
    <x v="100"/>
    <x v="26"/>
    <n v="0"/>
    <x v="4"/>
  </r>
  <r>
    <x v="1"/>
    <s v="When was the voltaic pile invented?"/>
    <s v="How long was Alessandro Volta a professor at the University of Pavia?"/>
    <n v="0"/>
    <s v="When/Why"/>
    <n v="0"/>
    <s v="How"/>
    <n v="1"/>
    <n v="0"/>
    <x v="34"/>
    <x v="14"/>
    <n v="0"/>
    <x v="4"/>
  </r>
  <r>
    <x v="1"/>
    <s v="When was the voltaic pile invented?"/>
    <s v="How long was Alessandro Volta a professor at the University of Pavia?"/>
    <n v="0"/>
    <s v="When/Why"/>
    <n v="0"/>
    <s v="How"/>
    <n v="1"/>
    <n v="0"/>
    <x v="34"/>
    <x v="14"/>
    <n v="0"/>
    <x v="4"/>
  </r>
  <r>
    <x v="1"/>
    <s v="When was the voltaic pile invented?"/>
    <s v="Was Alessandro Volta an Egyptian?"/>
    <n v="0"/>
    <s v="When/Why"/>
    <n v="1"/>
    <s v="Yes/No"/>
    <n v="0"/>
    <n v="0"/>
    <x v="31"/>
    <x v="12"/>
    <n v="0"/>
    <x v="10"/>
  </r>
  <r>
    <x v="1"/>
    <s v="When was the voltaic pile invented?"/>
    <s v="Was Alessandro Volta an Egyptian?"/>
    <n v="0"/>
    <s v="When/Why"/>
    <n v="1"/>
    <s v="Yes/No"/>
    <n v="0"/>
    <n v="0"/>
    <x v="31"/>
    <x v="12"/>
    <n v="0"/>
    <x v="10"/>
  </r>
  <r>
    <x v="1"/>
    <s v="When was the voltaic pile invented?"/>
    <s v="Was Volta taught in public schools?"/>
    <n v="0"/>
    <s v="When/Why"/>
    <n v="1"/>
    <s v="Yes/No"/>
    <n v="0"/>
    <n v="0"/>
    <x v="113"/>
    <x v="16"/>
    <n v="0"/>
    <x v="6"/>
  </r>
  <r>
    <x v="1"/>
    <s v="When was the voltaic pile invented?"/>
    <s v="Was Volta taught in public schools?"/>
    <n v="0"/>
    <s v="When/Why"/>
    <n v="1"/>
    <s v="Yes/No"/>
    <n v="0"/>
    <n v="0"/>
    <x v="113"/>
    <x v="16"/>
    <n v="0"/>
    <x v="6"/>
  </r>
  <r>
    <x v="1"/>
    <s v="When was the voltaic pile invented?"/>
    <s v="Was Volta made a count in 1810?"/>
    <n v="0"/>
    <s v="When/Why"/>
    <n v="1"/>
    <s v="Yes/No"/>
    <n v="0"/>
    <n v="0"/>
    <x v="31"/>
    <x v="0"/>
    <n v="0"/>
    <x v="6"/>
  </r>
  <r>
    <x v="1"/>
    <s v="When was the voltaic pile invented?"/>
    <s v="Was Volta made a count in 1810?"/>
    <n v="0"/>
    <s v="When/Why"/>
    <n v="1"/>
    <s v="Yes/No"/>
    <n v="0"/>
    <n v="0"/>
    <x v="31"/>
    <x v="0"/>
    <n v="0"/>
    <x v="6"/>
  </r>
  <r>
    <x v="1"/>
    <s v="When was the voltaic pile invented?"/>
    <s v="Who made Volta a count?"/>
    <n v="0"/>
    <s v="When/Why"/>
    <n v="0"/>
    <s v="What/Where/Who"/>
    <n v="1"/>
    <n v="0"/>
    <x v="24"/>
    <x v="3"/>
    <n v="0"/>
    <x v="2"/>
  </r>
  <r>
    <x v="1"/>
    <s v="When was the voltaic pile invented?"/>
    <s v="Who made Volta a count?"/>
    <n v="0"/>
    <s v="When/Why"/>
    <n v="0"/>
    <s v="What/Where/Who"/>
    <n v="1"/>
    <n v="0"/>
    <x v="24"/>
    <x v="3"/>
    <n v="0"/>
    <x v="2"/>
  </r>
  <r>
    <x v="1"/>
    <s v="When was the voltaic pile invented?"/>
    <s v="Where was Volta born?"/>
    <n v="0"/>
    <s v="When/Why"/>
    <n v="0"/>
    <s v="What/Where/Who"/>
    <n v="1"/>
    <n v="0"/>
    <x v="24"/>
    <x v="5"/>
    <n v="0"/>
    <x v="0"/>
  </r>
  <r>
    <x v="1"/>
    <s v="When was the voltaic pile invented?"/>
    <s v="Where was Volta born?"/>
    <n v="0"/>
    <s v="When/Why"/>
    <n v="0"/>
    <s v="What/Where/Who"/>
    <n v="1"/>
    <n v="0"/>
    <x v="24"/>
    <x v="5"/>
    <n v="0"/>
    <x v="0"/>
  </r>
  <r>
    <x v="1"/>
    <s v="When was the voltaic pile invented?"/>
    <s v="When did Volta retire?"/>
    <n v="0"/>
    <s v="When/Why"/>
    <n v="0"/>
    <s v="When/Why"/>
    <n v="1"/>
    <n v="1"/>
    <x v="4"/>
    <x v="5"/>
    <n v="0"/>
    <x v="0"/>
  </r>
  <r>
    <x v="1"/>
    <s v="When was the voltaic pile invented?"/>
    <s v="When did Volta retire?"/>
    <n v="0"/>
    <s v="When/Why"/>
    <n v="0"/>
    <s v="When/Why"/>
    <n v="1"/>
    <n v="1"/>
    <x v="4"/>
    <x v="5"/>
    <n v="0"/>
    <x v="0"/>
  </r>
  <r>
    <x v="1"/>
    <s v="When was the voltaic pile invented?"/>
    <s v="A year before improving and popularizing the electrophorus, what did Volta become?"/>
    <n v="0"/>
    <s v="When/Why"/>
    <n v="0"/>
    <s v="Open-Ended"/>
    <n v="1"/>
    <n v="0"/>
    <x v="15"/>
    <x v="11"/>
    <n v="0"/>
    <x v="6"/>
  </r>
  <r>
    <x v="1"/>
    <s v="When was the voltaic pile invented?"/>
    <s v="Was Volta buried where he died or was he buried someplace else?"/>
    <n v="0"/>
    <s v="When/Why"/>
    <n v="1"/>
    <s v="Choice"/>
    <n v="0"/>
    <n v="0"/>
    <x v="94"/>
    <x v="13"/>
    <n v="0"/>
    <x v="6"/>
  </r>
  <r>
    <x v="1"/>
    <s v="When was the voltaic pile invented?"/>
    <s v="Was Volta buried where he died or was he buried someplace else?"/>
    <n v="0"/>
    <s v="When/Why"/>
    <n v="1"/>
    <s v="Choice"/>
    <n v="0"/>
    <n v="0"/>
    <x v="94"/>
    <x v="13"/>
    <n v="0"/>
    <x v="6"/>
  </r>
  <r>
    <x v="1"/>
    <s v="When was the voltaic pile invented?"/>
    <s v="Did Volta marry before he became professor of experimental physics at the University of Pavia?"/>
    <n v="0"/>
    <s v="When/Why"/>
    <n v="1"/>
    <s v="Yes/No"/>
    <n v="0"/>
    <n v="0"/>
    <x v="90"/>
    <x v="19"/>
    <n v="0"/>
    <x v="6"/>
  </r>
  <r>
    <x v="1"/>
    <s v="When was the voltaic pile invented?"/>
    <s v="Did Volta marry before he became professor of experimental physics at the University of Pavia?"/>
    <n v="0"/>
    <s v="When/Why"/>
    <n v="1"/>
    <s v="Yes/No"/>
    <n v="0"/>
    <n v="0"/>
    <x v="90"/>
    <x v="19"/>
    <n v="0"/>
    <x v="6"/>
  </r>
  <r>
    <x v="1"/>
    <s v="What did Volta's invention prove?"/>
    <s v="Was Volta an Italian physicist?"/>
    <n v="0"/>
    <s v="What/Where/Who"/>
    <n v="1"/>
    <s v="Yes/No"/>
    <n v="0"/>
    <n v="0"/>
    <x v="113"/>
    <x v="3"/>
    <n v="0"/>
    <x v="2"/>
  </r>
  <r>
    <x v="1"/>
    <s v="What did Volta's invention prove?"/>
    <s v="Was Volta an Italian physicist?"/>
    <n v="0"/>
    <s v="What/Where/Who"/>
    <n v="1"/>
    <s v="Yes/No"/>
    <n v="0"/>
    <n v="0"/>
    <x v="113"/>
    <x v="3"/>
    <n v="0"/>
    <x v="2"/>
  </r>
  <r>
    <x v="1"/>
    <s v="What did Volta's invention prove?"/>
    <s v="Is Volta buried in the city of Pittsburgh?"/>
    <n v="0"/>
    <s v="What/Where/Who"/>
    <n v="1"/>
    <s v="Yes/No"/>
    <n v="0"/>
    <n v="0"/>
    <x v="36"/>
    <x v="3"/>
    <n v="0"/>
    <x v="2"/>
  </r>
  <r>
    <x v="1"/>
    <s v="What did Volta's invention prove?"/>
    <s v="Is Volta buried in the city of Pittsburgh?"/>
    <n v="0"/>
    <s v="What/Where/Who"/>
    <n v="1"/>
    <s v="Yes/No"/>
    <n v="0"/>
    <n v="0"/>
    <x v="36"/>
    <x v="3"/>
    <n v="0"/>
    <x v="2"/>
  </r>
  <r>
    <x v="1"/>
    <s v="What did Volta's invention prove?"/>
    <s v="Did Volta have a passion for the study of electricity?"/>
    <n v="0"/>
    <s v="What/Where/Who"/>
    <n v="1"/>
    <s v="Yes/No"/>
    <n v="0"/>
    <n v="0"/>
    <x v="100"/>
    <x v="13"/>
    <n v="0"/>
    <x v="10"/>
  </r>
  <r>
    <x v="1"/>
    <s v="What did Volta's invention prove?"/>
    <s v="Did Volta have a passion for the study of electricity?"/>
    <n v="0"/>
    <s v="What/Where/Who"/>
    <n v="1"/>
    <s v="Yes/No"/>
    <n v="0"/>
    <n v="0"/>
    <x v="100"/>
    <x v="13"/>
    <n v="0"/>
    <x v="10"/>
  </r>
  <r>
    <x v="1"/>
    <s v="What did Volta's invention prove?"/>
    <s v="What is the battery made by Volta credited to be?"/>
    <n v="0"/>
    <s v="What/Where/Who"/>
    <n v="0"/>
    <s v="What/Where/Who"/>
    <n v="1"/>
    <n v="1"/>
    <x v="51"/>
    <x v="13"/>
    <n v="0"/>
    <x v="10"/>
  </r>
  <r>
    <x v="1"/>
    <s v="What did Volta's invention prove?"/>
    <s v="What is the battery made by Volta credited to be?"/>
    <n v="0"/>
    <s v="What/Where/Who"/>
    <n v="0"/>
    <s v="What/Where/Who"/>
    <n v="1"/>
    <n v="1"/>
    <x v="51"/>
    <x v="13"/>
    <n v="0"/>
    <x v="10"/>
  </r>
  <r>
    <x v="1"/>
    <s v="What did Volta's invention prove?"/>
    <s v="What important electrical unit was named in honor of Volta?"/>
    <n v="0"/>
    <s v="What/Where/Who"/>
    <n v="0"/>
    <s v="What/Where/Who"/>
    <n v="1"/>
    <n v="1"/>
    <x v="100"/>
    <x v="13"/>
    <n v="0"/>
    <x v="10"/>
  </r>
  <r>
    <x v="1"/>
    <s v="What did Volta's invention prove?"/>
    <s v="What important electrical unit was named in honor of Volta?"/>
    <n v="0"/>
    <s v="What/Where/Who"/>
    <n v="0"/>
    <s v="What/Where/Who"/>
    <n v="1"/>
    <n v="1"/>
    <x v="100"/>
    <x v="13"/>
    <n v="0"/>
    <x v="10"/>
  </r>
  <r>
    <x v="1"/>
    <s v="What did Volta's invention prove?"/>
    <s v="Where did Volta enter retirement?"/>
    <n v="0"/>
    <s v="What/Where/Who"/>
    <n v="0"/>
    <s v="What/Where/Who"/>
    <n v="1"/>
    <n v="1"/>
    <x v="114"/>
    <x v="5"/>
    <n v="0"/>
    <x v="10"/>
  </r>
  <r>
    <x v="1"/>
    <s v="What did Volta's invention prove?"/>
    <s v="Where did Volta enter retirement?"/>
    <n v="0"/>
    <s v="What/Where/Who"/>
    <n v="0"/>
    <s v="What/Where/Who"/>
    <n v="1"/>
    <n v="1"/>
    <x v="114"/>
    <x v="5"/>
    <n v="0"/>
    <x v="10"/>
  </r>
  <r>
    <x v="1"/>
    <s v="What did Volta's invention prove?"/>
    <s v="Is it a disadvantage for something to be unsafe to handle?"/>
    <n v="0"/>
    <s v="What/Where/Who"/>
    <n v="1"/>
    <s v="Yes/No"/>
    <n v="0"/>
    <n v="0"/>
    <x v="43"/>
    <x v="3"/>
    <n v="0"/>
    <x v="2"/>
  </r>
  <r>
    <x v="1"/>
    <s v="What did Volta's invention prove?"/>
    <s v="Is it a disadvantage for something to be unsafe to handle?"/>
    <n v="0"/>
    <s v="What/Where/Who"/>
    <n v="1"/>
    <s v="Yes/No"/>
    <n v="0"/>
    <n v="0"/>
    <x v="43"/>
    <x v="3"/>
    <n v="0"/>
    <x v="2"/>
  </r>
  <r>
    <x v="1"/>
    <s v="What did Volta's invention prove?"/>
    <s v="Was Lombardy under Napoleon's rule in 1800?"/>
    <n v="0"/>
    <s v="What/Where/Who"/>
    <n v="1"/>
    <s v="Yes/No"/>
    <n v="0"/>
    <n v="0"/>
    <x v="64"/>
    <x v="3"/>
    <n v="0"/>
    <x v="2"/>
  </r>
  <r>
    <x v="1"/>
    <s v="What did Volta's invention prove?"/>
    <s v="Was Lombardy under Napoleon's rule in 1800?"/>
    <n v="0"/>
    <s v="What/Where/Who"/>
    <n v="1"/>
    <s v="Yes/No"/>
    <n v="0"/>
    <n v="0"/>
    <x v="64"/>
    <x v="3"/>
    <n v="0"/>
    <x v="2"/>
  </r>
  <r>
    <x v="1"/>
    <s v="What did Volta's invention prove?"/>
    <s v="Was the Italian 10.000 lira banknote created before the euro?"/>
    <n v="0"/>
    <s v="What/Where/Who"/>
    <n v="1"/>
    <s v="Yes/No"/>
    <n v="0"/>
    <n v="0"/>
    <x v="64"/>
    <x v="3"/>
    <n v="0"/>
    <x v="2"/>
  </r>
  <r>
    <x v="1"/>
    <s v="What did Volta's invention prove?"/>
    <s v="Was the Italian 10.000 lira banknote created before the euro?"/>
    <n v="0"/>
    <s v="What/Where/Who"/>
    <n v="1"/>
    <s v="Yes/No"/>
    <n v="0"/>
    <n v="0"/>
    <x v="64"/>
    <x v="3"/>
    <n v="0"/>
    <x v="2"/>
  </r>
  <r>
    <x v="1"/>
    <s v="What did Volta's invention prove?"/>
    <s v="Was Alessandro Volta a professor of chemistry?"/>
    <n v="0"/>
    <s v="What/Where/Who"/>
    <n v="1"/>
    <s v="Yes/No"/>
    <n v="0"/>
    <n v="0"/>
    <x v="100"/>
    <x v="3"/>
    <n v="0"/>
    <x v="2"/>
  </r>
  <r>
    <x v="1"/>
    <s v="What did Volta's invention prove?"/>
    <s v="Was Alessandro Volta a professor of chemistry?"/>
    <n v="0"/>
    <s v="What/Where/Who"/>
    <n v="1"/>
    <s v="Yes/No"/>
    <n v="0"/>
    <n v="0"/>
    <x v="100"/>
    <x v="3"/>
    <n v="0"/>
    <x v="2"/>
  </r>
  <r>
    <x v="1"/>
    <s v="What did Volta's invention prove?"/>
    <s v="Did Alessandro Volta invent the remotely operated pistol?"/>
    <n v="0"/>
    <s v="What/Where/Who"/>
    <n v="1"/>
    <s v="Yes/No"/>
    <n v="0"/>
    <n v="0"/>
    <x v="97"/>
    <x v="0"/>
    <n v="0"/>
    <x v="10"/>
  </r>
  <r>
    <x v="1"/>
    <s v="What did Volta's invention prove?"/>
    <s v="Did Alessandro Volta invent the remotely operated pistol?"/>
    <n v="0"/>
    <s v="What/Where/Who"/>
    <n v="1"/>
    <s v="Yes/No"/>
    <n v="0"/>
    <n v="0"/>
    <x v="97"/>
    <x v="0"/>
    <n v="0"/>
    <x v="10"/>
  </r>
  <r>
    <x v="1"/>
    <s v="What did Volta's invention prove?"/>
    <s v="Was Alessandro Volta taught in public schools?"/>
    <n v="0"/>
    <s v="What/Where/Who"/>
    <n v="1"/>
    <s v="Yes/No"/>
    <n v="0"/>
    <n v="0"/>
    <x v="100"/>
    <x v="3"/>
    <n v="0"/>
    <x v="2"/>
  </r>
  <r>
    <x v="1"/>
    <s v="What did Volta's invention prove?"/>
    <s v="Was Alessandro Volta taught in public schools?"/>
    <n v="0"/>
    <s v="What/Where/Who"/>
    <n v="1"/>
    <s v="Yes/No"/>
    <n v="0"/>
    <n v="0"/>
    <x v="100"/>
    <x v="3"/>
    <n v="0"/>
    <x v="2"/>
  </r>
  <r>
    <x v="1"/>
    <s v="What did Volta's invention prove?"/>
    <s v="Who did Alessandro Volta marry?"/>
    <n v="0"/>
    <s v="What/Where/Who"/>
    <n v="0"/>
    <s v="What/Where/Who"/>
    <n v="1"/>
    <n v="1"/>
    <x v="118"/>
    <x v="5"/>
    <n v="0"/>
    <x v="10"/>
  </r>
  <r>
    <x v="1"/>
    <s v="What did Volta's invention prove?"/>
    <s v="Who did Alessandro Volta marry?"/>
    <n v="0"/>
    <s v="What/Where/Who"/>
    <n v="0"/>
    <s v="What/Where/Who"/>
    <n v="1"/>
    <n v="1"/>
    <x v="118"/>
    <x v="5"/>
    <n v="0"/>
    <x v="10"/>
  </r>
  <r>
    <x v="1"/>
    <s v="What did Volta's invention prove?"/>
    <s v="What did Alessandro Volta invent in 1800?"/>
    <n v="0"/>
    <s v="What/Where/Who"/>
    <n v="0"/>
    <s v="What/Where/Who"/>
    <n v="1"/>
    <n v="1"/>
    <x v="97"/>
    <x v="7"/>
    <n v="0.11111111111111099"/>
    <x v="16"/>
  </r>
  <r>
    <x v="1"/>
    <s v="What did Volta's invention prove?"/>
    <s v="What did Alessandro Volta invent in 1800?"/>
    <n v="0"/>
    <s v="What/Where/Who"/>
    <n v="0"/>
    <s v="What/Where/Who"/>
    <n v="1"/>
    <n v="1"/>
    <x v="97"/>
    <x v="7"/>
    <n v="0.11111111111111099"/>
    <x v="16"/>
  </r>
  <r>
    <x v="1"/>
    <s v="What did Volta's invention prove?"/>
    <s v="What is the battery made by Alessandro Volta credited as?"/>
    <n v="0"/>
    <s v="What/Where/Who"/>
    <n v="0"/>
    <s v="What/Where/Who"/>
    <n v="1"/>
    <n v="1"/>
    <x v="115"/>
    <x v="13"/>
    <n v="0"/>
    <x v="10"/>
  </r>
  <r>
    <x v="1"/>
    <s v="What did Volta's invention prove?"/>
    <s v="What is the battery made by Alessandro Volta credited as?"/>
    <n v="0"/>
    <s v="What/Where/Who"/>
    <n v="0"/>
    <s v="What/Where/Who"/>
    <n v="1"/>
    <n v="1"/>
    <x v="115"/>
    <x v="13"/>
    <n v="0"/>
    <x v="10"/>
  </r>
  <r>
    <x v="1"/>
    <s v="What did Volta's invention prove?"/>
    <s v="Did Alessandro Volta die and retire in the same place?"/>
    <n v="0"/>
    <s v="What/Where/Who"/>
    <n v="1"/>
    <s v="Yes/No"/>
    <n v="0"/>
    <n v="0"/>
    <x v="94"/>
    <x v="13"/>
    <n v="0"/>
    <x v="10"/>
  </r>
  <r>
    <x v="1"/>
    <s v="What did Volta's invention prove?"/>
    <s v="Did Alessandro Volta die and retire in the same place?"/>
    <n v="0"/>
    <s v="What/Where/Who"/>
    <n v="1"/>
    <s v="Yes/No"/>
    <n v="0"/>
    <n v="0"/>
    <x v="94"/>
    <x v="13"/>
    <n v="0"/>
    <x v="10"/>
  </r>
  <r>
    <x v="1"/>
    <s v="What did Volta's invention prove?"/>
    <s v="When did Alessandro Volta improve  and popularize the electrophorus?"/>
    <n v="0"/>
    <s v="What/Where/Who"/>
    <n v="0"/>
    <s v="When/Why"/>
    <n v="1"/>
    <n v="0"/>
    <x v="96"/>
    <x v="10"/>
    <n v="0"/>
    <x v="10"/>
  </r>
  <r>
    <x v="1"/>
    <s v="What did Volta's invention prove?"/>
    <s v="When did Alessandro Volta improve  and popularize the electrophorus?"/>
    <n v="0"/>
    <s v="What/Where/Who"/>
    <n v="0"/>
    <s v="When/Why"/>
    <n v="1"/>
    <n v="0"/>
    <x v="96"/>
    <x v="10"/>
    <n v="0"/>
    <x v="10"/>
  </r>
  <r>
    <x v="1"/>
    <s v="What did Volta's invention prove?"/>
    <s v="How long was Alessandro Volta a professor at the University of Pavia?"/>
    <n v="0"/>
    <s v="What/Where/Who"/>
    <n v="0"/>
    <s v="How"/>
    <n v="1"/>
    <n v="0"/>
    <x v="87"/>
    <x v="3"/>
    <n v="0"/>
    <x v="2"/>
  </r>
  <r>
    <x v="1"/>
    <s v="What did Volta's invention prove?"/>
    <s v="How long was Alessandro Volta a professor at the University of Pavia?"/>
    <n v="0"/>
    <s v="What/Where/Who"/>
    <n v="0"/>
    <s v="How"/>
    <n v="1"/>
    <n v="0"/>
    <x v="87"/>
    <x v="3"/>
    <n v="0"/>
    <x v="2"/>
  </r>
  <r>
    <x v="1"/>
    <s v="What did Volta's invention prove?"/>
    <s v="Was Alessandro Volta an Egyptian?"/>
    <n v="0"/>
    <s v="What/Where/Who"/>
    <n v="1"/>
    <s v="Yes/No"/>
    <n v="0"/>
    <n v="0"/>
    <x v="94"/>
    <x v="3"/>
    <n v="0"/>
    <x v="2"/>
  </r>
  <r>
    <x v="1"/>
    <s v="What did Volta's invention prove?"/>
    <s v="Was Alessandro Volta an Egyptian?"/>
    <n v="0"/>
    <s v="What/Where/Who"/>
    <n v="1"/>
    <s v="Yes/No"/>
    <n v="0"/>
    <n v="0"/>
    <x v="94"/>
    <x v="3"/>
    <n v="0"/>
    <x v="2"/>
  </r>
  <r>
    <x v="1"/>
    <s v="What did Volta's invention prove?"/>
    <s v="Was Volta taught in public schools?"/>
    <n v="0"/>
    <s v="What/Where/Who"/>
    <n v="1"/>
    <s v="Yes/No"/>
    <n v="0"/>
    <n v="0"/>
    <x v="116"/>
    <x v="3"/>
    <n v="0"/>
    <x v="2"/>
  </r>
  <r>
    <x v="1"/>
    <s v="What did Volta's invention prove?"/>
    <s v="Was Volta taught in public schools?"/>
    <n v="0"/>
    <s v="What/Where/Who"/>
    <n v="1"/>
    <s v="Yes/No"/>
    <n v="0"/>
    <n v="0"/>
    <x v="116"/>
    <x v="3"/>
    <n v="0"/>
    <x v="2"/>
  </r>
  <r>
    <x v="1"/>
    <s v="What did Volta's invention prove?"/>
    <s v="Was Volta made a count in 1810?"/>
    <n v="0"/>
    <s v="What/Where/Who"/>
    <n v="1"/>
    <s v="Yes/No"/>
    <n v="0"/>
    <n v="0"/>
    <x v="45"/>
    <x v="3"/>
    <n v="0"/>
    <x v="2"/>
  </r>
  <r>
    <x v="1"/>
    <s v="What did Volta's invention prove?"/>
    <s v="Was Volta made a count in 1810?"/>
    <n v="0"/>
    <s v="What/Where/Who"/>
    <n v="1"/>
    <s v="Yes/No"/>
    <n v="0"/>
    <n v="0"/>
    <x v="45"/>
    <x v="3"/>
    <n v="0"/>
    <x v="2"/>
  </r>
  <r>
    <x v="1"/>
    <s v="What did Volta's invention prove?"/>
    <s v="Who made Volta a count?"/>
    <n v="0"/>
    <s v="What/Where/Who"/>
    <n v="0"/>
    <s v="What/Where/Who"/>
    <n v="1"/>
    <n v="1"/>
    <x v="15"/>
    <x v="3"/>
    <n v="0"/>
    <x v="2"/>
  </r>
  <r>
    <x v="1"/>
    <s v="What did Volta's invention prove?"/>
    <s v="Who made Volta a count?"/>
    <n v="0"/>
    <s v="What/Where/Who"/>
    <n v="0"/>
    <s v="What/Where/Who"/>
    <n v="1"/>
    <n v="1"/>
    <x v="15"/>
    <x v="3"/>
    <n v="0"/>
    <x v="2"/>
  </r>
  <r>
    <x v="1"/>
    <s v="What did Volta's invention prove?"/>
    <s v="Where was Volta born?"/>
    <n v="0"/>
    <s v="What/Where/Who"/>
    <n v="0"/>
    <s v="What/Where/Who"/>
    <n v="1"/>
    <n v="1"/>
    <x v="119"/>
    <x v="3"/>
    <n v="0"/>
    <x v="2"/>
  </r>
  <r>
    <x v="1"/>
    <s v="What did Volta's invention prove?"/>
    <s v="Where was Volta born?"/>
    <n v="0"/>
    <s v="What/Where/Who"/>
    <n v="0"/>
    <s v="What/Where/Who"/>
    <n v="1"/>
    <n v="1"/>
    <x v="119"/>
    <x v="3"/>
    <n v="0"/>
    <x v="2"/>
  </r>
  <r>
    <x v="1"/>
    <s v="What did Volta's invention prove?"/>
    <s v="When did Volta retire?"/>
    <n v="0"/>
    <s v="What/Where/Who"/>
    <n v="0"/>
    <s v="When/Why"/>
    <n v="1"/>
    <n v="0"/>
    <x v="120"/>
    <x v="14"/>
    <n v="0"/>
    <x v="0"/>
  </r>
  <r>
    <x v="1"/>
    <s v="What did Volta's invention prove?"/>
    <s v="When did Volta retire?"/>
    <n v="0"/>
    <s v="What/Where/Who"/>
    <n v="0"/>
    <s v="When/Why"/>
    <n v="1"/>
    <n v="0"/>
    <x v="120"/>
    <x v="14"/>
    <n v="0"/>
    <x v="0"/>
  </r>
  <r>
    <x v="1"/>
    <s v="What did Volta's invention prove?"/>
    <s v="A year before improving and popularizing the electrophorus, what did Volta become?"/>
    <n v="0"/>
    <s v="What/Where/Who"/>
    <n v="0"/>
    <s v="Open-Ended"/>
    <n v="1"/>
    <n v="0"/>
    <x v="39"/>
    <x v="25"/>
    <n v="0"/>
    <x v="16"/>
  </r>
  <r>
    <x v="1"/>
    <s v="What did Volta's invention prove?"/>
    <s v="Was Volta buried where he died or was he buried someplace else?"/>
    <n v="0"/>
    <s v="What/Where/Who"/>
    <n v="1"/>
    <s v="Choice"/>
    <n v="0"/>
    <n v="0"/>
    <x v="115"/>
    <x v="3"/>
    <n v="0"/>
    <x v="2"/>
  </r>
  <r>
    <x v="1"/>
    <s v="What did Volta's invention prove?"/>
    <s v="Was Volta buried where he died or was he buried someplace else?"/>
    <n v="0"/>
    <s v="What/Where/Who"/>
    <n v="1"/>
    <s v="Choice"/>
    <n v="0"/>
    <n v="0"/>
    <x v="115"/>
    <x v="3"/>
    <n v="0"/>
    <x v="2"/>
  </r>
  <r>
    <x v="1"/>
    <s v="What did Volta's invention prove?"/>
    <s v="Did Volta marry before he became professor of experimental physics at the University of Pavia?"/>
    <n v="0"/>
    <s v="What/Where/Who"/>
    <n v="1"/>
    <s v="Yes/No"/>
    <n v="0"/>
    <n v="0"/>
    <x v="33"/>
    <x v="22"/>
    <n v="0"/>
    <x v="10"/>
  </r>
  <r>
    <x v="1"/>
    <s v="What did Volta's invention prove?"/>
    <s v="Did Volta marry before he became professor of experimental physics at the University of Pavia?"/>
    <n v="0"/>
    <s v="What/Where/Who"/>
    <n v="1"/>
    <s v="Yes/No"/>
    <n v="0"/>
    <n v="0"/>
    <x v="33"/>
    <x v="22"/>
    <n v="0"/>
    <x v="10"/>
  </r>
  <r>
    <x v="1"/>
    <s v="Who did Voltta draw admiration from?"/>
    <s v="Was Volta an Italian physicist?"/>
    <n v="0"/>
    <s v="What/Where/Who"/>
    <n v="1"/>
    <s v="Yes/No"/>
    <n v="0"/>
    <n v="0"/>
    <x v="53"/>
    <x v="3"/>
    <n v="0"/>
    <x v="2"/>
  </r>
  <r>
    <x v="1"/>
    <s v="Who did Voltta draw admiration from?"/>
    <s v="Was Volta an Italian physicist?"/>
    <n v="0"/>
    <s v="What/Where/Who"/>
    <n v="1"/>
    <s v="Yes/No"/>
    <n v="0"/>
    <n v="0"/>
    <x v="53"/>
    <x v="3"/>
    <n v="0"/>
    <x v="2"/>
  </r>
  <r>
    <x v="1"/>
    <s v="Who did Voltta draw admiration from?"/>
    <s v="Is Volta buried in the city of Pittsburgh?"/>
    <n v="0"/>
    <s v="What/Where/Who"/>
    <n v="1"/>
    <s v="Yes/No"/>
    <n v="0"/>
    <n v="0"/>
    <x v="22"/>
    <x v="3"/>
    <n v="0"/>
    <x v="2"/>
  </r>
  <r>
    <x v="1"/>
    <s v="Who did Voltta draw admiration from?"/>
    <s v="Is Volta buried in the city of Pittsburgh?"/>
    <n v="0"/>
    <s v="What/Where/Who"/>
    <n v="1"/>
    <s v="Yes/No"/>
    <n v="0"/>
    <n v="0"/>
    <x v="22"/>
    <x v="3"/>
    <n v="0"/>
    <x v="2"/>
  </r>
  <r>
    <x v="1"/>
    <s v="Who did Voltta draw admiration from?"/>
    <s v="Did Volta have a passion for the study of electricity?"/>
    <n v="0"/>
    <s v="What/Where/Who"/>
    <n v="1"/>
    <s v="Yes/No"/>
    <n v="0"/>
    <n v="0"/>
    <x v="45"/>
    <x v="15"/>
    <n v="0"/>
    <x v="6"/>
  </r>
  <r>
    <x v="1"/>
    <s v="Who did Voltta draw admiration from?"/>
    <s v="Did Volta have a passion for the study of electricity?"/>
    <n v="0"/>
    <s v="What/Where/Who"/>
    <n v="1"/>
    <s v="Yes/No"/>
    <n v="0"/>
    <n v="0"/>
    <x v="45"/>
    <x v="15"/>
    <n v="0"/>
    <x v="6"/>
  </r>
  <r>
    <x v="1"/>
    <s v="Who did Voltta draw admiration from?"/>
    <s v="What is the battery made by Volta credited to be?"/>
    <n v="0"/>
    <s v="What/Where/Who"/>
    <n v="0"/>
    <s v="What/Where/Who"/>
    <n v="1"/>
    <n v="1"/>
    <x v="113"/>
    <x v="3"/>
    <n v="0"/>
    <x v="2"/>
  </r>
  <r>
    <x v="1"/>
    <s v="Who did Voltta draw admiration from?"/>
    <s v="What is the battery made by Volta credited to be?"/>
    <n v="0"/>
    <s v="What/Where/Who"/>
    <n v="0"/>
    <s v="What/Where/Who"/>
    <n v="1"/>
    <n v="1"/>
    <x v="113"/>
    <x v="3"/>
    <n v="0"/>
    <x v="2"/>
  </r>
  <r>
    <x v="1"/>
    <s v="Who did Voltta draw admiration from?"/>
    <s v="What important electrical unit was named in honor of Volta?"/>
    <n v="0"/>
    <s v="What/Where/Who"/>
    <n v="0"/>
    <s v="What/Where/Who"/>
    <n v="1"/>
    <n v="1"/>
    <x v="110"/>
    <x v="3"/>
    <n v="0"/>
    <x v="2"/>
  </r>
  <r>
    <x v="1"/>
    <s v="Who did Voltta draw admiration from?"/>
    <s v="What important electrical unit was named in honor of Volta?"/>
    <n v="0"/>
    <s v="What/Where/Who"/>
    <n v="0"/>
    <s v="What/Where/Who"/>
    <n v="1"/>
    <n v="1"/>
    <x v="110"/>
    <x v="3"/>
    <n v="0"/>
    <x v="2"/>
  </r>
  <r>
    <x v="1"/>
    <s v="Who did Voltta draw admiration from?"/>
    <s v="Where did Volta enter retirement?"/>
    <n v="0"/>
    <s v="What/Where/Who"/>
    <n v="0"/>
    <s v="What/Where/Who"/>
    <n v="1"/>
    <n v="1"/>
    <x v="121"/>
    <x v="12"/>
    <n v="0"/>
    <x v="10"/>
  </r>
  <r>
    <x v="1"/>
    <s v="Who did Voltta draw admiration from?"/>
    <s v="Where did Volta enter retirement?"/>
    <n v="0"/>
    <s v="What/Where/Who"/>
    <n v="0"/>
    <s v="What/Where/Who"/>
    <n v="1"/>
    <n v="1"/>
    <x v="121"/>
    <x v="12"/>
    <n v="0"/>
    <x v="10"/>
  </r>
  <r>
    <x v="1"/>
    <s v="Who did Voltta draw admiration from?"/>
    <s v="Is it a disadvantage for something to be unsafe to handle?"/>
    <n v="0"/>
    <s v="What/Where/Who"/>
    <n v="1"/>
    <s v="Yes/No"/>
    <n v="0"/>
    <n v="0"/>
    <x v="31"/>
    <x v="3"/>
    <n v="0"/>
    <x v="2"/>
  </r>
  <r>
    <x v="1"/>
    <s v="Who did Voltta draw admiration from?"/>
    <s v="Is it a disadvantage for something to be unsafe to handle?"/>
    <n v="0"/>
    <s v="What/Where/Who"/>
    <n v="1"/>
    <s v="Yes/No"/>
    <n v="0"/>
    <n v="0"/>
    <x v="31"/>
    <x v="3"/>
    <n v="0"/>
    <x v="2"/>
  </r>
  <r>
    <x v="1"/>
    <s v="Who did Voltta draw admiration from?"/>
    <s v="Was Lombardy under Napoleon's rule in 1800?"/>
    <n v="0"/>
    <s v="What/Where/Who"/>
    <n v="1"/>
    <s v="Yes/No"/>
    <n v="0"/>
    <n v="0"/>
    <x v="93"/>
    <x v="3"/>
    <n v="0"/>
    <x v="2"/>
  </r>
  <r>
    <x v="1"/>
    <s v="Who did Voltta draw admiration from?"/>
    <s v="Was Lombardy under Napoleon's rule in 1800?"/>
    <n v="0"/>
    <s v="What/Where/Who"/>
    <n v="1"/>
    <s v="Yes/No"/>
    <n v="0"/>
    <n v="0"/>
    <x v="93"/>
    <x v="3"/>
    <n v="0"/>
    <x v="2"/>
  </r>
  <r>
    <x v="1"/>
    <s v="Who did Voltta draw admiration from?"/>
    <s v="Was the Italian 10.000 lira banknote created before the euro?"/>
    <n v="0"/>
    <s v="What/Where/Who"/>
    <n v="1"/>
    <s v="Yes/No"/>
    <n v="0"/>
    <n v="0"/>
    <x v="0"/>
    <x v="3"/>
    <n v="0"/>
    <x v="2"/>
  </r>
  <r>
    <x v="1"/>
    <s v="Who did Voltta draw admiration from?"/>
    <s v="Was the Italian 10.000 lira banknote created before the euro?"/>
    <n v="0"/>
    <s v="What/Where/Who"/>
    <n v="1"/>
    <s v="Yes/No"/>
    <n v="0"/>
    <n v="0"/>
    <x v="0"/>
    <x v="3"/>
    <n v="0"/>
    <x v="2"/>
  </r>
  <r>
    <x v="1"/>
    <s v="Who did Voltta draw admiration from?"/>
    <s v="Was Alessandro Volta a professor of chemistry?"/>
    <n v="0"/>
    <s v="What/Where/Who"/>
    <n v="1"/>
    <s v="Yes/No"/>
    <n v="0"/>
    <n v="0"/>
    <x v="94"/>
    <x v="3"/>
    <n v="0"/>
    <x v="2"/>
  </r>
  <r>
    <x v="1"/>
    <s v="Who did Voltta draw admiration from?"/>
    <s v="Was Alessandro Volta a professor of chemistry?"/>
    <n v="0"/>
    <s v="What/Where/Who"/>
    <n v="1"/>
    <s v="Yes/No"/>
    <n v="0"/>
    <n v="0"/>
    <x v="94"/>
    <x v="3"/>
    <n v="0"/>
    <x v="2"/>
  </r>
  <r>
    <x v="1"/>
    <s v="Who did Voltta draw admiration from?"/>
    <s v="Did Alessandro Volta invent the remotely operated pistol?"/>
    <n v="0"/>
    <s v="What/Where/Who"/>
    <n v="1"/>
    <s v="Yes/No"/>
    <n v="0"/>
    <n v="0"/>
    <x v="31"/>
    <x v="10"/>
    <n v="0"/>
    <x v="6"/>
  </r>
  <r>
    <x v="1"/>
    <s v="Who did Voltta draw admiration from?"/>
    <s v="Did Alessandro Volta invent the remotely operated pistol?"/>
    <n v="0"/>
    <s v="What/Where/Who"/>
    <n v="1"/>
    <s v="Yes/No"/>
    <n v="0"/>
    <n v="0"/>
    <x v="31"/>
    <x v="10"/>
    <n v="0"/>
    <x v="6"/>
  </r>
  <r>
    <x v="1"/>
    <s v="Who did Voltta draw admiration from?"/>
    <s v="Was Alessandro Volta taught in public schools?"/>
    <n v="0"/>
    <s v="What/Where/Who"/>
    <n v="1"/>
    <s v="Yes/No"/>
    <n v="0"/>
    <n v="0"/>
    <x v="45"/>
    <x v="3"/>
    <n v="0"/>
    <x v="2"/>
  </r>
  <r>
    <x v="1"/>
    <s v="Who did Voltta draw admiration from?"/>
    <s v="Was Alessandro Volta taught in public schools?"/>
    <n v="0"/>
    <s v="What/Where/Who"/>
    <n v="1"/>
    <s v="Yes/No"/>
    <n v="0"/>
    <n v="0"/>
    <x v="45"/>
    <x v="3"/>
    <n v="0"/>
    <x v="2"/>
  </r>
  <r>
    <x v="1"/>
    <s v="Who did Voltta draw admiration from?"/>
    <s v="Who did Alessandro Volta marry?"/>
    <n v="0"/>
    <s v="What/Where/Who"/>
    <n v="0"/>
    <s v="What/Where/Who"/>
    <n v="1"/>
    <n v="1"/>
    <x v="122"/>
    <x v="8"/>
    <n v="0.125"/>
    <x v="16"/>
  </r>
  <r>
    <x v="1"/>
    <s v="Who did Voltta draw admiration from?"/>
    <s v="Who did Alessandro Volta marry?"/>
    <n v="0"/>
    <s v="What/Where/Who"/>
    <n v="0"/>
    <s v="What/Where/Who"/>
    <n v="1"/>
    <n v="1"/>
    <x v="122"/>
    <x v="8"/>
    <n v="0.125"/>
    <x v="16"/>
  </r>
  <r>
    <x v="1"/>
    <s v="Who did Voltta draw admiration from?"/>
    <s v="What did Alessandro Volta invent in 1800?"/>
    <n v="0"/>
    <s v="What/Where/Who"/>
    <n v="0"/>
    <s v="What/Where/Who"/>
    <n v="1"/>
    <n v="1"/>
    <x v="31"/>
    <x v="0"/>
    <n v="0"/>
    <x v="6"/>
  </r>
  <r>
    <x v="1"/>
    <s v="Who did Voltta draw admiration from?"/>
    <s v="What did Alessandro Volta invent in 1800?"/>
    <n v="0"/>
    <s v="What/Where/Who"/>
    <n v="0"/>
    <s v="What/Where/Who"/>
    <n v="1"/>
    <n v="1"/>
    <x v="31"/>
    <x v="0"/>
    <n v="0"/>
    <x v="6"/>
  </r>
  <r>
    <x v="1"/>
    <s v="Who did Voltta draw admiration from?"/>
    <s v="What is the battery made by Alessandro Volta credited as?"/>
    <n v="0"/>
    <s v="What/Where/Who"/>
    <n v="0"/>
    <s v="What/Where/Who"/>
    <n v="1"/>
    <n v="1"/>
    <x v="51"/>
    <x v="3"/>
    <n v="0"/>
    <x v="2"/>
  </r>
  <r>
    <x v="1"/>
    <s v="Who did Voltta draw admiration from?"/>
    <s v="What is the battery made by Alessandro Volta credited as?"/>
    <n v="0"/>
    <s v="What/Where/Who"/>
    <n v="0"/>
    <s v="What/Where/Who"/>
    <n v="1"/>
    <n v="1"/>
    <x v="51"/>
    <x v="3"/>
    <n v="0"/>
    <x v="2"/>
  </r>
  <r>
    <x v="1"/>
    <s v="Who did Voltta draw admiration from?"/>
    <s v="Did Alessandro Volta die and retire in the same place?"/>
    <n v="0"/>
    <s v="What/Where/Who"/>
    <n v="1"/>
    <s v="Yes/No"/>
    <n v="0"/>
    <n v="0"/>
    <x v="106"/>
    <x v="15"/>
    <n v="0"/>
    <x v="6"/>
  </r>
  <r>
    <x v="1"/>
    <s v="Who did Voltta draw admiration from?"/>
    <s v="Did Alessandro Volta die and retire in the same place?"/>
    <n v="0"/>
    <s v="What/Where/Who"/>
    <n v="1"/>
    <s v="Yes/No"/>
    <n v="0"/>
    <n v="0"/>
    <x v="106"/>
    <x v="15"/>
    <n v="0"/>
    <x v="6"/>
  </r>
  <r>
    <x v="1"/>
    <s v="Who did Voltta draw admiration from?"/>
    <s v="When did Alessandro Volta improve  and popularize the electrophorus?"/>
    <n v="0"/>
    <s v="What/Where/Who"/>
    <n v="0"/>
    <s v="When/Why"/>
    <n v="1"/>
    <n v="0"/>
    <x v="43"/>
    <x v="13"/>
    <n v="0"/>
    <x v="6"/>
  </r>
  <r>
    <x v="1"/>
    <s v="Who did Voltta draw admiration from?"/>
    <s v="When did Alessandro Volta improve  and popularize the electrophorus?"/>
    <n v="0"/>
    <s v="What/Where/Who"/>
    <n v="0"/>
    <s v="When/Why"/>
    <n v="1"/>
    <n v="0"/>
    <x v="43"/>
    <x v="13"/>
    <n v="0"/>
    <x v="6"/>
  </r>
  <r>
    <x v="1"/>
    <s v="Who did Voltta draw admiration from?"/>
    <s v="How long was Alessandro Volta a professor at the University of Pavia?"/>
    <n v="0"/>
    <s v="What/Where/Who"/>
    <n v="0"/>
    <s v="How"/>
    <n v="1"/>
    <n v="0"/>
    <x v="36"/>
    <x v="3"/>
    <n v="0"/>
    <x v="2"/>
  </r>
  <r>
    <x v="1"/>
    <s v="Who did Voltta draw admiration from?"/>
    <s v="How long was Alessandro Volta a professor at the University of Pavia?"/>
    <n v="0"/>
    <s v="What/Where/Who"/>
    <n v="0"/>
    <s v="How"/>
    <n v="1"/>
    <n v="0"/>
    <x v="36"/>
    <x v="3"/>
    <n v="0"/>
    <x v="2"/>
  </r>
  <r>
    <x v="1"/>
    <s v="Who did Voltta draw admiration from?"/>
    <s v="Was Alessandro Volta an Egyptian?"/>
    <n v="0"/>
    <s v="What/Where/Who"/>
    <n v="1"/>
    <s v="Yes/No"/>
    <n v="0"/>
    <n v="0"/>
    <x v="8"/>
    <x v="3"/>
    <n v="0"/>
    <x v="2"/>
  </r>
  <r>
    <x v="1"/>
    <s v="Who did Voltta draw admiration from?"/>
    <s v="Was Alessandro Volta an Egyptian?"/>
    <n v="0"/>
    <s v="What/Where/Who"/>
    <n v="1"/>
    <s v="Yes/No"/>
    <n v="0"/>
    <n v="0"/>
    <x v="8"/>
    <x v="3"/>
    <n v="0"/>
    <x v="2"/>
  </r>
  <r>
    <x v="1"/>
    <s v="Who did Voltta draw admiration from?"/>
    <s v="Was Volta taught in public schools?"/>
    <n v="0"/>
    <s v="What/Where/Who"/>
    <n v="1"/>
    <s v="Yes/No"/>
    <n v="0"/>
    <n v="0"/>
    <x v="0"/>
    <x v="3"/>
    <n v="0"/>
    <x v="2"/>
  </r>
  <r>
    <x v="1"/>
    <s v="Who did Voltta draw admiration from?"/>
    <s v="Was Volta taught in public schools?"/>
    <n v="0"/>
    <s v="What/Where/Who"/>
    <n v="1"/>
    <s v="Yes/No"/>
    <n v="0"/>
    <n v="0"/>
    <x v="0"/>
    <x v="3"/>
    <n v="0"/>
    <x v="2"/>
  </r>
  <r>
    <x v="1"/>
    <s v="Who did Voltta draw admiration from?"/>
    <s v="Was Volta made a count in 1810?"/>
    <n v="0"/>
    <s v="What/Where/Who"/>
    <n v="1"/>
    <s v="Yes/No"/>
    <n v="0"/>
    <n v="0"/>
    <x v="8"/>
    <x v="3"/>
    <n v="0"/>
    <x v="2"/>
  </r>
  <r>
    <x v="1"/>
    <s v="Who did Voltta draw admiration from?"/>
    <s v="Was Volta made a count in 1810?"/>
    <n v="0"/>
    <s v="What/Where/Who"/>
    <n v="1"/>
    <s v="Yes/No"/>
    <n v="0"/>
    <n v="0"/>
    <x v="8"/>
    <x v="3"/>
    <n v="0"/>
    <x v="2"/>
  </r>
  <r>
    <x v="1"/>
    <s v="Who did Voltta draw admiration from?"/>
    <s v="Who made Volta a count?"/>
    <n v="0"/>
    <s v="What/Where/Who"/>
    <n v="0"/>
    <s v="What/Where/Who"/>
    <n v="1"/>
    <n v="1"/>
    <x v="4"/>
    <x v="12"/>
    <n v="0"/>
    <x v="10"/>
  </r>
  <r>
    <x v="1"/>
    <s v="Who did Voltta draw admiration from?"/>
    <s v="Who made Volta a count?"/>
    <n v="0"/>
    <s v="What/Where/Who"/>
    <n v="0"/>
    <s v="What/Where/Who"/>
    <n v="1"/>
    <n v="1"/>
    <x v="4"/>
    <x v="12"/>
    <n v="0"/>
    <x v="10"/>
  </r>
  <r>
    <x v="1"/>
    <s v="Who did Voltta draw admiration from?"/>
    <s v="Where was Volta born?"/>
    <n v="0"/>
    <s v="What/Where/Who"/>
    <n v="0"/>
    <s v="What/Where/Who"/>
    <n v="1"/>
    <n v="1"/>
    <x v="4"/>
    <x v="3"/>
    <n v="0"/>
    <x v="2"/>
  </r>
  <r>
    <x v="1"/>
    <s v="Who did Voltta draw admiration from?"/>
    <s v="Where was Volta born?"/>
    <n v="0"/>
    <s v="What/Where/Who"/>
    <n v="0"/>
    <s v="What/Where/Who"/>
    <n v="1"/>
    <n v="1"/>
    <x v="4"/>
    <x v="3"/>
    <n v="0"/>
    <x v="2"/>
  </r>
  <r>
    <x v="1"/>
    <s v="Who did Voltta draw admiration from?"/>
    <s v="When did Volta retire?"/>
    <n v="0"/>
    <s v="What/Where/Who"/>
    <n v="0"/>
    <s v="When/Why"/>
    <n v="1"/>
    <n v="0"/>
    <x v="123"/>
    <x v="5"/>
    <n v="0"/>
    <x v="0"/>
  </r>
  <r>
    <x v="1"/>
    <s v="Who did Voltta draw admiration from?"/>
    <s v="When did Volta retire?"/>
    <n v="0"/>
    <s v="What/Where/Who"/>
    <n v="0"/>
    <s v="When/Why"/>
    <n v="1"/>
    <n v="0"/>
    <x v="123"/>
    <x v="5"/>
    <n v="0"/>
    <x v="0"/>
  </r>
  <r>
    <x v="1"/>
    <s v="Who did Voltta draw admiration from?"/>
    <s v="A year before improving and popularizing the electrophorus, what did Volta become?"/>
    <n v="0"/>
    <s v="What/Where/Who"/>
    <n v="0"/>
    <s v="Open-Ended"/>
    <n v="1"/>
    <n v="0"/>
    <x v="23"/>
    <x v="11"/>
    <n v="0"/>
    <x v="6"/>
  </r>
  <r>
    <x v="1"/>
    <s v="Who did Voltta draw admiration from?"/>
    <s v="Was Volta buried where he died or was he buried someplace else?"/>
    <n v="0"/>
    <s v="What/Where/Who"/>
    <n v="1"/>
    <s v="Choice"/>
    <n v="0"/>
    <n v="0"/>
    <x v="51"/>
    <x v="3"/>
    <n v="0"/>
    <x v="2"/>
  </r>
  <r>
    <x v="1"/>
    <s v="Who did Voltta draw admiration from?"/>
    <s v="Was Volta buried where he died or was he buried someplace else?"/>
    <n v="0"/>
    <s v="What/Where/Who"/>
    <n v="1"/>
    <s v="Choice"/>
    <n v="0"/>
    <n v="0"/>
    <x v="51"/>
    <x v="3"/>
    <n v="0"/>
    <x v="2"/>
  </r>
  <r>
    <x v="1"/>
    <s v="Who did Voltta draw admiration from?"/>
    <s v="Did Volta marry before he became professor of experimental physics at the University of Pavia?"/>
    <n v="0"/>
    <s v="What/Where/Who"/>
    <n v="1"/>
    <s v="Yes/No"/>
    <n v="0"/>
    <n v="0"/>
    <x v="64"/>
    <x v="19"/>
    <n v="0"/>
    <x v="6"/>
  </r>
  <r>
    <x v="1"/>
    <s v="Who did Voltta draw admiration from?"/>
    <s v="Did Volta marry before he became professor of experimental physics at the University of Pavia?"/>
    <n v="0"/>
    <s v="What/Where/Who"/>
    <n v="1"/>
    <s v="Yes/No"/>
    <n v="0"/>
    <n v="0"/>
    <x v="64"/>
    <x v="19"/>
    <n v="0"/>
    <x v="6"/>
  </r>
  <r>
    <x v="1"/>
    <s v="How long did Voltta hold the chair of experimental physics at the University of Pavia?"/>
    <s v="Was Volta an Italian physicist?"/>
    <n v="0"/>
    <s v="How"/>
    <n v="1"/>
    <s v="Yes/No"/>
    <n v="0"/>
    <n v="0"/>
    <x v="0"/>
    <x v="3"/>
    <n v="0"/>
    <x v="2"/>
  </r>
  <r>
    <x v="1"/>
    <s v="How long did Voltta hold the chair of experimental physics at the University of Pavia?"/>
    <s v="Was Volta an Italian physicist?"/>
    <n v="0"/>
    <s v="How"/>
    <n v="1"/>
    <s v="Yes/No"/>
    <n v="0"/>
    <n v="0"/>
    <x v="0"/>
    <x v="3"/>
    <n v="0"/>
    <x v="2"/>
  </r>
  <r>
    <x v="1"/>
    <s v="How long did Voltta hold the chair of experimental physics at the University of Pavia?"/>
    <s v="Is Volta buried in the city of Pittsburgh?"/>
    <n v="0"/>
    <s v="How"/>
    <n v="1"/>
    <s v="Yes/No"/>
    <n v="0"/>
    <n v="0"/>
    <x v="124"/>
    <x v="33"/>
    <n v="0"/>
    <x v="0"/>
  </r>
  <r>
    <x v="1"/>
    <s v="How long did Voltta hold the chair of experimental physics at the University of Pavia?"/>
    <s v="Is Volta buried in the city of Pittsburgh?"/>
    <n v="0"/>
    <s v="How"/>
    <n v="1"/>
    <s v="Yes/No"/>
    <n v="0"/>
    <n v="0"/>
    <x v="124"/>
    <x v="33"/>
    <n v="0"/>
    <x v="0"/>
  </r>
  <r>
    <x v="1"/>
    <s v="How long did Voltta hold the chair of experimental physics at the University of Pavia?"/>
    <s v="Did Volta have a passion for the study of electricity?"/>
    <n v="0"/>
    <s v="How"/>
    <n v="1"/>
    <s v="Yes/No"/>
    <n v="0"/>
    <n v="0"/>
    <x v="125"/>
    <x v="38"/>
    <n v="0"/>
    <x v="15"/>
  </r>
  <r>
    <x v="1"/>
    <s v="How long did Voltta hold the chair of experimental physics at the University of Pavia?"/>
    <s v="Did Volta have a passion for the study of electricity?"/>
    <n v="0"/>
    <s v="How"/>
    <n v="1"/>
    <s v="Yes/No"/>
    <n v="0"/>
    <n v="0"/>
    <x v="125"/>
    <x v="38"/>
    <n v="0"/>
    <x v="15"/>
  </r>
  <r>
    <x v="1"/>
    <s v="How long did Voltta hold the chair of experimental physics at the University of Pavia?"/>
    <s v="What is the battery made by Volta credited to be?"/>
    <n v="0"/>
    <s v="How"/>
    <n v="0"/>
    <s v="What/Where/Who"/>
    <n v="1"/>
    <n v="0"/>
    <x v="15"/>
    <x v="21"/>
    <n v="0"/>
    <x v="9"/>
  </r>
  <r>
    <x v="1"/>
    <s v="How long did Voltta hold the chair of experimental physics at the University of Pavia?"/>
    <s v="What is the battery made by Volta credited to be?"/>
    <n v="0"/>
    <s v="How"/>
    <n v="0"/>
    <s v="What/Where/Who"/>
    <n v="1"/>
    <n v="0"/>
    <x v="15"/>
    <x v="21"/>
    <n v="0"/>
    <x v="9"/>
  </r>
  <r>
    <x v="1"/>
    <s v="How long did Voltta hold the chair of experimental physics at the University of Pavia?"/>
    <s v="What important electrical unit was named in honor of Volta?"/>
    <n v="0"/>
    <s v="How"/>
    <n v="0"/>
    <s v="What/Where/Who"/>
    <n v="1"/>
    <n v="0"/>
    <x v="125"/>
    <x v="21"/>
    <n v="0"/>
    <x v="9"/>
  </r>
  <r>
    <x v="1"/>
    <s v="How long did Voltta hold the chair of experimental physics at the University of Pavia?"/>
    <s v="What important electrical unit was named in honor of Volta?"/>
    <n v="0"/>
    <s v="How"/>
    <n v="0"/>
    <s v="What/Where/Who"/>
    <n v="1"/>
    <n v="0"/>
    <x v="125"/>
    <x v="21"/>
    <n v="0"/>
    <x v="9"/>
  </r>
  <r>
    <x v="1"/>
    <s v="How long did Voltta hold the chair of experimental physics at the University of Pavia?"/>
    <s v="Where did Volta enter retirement?"/>
    <n v="0"/>
    <s v="How"/>
    <n v="0"/>
    <s v="What/Where/Who"/>
    <n v="1"/>
    <n v="0"/>
    <x v="64"/>
    <x v="11"/>
    <n v="0"/>
    <x v="10"/>
  </r>
  <r>
    <x v="1"/>
    <s v="How long did Voltta hold the chair of experimental physics at the University of Pavia?"/>
    <s v="Where did Volta enter retirement?"/>
    <n v="0"/>
    <s v="How"/>
    <n v="0"/>
    <s v="What/Where/Who"/>
    <n v="1"/>
    <n v="0"/>
    <x v="64"/>
    <x v="11"/>
    <n v="0"/>
    <x v="10"/>
  </r>
  <r>
    <x v="1"/>
    <s v="How long did Voltta hold the chair of experimental physics at the University of Pavia?"/>
    <s v="Is it a disadvantage for something to be unsafe to handle?"/>
    <n v="0"/>
    <s v="How"/>
    <n v="1"/>
    <s v="Yes/No"/>
    <n v="0"/>
    <n v="0"/>
    <x v="58"/>
    <x v="3"/>
    <n v="0"/>
    <x v="2"/>
  </r>
  <r>
    <x v="1"/>
    <s v="How long did Voltta hold the chair of experimental physics at the University of Pavia?"/>
    <s v="Is it a disadvantage for something to be unsafe to handle?"/>
    <n v="0"/>
    <s v="How"/>
    <n v="1"/>
    <s v="Yes/No"/>
    <n v="0"/>
    <n v="0"/>
    <x v="58"/>
    <x v="3"/>
    <n v="0"/>
    <x v="2"/>
  </r>
  <r>
    <x v="1"/>
    <s v="How long did Voltta hold the chair of experimental physics at the University of Pavia?"/>
    <s v="Was Lombardy under Napoleon's rule in 1800?"/>
    <n v="0"/>
    <s v="How"/>
    <n v="1"/>
    <s v="Yes/No"/>
    <n v="0"/>
    <n v="0"/>
    <x v="9"/>
    <x v="3"/>
    <n v="0"/>
    <x v="2"/>
  </r>
  <r>
    <x v="1"/>
    <s v="How long did Voltta hold the chair of experimental physics at the University of Pavia?"/>
    <s v="Was Lombardy under Napoleon's rule in 1800?"/>
    <n v="0"/>
    <s v="How"/>
    <n v="1"/>
    <s v="Yes/No"/>
    <n v="0"/>
    <n v="0"/>
    <x v="9"/>
    <x v="3"/>
    <n v="0"/>
    <x v="2"/>
  </r>
  <r>
    <x v="1"/>
    <s v="How long did Voltta hold the chair of experimental physics at the University of Pavia?"/>
    <s v="Was the Italian 10.000 lira banknote created before the euro?"/>
    <n v="0"/>
    <s v="How"/>
    <n v="1"/>
    <s v="Yes/No"/>
    <n v="0"/>
    <n v="0"/>
    <x v="126"/>
    <x v="18"/>
    <n v="0"/>
    <x v="8"/>
  </r>
  <r>
    <x v="1"/>
    <s v="How long did Voltta hold the chair of experimental physics at the University of Pavia?"/>
    <s v="Was the Italian 10.000 lira banknote created before the euro?"/>
    <n v="0"/>
    <s v="How"/>
    <n v="1"/>
    <s v="Yes/No"/>
    <n v="0"/>
    <n v="0"/>
    <x v="126"/>
    <x v="18"/>
    <n v="0"/>
    <x v="8"/>
  </r>
  <r>
    <x v="1"/>
    <s v="How long did Voltta hold the chair of experimental physics at the University of Pavia?"/>
    <s v="Was Alessandro Volta a professor of chemistry?"/>
    <n v="0"/>
    <s v="How"/>
    <n v="1"/>
    <s v="Yes/No"/>
    <n v="0"/>
    <n v="0"/>
    <x v="125"/>
    <x v="19"/>
    <n v="0"/>
    <x v="7"/>
  </r>
  <r>
    <x v="1"/>
    <s v="How long did Voltta hold the chair of experimental physics at the University of Pavia?"/>
    <s v="Was Alessandro Volta a professor of chemistry?"/>
    <n v="0"/>
    <s v="How"/>
    <n v="1"/>
    <s v="Yes/No"/>
    <n v="0"/>
    <n v="0"/>
    <x v="125"/>
    <x v="19"/>
    <n v="0"/>
    <x v="7"/>
  </r>
  <r>
    <x v="1"/>
    <s v="How long did Voltta hold the chair of experimental physics at the University of Pavia?"/>
    <s v="Did Alessandro Volta invent the remotely operated pistol?"/>
    <n v="0"/>
    <s v="How"/>
    <n v="1"/>
    <s v="Yes/No"/>
    <n v="0"/>
    <n v="0"/>
    <x v="66"/>
    <x v="33"/>
    <n v="0"/>
    <x v="0"/>
  </r>
  <r>
    <x v="1"/>
    <s v="How long did Voltta hold the chair of experimental physics at the University of Pavia?"/>
    <s v="Did Alessandro Volta invent the remotely operated pistol?"/>
    <n v="0"/>
    <s v="How"/>
    <n v="1"/>
    <s v="Yes/No"/>
    <n v="0"/>
    <n v="0"/>
    <x v="66"/>
    <x v="33"/>
    <n v="0"/>
    <x v="0"/>
  </r>
  <r>
    <x v="1"/>
    <s v="How long did Voltta hold the chair of experimental physics at the University of Pavia?"/>
    <s v="Was Alessandro Volta taught in public schools?"/>
    <n v="0"/>
    <s v="How"/>
    <n v="1"/>
    <s v="Yes/No"/>
    <n v="0"/>
    <n v="0"/>
    <x v="127"/>
    <x v="3"/>
    <n v="0"/>
    <x v="2"/>
  </r>
  <r>
    <x v="1"/>
    <s v="How long did Voltta hold the chair of experimental physics at the University of Pavia?"/>
    <s v="Was Alessandro Volta taught in public schools?"/>
    <n v="0"/>
    <s v="How"/>
    <n v="1"/>
    <s v="Yes/No"/>
    <n v="0"/>
    <n v="0"/>
    <x v="127"/>
    <x v="3"/>
    <n v="0"/>
    <x v="2"/>
  </r>
  <r>
    <x v="1"/>
    <s v="How long did Voltta hold the chair of experimental physics at the University of Pavia?"/>
    <s v="Who did Alessandro Volta marry?"/>
    <n v="0"/>
    <s v="How"/>
    <n v="0"/>
    <s v="What/Where/Who"/>
    <n v="1"/>
    <n v="0"/>
    <x v="15"/>
    <x v="11"/>
    <n v="0"/>
    <x v="10"/>
  </r>
  <r>
    <x v="1"/>
    <s v="How long did Voltta hold the chair of experimental physics at the University of Pavia?"/>
    <s v="Who did Alessandro Volta marry?"/>
    <n v="0"/>
    <s v="How"/>
    <n v="0"/>
    <s v="What/Where/Who"/>
    <n v="1"/>
    <n v="0"/>
    <x v="15"/>
    <x v="11"/>
    <n v="0"/>
    <x v="10"/>
  </r>
  <r>
    <x v="1"/>
    <s v="How long did Voltta hold the chair of experimental physics at the University of Pavia?"/>
    <s v="What did Alessandro Volta invent in 1800?"/>
    <n v="0"/>
    <s v="How"/>
    <n v="0"/>
    <s v="What/Where/Who"/>
    <n v="1"/>
    <n v="0"/>
    <x v="78"/>
    <x v="19"/>
    <n v="0"/>
    <x v="7"/>
  </r>
  <r>
    <x v="1"/>
    <s v="How long did Voltta hold the chair of experimental physics at the University of Pavia?"/>
    <s v="What did Alessandro Volta invent in 1800?"/>
    <n v="0"/>
    <s v="How"/>
    <n v="0"/>
    <s v="What/Where/Who"/>
    <n v="1"/>
    <n v="0"/>
    <x v="78"/>
    <x v="19"/>
    <n v="0"/>
    <x v="7"/>
  </r>
  <r>
    <x v="1"/>
    <s v="How long did Voltta hold the chair of experimental physics at the University of Pavia?"/>
    <s v="What is the battery made by Alessandro Volta credited as?"/>
    <n v="0"/>
    <s v="How"/>
    <n v="0"/>
    <s v="What/Where/Who"/>
    <n v="1"/>
    <n v="0"/>
    <x v="58"/>
    <x v="21"/>
    <n v="0"/>
    <x v="9"/>
  </r>
  <r>
    <x v="1"/>
    <s v="How long did Voltta hold the chair of experimental physics at the University of Pavia?"/>
    <s v="What is the battery made by Alessandro Volta credited as?"/>
    <n v="0"/>
    <s v="How"/>
    <n v="0"/>
    <s v="What/Where/Who"/>
    <n v="1"/>
    <n v="0"/>
    <x v="58"/>
    <x v="21"/>
    <n v="0"/>
    <x v="9"/>
  </r>
  <r>
    <x v="1"/>
    <s v="How long did Voltta hold the chair of experimental physics at the University of Pavia?"/>
    <s v="Did Alessandro Volta die and retire in the same place?"/>
    <n v="0"/>
    <s v="How"/>
    <n v="1"/>
    <s v="Yes/No"/>
    <n v="0"/>
    <n v="0"/>
    <x v="20"/>
    <x v="23"/>
    <n v="0"/>
    <x v="10"/>
  </r>
  <r>
    <x v="1"/>
    <s v="How long did Voltta hold the chair of experimental physics at the University of Pavia?"/>
    <s v="Did Alessandro Volta die and retire in the same place?"/>
    <n v="0"/>
    <s v="How"/>
    <n v="1"/>
    <s v="Yes/No"/>
    <n v="0"/>
    <n v="0"/>
    <x v="20"/>
    <x v="23"/>
    <n v="0"/>
    <x v="10"/>
  </r>
  <r>
    <x v="1"/>
    <s v="How long did Voltta hold the chair of experimental physics at the University of Pavia?"/>
    <s v="When did Alessandro Volta improve  and popularize the electrophorus?"/>
    <n v="0"/>
    <s v="How"/>
    <n v="0"/>
    <s v="When/Why"/>
    <n v="1"/>
    <n v="0"/>
    <x v="24"/>
    <x v="12"/>
    <n v="0"/>
    <x v="11"/>
  </r>
  <r>
    <x v="1"/>
    <s v="How long did Voltta hold the chair of experimental physics at the University of Pavia?"/>
    <s v="When did Alessandro Volta improve  and popularize the electrophorus?"/>
    <n v="0"/>
    <s v="How"/>
    <n v="0"/>
    <s v="When/Why"/>
    <n v="1"/>
    <n v="0"/>
    <x v="24"/>
    <x v="12"/>
    <n v="0"/>
    <x v="11"/>
  </r>
  <r>
    <x v="1"/>
    <s v="How long did Voltta hold the chair of experimental physics at the University of Pavia?"/>
    <s v="How long was Alessandro Volta a professor at the University of Pavia?"/>
    <n v="0"/>
    <s v="How"/>
    <n v="0"/>
    <s v="How"/>
    <n v="1"/>
    <n v="1"/>
    <x v="128"/>
    <x v="39"/>
    <n v="0.25"/>
    <x v="19"/>
  </r>
  <r>
    <x v="1"/>
    <s v="How long did Voltta hold the chair of experimental physics at the University of Pavia?"/>
    <s v="How long was Alessandro Volta a professor at the University of Pavia?"/>
    <n v="0"/>
    <s v="How"/>
    <n v="0"/>
    <s v="How"/>
    <n v="1"/>
    <n v="1"/>
    <x v="128"/>
    <x v="39"/>
    <n v="0.25"/>
    <x v="19"/>
  </r>
  <r>
    <x v="1"/>
    <s v="How long did Voltta hold the chair of experimental physics at the University of Pavia?"/>
    <s v="Was Alessandro Volta an Egyptian?"/>
    <n v="0"/>
    <s v="How"/>
    <n v="1"/>
    <s v="Yes/No"/>
    <n v="0"/>
    <n v="0"/>
    <x v="39"/>
    <x v="3"/>
    <n v="0"/>
    <x v="2"/>
  </r>
  <r>
    <x v="1"/>
    <s v="How long did Voltta hold the chair of experimental physics at the University of Pavia?"/>
    <s v="Was Alessandro Volta an Egyptian?"/>
    <n v="0"/>
    <s v="How"/>
    <n v="1"/>
    <s v="Yes/No"/>
    <n v="0"/>
    <n v="0"/>
    <x v="39"/>
    <x v="3"/>
    <n v="0"/>
    <x v="2"/>
  </r>
  <r>
    <x v="1"/>
    <s v="How long did Voltta hold the chair of experimental physics at the University of Pavia?"/>
    <s v="Was Volta taught in public schools?"/>
    <n v="0"/>
    <s v="How"/>
    <n v="1"/>
    <s v="Yes/No"/>
    <n v="0"/>
    <n v="0"/>
    <x v="57"/>
    <x v="3"/>
    <n v="0"/>
    <x v="2"/>
  </r>
  <r>
    <x v="1"/>
    <s v="How long did Voltta hold the chair of experimental physics at the University of Pavia?"/>
    <s v="Was Volta taught in public schools?"/>
    <n v="0"/>
    <s v="How"/>
    <n v="1"/>
    <s v="Yes/No"/>
    <n v="0"/>
    <n v="0"/>
    <x v="57"/>
    <x v="3"/>
    <n v="0"/>
    <x v="2"/>
  </r>
  <r>
    <x v="1"/>
    <s v="How long did Voltta hold the chair of experimental physics at the University of Pavia?"/>
    <s v="Was Volta made a count in 1810?"/>
    <n v="0"/>
    <s v="How"/>
    <n v="1"/>
    <s v="Yes/No"/>
    <n v="0"/>
    <n v="0"/>
    <x v="129"/>
    <x v="3"/>
    <n v="0"/>
    <x v="2"/>
  </r>
  <r>
    <x v="1"/>
    <s v="How long did Voltta hold the chair of experimental physics at the University of Pavia?"/>
    <s v="Was Volta made a count in 1810?"/>
    <n v="0"/>
    <s v="How"/>
    <n v="1"/>
    <s v="Yes/No"/>
    <n v="0"/>
    <n v="0"/>
    <x v="129"/>
    <x v="3"/>
    <n v="0"/>
    <x v="2"/>
  </r>
  <r>
    <x v="1"/>
    <s v="How long did Voltta hold the chair of experimental physics at the University of Pavia?"/>
    <s v="Who made Volta a count?"/>
    <n v="0"/>
    <s v="How"/>
    <n v="0"/>
    <s v="What/Where/Who"/>
    <n v="1"/>
    <n v="0"/>
    <x v="72"/>
    <x v="3"/>
    <n v="0"/>
    <x v="2"/>
  </r>
  <r>
    <x v="1"/>
    <s v="How long did Voltta hold the chair of experimental physics at the University of Pavia?"/>
    <s v="Who made Volta a count?"/>
    <n v="0"/>
    <s v="How"/>
    <n v="0"/>
    <s v="What/Where/Who"/>
    <n v="1"/>
    <n v="0"/>
    <x v="72"/>
    <x v="3"/>
    <n v="0"/>
    <x v="2"/>
  </r>
  <r>
    <x v="1"/>
    <s v="How long did Voltta hold the chair of experimental physics at the University of Pavia?"/>
    <s v="Where was Volta born?"/>
    <n v="0"/>
    <s v="How"/>
    <n v="0"/>
    <s v="What/Where/Who"/>
    <n v="1"/>
    <n v="0"/>
    <x v="72"/>
    <x v="3"/>
    <n v="0"/>
    <x v="2"/>
  </r>
  <r>
    <x v="1"/>
    <s v="How long did Voltta hold the chair of experimental physics at the University of Pavia?"/>
    <s v="Where was Volta born?"/>
    <n v="0"/>
    <s v="How"/>
    <n v="0"/>
    <s v="What/Where/Who"/>
    <n v="1"/>
    <n v="0"/>
    <x v="72"/>
    <x v="3"/>
    <n v="0"/>
    <x v="2"/>
  </r>
  <r>
    <x v="1"/>
    <s v="How long did Voltta hold the chair of experimental physics at the University of Pavia?"/>
    <s v="When did Volta retire?"/>
    <n v="0"/>
    <s v="How"/>
    <n v="0"/>
    <s v="When/Why"/>
    <n v="1"/>
    <n v="0"/>
    <x v="55"/>
    <x v="9"/>
    <n v="0"/>
    <x v="0"/>
  </r>
  <r>
    <x v="1"/>
    <s v="How long did Voltta hold the chair of experimental physics at the University of Pavia?"/>
    <s v="When did Volta retire?"/>
    <n v="0"/>
    <s v="How"/>
    <n v="0"/>
    <s v="When/Why"/>
    <n v="1"/>
    <n v="0"/>
    <x v="55"/>
    <x v="9"/>
    <n v="0"/>
    <x v="0"/>
  </r>
  <r>
    <x v="1"/>
    <s v="How long did Voltta hold the chair of experimental physics at the University of Pavia?"/>
    <s v="A year before improving and popularizing the electrophorus, what did Volta become?"/>
    <n v="0"/>
    <s v="How"/>
    <n v="0"/>
    <s v="Open-Ended"/>
    <n v="1"/>
    <n v="0"/>
    <x v="130"/>
    <x v="40"/>
    <n v="0"/>
    <x v="6"/>
  </r>
  <r>
    <x v="1"/>
    <s v="How long did Voltta hold the chair of experimental physics at the University of Pavia?"/>
    <s v="Was Volta buried where he died or was he buried someplace else?"/>
    <n v="0"/>
    <s v="How"/>
    <n v="1"/>
    <s v="Choice"/>
    <n v="0"/>
    <n v="0"/>
    <x v="58"/>
    <x v="3"/>
    <n v="0"/>
    <x v="2"/>
  </r>
  <r>
    <x v="1"/>
    <s v="How long did Voltta hold the chair of experimental physics at the University of Pavia?"/>
    <s v="Was Volta buried where he died or was he buried someplace else?"/>
    <n v="0"/>
    <s v="How"/>
    <n v="1"/>
    <s v="Choice"/>
    <n v="0"/>
    <n v="0"/>
    <x v="58"/>
    <x v="3"/>
    <n v="0"/>
    <x v="2"/>
  </r>
  <r>
    <x v="1"/>
    <s v="How long did Voltta hold the chair of experimental physics at the University of Pavia?"/>
    <s v="Did Volta marry before he became professor of experimental physics at the University of Pavia?"/>
    <n v="0"/>
    <s v="How"/>
    <n v="1"/>
    <s v="Yes/No"/>
    <n v="0"/>
    <n v="0"/>
    <x v="131"/>
    <x v="41"/>
    <n v="0.33333333333333298"/>
    <x v="20"/>
  </r>
  <r>
    <x v="1"/>
    <s v="How long did Voltta hold the chair of experimental physics at the University of Pavia?"/>
    <s v="Did Volta marry before he became professor of experimental physics at the University of Pavia?"/>
    <n v="0"/>
    <s v="How"/>
    <n v="1"/>
    <s v="Yes/No"/>
    <n v="0"/>
    <n v="0"/>
    <x v="131"/>
    <x v="41"/>
    <n v="0.33333333333333298"/>
    <x v="20"/>
  </r>
  <r>
    <x v="1"/>
    <s v="What was Volta's main motivation for living alone?"/>
    <s v="Was Volta an Italian physicist?"/>
    <n v="0"/>
    <s v="What/Where/Who"/>
    <n v="1"/>
    <s v="Yes/No"/>
    <n v="0"/>
    <n v="0"/>
    <x v="0"/>
    <x v="0"/>
    <n v="0"/>
    <x v="10"/>
  </r>
  <r>
    <x v="1"/>
    <s v="What was Volta's main motivation for living alone?"/>
    <s v="Was Volta an Italian physicist?"/>
    <n v="0"/>
    <s v="What/Where/Who"/>
    <n v="1"/>
    <s v="Yes/No"/>
    <n v="0"/>
    <n v="0"/>
    <x v="0"/>
    <x v="0"/>
    <n v="0"/>
    <x v="10"/>
  </r>
  <r>
    <x v="1"/>
    <s v="What was Volta's main motivation for living alone?"/>
    <s v="Is Volta buried in the city of Pittsburgh?"/>
    <n v="0"/>
    <s v="What/Where/Who"/>
    <n v="1"/>
    <s v="Yes/No"/>
    <n v="0"/>
    <n v="0"/>
    <x v="90"/>
    <x v="3"/>
    <n v="0"/>
    <x v="2"/>
  </r>
  <r>
    <x v="1"/>
    <s v="What was Volta's main motivation for living alone?"/>
    <s v="Is Volta buried in the city of Pittsburgh?"/>
    <n v="0"/>
    <s v="What/Where/Who"/>
    <n v="1"/>
    <s v="Yes/No"/>
    <n v="0"/>
    <n v="0"/>
    <x v="90"/>
    <x v="3"/>
    <n v="0"/>
    <x v="2"/>
  </r>
  <r>
    <x v="1"/>
    <s v="What was Volta's main motivation for living alone?"/>
    <s v="Did Volta have a passion for the study of electricity?"/>
    <n v="0"/>
    <s v="What/Where/Who"/>
    <n v="1"/>
    <s v="Yes/No"/>
    <n v="0"/>
    <n v="0"/>
    <x v="34"/>
    <x v="11"/>
    <n v="0"/>
    <x v="5"/>
  </r>
  <r>
    <x v="1"/>
    <s v="What was Volta's main motivation for living alone?"/>
    <s v="Did Volta have a passion for the study of electricity?"/>
    <n v="0"/>
    <s v="What/Where/Who"/>
    <n v="1"/>
    <s v="Yes/No"/>
    <n v="0"/>
    <n v="0"/>
    <x v="34"/>
    <x v="11"/>
    <n v="0"/>
    <x v="5"/>
  </r>
  <r>
    <x v="1"/>
    <s v="What was Volta's main motivation for living alone?"/>
    <s v="What is the battery made by Volta credited to be?"/>
    <n v="0"/>
    <s v="What/Where/Who"/>
    <n v="0"/>
    <s v="What/Where/Who"/>
    <n v="1"/>
    <n v="1"/>
    <x v="43"/>
    <x v="11"/>
    <n v="0"/>
    <x v="5"/>
  </r>
  <r>
    <x v="1"/>
    <s v="What was Volta's main motivation for living alone?"/>
    <s v="What is the battery made by Volta credited to be?"/>
    <n v="0"/>
    <s v="What/Where/Who"/>
    <n v="0"/>
    <s v="What/Where/Who"/>
    <n v="1"/>
    <n v="1"/>
    <x v="43"/>
    <x v="11"/>
    <n v="0"/>
    <x v="5"/>
  </r>
  <r>
    <x v="1"/>
    <s v="What was Volta's main motivation for living alone?"/>
    <s v="What important electrical unit was named in honor of Volta?"/>
    <n v="0"/>
    <s v="What/Where/Who"/>
    <n v="0"/>
    <s v="What/Where/Who"/>
    <n v="1"/>
    <n v="1"/>
    <x v="99"/>
    <x v="14"/>
    <n v="0"/>
    <x v="0"/>
  </r>
  <r>
    <x v="1"/>
    <s v="What was Volta's main motivation for living alone?"/>
    <s v="What important electrical unit was named in honor of Volta?"/>
    <n v="0"/>
    <s v="What/Where/Who"/>
    <n v="0"/>
    <s v="What/Where/Who"/>
    <n v="1"/>
    <n v="1"/>
    <x v="99"/>
    <x v="14"/>
    <n v="0"/>
    <x v="0"/>
  </r>
  <r>
    <x v="1"/>
    <s v="What was Volta's main motivation for living alone?"/>
    <s v="Where did Volta enter retirement?"/>
    <n v="0"/>
    <s v="What/Where/Who"/>
    <n v="0"/>
    <s v="What/Where/Who"/>
    <n v="1"/>
    <n v="1"/>
    <x v="56"/>
    <x v="3"/>
    <n v="0"/>
    <x v="2"/>
  </r>
  <r>
    <x v="1"/>
    <s v="What was Volta's main motivation for living alone?"/>
    <s v="Where did Volta enter retirement?"/>
    <n v="0"/>
    <s v="What/Where/Who"/>
    <n v="0"/>
    <s v="What/Where/Who"/>
    <n v="1"/>
    <n v="1"/>
    <x v="56"/>
    <x v="3"/>
    <n v="0"/>
    <x v="2"/>
  </r>
  <r>
    <x v="1"/>
    <s v="What was Volta's main motivation for living alone?"/>
    <s v="Is it a disadvantage for something to be unsafe to handle?"/>
    <n v="0"/>
    <s v="What/Where/Who"/>
    <n v="1"/>
    <s v="Yes/No"/>
    <n v="0"/>
    <n v="0"/>
    <x v="56"/>
    <x v="11"/>
    <n v="0"/>
    <x v="5"/>
  </r>
  <r>
    <x v="1"/>
    <s v="What was Volta's main motivation for living alone?"/>
    <s v="Is it a disadvantage for something to be unsafe to handle?"/>
    <n v="0"/>
    <s v="What/Where/Who"/>
    <n v="1"/>
    <s v="Yes/No"/>
    <n v="0"/>
    <n v="0"/>
    <x v="56"/>
    <x v="11"/>
    <n v="0"/>
    <x v="5"/>
  </r>
  <r>
    <x v="1"/>
    <s v="What was Volta's main motivation for living alone?"/>
    <s v="Was Lombardy under Napoleon's rule in 1800?"/>
    <n v="0"/>
    <s v="What/Where/Who"/>
    <n v="1"/>
    <s v="Yes/No"/>
    <n v="0"/>
    <n v="0"/>
    <x v="68"/>
    <x v="13"/>
    <n v="0"/>
    <x v="7"/>
  </r>
  <r>
    <x v="1"/>
    <s v="What was Volta's main motivation for living alone?"/>
    <s v="Was Lombardy under Napoleon's rule in 1800?"/>
    <n v="0"/>
    <s v="What/Where/Who"/>
    <n v="1"/>
    <s v="Yes/No"/>
    <n v="0"/>
    <n v="0"/>
    <x v="68"/>
    <x v="13"/>
    <n v="0"/>
    <x v="7"/>
  </r>
  <r>
    <x v="1"/>
    <s v="What was Volta's main motivation for living alone?"/>
    <s v="Was the Italian 10.000 lira banknote created before the euro?"/>
    <n v="0"/>
    <s v="What/Where/Who"/>
    <n v="1"/>
    <s v="Yes/No"/>
    <n v="0"/>
    <n v="0"/>
    <x v="57"/>
    <x v="9"/>
    <n v="0"/>
    <x v="5"/>
  </r>
  <r>
    <x v="1"/>
    <s v="What was Volta's main motivation for living alone?"/>
    <s v="Was the Italian 10.000 lira banknote created before the euro?"/>
    <n v="0"/>
    <s v="What/Where/Who"/>
    <n v="1"/>
    <s v="Yes/No"/>
    <n v="0"/>
    <n v="0"/>
    <x v="57"/>
    <x v="9"/>
    <n v="0"/>
    <x v="5"/>
  </r>
  <r>
    <x v="1"/>
    <s v="What was Volta's main motivation for living alone?"/>
    <s v="Was Alessandro Volta a professor of chemistry?"/>
    <n v="0"/>
    <s v="What/Where/Who"/>
    <n v="1"/>
    <s v="Yes/No"/>
    <n v="0"/>
    <n v="0"/>
    <x v="26"/>
    <x v="13"/>
    <n v="0"/>
    <x v="7"/>
  </r>
  <r>
    <x v="1"/>
    <s v="What was Volta's main motivation for living alone?"/>
    <s v="Was Alessandro Volta a professor of chemistry?"/>
    <n v="0"/>
    <s v="What/Where/Who"/>
    <n v="1"/>
    <s v="Yes/No"/>
    <n v="0"/>
    <n v="0"/>
    <x v="26"/>
    <x v="13"/>
    <n v="0"/>
    <x v="7"/>
  </r>
  <r>
    <x v="1"/>
    <s v="What was Volta's main motivation for living alone?"/>
    <s v="Did Alessandro Volta invent the remotely operated pistol?"/>
    <n v="0"/>
    <s v="What/Where/Who"/>
    <n v="1"/>
    <s v="Yes/No"/>
    <n v="0"/>
    <n v="0"/>
    <x v="24"/>
    <x v="3"/>
    <n v="0"/>
    <x v="2"/>
  </r>
  <r>
    <x v="1"/>
    <s v="What was Volta's main motivation for living alone?"/>
    <s v="Did Alessandro Volta invent the remotely operated pistol?"/>
    <n v="0"/>
    <s v="What/Where/Who"/>
    <n v="1"/>
    <s v="Yes/No"/>
    <n v="0"/>
    <n v="0"/>
    <x v="24"/>
    <x v="3"/>
    <n v="0"/>
    <x v="2"/>
  </r>
  <r>
    <x v="1"/>
    <s v="What was Volta's main motivation for living alone?"/>
    <s v="Was Alessandro Volta taught in public schools?"/>
    <n v="0"/>
    <s v="What/Where/Who"/>
    <n v="1"/>
    <s v="Yes/No"/>
    <n v="0"/>
    <n v="0"/>
    <x v="34"/>
    <x v="13"/>
    <n v="0"/>
    <x v="7"/>
  </r>
  <r>
    <x v="1"/>
    <s v="What was Volta's main motivation for living alone?"/>
    <s v="Was Alessandro Volta taught in public schools?"/>
    <n v="0"/>
    <s v="What/Where/Who"/>
    <n v="1"/>
    <s v="Yes/No"/>
    <n v="0"/>
    <n v="0"/>
    <x v="34"/>
    <x v="13"/>
    <n v="0"/>
    <x v="7"/>
  </r>
  <r>
    <x v="1"/>
    <s v="What was Volta's main motivation for living alone?"/>
    <s v="Who did Alessandro Volta marry?"/>
    <n v="0"/>
    <s v="What/Where/Who"/>
    <n v="0"/>
    <s v="What/Where/Who"/>
    <n v="1"/>
    <n v="1"/>
    <x v="115"/>
    <x v="3"/>
    <n v="0"/>
    <x v="2"/>
  </r>
  <r>
    <x v="1"/>
    <s v="What was Volta's main motivation for living alone?"/>
    <s v="Who did Alessandro Volta marry?"/>
    <n v="0"/>
    <s v="What/Where/Who"/>
    <n v="0"/>
    <s v="What/Where/Who"/>
    <n v="1"/>
    <n v="1"/>
    <x v="115"/>
    <x v="3"/>
    <n v="0"/>
    <x v="2"/>
  </r>
  <r>
    <x v="1"/>
    <s v="What was Volta's main motivation for living alone?"/>
    <s v="What did Alessandro Volta invent in 1800?"/>
    <n v="0"/>
    <s v="What/Where/Who"/>
    <n v="0"/>
    <s v="What/Where/Who"/>
    <n v="1"/>
    <n v="1"/>
    <x v="24"/>
    <x v="13"/>
    <n v="0"/>
    <x v="7"/>
  </r>
  <r>
    <x v="1"/>
    <s v="What was Volta's main motivation for living alone?"/>
    <s v="What did Alessandro Volta invent in 1800?"/>
    <n v="0"/>
    <s v="What/Where/Who"/>
    <n v="0"/>
    <s v="What/Where/Who"/>
    <n v="1"/>
    <n v="1"/>
    <x v="24"/>
    <x v="13"/>
    <n v="0"/>
    <x v="7"/>
  </r>
  <r>
    <x v="1"/>
    <s v="What was Volta's main motivation for living alone?"/>
    <s v="What is the battery made by Alessandro Volta credited as?"/>
    <n v="0"/>
    <s v="What/Where/Who"/>
    <n v="0"/>
    <s v="What/Where/Who"/>
    <n v="1"/>
    <n v="1"/>
    <x v="24"/>
    <x v="11"/>
    <n v="0"/>
    <x v="5"/>
  </r>
  <r>
    <x v="1"/>
    <s v="What was Volta's main motivation for living alone?"/>
    <s v="What is the battery made by Alessandro Volta credited as?"/>
    <n v="0"/>
    <s v="What/Where/Who"/>
    <n v="0"/>
    <s v="What/Where/Who"/>
    <n v="1"/>
    <n v="1"/>
    <x v="24"/>
    <x v="11"/>
    <n v="0"/>
    <x v="5"/>
  </r>
  <r>
    <x v="1"/>
    <s v="What was Volta's main motivation for living alone?"/>
    <s v="Did Alessandro Volta die and retire in the same place?"/>
    <n v="0"/>
    <s v="What/Where/Who"/>
    <n v="1"/>
    <s v="Yes/No"/>
    <n v="0"/>
    <n v="0"/>
    <x v="108"/>
    <x v="3"/>
    <n v="0"/>
    <x v="2"/>
  </r>
  <r>
    <x v="1"/>
    <s v="What was Volta's main motivation for living alone?"/>
    <s v="Did Alessandro Volta die and retire in the same place?"/>
    <n v="0"/>
    <s v="What/Where/Who"/>
    <n v="1"/>
    <s v="Yes/No"/>
    <n v="0"/>
    <n v="0"/>
    <x v="108"/>
    <x v="3"/>
    <n v="0"/>
    <x v="2"/>
  </r>
  <r>
    <x v="1"/>
    <s v="What was Volta's main motivation for living alone?"/>
    <s v="When did Alessandro Volta improve  and popularize the electrophorus?"/>
    <n v="0"/>
    <s v="What/Where/Who"/>
    <n v="0"/>
    <s v="When/Why"/>
    <n v="1"/>
    <n v="0"/>
    <x v="87"/>
    <x v="3"/>
    <n v="0"/>
    <x v="2"/>
  </r>
  <r>
    <x v="1"/>
    <s v="What was Volta's main motivation for living alone?"/>
    <s v="When did Alessandro Volta improve  and popularize the electrophorus?"/>
    <n v="0"/>
    <s v="What/Where/Who"/>
    <n v="0"/>
    <s v="When/Why"/>
    <n v="1"/>
    <n v="0"/>
    <x v="87"/>
    <x v="3"/>
    <n v="0"/>
    <x v="2"/>
  </r>
  <r>
    <x v="1"/>
    <s v="What was Volta's main motivation for living alone?"/>
    <s v="How long was Alessandro Volta a professor at the University of Pavia?"/>
    <n v="0"/>
    <s v="What/Where/Who"/>
    <n v="0"/>
    <s v="How"/>
    <n v="1"/>
    <n v="0"/>
    <x v="29"/>
    <x v="19"/>
    <n v="0"/>
    <x v="5"/>
  </r>
  <r>
    <x v="1"/>
    <s v="What was Volta's main motivation for living alone?"/>
    <s v="How long was Alessandro Volta a professor at the University of Pavia?"/>
    <n v="0"/>
    <s v="What/Where/Who"/>
    <n v="0"/>
    <s v="How"/>
    <n v="1"/>
    <n v="0"/>
    <x v="29"/>
    <x v="19"/>
    <n v="0"/>
    <x v="5"/>
  </r>
  <r>
    <x v="1"/>
    <s v="What was Volta's main motivation for living alone?"/>
    <s v="Was Alessandro Volta an Egyptian?"/>
    <n v="0"/>
    <s v="What/Where/Who"/>
    <n v="1"/>
    <s v="Yes/No"/>
    <n v="0"/>
    <n v="0"/>
    <x v="108"/>
    <x v="0"/>
    <n v="0"/>
    <x v="10"/>
  </r>
  <r>
    <x v="1"/>
    <s v="What was Volta's main motivation for living alone?"/>
    <s v="Was Alessandro Volta an Egyptian?"/>
    <n v="0"/>
    <s v="What/Where/Who"/>
    <n v="1"/>
    <s v="Yes/No"/>
    <n v="0"/>
    <n v="0"/>
    <x v="108"/>
    <x v="0"/>
    <n v="0"/>
    <x v="10"/>
  </r>
  <r>
    <x v="1"/>
    <s v="What was Volta's main motivation for living alone?"/>
    <s v="Was Volta taught in public schools?"/>
    <n v="0"/>
    <s v="What/Where/Who"/>
    <n v="1"/>
    <s v="Yes/No"/>
    <n v="0"/>
    <n v="0"/>
    <x v="45"/>
    <x v="10"/>
    <n v="0"/>
    <x v="6"/>
  </r>
  <r>
    <x v="1"/>
    <s v="What was Volta's main motivation for living alone?"/>
    <s v="Was Volta taught in public schools?"/>
    <n v="0"/>
    <s v="What/Where/Who"/>
    <n v="1"/>
    <s v="Yes/No"/>
    <n v="0"/>
    <n v="0"/>
    <x v="45"/>
    <x v="10"/>
    <n v="0"/>
    <x v="6"/>
  </r>
  <r>
    <x v="1"/>
    <s v="What was Volta's main motivation for living alone?"/>
    <s v="Was Volta made a count in 1810?"/>
    <n v="0"/>
    <s v="What/Where/Who"/>
    <n v="1"/>
    <s v="Yes/No"/>
    <n v="0"/>
    <n v="0"/>
    <x v="0"/>
    <x v="13"/>
    <n v="0"/>
    <x v="7"/>
  </r>
  <r>
    <x v="1"/>
    <s v="What was Volta's main motivation for living alone?"/>
    <s v="Was Volta made a count in 1810?"/>
    <n v="0"/>
    <s v="What/Where/Who"/>
    <n v="1"/>
    <s v="Yes/No"/>
    <n v="0"/>
    <n v="0"/>
    <x v="0"/>
    <x v="13"/>
    <n v="0"/>
    <x v="7"/>
  </r>
  <r>
    <x v="1"/>
    <s v="What was Volta's main motivation for living alone?"/>
    <s v="Who made Volta a count?"/>
    <n v="0"/>
    <s v="What/Where/Who"/>
    <n v="0"/>
    <s v="What/Where/Who"/>
    <n v="1"/>
    <n v="1"/>
    <x v="8"/>
    <x v="3"/>
    <n v="0"/>
    <x v="2"/>
  </r>
  <r>
    <x v="1"/>
    <s v="What was Volta's main motivation for living alone?"/>
    <s v="Who made Volta a count?"/>
    <n v="0"/>
    <s v="What/Where/Who"/>
    <n v="0"/>
    <s v="What/Where/Who"/>
    <n v="1"/>
    <n v="1"/>
    <x v="8"/>
    <x v="3"/>
    <n v="0"/>
    <x v="2"/>
  </r>
  <r>
    <x v="1"/>
    <s v="What was Volta's main motivation for living alone?"/>
    <s v="Where was Volta born?"/>
    <n v="0"/>
    <s v="What/Where/Who"/>
    <n v="0"/>
    <s v="What/Where/Who"/>
    <n v="1"/>
    <n v="1"/>
    <x v="56"/>
    <x v="16"/>
    <n v="0"/>
    <x v="0"/>
  </r>
  <r>
    <x v="1"/>
    <s v="What was Volta's main motivation for living alone?"/>
    <s v="Where was Volta born?"/>
    <n v="0"/>
    <s v="What/Where/Who"/>
    <n v="0"/>
    <s v="What/Where/Who"/>
    <n v="1"/>
    <n v="1"/>
    <x v="56"/>
    <x v="16"/>
    <n v="0"/>
    <x v="0"/>
  </r>
  <r>
    <x v="1"/>
    <s v="What was Volta's main motivation for living alone?"/>
    <s v="When did Volta retire?"/>
    <n v="0"/>
    <s v="What/Where/Who"/>
    <n v="0"/>
    <s v="When/Why"/>
    <n v="1"/>
    <n v="0"/>
    <x v="113"/>
    <x v="3"/>
    <n v="0"/>
    <x v="2"/>
  </r>
  <r>
    <x v="1"/>
    <s v="What was Volta's main motivation for living alone?"/>
    <s v="When did Volta retire?"/>
    <n v="0"/>
    <s v="What/Where/Who"/>
    <n v="0"/>
    <s v="When/Why"/>
    <n v="1"/>
    <n v="0"/>
    <x v="113"/>
    <x v="3"/>
    <n v="0"/>
    <x v="2"/>
  </r>
  <r>
    <x v="1"/>
    <s v="What was Volta's main motivation for living alone?"/>
    <s v="A year before improving and popularizing the electrophorus, what did Volta become?"/>
    <n v="0"/>
    <s v="What/Where/Who"/>
    <n v="0"/>
    <s v="Open-Ended"/>
    <n v="1"/>
    <n v="0"/>
    <x v="86"/>
    <x v="19"/>
    <n v="0"/>
    <x v="5"/>
  </r>
  <r>
    <x v="1"/>
    <s v="What was Volta's main motivation for living alone?"/>
    <s v="Was Volta buried where he died or was he buried someplace else?"/>
    <n v="0"/>
    <s v="What/Where/Who"/>
    <n v="1"/>
    <s v="Choice"/>
    <n v="0"/>
    <n v="0"/>
    <x v="24"/>
    <x v="9"/>
    <n v="0"/>
    <x v="5"/>
  </r>
  <r>
    <x v="1"/>
    <s v="What was Volta's main motivation for living alone?"/>
    <s v="Was Volta buried where he died or was he buried someplace else?"/>
    <n v="0"/>
    <s v="What/Where/Who"/>
    <n v="1"/>
    <s v="Choice"/>
    <n v="0"/>
    <n v="0"/>
    <x v="24"/>
    <x v="9"/>
    <n v="0"/>
    <x v="5"/>
  </r>
  <r>
    <x v="1"/>
    <s v="What was Volta's main motivation for living alone?"/>
    <s v="Did Volta marry before he became professor of experimental physics at the University of Pavia?"/>
    <n v="0"/>
    <s v="What/Where/Who"/>
    <n v="1"/>
    <s v="Yes/No"/>
    <n v="0"/>
    <n v="0"/>
    <x v="39"/>
    <x v="3"/>
    <n v="0"/>
    <x v="2"/>
  </r>
  <r>
    <x v="1"/>
    <s v="What was Volta's main motivation for living alone?"/>
    <s v="Did Volta marry before he became professor of experimental physics at the University of Pavia?"/>
    <n v="0"/>
    <s v="What/Where/Who"/>
    <n v="1"/>
    <s v="Yes/No"/>
    <n v="0"/>
    <n v="0"/>
    <x v="39"/>
    <x v="3"/>
    <n v="0"/>
    <x v="2"/>
  </r>
  <r>
    <x v="1"/>
    <s v="When did the series of illnesses that led to his death begin?"/>
    <s v="Was Volta an Italian physicist?"/>
    <n v="0"/>
    <s v="When/Why"/>
    <n v="1"/>
    <s v="Yes/No"/>
    <n v="0"/>
    <n v="0"/>
    <x v="0"/>
    <x v="3"/>
    <n v="0"/>
    <x v="2"/>
  </r>
  <r>
    <x v="1"/>
    <s v="When did the series of illnesses that led to his death begin?"/>
    <s v="Was Volta an Italian physicist?"/>
    <n v="0"/>
    <s v="When/Why"/>
    <n v="1"/>
    <s v="Yes/No"/>
    <n v="0"/>
    <n v="0"/>
    <x v="0"/>
    <x v="3"/>
    <n v="0"/>
    <x v="2"/>
  </r>
  <r>
    <x v="1"/>
    <s v="When did the series of illnesses that led to his death begin?"/>
    <s v="Is Volta buried in the city of Pittsburgh?"/>
    <n v="0"/>
    <s v="When/Why"/>
    <n v="1"/>
    <s v="Yes/No"/>
    <n v="0"/>
    <n v="0"/>
    <x v="100"/>
    <x v="5"/>
    <n v="0"/>
    <x v="0"/>
  </r>
  <r>
    <x v="1"/>
    <s v="When did the series of illnesses that led to his death begin?"/>
    <s v="Is Volta buried in the city of Pittsburgh?"/>
    <n v="0"/>
    <s v="When/Why"/>
    <n v="1"/>
    <s v="Yes/No"/>
    <n v="0"/>
    <n v="0"/>
    <x v="100"/>
    <x v="5"/>
    <n v="0"/>
    <x v="0"/>
  </r>
  <r>
    <x v="1"/>
    <s v="When did the series of illnesses that led to his death begin?"/>
    <s v="Did Volta have a passion for the study of electricity?"/>
    <n v="0"/>
    <s v="When/Why"/>
    <n v="1"/>
    <s v="Yes/No"/>
    <n v="0"/>
    <n v="0"/>
    <x v="43"/>
    <x v="34"/>
    <n v="0"/>
    <x v="15"/>
  </r>
  <r>
    <x v="1"/>
    <s v="When did the series of illnesses that led to his death begin?"/>
    <s v="Did Volta have a passion for the study of electricity?"/>
    <n v="0"/>
    <s v="When/Why"/>
    <n v="1"/>
    <s v="Yes/No"/>
    <n v="0"/>
    <n v="0"/>
    <x v="43"/>
    <x v="34"/>
    <n v="0"/>
    <x v="15"/>
  </r>
  <r>
    <x v="1"/>
    <s v="When did the series of illnesses that led to his death begin?"/>
    <s v="What is the battery made by Volta credited to be?"/>
    <n v="0"/>
    <s v="When/Why"/>
    <n v="0"/>
    <s v="What/Where/Who"/>
    <n v="1"/>
    <n v="0"/>
    <x v="48"/>
    <x v="12"/>
    <n v="0"/>
    <x v="10"/>
  </r>
  <r>
    <x v="1"/>
    <s v="When did the series of illnesses that led to his death begin?"/>
    <s v="What is the battery made by Volta credited to be?"/>
    <n v="0"/>
    <s v="When/Why"/>
    <n v="0"/>
    <s v="What/Where/Who"/>
    <n v="1"/>
    <n v="0"/>
    <x v="48"/>
    <x v="12"/>
    <n v="0"/>
    <x v="10"/>
  </r>
  <r>
    <x v="1"/>
    <s v="When did the series of illnesses that led to his death begin?"/>
    <s v="What important electrical unit was named in honor of Volta?"/>
    <n v="0"/>
    <s v="When/Why"/>
    <n v="0"/>
    <s v="What/Where/Who"/>
    <n v="1"/>
    <n v="0"/>
    <x v="115"/>
    <x v="18"/>
    <n v="0"/>
    <x v="9"/>
  </r>
  <r>
    <x v="1"/>
    <s v="When did the series of illnesses that led to his death begin?"/>
    <s v="What important electrical unit was named in honor of Volta?"/>
    <n v="0"/>
    <s v="When/Why"/>
    <n v="0"/>
    <s v="What/Where/Who"/>
    <n v="1"/>
    <n v="0"/>
    <x v="115"/>
    <x v="18"/>
    <n v="0"/>
    <x v="9"/>
  </r>
  <r>
    <x v="1"/>
    <s v="When did the series of illnesses that led to his death begin?"/>
    <s v="Where did Volta enter retirement?"/>
    <n v="0"/>
    <s v="When/Why"/>
    <n v="0"/>
    <s v="What/Where/Who"/>
    <n v="1"/>
    <n v="0"/>
    <x v="132"/>
    <x v="9"/>
    <n v="0"/>
    <x v="10"/>
  </r>
  <r>
    <x v="1"/>
    <s v="When did the series of illnesses that led to his death begin?"/>
    <s v="Where did Volta enter retirement?"/>
    <n v="0"/>
    <s v="When/Why"/>
    <n v="0"/>
    <s v="What/Where/Who"/>
    <n v="1"/>
    <n v="0"/>
    <x v="132"/>
    <x v="9"/>
    <n v="0"/>
    <x v="10"/>
  </r>
  <r>
    <x v="1"/>
    <s v="When did the series of illnesses that led to his death begin?"/>
    <s v="Is it a disadvantage for something to be unsafe to handle?"/>
    <n v="0"/>
    <s v="When/Why"/>
    <n v="1"/>
    <s v="Yes/No"/>
    <n v="0"/>
    <n v="0"/>
    <x v="110"/>
    <x v="18"/>
    <n v="0"/>
    <x v="9"/>
  </r>
  <r>
    <x v="1"/>
    <s v="When did the series of illnesses that led to his death begin?"/>
    <s v="Is it a disadvantage for something to be unsafe to handle?"/>
    <n v="0"/>
    <s v="When/Why"/>
    <n v="1"/>
    <s v="Yes/No"/>
    <n v="0"/>
    <n v="0"/>
    <x v="110"/>
    <x v="18"/>
    <n v="0"/>
    <x v="9"/>
  </r>
  <r>
    <x v="1"/>
    <s v="When did the series of illnesses that led to his death begin?"/>
    <s v="Was Lombardy under Napoleon's rule in 1800?"/>
    <n v="0"/>
    <s v="When/Why"/>
    <n v="1"/>
    <s v="Yes/No"/>
    <n v="0"/>
    <n v="0"/>
    <x v="55"/>
    <x v="3"/>
    <n v="0"/>
    <x v="2"/>
  </r>
  <r>
    <x v="1"/>
    <s v="When did the series of illnesses that led to his death begin?"/>
    <s v="Was Lombardy under Napoleon's rule in 1800?"/>
    <n v="0"/>
    <s v="When/Why"/>
    <n v="1"/>
    <s v="Yes/No"/>
    <n v="0"/>
    <n v="0"/>
    <x v="55"/>
    <x v="3"/>
    <n v="0"/>
    <x v="2"/>
  </r>
  <r>
    <x v="1"/>
    <s v="When did the series of illnesses that led to his death begin?"/>
    <s v="Was the Italian 10.000 lira banknote created before the euro?"/>
    <n v="0"/>
    <s v="When/Why"/>
    <n v="1"/>
    <s v="Yes/No"/>
    <n v="0"/>
    <n v="0"/>
    <x v="48"/>
    <x v="24"/>
    <n v="0"/>
    <x v="8"/>
  </r>
  <r>
    <x v="1"/>
    <s v="When did the series of illnesses that led to his death begin?"/>
    <s v="Was the Italian 10.000 lira banknote created before the euro?"/>
    <n v="0"/>
    <s v="When/Why"/>
    <n v="1"/>
    <s v="Yes/No"/>
    <n v="0"/>
    <n v="0"/>
    <x v="48"/>
    <x v="24"/>
    <n v="0"/>
    <x v="8"/>
  </r>
  <r>
    <x v="1"/>
    <s v="When did the series of illnesses that led to his death begin?"/>
    <s v="Was Alessandro Volta a professor of chemistry?"/>
    <n v="0"/>
    <s v="When/Why"/>
    <n v="1"/>
    <s v="Yes/No"/>
    <n v="0"/>
    <n v="0"/>
    <x v="115"/>
    <x v="22"/>
    <n v="0"/>
    <x v="7"/>
  </r>
  <r>
    <x v="1"/>
    <s v="When did the series of illnesses that led to his death begin?"/>
    <s v="Was Alessandro Volta a professor of chemistry?"/>
    <n v="0"/>
    <s v="When/Why"/>
    <n v="1"/>
    <s v="Yes/No"/>
    <n v="0"/>
    <n v="0"/>
    <x v="115"/>
    <x v="22"/>
    <n v="0"/>
    <x v="7"/>
  </r>
  <r>
    <x v="1"/>
    <s v="When did the series of illnesses that led to his death begin?"/>
    <s v="Did Alessandro Volta invent the remotely operated pistol?"/>
    <n v="0"/>
    <s v="When/Why"/>
    <n v="1"/>
    <s v="Yes/No"/>
    <n v="0"/>
    <n v="0"/>
    <x v="45"/>
    <x v="5"/>
    <n v="0"/>
    <x v="0"/>
  </r>
  <r>
    <x v="1"/>
    <s v="When did the series of illnesses that led to his death begin?"/>
    <s v="Did Alessandro Volta invent the remotely operated pistol?"/>
    <n v="0"/>
    <s v="When/Why"/>
    <n v="1"/>
    <s v="Yes/No"/>
    <n v="0"/>
    <n v="0"/>
    <x v="45"/>
    <x v="5"/>
    <n v="0"/>
    <x v="0"/>
  </r>
  <r>
    <x v="1"/>
    <s v="When did the series of illnesses that led to his death begin?"/>
    <s v="Was Alessandro Volta taught in public schools?"/>
    <n v="0"/>
    <s v="When/Why"/>
    <n v="1"/>
    <s v="Yes/No"/>
    <n v="0"/>
    <n v="0"/>
    <x v="97"/>
    <x v="3"/>
    <n v="0"/>
    <x v="2"/>
  </r>
  <r>
    <x v="1"/>
    <s v="When did the series of illnesses that led to his death begin?"/>
    <s v="Was Alessandro Volta taught in public schools?"/>
    <n v="0"/>
    <s v="When/Why"/>
    <n v="1"/>
    <s v="Yes/No"/>
    <n v="0"/>
    <n v="0"/>
    <x v="97"/>
    <x v="3"/>
    <n v="0"/>
    <x v="2"/>
  </r>
  <r>
    <x v="1"/>
    <s v="When did the series of illnesses that led to his death begin?"/>
    <s v="Who did Alessandro Volta marry?"/>
    <n v="0"/>
    <s v="When/Why"/>
    <n v="0"/>
    <s v="What/Where/Who"/>
    <n v="1"/>
    <n v="0"/>
    <x v="48"/>
    <x v="9"/>
    <n v="0"/>
    <x v="10"/>
  </r>
  <r>
    <x v="1"/>
    <s v="When did the series of illnesses that led to his death begin?"/>
    <s v="Who did Alessandro Volta marry?"/>
    <n v="0"/>
    <s v="When/Why"/>
    <n v="0"/>
    <s v="What/Where/Who"/>
    <n v="1"/>
    <n v="0"/>
    <x v="48"/>
    <x v="9"/>
    <n v="0"/>
    <x v="10"/>
  </r>
  <r>
    <x v="1"/>
    <s v="When did the series of illnesses that led to his death begin?"/>
    <s v="What did Alessandro Volta invent in 1800?"/>
    <n v="0"/>
    <s v="When/Why"/>
    <n v="0"/>
    <s v="What/Where/Who"/>
    <n v="1"/>
    <n v="0"/>
    <x v="52"/>
    <x v="22"/>
    <n v="0"/>
    <x v="7"/>
  </r>
  <r>
    <x v="1"/>
    <s v="When did the series of illnesses that led to his death begin?"/>
    <s v="What did Alessandro Volta invent in 1800?"/>
    <n v="0"/>
    <s v="When/Why"/>
    <n v="0"/>
    <s v="What/Where/Who"/>
    <n v="1"/>
    <n v="0"/>
    <x v="52"/>
    <x v="22"/>
    <n v="0"/>
    <x v="7"/>
  </r>
  <r>
    <x v="1"/>
    <s v="When did the series of illnesses that led to his death begin?"/>
    <s v="What is the battery made by Alessandro Volta credited as?"/>
    <n v="0"/>
    <s v="When/Why"/>
    <n v="0"/>
    <s v="What/Where/Who"/>
    <n v="1"/>
    <n v="0"/>
    <x v="94"/>
    <x v="18"/>
    <n v="0"/>
    <x v="9"/>
  </r>
  <r>
    <x v="1"/>
    <s v="When did the series of illnesses that led to his death begin?"/>
    <s v="What is the battery made by Alessandro Volta credited as?"/>
    <n v="0"/>
    <s v="When/Why"/>
    <n v="0"/>
    <s v="What/Where/Who"/>
    <n v="1"/>
    <n v="0"/>
    <x v="94"/>
    <x v="18"/>
    <n v="0"/>
    <x v="9"/>
  </r>
  <r>
    <x v="1"/>
    <s v="When did the series of illnesses that led to his death begin?"/>
    <s v="Did Alessandro Volta die and retire in the same place?"/>
    <n v="0"/>
    <s v="When/Why"/>
    <n v="1"/>
    <s v="Yes/No"/>
    <n v="0"/>
    <n v="0"/>
    <x v="31"/>
    <x v="12"/>
    <n v="0"/>
    <x v="10"/>
  </r>
  <r>
    <x v="1"/>
    <s v="When did the series of illnesses that led to his death begin?"/>
    <s v="Did Alessandro Volta die and retire in the same place?"/>
    <n v="0"/>
    <s v="When/Why"/>
    <n v="1"/>
    <s v="Yes/No"/>
    <n v="0"/>
    <n v="0"/>
    <x v="31"/>
    <x v="12"/>
    <n v="0"/>
    <x v="10"/>
  </r>
  <r>
    <x v="1"/>
    <s v="When did the series of illnesses that led to his death begin?"/>
    <s v="When did Alessandro Volta improve  and popularize the electrophorus?"/>
    <n v="0"/>
    <s v="When/Why"/>
    <n v="0"/>
    <s v="When/Why"/>
    <n v="1"/>
    <n v="1"/>
    <x v="108"/>
    <x v="6"/>
    <n v="5.5555555555555497E-2"/>
    <x v="4"/>
  </r>
  <r>
    <x v="1"/>
    <s v="When did the series of illnesses that led to his death begin?"/>
    <s v="When did Alessandro Volta improve  and popularize the electrophorus?"/>
    <n v="0"/>
    <s v="When/Why"/>
    <n v="0"/>
    <s v="When/Why"/>
    <n v="1"/>
    <n v="1"/>
    <x v="108"/>
    <x v="6"/>
    <n v="5.5555555555555497E-2"/>
    <x v="4"/>
  </r>
  <r>
    <x v="1"/>
    <s v="When did the series of illnesses that led to his death begin?"/>
    <s v="How long was Alessandro Volta a professor at the University of Pavia?"/>
    <n v="0"/>
    <s v="When/Why"/>
    <n v="0"/>
    <s v="How"/>
    <n v="1"/>
    <n v="0"/>
    <x v="34"/>
    <x v="16"/>
    <n v="0"/>
    <x v="6"/>
  </r>
  <r>
    <x v="1"/>
    <s v="When did the series of illnesses that led to his death begin?"/>
    <s v="How long was Alessandro Volta a professor at the University of Pavia?"/>
    <n v="0"/>
    <s v="When/Why"/>
    <n v="0"/>
    <s v="How"/>
    <n v="1"/>
    <n v="0"/>
    <x v="34"/>
    <x v="16"/>
    <n v="0"/>
    <x v="6"/>
  </r>
  <r>
    <x v="1"/>
    <s v="When did the series of illnesses that led to his death begin?"/>
    <s v="Was Alessandro Volta an Egyptian?"/>
    <n v="0"/>
    <s v="When/Why"/>
    <n v="1"/>
    <s v="Yes/No"/>
    <n v="0"/>
    <n v="0"/>
    <x v="51"/>
    <x v="3"/>
    <n v="0"/>
    <x v="2"/>
  </r>
  <r>
    <x v="1"/>
    <s v="When did the series of illnesses that led to his death begin?"/>
    <s v="Was Alessandro Volta an Egyptian?"/>
    <n v="0"/>
    <s v="When/Why"/>
    <n v="1"/>
    <s v="Yes/No"/>
    <n v="0"/>
    <n v="0"/>
    <x v="51"/>
    <x v="3"/>
    <n v="0"/>
    <x v="2"/>
  </r>
  <r>
    <x v="1"/>
    <s v="When did the series of illnesses that led to his death begin?"/>
    <s v="Was Volta taught in public schools?"/>
    <n v="0"/>
    <s v="When/Why"/>
    <n v="1"/>
    <s v="Yes/No"/>
    <n v="0"/>
    <n v="0"/>
    <x v="113"/>
    <x v="3"/>
    <n v="0"/>
    <x v="2"/>
  </r>
  <r>
    <x v="1"/>
    <s v="When did the series of illnesses that led to his death begin?"/>
    <s v="Was Volta taught in public schools?"/>
    <n v="0"/>
    <s v="When/Why"/>
    <n v="1"/>
    <s v="Yes/No"/>
    <n v="0"/>
    <n v="0"/>
    <x v="113"/>
    <x v="3"/>
    <n v="0"/>
    <x v="2"/>
  </r>
  <r>
    <x v="1"/>
    <s v="When did the series of illnesses that led to his death begin?"/>
    <s v="Was Volta made a count in 1810?"/>
    <n v="0"/>
    <s v="When/Why"/>
    <n v="1"/>
    <s v="Yes/No"/>
    <n v="0"/>
    <n v="0"/>
    <x v="0"/>
    <x v="3"/>
    <n v="0"/>
    <x v="2"/>
  </r>
  <r>
    <x v="1"/>
    <s v="When did the series of illnesses that led to his death begin?"/>
    <s v="Was Volta made a count in 1810?"/>
    <n v="0"/>
    <s v="When/Why"/>
    <n v="1"/>
    <s v="Yes/No"/>
    <n v="0"/>
    <n v="0"/>
    <x v="0"/>
    <x v="3"/>
    <n v="0"/>
    <x v="2"/>
  </r>
  <r>
    <x v="1"/>
    <s v="When did the series of illnesses that led to his death begin?"/>
    <s v="Who made Volta a count?"/>
    <n v="0"/>
    <s v="When/Why"/>
    <n v="0"/>
    <s v="What/Where/Who"/>
    <n v="1"/>
    <n v="0"/>
    <x v="53"/>
    <x v="3"/>
    <n v="0"/>
    <x v="2"/>
  </r>
  <r>
    <x v="1"/>
    <s v="When did the series of illnesses that led to his death begin?"/>
    <s v="Who made Volta a count?"/>
    <n v="0"/>
    <s v="When/Why"/>
    <n v="0"/>
    <s v="What/Where/Who"/>
    <n v="1"/>
    <n v="0"/>
    <x v="53"/>
    <x v="3"/>
    <n v="0"/>
    <x v="2"/>
  </r>
  <r>
    <x v="1"/>
    <s v="When did the series of illnesses that led to his death begin?"/>
    <s v="Where was Volta born?"/>
    <n v="0"/>
    <s v="When/Why"/>
    <n v="0"/>
    <s v="What/Where/Who"/>
    <n v="1"/>
    <n v="0"/>
    <x v="132"/>
    <x v="3"/>
    <n v="0"/>
    <x v="2"/>
  </r>
  <r>
    <x v="1"/>
    <s v="When did the series of illnesses that led to his death begin?"/>
    <s v="Where was Volta born?"/>
    <n v="0"/>
    <s v="When/Why"/>
    <n v="0"/>
    <s v="What/Where/Who"/>
    <n v="1"/>
    <n v="0"/>
    <x v="132"/>
    <x v="3"/>
    <n v="0"/>
    <x v="2"/>
  </r>
  <r>
    <x v="1"/>
    <s v="When did the series of illnesses that led to his death begin?"/>
    <s v="When did Volta retire?"/>
    <n v="0"/>
    <s v="When/Why"/>
    <n v="0"/>
    <s v="When/Why"/>
    <n v="1"/>
    <n v="1"/>
    <x v="49"/>
    <x v="27"/>
    <n v="7.6923076923076802E-2"/>
    <x v="1"/>
  </r>
  <r>
    <x v="1"/>
    <s v="When did the series of illnesses that led to his death begin?"/>
    <s v="When did Volta retire?"/>
    <n v="0"/>
    <s v="When/Why"/>
    <n v="0"/>
    <s v="When/Why"/>
    <n v="1"/>
    <n v="1"/>
    <x v="49"/>
    <x v="27"/>
    <n v="7.6923076923076802E-2"/>
    <x v="1"/>
  </r>
  <r>
    <x v="1"/>
    <s v="When did the series of illnesses that led to his death begin?"/>
    <s v="A year before improving and popularizing the electrophorus, what did Volta become?"/>
    <n v="0"/>
    <s v="When/Why"/>
    <n v="0"/>
    <s v="Open-Ended"/>
    <n v="1"/>
    <n v="0"/>
    <x v="15"/>
    <x v="16"/>
    <n v="0"/>
    <x v="6"/>
  </r>
  <r>
    <x v="1"/>
    <s v="When did the series of illnesses that led to his death begin?"/>
    <s v="Was Volta buried where he died or was he buried someplace else?"/>
    <n v="0"/>
    <s v="When/Why"/>
    <n v="1"/>
    <s v="Choice"/>
    <n v="0"/>
    <n v="0"/>
    <x v="52"/>
    <x v="3"/>
    <n v="0"/>
    <x v="2"/>
  </r>
  <r>
    <x v="1"/>
    <s v="When did the series of illnesses that led to his death begin?"/>
    <s v="Was Volta buried where he died or was he buried someplace else?"/>
    <n v="0"/>
    <s v="When/Why"/>
    <n v="1"/>
    <s v="Choice"/>
    <n v="0"/>
    <n v="0"/>
    <x v="52"/>
    <x v="3"/>
    <n v="0"/>
    <x v="2"/>
  </r>
  <r>
    <x v="1"/>
    <s v="When did the series of illnesses that led to his death begin?"/>
    <s v="Did Volta marry before he became professor of experimental physics at the University of Pavia?"/>
    <n v="0"/>
    <s v="When/Why"/>
    <n v="1"/>
    <s v="Yes/No"/>
    <n v="0"/>
    <n v="0"/>
    <x v="90"/>
    <x v="42"/>
    <n v="0"/>
    <x v="0"/>
  </r>
  <r>
    <x v="1"/>
    <s v="When did the series of illnesses that led to his death begin?"/>
    <s v="Did Volta marry before he became professor of experimental physics at the University of Pavia?"/>
    <n v="0"/>
    <s v="When/Why"/>
    <n v="1"/>
    <s v="Yes/No"/>
    <n v="0"/>
    <n v="0"/>
    <x v="90"/>
    <x v="42"/>
    <n v="0"/>
    <x v="0"/>
  </r>
  <r>
    <x v="1"/>
    <s v="What is the name of the SI unit of electric potential?"/>
    <s v="Was Volta an Italian physicist?"/>
    <n v="0"/>
    <s v="What/Where/Who"/>
    <n v="1"/>
    <s v="Yes/No"/>
    <n v="0"/>
    <n v="0"/>
    <x v="51"/>
    <x v="3"/>
    <n v="0"/>
    <x v="2"/>
  </r>
  <r>
    <x v="1"/>
    <s v="What is the name of the SI unit of electric potential?"/>
    <s v="Was Volta an Italian physicist?"/>
    <n v="0"/>
    <s v="What/Where/Who"/>
    <n v="1"/>
    <s v="Yes/No"/>
    <n v="0"/>
    <n v="0"/>
    <x v="51"/>
    <x v="3"/>
    <n v="0"/>
    <x v="2"/>
  </r>
  <r>
    <x v="1"/>
    <s v="What is the name of the SI unit of electric potential?"/>
    <s v="Is Volta buried in the city of Pittsburgh?"/>
    <n v="0"/>
    <s v="What/Where/Who"/>
    <n v="1"/>
    <s v="Yes/No"/>
    <n v="0"/>
    <n v="0"/>
    <x v="87"/>
    <x v="43"/>
    <n v="0"/>
    <x v="17"/>
  </r>
  <r>
    <x v="1"/>
    <s v="What is the name of the SI unit of electric potential?"/>
    <s v="Is Volta buried in the city of Pittsburgh?"/>
    <n v="0"/>
    <s v="What/Where/Who"/>
    <n v="1"/>
    <s v="Yes/No"/>
    <n v="0"/>
    <n v="0"/>
    <x v="87"/>
    <x v="43"/>
    <n v="0"/>
    <x v="17"/>
  </r>
  <r>
    <x v="1"/>
    <s v="What is the name of the SI unit of electric potential?"/>
    <s v="Did Volta have a passion for the study of electricity?"/>
    <n v="0"/>
    <s v="What/Where/Who"/>
    <n v="1"/>
    <s v="Yes/No"/>
    <n v="0"/>
    <n v="0"/>
    <x v="26"/>
    <x v="20"/>
    <n v="0"/>
    <x v="11"/>
  </r>
  <r>
    <x v="1"/>
    <s v="What is the name of the SI unit of electric potential?"/>
    <s v="Did Volta have a passion for the study of electricity?"/>
    <n v="0"/>
    <s v="What/Where/Who"/>
    <n v="1"/>
    <s v="Yes/No"/>
    <n v="0"/>
    <n v="0"/>
    <x v="26"/>
    <x v="20"/>
    <n v="0"/>
    <x v="11"/>
  </r>
  <r>
    <x v="1"/>
    <s v="What is the name of the SI unit of electric potential?"/>
    <s v="What is the battery made by Volta credited to be?"/>
    <n v="0"/>
    <s v="What/Where/Who"/>
    <n v="0"/>
    <s v="What/Where/Who"/>
    <n v="1"/>
    <n v="1"/>
    <x v="43"/>
    <x v="29"/>
    <n v="0.11764705882352899"/>
    <x v="4"/>
  </r>
  <r>
    <x v="1"/>
    <s v="What is the name of the SI unit of electric potential?"/>
    <s v="What is the battery made by Volta credited to be?"/>
    <n v="0"/>
    <s v="What/Where/Who"/>
    <n v="0"/>
    <s v="What/Where/Who"/>
    <n v="1"/>
    <n v="1"/>
    <x v="43"/>
    <x v="29"/>
    <n v="0.11764705882352899"/>
    <x v="4"/>
  </r>
  <r>
    <x v="1"/>
    <s v="What is the name of the SI unit of electric potential?"/>
    <s v="What important electrical unit was named in honor of Volta?"/>
    <n v="0"/>
    <s v="What/Where/Who"/>
    <n v="0"/>
    <s v="What/Where/Who"/>
    <n v="1"/>
    <n v="1"/>
    <x v="111"/>
    <x v="29"/>
    <n v="0"/>
    <x v="4"/>
  </r>
  <r>
    <x v="1"/>
    <s v="What is the name of the SI unit of electric potential?"/>
    <s v="What important electrical unit was named in honor of Volta?"/>
    <n v="0"/>
    <s v="What/Where/Who"/>
    <n v="0"/>
    <s v="What/Where/Who"/>
    <n v="1"/>
    <n v="1"/>
    <x v="111"/>
    <x v="29"/>
    <n v="0"/>
    <x v="4"/>
  </r>
  <r>
    <x v="1"/>
    <s v="What is the name of the SI unit of electric potential?"/>
    <s v="Where did Volta enter retirement?"/>
    <n v="0"/>
    <s v="What/Where/Who"/>
    <n v="0"/>
    <s v="What/Where/Who"/>
    <n v="1"/>
    <n v="1"/>
    <x v="116"/>
    <x v="3"/>
    <n v="0"/>
    <x v="2"/>
  </r>
  <r>
    <x v="1"/>
    <s v="What is the name of the SI unit of electric potential?"/>
    <s v="Where did Volta enter retirement?"/>
    <n v="0"/>
    <s v="What/Where/Who"/>
    <n v="0"/>
    <s v="What/Where/Who"/>
    <n v="1"/>
    <n v="1"/>
    <x v="116"/>
    <x v="3"/>
    <n v="0"/>
    <x v="2"/>
  </r>
  <r>
    <x v="1"/>
    <s v="What is the name of the SI unit of electric potential?"/>
    <s v="Is it a disadvantage for something to be unsafe to handle?"/>
    <n v="0"/>
    <s v="What/Where/Who"/>
    <n v="1"/>
    <s v="Yes/No"/>
    <n v="0"/>
    <n v="0"/>
    <x v="56"/>
    <x v="22"/>
    <n v="0"/>
    <x v="8"/>
  </r>
  <r>
    <x v="1"/>
    <s v="What is the name of the SI unit of electric potential?"/>
    <s v="Is it a disadvantage for something to be unsafe to handle?"/>
    <n v="0"/>
    <s v="What/Where/Who"/>
    <n v="1"/>
    <s v="Yes/No"/>
    <n v="0"/>
    <n v="0"/>
    <x v="56"/>
    <x v="22"/>
    <n v="0"/>
    <x v="8"/>
  </r>
  <r>
    <x v="1"/>
    <s v="What is the name of the SI unit of electric potential?"/>
    <s v="Was Lombardy under Napoleon's rule in 1800?"/>
    <n v="0"/>
    <s v="What/Where/Who"/>
    <n v="1"/>
    <s v="Yes/No"/>
    <n v="0"/>
    <n v="0"/>
    <x v="57"/>
    <x v="3"/>
    <n v="0"/>
    <x v="2"/>
  </r>
  <r>
    <x v="1"/>
    <s v="What is the name of the SI unit of electric potential?"/>
    <s v="Was Lombardy under Napoleon's rule in 1800?"/>
    <n v="0"/>
    <s v="What/Where/Who"/>
    <n v="1"/>
    <s v="Yes/No"/>
    <n v="0"/>
    <n v="0"/>
    <x v="57"/>
    <x v="3"/>
    <n v="0"/>
    <x v="2"/>
  </r>
  <r>
    <x v="1"/>
    <s v="What is the name of the SI unit of electric potential?"/>
    <s v="Was the Italian 10.000 lira banknote created before the euro?"/>
    <n v="0"/>
    <s v="What/Where/Who"/>
    <n v="1"/>
    <s v="Yes/No"/>
    <n v="0"/>
    <n v="0"/>
    <x v="27"/>
    <x v="11"/>
    <n v="0"/>
    <x v="8"/>
  </r>
  <r>
    <x v="1"/>
    <s v="What is the name of the SI unit of electric potential?"/>
    <s v="Was the Italian 10.000 lira banknote created before the euro?"/>
    <n v="0"/>
    <s v="What/Where/Who"/>
    <n v="1"/>
    <s v="Yes/No"/>
    <n v="0"/>
    <n v="0"/>
    <x v="27"/>
    <x v="11"/>
    <n v="0"/>
    <x v="8"/>
  </r>
  <r>
    <x v="1"/>
    <s v="What is the name of the SI unit of electric potential?"/>
    <s v="Was Alessandro Volta a professor of chemistry?"/>
    <n v="0"/>
    <s v="What/Where/Who"/>
    <n v="1"/>
    <s v="Yes/No"/>
    <n v="0"/>
    <n v="0"/>
    <x v="99"/>
    <x v="15"/>
    <n v="0"/>
    <x v="7"/>
  </r>
  <r>
    <x v="1"/>
    <s v="What is the name of the SI unit of electric potential?"/>
    <s v="Was Alessandro Volta a professor of chemistry?"/>
    <n v="0"/>
    <s v="What/Where/Who"/>
    <n v="1"/>
    <s v="Yes/No"/>
    <n v="0"/>
    <n v="0"/>
    <x v="99"/>
    <x v="15"/>
    <n v="0"/>
    <x v="7"/>
  </r>
  <r>
    <x v="1"/>
    <s v="What is the name of the SI unit of electric potential?"/>
    <s v="Did Alessandro Volta invent the remotely operated pistol?"/>
    <n v="0"/>
    <s v="What/Where/Who"/>
    <n v="1"/>
    <s v="Yes/No"/>
    <n v="0"/>
    <n v="0"/>
    <x v="36"/>
    <x v="9"/>
    <n v="0"/>
    <x v="5"/>
  </r>
  <r>
    <x v="1"/>
    <s v="What is the name of the SI unit of electric potential?"/>
    <s v="Did Alessandro Volta invent the remotely operated pistol?"/>
    <n v="0"/>
    <s v="What/Where/Who"/>
    <n v="1"/>
    <s v="Yes/No"/>
    <n v="0"/>
    <n v="0"/>
    <x v="36"/>
    <x v="9"/>
    <n v="0"/>
    <x v="5"/>
  </r>
  <r>
    <x v="1"/>
    <s v="What is the name of the SI unit of electric potential?"/>
    <s v="Was Alessandro Volta taught in public schools?"/>
    <n v="0"/>
    <s v="What/Where/Who"/>
    <n v="1"/>
    <s v="Yes/No"/>
    <n v="0"/>
    <n v="0"/>
    <x v="26"/>
    <x v="3"/>
    <n v="0"/>
    <x v="2"/>
  </r>
  <r>
    <x v="1"/>
    <s v="What is the name of the SI unit of electric potential?"/>
    <s v="Was Alessandro Volta taught in public schools?"/>
    <n v="0"/>
    <s v="What/Where/Who"/>
    <n v="1"/>
    <s v="Yes/No"/>
    <n v="0"/>
    <n v="0"/>
    <x v="26"/>
    <x v="3"/>
    <n v="0"/>
    <x v="2"/>
  </r>
  <r>
    <x v="1"/>
    <s v="What is the name of the SI unit of electric potential?"/>
    <s v="Who did Alessandro Volta marry?"/>
    <n v="0"/>
    <s v="What/Where/Who"/>
    <n v="0"/>
    <s v="What/Where/Who"/>
    <n v="1"/>
    <n v="1"/>
    <x v="43"/>
    <x v="3"/>
    <n v="0"/>
    <x v="2"/>
  </r>
  <r>
    <x v="1"/>
    <s v="What is the name of the SI unit of electric potential?"/>
    <s v="Who did Alessandro Volta marry?"/>
    <n v="0"/>
    <s v="What/Where/Who"/>
    <n v="0"/>
    <s v="What/Where/Who"/>
    <n v="1"/>
    <n v="1"/>
    <x v="43"/>
    <x v="3"/>
    <n v="0"/>
    <x v="2"/>
  </r>
  <r>
    <x v="1"/>
    <s v="What is the name of the SI unit of electric potential?"/>
    <s v="What did Alessandro Volta invent in 1800?"/>
    <n v="0"/>
    <s v="What/Where/Who"/>
    <n v="0"/>
    <s v="What/Where/Who"/>
    <n v="1"/>
    <n v="1"/>
    <x v="55"/>
    <x v="15"/>
    <n v="0"/>
    <x v="7"/>
  </r>
  <r>
    <x v="1"/>
    <s v="What is the name of the SI unit of electric potential?"/>
    <s v="What did Alessandro Volta invent in 1800?"/>
    <n v="0"/>
    <s v="What/Where/Who"/>
    <n v="0"/>
    <s v="What/Where/Who"/>
    <n v="1"/>
    <n v="1"/>
    <x v="55"/>
    <x v="15"/>
    <n v="0"/>
    <x v="7"/>
  </r>
  <r>
    <x v="1"/>
    <s v="What is the name of the SI unit of electric potential?"/>
    <s v="What is the battery made by Alessandro Volta credited as?"/>
    <n v="0"/>
    <s v="What/Where/Who"/>
    <n v="0"/>
    <s v="What/Where/Who"/>
    <n v="1"/>
    <n v="1"/>
    <x v="24"/>
    <x v="29"/>
    <n v="0.11764705882352899"/>
    <x v="4"/>
  </r>
  <r>
    <x v="1"/>
    <s v="What is the name of the SI unit of electric potential?"/>
    <s v="What is the battery made by Alessandro Volta credited as?"/>
    <n v="0"/>
    <s v="What/Where/Who"/>
    <n v="0"/>
    <s v="What/Where/Who"/>
    <n v="1"/>
    <n v="1"/>
    <x v="24"/>
    <x v="29"/>
    <n v="0.11764705882352899"/>
    <x v="4"/>
  </r>
  <r>
    <x v="1"/>
    <s v="What is the name of the SI unit of electric potential?"/>
    <s v="Did Alessandro Volta die and retire in the same place?"/>
    <n v="0"/>
    <s v="What/Where/Who"/>
    <n v="1"/>
    <s v="Yes/No"/>
    <n v="0"/>
    <n v="0"/>
    <x v="44"/>
    <x v="22"/>
    <n v="0"/>
    <x v="8"/>
  </r>
  <r>
    <x v="1"/>
    <s v="What is the name of the SI unit of electric potential?"/>
    <s v="Did Alessandro Volta die and retire in the same place?"/>
    <n v="0"/>
    <s v="What/Where/Who"/>
    <n v="1"/>
    <s v="Yes/No"/>
    <n v="0"/>
    <n v="0"/>
    <x v="44"/>
    <x v="22"/>
    <n v="0"/>
    <x v="8"/>
  </r>
  <r>
    <x v="1"/>
    <s v="What is the name of the SI unit of electric potential?"/>
    <s v="When did Alessandro Volta improve  and popularize the electrophorus?"/>
    <n v="0"/>
    <s v="What/Where/Who"/>
    <n v="0"/>
    <s v="When/Why"/>
    <n v="1"/>
    <n v="0"/>
    <x v="38"/>
    <x v="11"/>
    <n v="0"/>
    <x v="8"/>
  </r>
  <r>
    <x v="1"/>
    <s v="What is the name of the SI unit of electric potential?"/>
    <s v="When did Alessandro Volta improve  and popularize the electrophorus?"/>
    <n v="0"/>
    <s v="What/Where/Who"/>
    <n v="0"/>
    <s v="When/Why"/>
    <n v="1"/>
    <n v="0"/>
    <x v="38"/>
    <x v="11"/>
    <n v="0"/>
    <x v="8"/>
  </r>
  <r>
    <x v="1"/>
    <s v="What is the name of the SI unit of electric potential?"/>
    <s v="How long was Alessandro Volta a professor at the University of Pavia?"/>
    <n v="0"/>
    <s v="What/Where/Who"/>
    <n v="0"/>
    <s v="How"/>
    <n v="1"/>
    <n v="0"/>
    <x v="79"/>
    <x v="33"/>
    <n v="0"/>
    <x v="11"/>
  </r>
  <r>
    <x v="1"/>
    <s v="What is the name of the SI unit of electric potential?"/>
    <s v="How long was Alessandro Volta a professor at the University of Pavia?"/>
    <n v="0"/>
    <s v="What/Where/Who"/>
    <n v="0"/>
    <s v="How"/>
    <n v="1"/>
    <n v="0"/>
    <x v="79"/>
    <x v="33"/>
    <n v="0"/>
    <x v="11"/>
  </r>
  <r>
    <x v="1"/>
    <s v="What is the name of the SI unit of electric potential?"/>
    <s v="Was Alessandro Volta an Egyptian?"/>
    <n v="0"/>
    <s v="What/Where/Who"/>
    <n v="1"/>
    <s v="Yes/No"/>
    <n v="0"/>
    <n v="0"/>
    <x v="0"/>
    <x v="3"/>
    <n v="0"/>
    <x v="2"/>
  </r>
  <r>
    <x v="1"/>
    <s v="What is the name of the SI unit of electric potential?"/>
    <s v="Was Alessandro Volta an Egyptian?"/>
    <n v="0"/>
    <s v="What/Where/Who"/>
    <n v="1"/>
    <s v="Yes/No"/>
    <n v="0"/>
    <n v="0"/>
    <x v="0"/>
    <x v="3"/>
    <n v="0"/>
    <x v="2"/>
  </r>
  <r>
    <x v="1"/>
    <s v="What is the name of the SI unit of electric potential?"/>
    <s v="Was Volta taught in public schools?"/>
    <n v="0"/>
    <s v="What/Where/Who"/>
    <n v="1"/>
    <s v="Yes/No"/>
    <n v="0"/>
    <n v="0"/>
    <x v="52"/>
    <x v="3"/>
    <n v="0"/>
    <x v="2"/>
  </r>
  <r>
    <x v="1"/>
    <s v="What is the name of the SI unit of electric potential?"/>
    <s v="Was Volta taught in public schools?"/>
    <n v="0"/>
    <s v="What/Where/Who"/>
    <n v="1"/>
    <s v="Yes/No"/>
    <n v="0"/>
    <n v="0"/>
    <x v="52"/>
    <x v="3"/>
    <n v="0"/>
    <x v="2"/>
  </r>
  <r>
    <x v="1"/>
    <s v="What is the name of the SI unit of electric potential?"/>
    <s v="Was Volta made a count in 1810?"/>
    <n v="0"/>
    <s v="What/Where/Who"/>
    <n v="1"/>
    <s v="Yes/No"/>
    <n v="0"/>
    <n v="0"/>
    <x v="108"/>
    <x v="3"/>
    <n v="0"/>
    <x v="2"/>
  </r>
  <r>
    <x v="1"/>
    <s v="What is the name of the SI unit of electric potential?"/>
    <s v="Was Volta made a count in 1810?"/>
    <n v="0"/>
    <s v="What/Where/Who"/>
    <n v="1"/>
    <s v="Yes/No"/>
    <n v="0"/>
    <n v="0"/>
    <x v="108"/>
    <x v="3"/>
    <n v="0"/>
    <x v="2"/>
  </r>
  <r>
    <x v="1"/>
    <s v="What is the name of the SI unit of electric potential?"/>
    <s v="Who made Volta a count?"/>
    <n v="0"/>
    <s v="What/Where/Who"/>
    <n v="0"/>
    <s v="What/Where/Who"/>
    <n v="1"/>
    <n v="1"/>
    <x v="116"/>
    <x v="3"/>
    <n v="0"/>
    <x v="2"/>
  </r>
  <r>
    <x v="1"/>
    <s v="What is the name of the SI unit of electric potential?"/>
    <s v="Who made Volta a count?"/>
    <n v="0"/>
    <s v="What/Where/Who"/>
    <n v="0"/>
    <s v="What/Where/Who"/>
    <n v="1"/>
    <n v="1"/>
    <x v="116"/>
    <x v="3"/>
    <n v="0"/>
    <x v="2"/>
  </r>
  <r>
    <x v="1"/>
    <s v="What is the name of the SI unit of electric potential?"/>
    <s v="Where was Volta born?"/>
    <n v="0"/>
    <s v="What/Where/Who"/>
    <n v="0"/>
    <s v="What/Where/Who"/>
    <n v="1"/>
    <n v="1"/>
    <x v="8"/>
    <x v="3"/>
    <n v="0"/>
    <x v="2"/>
  </r>
  <r>
    <x v="1"/>
    <s v="What is the name of the SI unit of electric potential?"/>
    <s v="Where was Volta born?"/>
    <n v="0"/>
    <s v="What/Where/Who"/>
    <n v="0"/>
    <s v="What/Where/Who"/>
    <n v="1"/>
    <n v="1"/>
    <x v="8"/>
    <x v="3"/>
    <n v="0"/>
    <x v="2"/>
  </r>
  <r>
    <x v="1"/>
    <s v="What is the name of the SI unit of electric potential?"/>
    <s v="When did Volta retire?"/>
    <n v="0"/>
    <s v="What/Where/Who"/>
    <n v="0"/>
    <s v="When/Why"/>
    <n v="1"/>
    <n v="0"/>
    <x v="13"/>
    <x v="3"/>
    <n v="0"/>
    <x v="2"/>
  </r>
  <r>
    <x v="1"/>
    <s v="What is the name of the SI unit of electric potential?"/>
    <s v="When did Volta retire?"/>
    <n v="0"/>
    <s v="What/Where/Who"/>
    <n v="0"/>
    <s v="When/Why"/>
    <n v="1"/>
    <n v="0"/>
    <x v="13"/>
    <x v="3"/>
    <n v="0"/>
    <x v="2"/>
  </r>
  <r>
    <x v="1"/>
    <s v="What is the name of the SI unit of electric potential?"/>
    <s v="A year before improving and popularizing the electrophorus, what did Volta become?"/>
    <n v="0"/>
    <s v="What/Where/Who"/>
    <n v="0"/>
    <s v="Open-Ended"/>
    <n v="1"/>
    <n v="0"/>
    <x v="91"/>
    <x v="33"/>
    <n v="0"/>
    <x v="11"/>
  </r>
  <r>
    <x v="1"/>
    <s v="What is the name of the SI unit of electric potential?"/>
    <s v="Was Volta buried where he died or was he buried someplace else?"/>
    <n v="0"/>
    <s v="What/Where/Who"/>
    <n v="1"/>
    <s v="Choice"/>
    <n v="0"/>
    <n v="0"/>
    <x v="56"/>
    <x v="3"/>
    <n v="0"/>
    <x v="2"/>
  </r>
  <r>
    <x v="1"/>
    <s v="What is the name of the SI unit of electric potential?"/>
    <s v="Was Volta buried where he died or was he buried someplace else?"/>
    <n v="0"/>
    <s v="What/Where/Who"/>
    <n v="1"/>
    <s v="Choice"/>
    <n v="0"/>
    <n v="0"/>
    <x v="56"/>
    <x v="3"/>
    <n v="0"/>
    <x v="2"/>
  </r>
  <r>
    <x v="1"/>
    <s v="What is the name of the SI unit of electric potential?"/>
    <s v="Did Volta marry before he became professor of experimental physics at the University of Pavia?"/>
    <n v="0"/>
    <s v="What/Where/Who"/>
    <n v="1"/>
    <s v="Yes/No"/>
    <n v="0"/>
    <n v="0"/>
    <x v="39"/>
    <x v="23"/>
    <n v="0"/>
    <x v="11"/>
  </r>
  <r>
    <x v="1"/>
    <s v="What is the name of the SI unit of electric potential?"/>
    <s v="Did Volta marry before he became professor of experimental physics at the University of Pavia?"/>
    <n v="0"/>
    <s v="What/Where/Who"/>
    <n v="1"/>
    <s v="Yes/No"/>
    <n v="0"/>
    <n v="0"/>
    <x v="39"/>
    <x v="23"/>
    <n v="0"/>
    <x v="11"/>
  </r>
  <r>
    <x v="1"/>
    <s v="When was Volta born?"/>
    <s v="Was Volta an Italian physicist?"/>
    <n v="0"/>
    <s v="When/Why"/>
    <n v="1"/>
    <s v="Yes/No"/>
    <n v="0"/>
    <n v="0"/>
    <x v="11"/>
    <x v="28"/>
    <n v="0"/>
    <x v="1"/>
  </r>
  <r>
    <x v="1"/>
    <s v="When was Volta born?"/>
    <s v="Was Volta an Italian physicist?"/>
    <n v="0"/>
    <s v="When/Why"/>
    <n v="1"/>
    <s v="Yes/No"/>
    <n v="0"/>
    <n v="0"/>
    <x v="11"/>
    <x v="28"/>
    <n v="0"/>
    <x v="1"/>
  </r>
  <r>
    <x v="1"/>
    <s v="When was Volta born?"/>
    <s v="Is Volta buried in the city of Pittsburgh?"/>
    <n v="0"/>
    <s v="When/Why"/>
    <n v="1"/>
    <s v="Yes/No"/>
    <n v="0"/>
    <n v="0"/>
    <x v="45"/>
    <x v="16"/>
    <n v="0"/>
    <x v="0"/>
  </r>
  <r>
    <x v="1"/>
    <s v="When was Volta born?"/>
    <s v="Is Volta buried in the city of Pittsburgh?"/>
    <n v="0"/>
    <s v="When/Why"/>
    <n v="1"/>
    <s v="Yes/No"/>
    <n v="0"/>
    <n v="0"/>
    <x v="45"/>
    <x v="16"/>
    <n v="0"/>
    <x v="0"/>
  </r>
  <r>
    <x v="1"/>
    <s v="When was Volta born?"/>
    <s v="Did Volta have a passion for the study of electricity?"/>
    <n v="0"/>
    <s v="When/Why"/>
    <n v="1"/>
    <s v="Yes/No"/>
    <n v="0"/>
    <n v="0"/>
    <x v="0"/>
    <x v="10"/>
    <n v="0"/>
    <x v="0"/>
  </r>
  <r>
    <x v="1"/>
    <s v="When was Volta born?"/>
    <s v="Did Volta have a passion for the study of electricity?"/>
    <n v="0"/>
    <s v="When/Why"/>
    <n v="1"/>
    <s v="Yes/No"/>
    <n v="0"/>
    <n v="0"/>
    <x v="0"/>
    <x v="10"/>
    <n v="0"/>
    <x v="0"/>
  </r>
  <r>
    <x v="1"/>
    <s v="When was Volta born?"/>
    <s v="What is the battery made by Volta credited to be?"/>
    <n v="0"/>
    <s v="When/Why"/>
    <n v="0"/>
    <s v="What/Where/Who"/>
    <n v="1"/>
    <n v="0"/>
    <x v="119"/>
    <x v="10"/>
    <n v="0"/>
    <x v="0"/>
  </r>
  <r>
    <x v="1"/>
    <s v="When was Volta born?"/>
    <s v="What is the battery made by Volta credited to be?"/>
    <n v="0"/>
    <s v="When/Why"/>
    <n v="0"/>
    <s v="What/Where/Who"/>
    <n v="1"/>
    <n v="0"/>
    <x v="119"/>
    <x v="10"/>
    <n v="0"/>
    <x v="0"/>
  </r>
  <r>
    <x v="1"/>
    <s v="When was Volta born?"/>
    <s v="What important electrical unit was named in honor of Volta?"/>
    <n v="0"/>
    <s v="When/Why"/>
    <n v="0"/>
    <s v="What/Where/Who"/>
    <n v="1"/>
    <n v="0"/>
    <x v="51"/>
    <x v="6"/>
    <n v="0"/>
    <x v="1"/>
  </r>
  <r>
    <x v="1"/>
    <s v="When was Volta born?"/>
    <s v="What important electrical unit was named in honor of Volta?"/>
    <n v="0"/>
    <s v="When/Why"/>
    <n v="0"/>
    <s v="What/Where/Who"/>
    <n v="1"/>
    <n v="0"/>
    <x v="51"/>
    <x v="6"/>
    <n v="0"/>
    <x v="1"/>
  </r>
  <r>
    <x v="1"/>
    <s v="When was Volta born?"/>
    <s v="Where did Volta enter retirement?"/>
    <n v="0"/>
    <s v="When/Why"/>
    <n v="0"/>
    <s v="What/Where/Who"/>
    <n v="1"/>
    <n v="0"/>
    <x v="56"/>
    <x v="14"/>
    <n v="0"/>
    <x v="0"/>
  </r>
  <r>
    <x v="1"/>
    <s v="When was Volta born?"/>
    <s v="Where did Volta enter retirement?"/>
    <n v="0"/>
    <s v="When/Why"/>
    <n v="0"/>
    <s v="What/Where/Who"/>
    <n v="1"/>
    <n v="0"/>
    <x v="56"/>
    <x v="14"/>
    <n v="0"/>
    <x v="0"/>
  </r>
  <r>
    <x v="1"/>
    <s v="When was Volta born?"/>
    <s v="Is it a disadvantage for something to be unsafe to handle?"/>
    <n v="0"/>
    <s v="When/Why"/>
    <n v="1"/>
    <s v="Yes/No"/>
    <n v="0"/>
    <n v="0"/>
    <x v="8"/>
    <x v="3"/>
    <n v="0"/>
    <x v="2"/>
  </r>
  <r>
    <x v="1"/>
    <s v="When was Volta born?"/>
    <s v="Is it a disadvantage for something to be unsafe to handle?"/>
    <n v="0"/>
    <s v="When/Why"/>
    <n v="1"/>
    <s v="Yes/No"/>
    <n v="0"/>
    <n v="0"/>
    <x v="8"/>
    <x v="3"/>
    <n v="0"/>
    <x v="2"/>
  </r>
  <r>
    <x v="1"/>
    <s v="When was Volta born?"/>
    <s v="Was Lombardy under Napoleon's rule in 1800?"/>
    <n v="0"/>
    <s v="When/Why"/>
    <n v="1"/>
    <s v="Yes/No"/>
    <n v="0"/>
    <n v="0"/>
    <x v="7"/>
    <x v="12"/>
    <n v="0"/>
    <x v="0"/>
  </r>
  <r>
    <x v="1"/>
    <s v="When was Volta born?"/>
    <s v="Was Lombardy under Napoleon's rule in 1800?"/>
    <n v="0"/>
    <s v="When/Why"/>
    <n v="1"/>
    <s v="Yes/No"/>
    <n v="0"/>
    <n v="0"/>
    <x v="7"/>
    <x v="12"/>
    <n v="0"/>
    <x v="0"/>
  </r>
  <r>
    <x v="1"/>
    <s v="When was Volta born?"/>
    <s v="Was the Italian 10.000 lira banknote created before the euro?"/>
    <n v="0"/>
    <s v="When/Why"/>
    <n v="1"/>
    <s v="Yes/No"/>
    <n v="0"/>
    <n v="0"/>
    <x v="22"/>
    <x v="0"/>
    <n v="0"/>
    <x v="0"/>
  </r>
  <r>
    <x v="1"/>
    <s v="When was Volta born?"/>
    <s v="Was the Italian 10.000 lira banknote created before the euro?"/>
    <n v="0"/>
    <s v="When/Why"/>
    <n v="1"/>
    <s v="Yes/No"/>
    <n v="0"/>
    <n v="0"/>
    <x v="22"/>
    <x v="0"/>
    <n v="0"/>
    <x v="0"/>
  </r>
  <r>
    <x v="1"/>
    <s v="When was Volta born?"/>
    <s v="Was Alessandro Volta a professor of chemistry?"/>
    <n v="0"/>
    <s v="When/Why"/>
    <n v="1"/>
    <s v="Yes/No"/>
    <n v="0"/>
    <n v="0"/>
    <x v="31"/>
    <x v="8"/>
    <n v="0"/>
    <x v="1"/>
  </r>
  <r>
    <x v="1"/>
    <s v="When was Volta born?"/>
    <s v="Was Alessandro Volta a professor of chemistry?"/>
    <n v="0"/>
    <s v="When/Why"/>
    <n v="1"/>
    <s v="Yes/No"/>
    <n v="0"/>
    <n v="0"/>
    <x v="31"/>
    <x v="8"/>
    <n v="0"/>
    <x v="1"/>
  </r>
  <r>
    <x v="1"/>
    <s v="When was Volta born?"/>
    <s v="Did Alessandro Volta invent the remotely operated pistol?"/>
    <n v="0"/>
    <s v="When/Why"/>
    <n v="1"/>
    <s v="Yes/No"/>
    <n v="0"/>
    <n v="0"/>
    <x v="8"/>
    <x v="16"/>
    <n v="0"/>
    <x v="0"/>
  </r>
  <r>
    <x v="1"/>
    <s v="When was Volta born?"/>
    <s v="Did Alessandro Volta invent the remotely operated pistol?"/>
    <n v="0"/>
    <s v="When/Why"/>
    <n v="1"/>
    <s v="Yes/No"/>
    <n v="0"/>
    <n v="0"/>
    <x v="8"/>
    <x v="16"/>
    <n v="0"/>
    <x v="0"/>
  </r>
  <r>
    <x v="1"/>
    <s v="When was Volta born?"/>
    <s v="Was Alessandro Volta taught in public schools?"/>
    <n v="0"/>
    <s v="When/Why"/>
    <n v="1"/>
    <s v="Yes/No"/>
    <n v="0"/>
    <n v="0"/>
    <x v="51"/>
    <x v="8"/>
    <n v="0"/>
    <x v="1"/>
  </r>
  <r>
    <x v="1"/>
    <s v="When was Volta born?"/>
    <s v="Was Alessandro Volta taught in public schools?"/>
    <n v="0"/>
    <s v="When/Why"/>
    <n v="1"/>
    <s v="Yes/No"/>
    <n v="0"/>
    <n v="0"/>
    <x v="51"/>
    <x v="8"/>
    <n v="0"/>
    <x v="1"/>
  </r>
  <r>
    <x v="1"/>
    <s v="When was Volta born?"/>
    <s v="Who did Alessandro Volta marry?"/>
    <n v="0"/>
    <s v="When/Why"/>
    <n v="0"/>
    <s v="What/Where/Who"/>
    <n v="1"/>
    <n v="0"/>
    <x v="119"/>
    <x v="14"/>
    <n v="0"/>
    <x v="0"/>
  </r>
  <r>
    <x v="1"/>
    <s v="When was Volta born?"/>
    <s v="Who did Alessandro Volta marry?"/>
    <n v="0"/>
    <s v="When/Why"/>
    <n v="0"/>
    <s v="What/Where/Who"/>
    <n v="1"/>
    <n v="0"/>
    <x v="119"/>
    <x v="14"/>
    <n v="0"/>
    <x v="0"/>
  </r>
  <r>
    <x v="1"/>
    <s v="When was Volta born?"/>
    <s v="What did Alessandro Volta invent in 1800?"/>
    <n v="0"/>
    <s v="When/Why"/>
    <n v="0"/>
    <s v="What/Where/Who"/>
    <n v="1"/>
    <n v="0"/>
    <x v="116"/>
    <x v="12"/>
    <n v="0"/>
    <x v="0"/>
  </r>
  <r>
    <x v="1"/>
    <s v="When was Volta born?"/>
    <s v="What did Alessandro Volta invent in 1800?"/>
    <n v="0"/>
    <s v="When/Why"/>
    <n v="0"/>
    <s v="What/Where/Who"/>
    <n v="1"/>
    <n v="0"/>
    <x v="116"/>
    <x v="12"/>
    <n v="0"/>
    <x v="0"/>
  </r>
  <r>
    <x v="1"/>
    <s v="When was Volta born?"/>
    <s v="What is the battery made by Alessandro Volta credited as?"/>
    <n v="0"/>
    <s v="When/Why"/>
    <n v="0"/>
    <s v="What/Where/Who"/>
    <n v="1"/>
    <n v="0"/>
    <x v="56"/>
    <x v="10"/>
    <n v="0"/>
    <x v="0"/>
  </r>
  <r>
    <x v="1"/>
    <s v="When was Volta born?"/>
    <s v="What is the battery made by Alessandro Volta credited as?"/>
    <n v="0"/>
    <s v="When/Why"/>
    <n v="0"/>
    <s v="What/Where/Who"/>
    <n v="1"/>
    <n v="0"/>
    <x v="56"/>
    <x v="10"/>
    <n v="0"/>
    <x v="0"/>
  </r>
  <r>
    <x v="1"/>
    <s v="When was Volta born?"/>
    <s v="Did Alessandro Volta die and retire in the same place?"/>
    <n v="0"/>
    <s v="When/Why"/>
    <n v="1"/>
    <s v="Yes/No"/>
    <n v="0"/>
    <n v="0"/>
    <x v="13"/>
    <x v="10"/>
    <n v="0"/>
    <x v="0"/>
  </r>
  <r>
    <x v="1"/>
    <s v="When was Volta born?"/>
    <s v="Did Alessandro Volta die and retire in the same place?"/>
    <n v="0"/>
    <s v="When/Why"/>
    <n v="1"/>
    <s v="Yes/No"/>
    <n v="0"/>
    <n v="0"/>
    <x v="13"/>
    <x v="10"/>
    <n v="0"/>
    <x v="0"/>
  </r>
  <r>
    <x v="1"/>
    <s v="When was Volta born?"/>
    <s v="When did Alessandro Volta improve  and popularize the electrophorus?"/>
    <n v="0"/>
    <s v="When/Why"/>
    <n v="0"/>
    <s v="When/Why"/>
    <n v="1"/>
    <n v="1"/>
    <x v="45"/>
    <x v="1"/>
    <n v="0"/>
    <x v="1"/>
  </r>
  <r>
    <x v="1"/>
    <s v="When was Volta born?"/>
    <s v="When did Alessandro Volta improve  and popularize the electrophorus?"/>
    <n v="0"/>
    <s v="When/Why"/>
    <n v="0"/>
    <s v="When/Why"/>
    <n v="1"/>
    <n v="1"/>
    <x v="45"/>
    <x v="1"/>
    <n v="0"/>
    <x v="1"/>
  </r>
  <r>
    <x v="1"/>
    <s v="When was Volta born?"/>
    <s v="How long was Alessandro Volta a professor at the University of Pavia?"/>
    <n v="0"/>
    <s v="When/Why"/>
    <n v="0"/>
    <s v="How"/>
    <n v="1"/>
    <n v="0"/>
    <x v="0"/>
    <x v="27"/>
    <n v="0"/>
    <x v="1"/>
  </r>
  <r>
    <x v="1"/>
    <s v="When was Volta born?"/>
    <s v="How long was Alessandro Volta a professor at the University of Pavia?"/>
    <n v="0"/>
    <s v="When/Why"/>
    <n v="0"/>
    <s v="How"/>
    <n v="1"/>
    <n v="0"/>
    <x v="0"/>
    <x v="27"/>
    <n v="0"/>
    <x v="1"/>
  </r>
  <r>
    <x v="1"/>
    <s v="When was Volta born?"/>
    <s v="Was Alessandro Volta an Egyptian?"/>
    <n v="0"/>
    <s v="When/Why"/>
    <n v="1"/>
    <s v="Yes/No"/>
    <n v="0"/>
    <n v="0"/>
    <x v="13"/>
    <x v="28"/>
    <n v="0"/>
    <x v="1"/>
  </r>
  <r>
    <x v="1"/>
    <s v="When was Volta born?"/>
    <s v="Was Alessandro Volta an Egyptian?"/>
    <n v="0"/>
    <s v="When/Why"/>
    <n v="1"/>
    <s v="Yes/No"/>
    <n v="0"/>
    <n v="0"/>
    <x v="13"/>
    <x v="28"/>
    <n v="0"/>
    <x v="1"/>
  </r>
  <r>
    <x v="1"/>
    <s v="When was Volta born?"/>
    <s v="Was Volta taught in public schools?"/>
    <n v="0"/>
    <s v="When/Why"/>
    <n v="1"/>
    <s v="Yes/No"/>
    <n v="0"/>
    <n v="0"/>
    <x v="24"/>
    <x v="2"/>
    <n v="0"/>
    <x v="1"/>
  </r>
  <r>
    <x v="1"/>
    <s v="When was Volta born?"/>
    <s v="Was Volta taught in public schools?"/>
    <n v="0"/>
    <s v="When/Why"/>
    <n v="1"/>
    <s v="Yes/No"/>
    <n v="0"/>
    <n v="0"/>
    <x v="24"/>
    <x v="2"/>
    <n v="0"/>
    <x v="1"/>
  </r>
  <r>
    <x v="1"/>
    <s v="When was Volta born?"/>
    <s v="Was Volta made a count in 1810?"/>
    <n v="0"/>
    <s v="When/Why"/>
    <n v="1"/>
    <s v="Yes/No"/>
    <n v="0"/>
    <n v="0"/>
    <x v="74"/>
    <x v="8"/>
    <n v="0"/>
    <x v="1"/>
  </r>
  <r>
    <x v="1"/>
    <s v="When was Volta born?"/>
    <s v="Was Volta made a count in 1810?"/>
    <n v="0"/>
    <s v="When/Why"/>
    <n v="1"/>
    <s v="Yes/No"/>
    <n v="0"/>
    <n v="0"/>
    <x v="74"/>
    <x v="8"/>
    <n v="0"/>
    <x v="1"/>
  </r>
  <r>
    <x v="1"/>
    <s v="When was Volta born?"/>
    <s v="Who made Volta a count?"/>
    <n v="0"/>
    <s v="When/Why"/>
    <n v="0"/>
    <s v="What/Where/Who"/>
    <n v="1"/>
    <n v="0"/>
    <x v="133"/>
    <x v="14"/>
    <n v="0"/>
    <x v="0"/>
  </r>
  <r>
    <x v="1"/>
    <s v="When was Volta born?"/>
    <s v="Who made Volta a count?"/>
    <n v="0"/>
    <s v="When/Why"/>
    <n v="0"/>
    <s v="What/Where/Who"/>
    <n v="1"/>
    <n v="0"/>
    <x v="133"/>
    <x v="14"/>
    <n v="0"/>
    <x v="0"/>
  </r>
  <r>
    <x v="1"/>
    <s v="When was Volta born?"/>
    <s v="Where was Volta born?"/>
    <n v="0"/>
    <s v="When/Why"/>
    <n v="0"/>
    <s v="What/Where/Who"/>
    <n v="1"/>
    <n v="0"/>
    <x v="134"/>
    <x v="44"/>
    <n v="0.5"/>
    <x v="3"/>
  </r>
  <r>
    <x v="1"/>
    <s v="When was Volta born?"/>
    <s v="Where was Volta born?"/>
    <n v="0"/>
    <s v="When/Why"/>
    <n v="0"/>
    <s v="What/Where/Who"/>
    <n v="1"/>
    <n v="0"/>
    <x v="134"/>
    <x v="44"/>
    <n v="0.5"/>
    <x v="3"/>
  </r>
  <r>
    <x v="1"/>
    <s v="When was Volta born?"/>
    <s v="When did Volta retire?"/>
    <n v="0"/>
    <s v="When/Why"/>
    <n v="0"/>
    <s v="When/Why"/>
    <n v="1"/>
    <n v="1"/>
    <x v="135"/>
    <x v="37"/>
    <n v="0"/>
    <x v="1"/>
  </r>
  <r>
    <x v="1"/>
    <s v="When was Volta born?"/>
    <s v="When did Volta retire?"/>
    <n v="0"/>
    <s v="When/Why"/>
    <n v="0"/>
    <s v="When/Why"/>
    <n v="1"/>
    <n v="1"/>
    <x v="135"/>
    <x v="37"/>
    <n v="0"/>
    <x v="1"/>
  </r>
  <r>
    <x v="1"/>
    <s v="When was Volta born?"/>
    <s v="A year before improving and popularizing the electrophorus, what did Volta become?"/>
    <n v="0"/>
    <s v="When/Why"/>
    <n v="0"/>
    <s v="Open-Ended"/>
    <n v="1"/>
    <n v="0"/>
    <x v="0"/>
    <x v="15"/>
    <n v="0"/>
    <x v="0"/>
  </r>
  <r>
    <x v="1"/>
    <s v="When was Volta born?"/>
    <s v="Was Volta buried where he died or was he buried someplace else?"/>
    <n v="0"/>
    <s v="When/Why"/>
    <n v="1"/>
    <s v="Choice"/>
    <n v="0"/>
    <n v="0"/>
    <x v="56"/>
    <x v="1"/>
    <n v="0"/>
    <x v="1"/>
  </r>
  <r>
    <x v="1"/>
    <s v="When was Volta born?"/>
    <s v="Was Volta buried where he died or was he buried someplace else?"/>
    <n v="0"/>
    <s v="When/Why"/>
    <n v="1"/>
    <s v="Choice"/>
    <n v="0"/>
    <n v="0"/>
    <x v="56"/>
    <x v="1"/>
    <n v="0"/>
    <x v="1"/>
  </r>
  <r>
    <x v="1"/>
    <s v="When was Volta born?"/>
    <s v="Did Volta marry before he became professor of experimental physics at the University of Pavia?"/>
    <n v="0"/>
    <s v="When/Why"/>
    <n v="1"/>
    <s v="Yes/No"/>
    <n v="0"/>
    <n v="0"/>
    <x v="55"/>
    <x v="11"/>
    <n v="0"/>
    <x v="0"/>
  </r>
  <r>
    <x v="1"/>
    <s v="When was Volta born?"/>
    <s v="Did Volta marry before he became professor of experimental physics at the University of Pavia?"/>
    <n v="0"/>
    <s v="When/Why"/>
    <n v="1"/>
    <s v="Yes/No"/>
    <n v="0"/>
    <n v="0"/>
    <x v="55"/>
    <x v="11"/>
    <n v="0"/>
    <x v="0"/>
  </r>
  <r>
    <x v="1"/>
    <s v="What lineage did Filippo Voltta have?"/>
    <s v="Was Volta an Italian physicist?"/>
    <n v="0"/>
    <s v="What/Where/Who"/>
    <n v="1"/>
    <s v="Yes/No"/>
    <n v="0"/>
    <n v="0"/>
    <x v="15"/>
    <x v="3"/>
    <n v="0"/>
    <x v="2"/>
  </r>
  <r>
    <x v="1"/>
    <s v="What lineage did Filippo Voltta have?"/>
    <s v="Was Volta an Italian physicist?"/>
    <n v="0"/>
    <s v="What/Where/Who"/>
    <n v="1"/>
    <s v="Yes/No"/>
    <n v="0"/>
    <n v="0"/>
    <x v="15"/>
    <x v="3"/>
    <n v="0"/>
    <x v="2"/>
  </r>
  <r>
    <x v="1"/>
    <s v="What lineage did Filippo Voltta have?"/>
    <s v="Is Volta buried in the city of Pittsburgh?"/>
    <n v="0"/>
    <s v="What/Where/Who"/>
    <n v="1"/>
    <s v="Yes/No"/>
    <n v="0"/>
    <n v="0"/>
    <x v="0"/>
    <x v="3"/>
    <n v="0"/>
    <x v="2"/>
  </r>
  <r>
    <x v="1"/>
    <s v="What lineage did Filippo Voltta have?"/>
    <s v="Is Volta buried in the city of Pittsburgh?"/>
    <n v="0"/>
    <s v="What/Where/Who"/>
    <n v="1"/>
    <s v="Yes/No"/>
    <n v="0"/>
    <n v="0"/>
    <x v="0"/>
    <x v="3"/>
    <n v="0"/>
    <x v="2"/>
  </r>
  <r>
    <x v="1"/>
    <s v="What lineage did Filippo Voltta have?"/>
    <s v="Did Volta have a passion for the study of electricity?"/>
    <n v="0"/>
    <s v="What/Where/Who"/>
    <n v="1"/>
    <s v="Yes/No"/>
    <n v="0"/>
    <n v="0"/>
    <x v="43"/>
    <x v="27"/>
    <n v="0"/>
    <x v="4"/>
  </r>
  <r>
    <x v="1"/>
    <s v="What lineage did Filippo Voltta have?"/>
    <s v="Did Volta have a passion for the study of electricity?"/>
    <n v="0"/>
    <s v="What/Where/Who"/>
    <n v="1"/>
    <s v="Yes/No"/>
    <n v="0"/>
    <n v="0"/>
    <x v="43"/>
    <x v="27"/>
    <n v="0"/>
    <x v="4"/>
  </r>
  <r>
    <x v="1"/>
    <s v="What lineage did Filippo Voltta have?"/>
    <s v="What is the battery made by Volta credited to be?"/>
    <n v="0"/>
    <s v="What/Where/Who"/>
    <n v="0"/>
    <s v="What/Where/Who"/>
    <n v="1"/>
    <n v="1"/>
    <x v="8"/>
    <x v="15"/>
    <n v="0"/>
    <x v="6"/>
  </r>
  <r>
    <x v="1"/>
    <s v="What lineage did Filippo Voltta have?"/>
    <s v="What is the battery made by Volta credited to be?"/>
    <n v="0"/>
    <s v="What/Where/Who"/>
    <n v="0"/>
    <s v="What/Where/Who"/>
    <n v="1"/>
    <n v="1"/>
    <x v="8"/>
    <x v="15"/>
    <n v="0"/>
    <x v="6"/>
  </r>
  <r>
    <x v="1"/>
    <s v="What lineage did Filippo Voltta have?"/>
    <s v="What important electrical unit was named in honor of Volta?"/>
    <n v="0"/>
    <s v="What/Where/Who"/>
    <n v="0"/>
    <s v="What/Where/Who"/>
    <n v="1"/>
    <n v="1"/>
    <x v="43"/>
    <x v="15"/>
    <n v="0"/>
    <x v="6"/>
  </r>
  <r>
    <x v="1"/>
    <s v="What lineage did Filippo Voltta have?"/>
    <s v="What important electrical unit was named in honor of Volta?"/>
    <n v="0"/>
    <s v="What/Where/Who"/>
    <n v="0"/>
    <s v="What/Where/Who"/>
    <n v="1"/>
    <n v="1"/>
    <x v="43"/>
    <x v="15"/>
    <n v="0"/>
    <x v="6"/>
  </r>
  <r>
    <x v="1"/>
    <s v="What lineage did Filippo Voltta have?"/>
    <s v="Where did Volta enter retirement?"/>
    <n v="0"/>
    <s v="What/Where/Who"/>
    <n v="0"/>
    <s v="What/Where/Who"/>
    <n v="1"/>
    <n v="1"/>
    <x v="132"/>
    <x v="12"/>
    <n v="0"/>
    <x v="10"/>
  </r>
  <r>
    <x v="1"/>
    <s v="What lineage did Filippo Voltta have?"/>
    <s v="Where did Volta enter retirement?"/>
    <n v="0"/>
    <s v="What/Where/Who"/>
    <n v="0"/>
    <s v="What/Where/Who"/>
    <n v="1"/>
    <n v="1"/>
    <x v="132"/>
    <x v="12"/>
    <n v="0"/>
    <x v="10"/>
  </r>
  <r>
    <x v="1"/>
    <s v="What lineage did Filippo Voltta have?"/>
    <s v="Is it a disadvantage for something to be unsafe to handle?"/>
    <n v="0"/>
    <s v="What/Where/Who"/>
    <n v="1"/>
    <s v="Yes/No"/>
    <n v="0"/>
    <n v="0"/>
    <x v="45"/>
    <x v="3"/>
    <n v="0"/>
    <x v="2"/>
  </r>
  <r>
    <x v="1"/>
    <s v="What lineage did Filippo Voltta have?"/>
    <s v="Is it a disadvantage for something to be unsafe to handle?"/>
    <n v="0"/>
    <s v="What/Where/Who"/>
    <n v="1"/>
    <s v="Yes/No"/>
    <n v="0"/>
    <n v="0"/>
    <x v="45"/>
    <x v="3"/>
    <n v="0"/>
    <x v="2"/>
  </r>
  <r>
    <x v="1"/>
    <s v="What lineage did Filippo Voltta have?"/>
    <s v="Was Lombardy under Napoleon's rule in 1800?"/>
    <n v="0"/>
    <s v="What/Where/Who"/>
    <n v="1"/>
    <s v="Yes/No"/>
    <n v="0"/>
    <n v="0"/>
    <x v="32"/>
    <x v="3"/>
    <n v="0"/>
    <x v="2"/>
  </r>
  <r>
    <x v="1"/>
    <s v="What lineage did Filippo Voltta have?"/>
    <s v="Was Lombardy under Napoleon's rule in 1800?"/>
    <n v="0"/>
    <s v="What/Where/Who"/>
    <n v="1"/>
    <s v="Yes/No"/>
    <n v="0"/>
    <n v="0"/>
    <x v="32"/>
    <x v="3"/>
    <n v="0"/>
    <x v="2"/>
  </r>
  <r>
    <x v="1"/>
    <s v="What lineage did Filippo Voltta have?"/>
    <s v="Was the Italian 10.000 lira banknote created before the euro?"/>
    <n v="0"/>
    <s v="What/Where/Who"/>
    <n v="1"/>
    <s v="Yes/No"/>
    <n v="0"/>
    <n v="0"/>
    <x v="117"/>
    <x v="3"/>
    <n v="0"/>
    <x v="2"/>
  </r>
  <r>
    <x v="1"/>
    <s v="What lineage did Filippo Voltta have?"/>
    <s v="Was the Italian 10.000 lira banknote created before the euro?"/>
    <n v="0"/>
    <s v="What/Where/Who"/>
    <n v="1"/>
    <s v="Yes/No"/>
    <n v="0"/>
    <n v="0"/>
    <x v="117"/>
    <x v="3"/>
    <n v="0"/>
    <x v="2"/>
  </r>
  <r>
    <x v="1"/>
    <s v="What lineage did Filippo Voltta have?"/>
    <s v="Was Alessandro Volta a professor of chemistry?"/>
    <n v="0"/>
    <s v="What/Where/Who"/>
    <n v="1"/>
    <s v="Yes/No"/>
    <n v="0"/>
    <n v="0"/>
    <x v="43"/>
    <x v="3"/>
    <n v="0"/>
    <x v="2"/>
  </r>
  <r>
    <x v="1"/>
    <s v="What lineage did Filippo Voltta have?"/>
    <s v="Was Alessandro Volta a professor of chemistry?"/>
    <n v="0"/>
    <s v="What/Where/Who"/>
    <n v="1"/>
    <s v="Yes/No"/>
    <n v="0"/>
    <n v="0"/>
    <x v="43"/>
    <x v="3"/>
    <n v="0"/>
    <x v="2"/>
  </r>
  <r>
    <x v="1"/>
    <s v="What lineage did Filippo Voltta have?"/>
    <s v="Did Alessandro Volta invent the remotely operated pistol?"/>
    <n v="0"/>
    <s v="What/Where/Who"/>
    <n v="1"/>
    <s v="Yes/No"/>
    <n v="0"/>
    <n v="0"/>
    <x v="52"/>
    <x v="10"/>
    <n v="0"/>
    <x v="6"/>
  </r>
  <r>
    <x v="1"/>
    <s v="What lineage did Filippo Voltta have?"/>
    <s v="Did Alessandro Volta invent the remotely operated pistol?"/>
    <n v="0"/>
    <s v="What/Where/Who"/>
    <n v="1"/>
    <s v="Yes/No"/>
    <n v="0"/>
    <n v="0"/>
    <x v="52"/>
    <x v="10"/>
    <n v="0"/>
    <x v="6"/>
  </r>
  <r>
    <x v="1"/>
    <s v="What lineage did Filippo Voltta have?"/>
    <s v="Was Alessandro Volta taught in public schools?"/>
    <n v="0"/>
    <s v="What/Where/Who"/>
    <n v="1"/>
    <s v="Yes/No"/>
    <n v="0"/>
    <n v="0"/>
    <x v="115"/>
    <x v="3"/>
    <n v="0"/>
    <x v="2"/>
  </r>
  <r>
    <x v="1"/>
    <s v="What lineage did Filippo Voltta have?"/>
    <s v="Was Alessandro Volta taught in public schools?"/>
    <n v="0"/>
    <s v="What/Where/Who"/>
    <n v="1"/>
    <s v="Yes/No"/>
    <n v="0"/>
    <n v="0"/>
    <x v="115"/>
    <x v="3"/>
    <n v="0"/>
    <x v="2"/>
  </r>
  <r>
    <x v="1"/>
    <s v="What lineage did Filippo Voltta have?"/>
    <s v="Who did Alessandro Volta marry?"/>
    <n v="0"/>
    <s v="What/Where/Who"/>
    <n v="0"/>
    <s v="What/Where/Who"/>
    <n v="1"/>
    <n v="1"/>
    <x v="116"/>
    <x v="12"/>
    <n v="0"/>
    <x v="10"/>
  </r>
  <r>
    <x v="1"/>
    <s v="What lineage did Filippo Voltta have?"/>
    <s v="Who did Alessandro Volta marry?"/>
    <n v="0"/>
    <s v="What/Where/Who"/>
    <n v="0"/>
    <s v="What/Where/Who"/>
    <n v="1"/>
    <n v="1"/>
    <x v="116"/>
    <x v="12"/>
    <n v="0"/>
    <x v="10"/>
  </r>
  <r>
    <x v="1"/>
    <s v="What lineage did Filippo Voltta have?"/>
    <s v="What did Alessandro Volta invent in 1800?"/>
    <n v="0"/>
    <s v="What/Where/Who"/>
    <n v="0"/>
    <s v="What/Where/Who"/>
    <n v="1"/>
    <n v="1"/>
    <x v="52"/>
    <x v="1"/>
    <n v="0"/>
    <x v="4"/>
  </r>
  <r>
    <x v="1"/>
    <s v="What lineage did Filippo Voltta have?"/>
    <s v="What did Alessandro Volta invent in 1800?"/>
    <n v="0"/>
    <s v="What/Where/Who"/>
    <n v="0"/>
    <s v="What/Where/Who"/>
    <n v="1"/>
    <n v="1"/>
    <x v="52"/>
    <x v="1"/>
    <n v="0"/>
    <x v="4"/>
  </r>
  <r>
    <x v="1"/>
    <s v="What lineage did Filippo Voltta have?"/>
    <s v="What is the battery made by Alessandro Volta credited as?"/>
    <n v="0"/>
    <s v="What/Where/Who"/>
    <n v="0"/>
    <s v="What/Where/Who"/>
    <n v="1"/>
    <n v="1"/>
    <x v="45"/>
    <x v="15"/>
    <n v="0"/>
    <x v="6"/>
  </r>
  <r>
    <x v="1"/>
    <s v="What lineage did Filippo Voltta have?"/>
    <s v="What is the battery made by Alessandro Volta credited as?"/>
    <n v="0"/>
    <s v="What/Where/Who"/>
    <n v="0"/>
    <s v="What/Where/Who"/>
    <n v="1"/>
    <n v="1"/>
    <x v="45"/>
    <x v="15"/>
    <n v="0"/>
    <x v="6"/>
  </r>
  <r>
    <x v="1"/>
    <s v="What lineage did Filippo Voltta have?"/>
    <s v="Did Alessandro Volta die and retire in the same place?"/>
    <n v="0"/>
    <s v="What/Where/Who"/>
    <n v="1"/>
    <s v="Yes/No"/>
    <n v="0"/>
    <n v="0"/>
    <x v="31"/>
    <x v="15"/>
    <n v="0"/>
    <x v="6"/>
  </r>
  <r>
    <x v="1"/>
    <s v="What lineage did Filippo Voltta have?"/>
    <s v="Did Alessandro Volta die and retire in the same place?"/>
    <n v="0"/>
    <s v="What/Where/Who"/>
    <n v="1"/>
    <s v="Yes/No"/>
    <n v="0"/>
    <n v="0"/>
    <x v="31"/>
    <x v="15"/>
    <n v="0"/>
    <x v="6"/>
  </r>
  <r>
    <x v="1"/>
    <s v="What lineage did Filippo Voltta have?"/>
    <s v="When did Alessandro Volta improve  and popularize the electrophorus?"/>
    <n v="0"/>
    <s v="What/Where/Who"/>
    <n v="0"/>
    <s v="When/Why"/>
    <n v="1"/>
    <n v="0"/>
    <x v="44"/>
    <x v="13"/>
    <n v="0"/>
    <x v="6"/>
  </r>
  <r>
    <x v="1"/>
    <s v="What lineage did Filippo Voltta have?"/>
    <s v="When did Alessandro Volta improve  and popularize the electrophorus?"/>
    <n v="0"/>
    <s v="What/Where/Who"/>
    <n v="0"/>
    <s v="When/Why"/>
    <n v="1"/>
    <n v="0"/>
    <x v="44"/>
    <x v="13"/>
    <n v="0"/>
    <x v="6"/>
  </r>
  <r>
    <x v="1"/>
    <s v="What lineage did Filippo Voltta have?"/>
    <s v="How long was Alessandro Volta a professor at the University of Pavia?"/>
    <n v="0"/>
    <s v="What/Where/Who"/>
    <n v="0"/>
    <s v="How"/>
    <n v="1"/>
    <n v="0"/>
    <x v="34"/>
    <x v="3"/>
    <n v="0"/>
    <x v="2"/>
  </r>
  <r>
    <x v="1"/>
    <s v="What lineage did Filippo Voltta have?"/>
    <s v="How long was Alessandro Volta a professor at the University of Pavia?"/>
    <n v="0"/>
    <s v="What/Where/Who"/>
    <n v="0"/>
    <s v="How"/>
    <n v="1"/>
    <n v="0"/>
    <x v="34"/>
    <x v="3"/>
    <n v="0"/>
    <x v="2"/>
  </r>
  <r>
    <x v="1"/>
    <s v="What lineage did Filippo Voltta have?"/>
    <s v="Was Alessandro Volta an Egyptian?"/>
    <n v="0"/>
    <s v="What/Where/Who"/>
    <n v="1"/>
    <s v="Yes/No"/>
    <n v="0"/>
    <n v="0"/>
    <x v="51"/>
    <x v="3"/>
    <n v="0"/>
    <x v="2"/>
  </r>
  <r>
    <x v="1"/>
    <s v="What lineage did Filippo Voltta have?"/>
    <s v="Was Alessandro Volta an Egyptian?"/>
    <n v="0"/>
    <s v="What/Where/Who"/>
    <n v="1"/>
    <s v="Yes/No"/>
    <n v="0"/>
    <n v="0"/>
    <x v="51"/>
    <x v="3"/>
    <n v="0"/>
    <x v="2"/>
  </r>
  <r>
    <x v="1"/>
    <s v="What lineage did Filippo Voltta have?"/>
    <s v="Was Volta taught in public schools?"/>
    <n v="0"/>
    <s v="What/Where/Who"/>
    <n v="1"/>
    <s v="Yes/No"/>
    <n v="0"/>
    <n v="0"/>
    <x v="113"/>
    <x v="3"/>
    <n v="0"/>
    <x v="2"/>
  </r>
  <r>
    <x v="1"/>
    <s v="What lineage did Filippo Voltta have?"/>
    <s v="Was Volta taught in public schools?"/>
    <n v="0"/>
    <s v="What/Where/Who"/>
    <n v="1"/>
    <s v="Yes/No"/>
    <n v="0"/>
    <n v="0"/>
    <x v="113"/>
    <x v="3"/>
    <n v="0"/>
    <x v="2"/>
  </r>
  <r>
    <x v="1"/>
    <s v="What lineage did Filippo Voltta have?"/>
    <s v="Was Volta made a count in 1810?"/>
    <n v="0"/>
    <s v="What/Where/Who"/>
    <n v="1"/>
    <s v="Yes/No"/>
    <n v="0"/>
    <n v="0"/>
    <x v="0"/>
    <x v="3"/>
    <n v="0"/>
    <x v="2"/>
  </r>
  <r>
    <x v="1"/>
    <s v="What lineage did Filippo Voltta have?"/>
    <s v="Was Volta made a count in 1810?"/>
    <n v="0"/>
    <s v="What/Where/Who"/>
    <n v="1"/>
    <s v="Yes/No"/>
    <n v="0"/>
    <n v="0"/>
    <x v="0"/>
    <x v="3"/>
    <n v="0"/>
    <x v="2"/>
  </r>
  <r>
    <x v="1"/>
    <s v="What lineage did Filippo Voltta have?"/>
    <s v="Who made Volta a count?"/>
    <n v="0"/>
    <s v="What/Where/Who"/>
    <n v="0"/>
    <s v="What/Where/Who"/>
    <n v="1"/>
    <n v="1"/>
    <x v="24"/>
    <x v="3"/>
    <n v="0"/>
    <x v="2"/>
  </r>
  <r>
    <x v="1"/>
    <s v="What lineage did Filippo Voltta have?"/>
    <s v="Who made Volta a count?"/>
    <n v="0"/>
    <s v="What/Where/Who"/>
    <n v="0"/>
    <s v="What/Where/Who"/>
    <n v="1"/>
    <n v="1"/>
    <x v="24"/>
    <x v="3"/>
    <n v="0"/>
    <x v="2"/>
  </r>
  <r>
    <x v="1"/>
    <s v="What lineage did Filippo Voltta have?"/>
    <s v="Where was Volta born?"/>
    <n v="0"/>
    <s v="What/Where/Who"/>
    <n v="0"/>
    <s v="What/Where/Who"/>
    <n v="1"/>
    <n v="1"/>
    <x v="53"/>
    <x v="3"/>
    <n v="0"/>
    <x v="2"/>
  </r>
  <r>
    <x v="1"/>
    <s v="What lineage did Filippo Voltta have?"/>
    <s v="Where was Volta born?"/>
    <n v="0"/>
    <s v="What/Where/Who"/>
    <n v="0"/>
    <s v="What/Where/Who"/>
    <n v="1"/>
    <n v="1"/>
    <x v="53"/>
    <x v="3"/>
    <n v="0"/>
    <x v="2"/>
  </r>
  <r>
    <x v="1"/>
    <s v="What lineage did Filippo Voltta have?"/>
    <s v="When did Volta retire?"/>
    <n v="0"/>
    <s v="What/Where/Who"/>
    <n v="0"/>
    <s v="When/Why"/>
    <n v="1"/>
    <n v="0"/>
    <x v="49"/>
    <x v="5"/>
    <n v="0"/>
    <x v="0"/>
  </r>
  <r>
    <x v="1"/>
    <s v="What lineage did Filippo Voltta have?"/>
    <s v="When did Volta retire?"/>
    <n v="0"/>
    <s v="What/Where/Who"/>
    <n v="0"/>
    <s v="When/Why"/>
    <n v="1"/>
    <n v="0"/>
    <x v="49"/>
    <x v="5"/>
    <n v="0"/>
    <x v="0"/>
  </r>
  <r>
    <x v="1"/>
    <s v="What lineage did Filippo Voltta have?"/>
    <s v="A year before improving and popularizing the electrophorus, what did Volta become?"/>
    <n v="0"/>
    <s v="What/Where/Who"/>
    <n v="0"/>
    <s v="Open-Ended"/>
    <n v="1"/>
    <n v="0"/>
    <x v="63"/>
    <x v="14"/>
    <n v="0"/>
    <x v="4"/>
  </r>
  <r>
    <x v="1"/>
    <s v="What lineage did Filippo Voltta have?"/>
    <s v="Was Volta buried where he died or was he buried someplace else?"/>
    <n v="0"/>
    <s v="What/Where/Who"/>
    <n v="1"/>
    <s v="Choice"/>
    <n v="0"/>
    <n v="0"/>
    <x v="45"/>
    <x v="3"/>
    <n v="0"/>
    <x v="2"/>
  </r>
  <r>
    <x v="1"/>
    <s v="What lineage did Filippo Voltta have?"/>
    <s v="Was Volta buried where he died or was he buried someplace else?"/>
    <n v="0"/>
    <s v="What/Where/Who"/>
    <n v="1"/>
    <s v="Choice"/>
    <n v="0"/>
    <n v="0"/>
    <x v="45"/>
    <x v="3"/>
    <n v="0"/>
    <x v="2"/>
  </r>
  <r>
    <x v="1"/>
    <s v="What lineage did Filippo Voltta have?"/>
    <s v="Did Volta marry before he became professor of experimental physics at the University of Pavia?"/>
    <n v="0"/>
    <s v="What/Where/Who"/>
    <n v="1"/>
    <s v="Yes/No"/>
    <n v="0"/>
    <n v="0"/>
    <x v="0"/>
    <x v="19"/>
    <n v="0"/>
    <x v="6"/>
  </r>
  <r>
    <x v="1"/>
    <s v="What lineage did Filippo Voltta have?"/>
    <s v="Did Volta marry before he became professor of experimental physics at the University of Pavia?"/>
    <n v="0"/>
    <s v="What/Where/Who"/>
    <n v="1"/>
    <s v="Yes/No"/>
    <n v="0"/>
    <n v="0"/>
    <x v="0"/>
    <x v="19"/>
    <n v="0"/>
    <x v="6"/>
  </r>
  <r>
    <x v="2"/>
    <s v="When was Anders Celsius born?"/>
    <s v="When did Anders Celcius publish his observations on the aurora borealis?"/>
    <n v="0"/>
    <s v="When/Why"/>
    <n v="0"/>
    <s v="When/Why"/>
    <n v="1"/>
    <n v="1"/>
    <x v="95"/>
    <x v="27"/>
    <n v="0"/>
    <x v="16"/>
  </r>
  <r>
    <x v="2"/>
    <s v="When was Anders Celsius born?"/>
    <s v="When did Anders Celcius publish his observations on the aurora borealis?"/>
    <n v="0"/>
    <s v="When/Why"/>
    <n v="0"/>
    <s v="When/Why"/>
    <n v="1"/>
    <n v="1"/>
    <x v="95"/>
    <x v="27"/>
    <n v="0"/>
    <x v="16"/>
  </r>
  <r>
    <x v="2"/>
    <s v="When was Anders Celsius born?"/>
    <s v="What did Anders Celsius determine about the boiling of water?"/>
    <n v="0"/>
    <s v="When/Why"/>
    <n v="0"/>
    <s v="What/Where/Who"/>
    <n v="1"/>
    <n v="0"/>
    <x v="109"/>
    <x v="26"/>
    <n v="8.3333333333333301E-2"/>
    <x v="16"/>
  </r>
  <r>
    <x v="2"/>
    <s v="When was Anders Celsius born?"/>
    <s v="What did Anders Celsius determine about the boiling of water?"/>
    <n v="0"/>
    <s v="When/Why"/>
    <n v="0"/>
    <s v="What/Where/Who"/>
    <n v="1"/>
    <n v="0"/>
    <x v="109"/>
    <x v="26"/>
    <n v="8.3333333333333301E-2"/>
    <x v="16"/>
  </r>
  <r>
    <x v="2"/>
    <s v="When was Anders Celsius born?"/>
    <s v="Which temperature scale did Celsius propose?"/>
    <n v="0"/>
    <s v="When/Why"/>
    <n v="0"/>
    <s v="Open-Ended"/>
    <n v="1"/>
    <n v="0"/>
    <x v="51"/>
    <x v="12"/>
    <n v="0"/>
    <x v="10"/>
  </r>
  <r>
    <x v="2"/>
    <s v="When was Anders Celsius born?"/>
    <s v="Which temperature scale did Celsius propose?"/>
    <n v="0"/>
    <s v="When/Why"/>
    <n v="0"/>
    <s v="Open-Ended"/>
    <n v="1"/>
    <n v="0"/>
    <x v="51"/>
    <x v="12"/>
    <n v="0"/>
    <x v="10"/>
  </r>
  <r>
    <x v="2"/>
    <s v="When was Anders Celsius born?"/>
    <s v="What is the boiling point of water dependent on?"/>
    <n v="0"/>
    <s v="When/Why"/>
    <n v="0"/>
    <s v="What/Where/Who"/>
    <n v="1"/>
    <n v="0"/>
    <x v="94"/>
    <x v="3"/>
    <n v="0"/>
    <x v="2"/>
  </r>
  <r>
    <x v="2"/>
    <s v="When was Anders Celsius born?"/>
    <s v="What is the boiling point of water dependent on?"/>
    <n v="0"/>
    <s v="When/Why"/>
    <n v="0"/>
    <s v="What/Where/Who"/>
    <n v="1"/>
    <n v="0"/>
    <x v="94"/>
    <x v="3"/>
    <n v="0"/>
    <x v="2"/>
  </r>
  <r>
    <x v="2"/>
    <s v="When was Anders Celsius born?"/>
    <s v="Where was Celsius born?"/>
    <n v="0"/>
    <s v="When/Why"/>
    <n v="0"/>
    <s v="What/Where/Who"/>
    <n v="1"/>
    <n v="0"/>
    <x v="136"/>
    <x v="45"/>
    <n v="0.16666666666666599"/>
    <x v="3"/>
  </r>
  <r>
    <x v="2"/>
    <s v="When was Anders Celsius born?"/>
    <s v="Where was Celsius born?"/>
    <n v="0"/>
    <s v="When/Why"/>
    <n v="0"/>
    <s v="What/Where/Who"/>
    <n v="1"/>
    <n v="0"/>
    <x v="136"/>
    <x v="45"/>
    <n v="0.16666666666666599"/>
    <x v="3"/>
  </r>
  <r>
    <x v="2"/>
    <s v="When was Anders Celsius born?"/>
    <s v="Whad did Celsius report in his paper &quot;Observations of two persistent degrees on a thermometer&quot;?"/>
    <n v="0"/>
    <s v="When/Why"/>
    <n v="0"/>
    <s v="Open-Ended"/>
    <n v="1"/>
    <n v="0"/>
    <x v="27"/>
    <x v="19"/>
    <n v="0"/>
    <x v="10"/>
  </r>
  <r>
    <x v="2"/>
    <s v="When was Anders Celsius born?"/>
    <s v="How old was Celsius when he died?"/>
    <n v="0"/>
    <s v="When/Why"/>
    <n v="0"/>
    <s v="How"/>
    <n v="1"/>
    <n v="0"/>
    <x v="114"/>
    <x v="37"/>
    <n v="0"/>
    <x v="18"/>
  </r>
  <r>
    <x v="2"/>
    <s v="When was Anders Celsius born?"/>
    <s v="How old was Celsius when he died?"/>
    <n v="0"/>
    <s v="When/Why"/>
    <n v="0"/>
    <s v="How"/>
    <n v="1"/>
    <n v="0"/>
    <x v="114"/>
    <x v="37"/>
    <n v="0"/>
    <x v="18"/>
  </r>
  <r>
    <x v="2"/>
    <s v="When was Anders Celsius born?"/>
    <s v="What is temperature would water have to be to be halfway between its standard boiling and freezing point?"/>
    <n v="0"/>
    <s v="When/Why"/>
    <n v="0"/>
    <s v="What/Where/Who"/>
    <n v="1"/>
    <n v="0"/>
    <x v="87"/>
    <x v="3"/>
    <n v="0"/>
    <x v="2"/>
  </r>
  <r>
    <x v="2"/>
    <s v="When was Anders Celsius born?"/>
    <s v="What is the difference between Celsius' original temperature scale and the one we use today?"/>
    <n v="0"/>
    <s v="When/Why"/>
    <n v="0"/>
    <s v="What/Where/Who"/>
    <n v="1"/>
    <n v="0"/>
    <x v="27"/>
    <x v="3"/>
    <n v="0"/>
    <x v="2"/>
  </r>
  <r>
    <x v="2"/>
    <s v="When was Anders Celsius born?"/>
    <s v="What is the difference between Celsius' original temperature scale and the one we use today?"/>
    <n v="0"/>
    <s v="When/Why"/>
    <n v="0"/>
    <s v="What/Where/Who"/>
    <n v="1"/>
    <n v="0"/>
    <x v="27"/>
    <x v="3"/>
    <n v="0"/>
    <x v="2"/>
  </r>
  <r>
    <x v="2"/>
    <s v="When did Galileo visit Germany?"/>
    <s v="When did Anders Celcius publish his observations on the aurora borealis?"/>
    <n v="0"/>
    <s v="When/Why"/>
    <n v="0"/>
    <s v="When/Why"/>
    <n v="1"/>
    <n v="1"/>
    <x v="44"/>
    <x v="27"/>
    <n v="7.6923076923076802E-2"/>
    <x v="16"/>
  </r>
  <r>
    <x v="2"/>
    <s v="When did Galileo visit Germany?"/>
    <s v="When did Anders Celcius publish his observations on the aurora borealis?"/>
    <n v="0"/>
    <s v="When/Why"/>
    <n v="0"/>
    <s v="When/Why"/>
    <n v="1"/>
    <n v="1"/>
    <x v="44"/>
    <x v="27"/>
    <n v="7.6923076923076802E-2"/>
    <x v="16"/>
  </r>
  <r>
    <x v="2"/>
    <s v="When did Galileo visit Germany?"/>
    <s v="What did Anders Celsius determine about the boiling of water?"/>
    <n v="0"/>
    <s v="When/Why"/>
    <n v="0"/>
    <s v="What/Where/Who"/>
    <n v="1"/>
    <n v="0"/>
    <x v="6"/>
    <x v="13"/>
    <n v="0"/>
    <x v="10"/>
  </r>
  <r>
    <x v="2"/>
    <s v="When did Galileo visit Germany?"/>
    <s v="What did Anders Celsius determine about the boiling of water?"/>
    <n v="0"/>
    <s v="When/Why"/>
    <n v="0"/>
    <s v="What/Where/Who"/>
    <n v="1"/>
    <n v="0"/>
    <x v="6"/>
    <x v="13"/>
    <n v="0"/>
    <x v="10"/>
  </r>
  <r>
    <x v="2"/>
    <s v="When did Galileo visit Germany?"/>
    <s v="Which temperature scale did Celsius propose?"/>
    <n v="0"/>
    <s v="When/Why"/>
    <n v="0"/>
    <s v="Open-Ended"/>
    <n v="1"/>
    <n v="0"/>
    <x v="51"/>
    <x v="12"/>
    <n v="0"/>
    <x v="10"/>
  </r>
  <r>
    <x v="2"/>
    <s v="When did Galileo visit Germany?"/>
    <s v="Which temperature scale did Celsius propose?"/>
    <n v="0"/>
    <s v="When/Why"/>
    <n v="0"/>
    <s v="Open-Ended"/>
    <n v="1"/>
    <n v="0"/>
    <x v="51"/>
    <x v="12"/>
    <n v="0"/>
    <x v="10"/>
  </r>
  <r>
    <x v="2"/>
    <s v="When did Galileo visit Germany?"/>
    <s v="What is the boiling point of water dependent on?"/>
    <n v="0"/>
    <s v="When/Why"/>
    <n v="0"/>
    <s v="What/Where/Who"/>
    <n v="1"/>
    <n v="0"/>
    <x v="52"/>
    <x v="3"/>
    <n v="0"/>
    <x v="2"/>
  </r>
  <r>
    <x v="2"/>
    <s v="When did Galileo visit Germany?"/>
    <s v="What is the boiling point of water dependent on?"/>
    <n v="0"/>
    <s v="When/Why"/>
    <n v="0"/>
    <s v="What/Where/Who"/>
    <n v="1"/>
    <n v="0"/>
    <x v="52"/>
    <x v="3"/>
    <n v="0"/>
    <x v="2"/>
  </r>
  <r>
    <x v="2"/>
    <s v="When did Galileo visit Germany?"/>
    <s v="Where was Celsius born?"/>
    <n v="0"/>
    <s v="When/Why"/>
    <n v="0"/>
    <s v="What/Where/Who"/>
    <n v="1"/>
    <n v="0"/>
    <x v="13"/>
    <x v="3"/>
    <n v="0"/>
    <x v="2"/>
  </r>
  <r>
    <x v="2"/>
    <s v="When did Galileo visit Germany?"/>
    <s v="Where was Celsius born?"/>
    <n v="0"/>
    <s v="When/Why"/>
    <n v="0"/>
    <s v="What/Where/Who"/>
    <n v="1"/>
    <n v="0"/>
    <x v="13"/>
    <x v="3"/>
    <n v="0"/>
    <x v="2"/>
  </r>
  <r>
    <x v="2"/>
    <s v="When did Galileo visit Germany?"/>
    <s v="Whad did Celsius report in his paper &quot;Observations of two persistent degrees on a thermometer&quot;?"/>
    <n v="0"/>
    <s v="When/Why"/>
    <n v="0"/>
    <s v="Open-Ended"/>
    <n v="1"/>
    <n v="0"/>
    <x v="33"/>
    <x v="19"/>
    <n v="0"/>
    <x v="10"/>
  </r>
  <r>
    <x v="2"/>
    <s v="When did Galileo visit Germany?"/>
    <s v="How old was Celsius when he died?"/>
    <n v="0"/>
    <s v="When/Why"/>
    <n v="0"/>
    <s v="How"/>
    <n v="1"/>
    <n v="0"/>
    <x v="0"/>
    <x v="16"/>
    <n v="0"/>
    <x v="10"/>
  </r>
  <r>
    <x v="2"/>
    <s v="When did Galileo visit Germany?"/>
    <s v="How old was Celsius when he died?"/>
    <n v="0"/>
    <s v="When/Why"/>
    <n v="0"/>
    <s v="How"/>
    <n v="1"/>
    <n v="0"/>
    <x v="0"/>
    <x v="16"/>
    <n v="0"/>
    <x v="10"/>
  </r>
  <r>
    <x v="2"/>
    <s v="When did Galileo visit Germany?"/>
    <s v="What is temperature would water have to be to be halfway between its standard boiling and freezing point?"/>
    <n v="0"/>
    <s v="When/Why"/>
    <n v="0"/>
    <s v="What/Where/Who"/>
    <n v="1"/>
    <n v="0"/>
    <x v="38"/>
    <x v="3"/>
    <n v="0"/>
    <x v="2"/>
  </r>
  <r>
    <x v="2"/>
    <s v="When did Galileo visit Germany?"/>
    <s v="What is the difference between Celsius' original temperature scale and the one we use today?"/>
    <n v="0"/>
    <s v="When/Why"/>
    <n v="0"/>
    <s v="What/Where/Who"/>
    <n v="1"/>
    <n v="0"/>
    <x v="33"/>
    <x v="3"/>
    <n v="0"/>
    <x v="2"/>
  </r>
  <r>
    <x v="2"/>
    <s v="When did Galileo visit Germany?"/>
    <s v="What is the difference between Celsius' original temperature scale and the one we use today?"/>
    <n v="0"/>
    <s v="When/Why"/>
    <n v="0"/>
    <s v="What/Where/Who"/>
    <n v="1"/>
    <n v="0"/>
    <x v="33"/>
    <x v="3"/>
    <n v="0"/>
    <x v="2"/>
  </r>
  <r>
    <x v="2"/>
    <s v="In what year was the Centigrade temperature scale proposed?"/>
    <s v="When did Anders Celcius publish his observations on the aurora borealis?"/>
    <n v="0"/>
    <s v="Open-Ended"/>
    <n v="0"/>
    <s v="When/Why"/>
    <n v="1"/>
    <n v="0"/>
    <x v="27"/>
    <x v="19"/>
    <n v="0"/>
    <x v="8"/>
  </r>
  <r>
    <x v="2"/>
    <s v="In what year was the Centigrade temperature scale proposed?"/>
    <s v="When did Anders Celcius publish his observations on the aurora borealis?"/>
    <n v="0"/>
    <s v="Open-Ended"/>
    <n v="0"/>
    <s v="When/Why"/>
    <n v="1"/>
    <n v="0"/>
    <x v="27"/>
    <x v="19"/>
    <n v="0"/>
    <x v="8"/>
  </r>
  <r>
    <x v="2"/>
    <s v="In what year was the Centigrade temperature scale proposed?"/>
    <s v="What did Anders Celsius determine about the boiling of water?"/>
    <n v="0"/>
    <s v="Open-Ended"/>
    <n v="0"/>
    <s v="What/Where/Who"/>
    <n v="1"/>
    <n v="0"/>
    <x v="104"/>
    <x v="20"/>
    <n v="0"/>
    <x v="11"/>
  </r>
  <r>
    <x v="2"/>
    <s v="In what year was the Centigrade temperature scale proposed?"/>
    <s v="What did Anders Celsius determine about the boiling of water?"/>
    <n v="0"/>
    <s v="Open-Ended"/>
    <n v="0"/>
    <s v="What/Where/Who"/>
    <n v="1"/>
    <n v="0"/>
    <x v="104"/>
    <x v="20"/>
    <n v="0"/>
    <x v="11"/>
  </r>
  <r>
    <x v="2"/>
    <s v="In what year was the Centigrade temperature scale proposed?"/>
    <s v="Which temperature scale did Celsius propose?"/>
    <n v="0"/>
    <s v="Open-Ended"/>
    <n v="0"/>
    <s v="Open-Ended"/>
    <n v="1"/>
    <n v="1"/>
    <x v="96"/>
    <x v="26"/>
    <n v="8.3333333333333301E-2"/>
    <x v="4"/>
  </r>
  <r>
    <x v="2"/>
    <s v="In what year was the Centigrade temperature scale proposed?"/>
    <s v="Which temperature scale did Celsius propose?"/>
    <n v="0"/>
    <s v="Open-Ended"/>
    <n v="0"/>
    <s v="Open-Ended"/>
    <n v="1"/>
    <n v="1"/>
    <x v="96"/>
    <x v="26"/>
    <n v="8.3333333333333301E-2"/>
    <x v="4"/>
  </r>
  <r>
    <x v="2"/>
    <s v="In what year was the Centigrade temperature scale proposed?"/>
    <s v="What is the boiling point of water dependent on?"/>
    <n v="0"/>
    <s v="Open-Ended"/>
    <n v="0"/>
    <s v="What/Where/Who"/>
    <n v="1"/>
    <n v="0"/>
    <x v="26"/>
    <x v="14"/>
    <n v="0"/>
    <x v="11"/>
  </r>
  <r>
    <x v="2"/>
    <s v="In what year was the Centigrade temperature scale proposed?"/>
    <s v="What is the boiling point of water dependent on?"/>
    <n v="0"/>
    <s v="Open-Ended"/>
    <n v="0"/>
    <s v="What/Where/Who"/>
    <n v="1"/>
    <n v="0"/>
    <x v="26"/>
    <x v="14"/>
    <n v="0"/>
    <x v="11"/>
  </r>
  <r>
    <x v="2"/>
    <s v="In what year was the Centigrade temperature scale proposed?"/>
    <s v="Where was Celsius born?"/>
    <n v="0"/>
    <s v="Open-Ended"/>
    <n v="0"/>
    <s v="What/Where/Who"/>
    <n v="1"/>
    <n v="0"/>
    <x v="43"/>
    <x v="0"/>
    <n v="0"/>
    <x v="0"/>
  </r>
  <r>
    <x v="2"/>
    <s v="In what year was the Centigrade temperature scale proposed?"/>
    <s v="Where was Celsius born?"/>
    <n v="0"/>
    <s v="Open-Ended"/>
    <n v="0"/>
    <s v="What/Where/Who"/>
    <n v="1"/>
    <n v="0"/>
    <x v="43"/>
    <x v="0"/>
    <n v="0"/>
    <x v="0"/>
  </r>
  <r>
    <x v="2"/>
    <s v="In what year was the Centigrade temperature scale proposed?"/>
    <s v="Whad did Celsius report in his paper &quot;Observations of two persistent degrees on a thermometer&quot;?"/>
    <n v="0"/>
    <s v="Open-Ended"/>
    <n v="0"/>
    <s v="Open-Ended"/>
    <n v="1"/>
    <n v="1"/>
    <x v="125"/>
    <x v="46"/>
    <n v="0"/>
    <x v="8"/>
  </r>
  <r>
    <x v="2"/>
    <s v="In what year was the Centigrade temperature scale proposed?"/>
    <s v="How old was Celsius when he died?"/>
    <n v="0"/>
    <s v="Open-Ended"/>
    <n v="0"/>
    <s v="How"/>
    <n v="1"/>
    <n v="0"/>
    <x v="52"/>
    <x v="15"/>
    <n v="0"/>
    <x v="7"/>
  </r>
  <r>
    <x v="2"/>
    <s v="In what year was the Centigrade temperature scale proposed?"/>
    <s v="How old was Celsius when he died?"/>
    <n v="0"/>
    <s v="Open-Ended"/>
    <n v="0"/>
    <s v="How"/>
    <n v="1"/>
    <n v="0"/>
    <x v="52"/>
    <x v="15"/>
    <n v="0"/>
    <x v="7"/>
  </r>
  <r>
    <x v="2"/>
    <s v="In what year was the Centigrade temperature scale proposed?"/>
    <s v="What is temperature would water have to be to be halfway between its standard boiling and freezing point?"/>
    <n v="0"/>
    <s v="Open-Ended"/>
    <n v="0"/>
    <s v="What/Where/Who"/>
    <n v="1"/>
    <n v="0"/>
    <x v="137"/>
    <x v="40"/>
    <n v="0"/>
    <x v="11"/>
  </r>
  <r>
    <x v="2"/>
    <s v="In what year was the Centigrade temperature scale proposed?"/>
    <s v="What is the difference between Celsius' original temperature scale and the one we use today?"/>
    <n v="0"/>
    <s v="Open-Ended"/>
    <n v="0"/>
    <s v="What/Where/Who"/>
    <n v="1"/>
    <n v="0"/>
    <x v="138"/>
    <x v="47"/>
    <n v="4.7619047619047603E-2"/>
    <x v="13"/>
  </r>
  <r>
    <x v="2"/>
    <s v="In what year was the Centigrade temperature scale proposed?"/>
    <s v="What is the difference between Celsius' original temperature scale and the one we use today?"/>
    <n v="0"/>
    <s v="Open-Ended"/>
    <n v="0"/>
    <s v="What/Where/Who"/>
    <n v="1"/>
    <n v="0"/>
    <x v="138"/>
    <x v="47"/>
    <n v="4.7619047619047603E-2"/>
    <x v="13"/>
  </r>
  <r>
    <x v="2"/>
    <s v="When was Anders Celsius born?"/>
    <s v="When did Anders Celcius publish his observations on the aurora borealis?"/>
    <n v="0"/>
    <s v="When/Why"/>
    <n v="0"/>
    <s v="When/Why"/>
    <n v="1"/>
    <n v="1"/>
    <x v="95"/>
    <x v="27"/>
    <n v="0"/>
    <x v="16"/>
  </r>
  <r>
    <x v="2"/>
    <s v="When was Anders Celsius born?"/>
    <s v="When did Anders Celcius publish his observations on the aurora borealis?"/>
    <n v="0"/>
    <s v="When/Why"/>
    <n v="0"/>
    <s v="When/Why"/>
    <n v="1"/>
    <n v="1"/>
    <x v="95"/>
    <x v="27"/>
    <n v="0"/>
    <x v="16"/>
  </r>
  <r>
    <x v="2"/>
    <s v="When was Anders Celsius born?"/>
    <s v="What did Anders Celsius determine about the boiling of water?"/>
    <n v="0"/>
    <s v="When/Why"/>
    <n v="0"/>
    <s v="What/Where/Who"/>
    <n v="1"/>
    <n v="0"/>
    <x v="109"/>
    <x v="26"/>
    <n v="8.3333333333333301E-2"/>
    <x v="16"/>
  </r>
  <r>
    <x v="2"/>
    <s v="When was Anders Celsius born?"/>
    <s v="What did Anders Celsius determine about the boiling of water?"/>
    <n v="0"/>
    <s v="When/Why"/>
    <n v="0"/>
    <s v="What/Where/Who"/>
    <n v="1"/>
    <n v="0"/>
    <x v="109"/>
    <x v="26"/>
    <n v="8.3333333333333301E-2"/>
    <x v="16"/>
  </r>
  <r>
    <x v="2"/>
    <s v="When was Anders Celsius born?"/>
    <s v="Which temperature scale did Celsius propose?"/>
    <n v="0"/>
    <s v="When/Why"/>
    <n v="0"/>
    <s v="Open-Ended"/>
    <n v="1"/>
    <n v="0"/>
    <x v="51"/>
    <x v="12"/>
    <n v="0"/>
    <x v="10"/>
  </r>
  <r>
    <x v="2"/>
    <s v="When was Anders Celsius born?"/>
    <s v="Which temperature scale did Celsius propose?"/>
    <n v="0"/>
    <s v="When/Why"/>
    <n v="0"/>
    <s v="Open-Ended"/>
    <n v="1"/>
    <n v="0"/>
    <x v="51"/>
    <x v="12"/>
    <n v="0"/>
    <x v="10"/>
  </r>
  <r>
    <x v="2"/>
    <s v="When was Anders Celsius born?"/>
    <s v="What is the boiling point of water dependent on?"/>
    <n v="0"/>
    <s v="When/Why"/>
    <n v="0"/>
    <s v="What/Where/Who"/>
    <n v="1"/>
    <n v="0"/>
    <x v="94"/>
    <x v="3"/>
    <n v="0"/>
    <x v="2"/>
  </r>
  <r>
    <x v="2"/>
    <s v="When was Anders Celsius born?"/>
    <s v="What is the boiling point of water dependent on?"/>
    <n v="0"/>
    <s v="When/Why"/>
    <n v="0"/>
    <s v="What/Where/Who"/>
    <n v="1"/>
    <n v="0"/>
    <x v="94"/>
    <x v="3"/>
    <n v="0"/>
    <x v="2"/>
  </r>
  <r>
    <x v="2"/>
    <s v="When was Anders Celsius born?"/>
    <s v="Where was Celsius born?"/>
    <n v="0"/>
    <s v="When/Why"/>
    <n v="0"/>
    <s v="What/Where/Who"/>
    <n v="1"/>
    <n v="0"/>
    <x v="136"/>
    <x v="45"/>
    <n v="0.16666666666666599"/>
    <x v="3"/>
  </r>
  <r>
    <x v="2"/>
    <s v="When was Anders Celsius born?"/>
    <s v="Where was Celsius born?"/>
    <n v="0"/>
    <s v="When/Why"/>
    <n v="0"/>
    <s v="What/Where/Who"/>
    <n v="1"/>
    <n v="0"/>
    <x v="136"/>
    <x v="45"/>
    <n v="0.16666666666666599"/>
    <x v="3"/>
  </r>
  <r>
    <x v="2"/>
    <s v="When was Anders Celsius born?"/>
    <s v="Whad did Celsius report in his paper &quot;Observations of two persistent degrees on a thermometer&quot;?"/>
    <n v="0"/>
    <s v="When/Why"/>
    <n v="0"/>
    <s v="Open-Ended"/>
    <n v="1"/>
    <n v="0"/>
    <x v="27"/>
    <x v="19"/>
    <n v="0"/>
    <x v="10"/>
  </r>
  <r>
    <x v="2"/>
    <s v="When was Anders Celsius born?"/>
    <s v="How old was Celsius when he died?"/>
    <n v="0"/>
    <s v="When/Why"/>
    <n v="0"/>
    <s v="How"/>
    <n v="1"/>
    <n v="0"/>
    <x v="114"/>
    <x v="37"/>
    <n v="0"/>
    <x v="18"/>
  </r>
  <r>
    <x v="2"/>
    <s v="When was Anders Celsius born?"/>
    <s v="How old was Celsius when he died?"/>
    <n v="0"/>
    <s v="When/Why"/>
    <n v="0"/>
    <s v="How"/>
    <n v="1"/>
    <n v="0"/>
    <x v="114"/>
    <x v="37"/>
    <n v="0"/>
    <x v="18"/>
  </r>
  <r>
    <x v="2"/>
    <s v="When was Anders Celsius born?"/>
    <s v="What is temperature would water have to be to be halfway between its standard boiling and freezing point?"/>
    <n v="0"/>
    <s v="When/Why"/>
    <n v="0"/>
    <s v="What/Where/Who"/>
    <n v="1"/>
    <n v="0"/>
    <x v="87"/>
    <x v="3"/>
    <n v="0"/>
    <x v="2"/>
  </r>
  <r>
    <x v="2"/>
    <s v="When was Anders Celsius born?"/>
    <s v="What is the difference between Celsius' original temperature scale and the one we use today?"/>
    <n v="0"/>
    <s v="When/Why"/>
    <n v="0"/>
    <s v="What/Where/Who"/>
    <n v="1"/>
    <n v="0"/>
    <x v="27"/>
    <x v="3"/>
    <n v="0"/>
    <x v="2"/>
  </r>
  <r>
    <x v="2"/>
    <s v="When was Anders Celsius born?"/>
    <s v="What is the difference between Celsius' original temperature scale and the one we use today?"/>
    <n v="0"/>
    <s v="When/Why"/>
    <n v="0"/>
    <s v="What/Where/Who"/>
    <n v="1"/>
    <n v="0"/>
    <x v="27"/>
    <x v="3"/>
    <n v="0"/>
    <x v="2"/>
  </r>
  <r>
    <x v="2"/>
    <s v="Where did his family originate from?"/>
    <s v="When did Anders Celcius publish his observations on the aurora borealis?"/>
    <n v="0"/>
    <s v="What/Where/Who"/>
    <n v="0"/>
    <s v="When/Why"/>
    <n v="1"/>
    <n v="0"/>
    <x v="108"/>
    <x v="25"/>
    <n v="0"/>
    <x v="4"/>
  </r>
  <r>
    <x v="2"/>
    <s v="Where did his family originate from?"/>
    <s v="When did Anders Celcius publish his observations on the aurora borealis?"/>
    <n v="0"/>
    <s v="What/Where/Who"/>
    <n v="0"/>
    <s v="When/Why"/>
    <n v="1"/>
    <n v="0"/>
    <x v="108"/>
    <x v="25"/>
    <n v="0"/>
    <x v="4"/>
  </r>
  <r>
    <x v="2"/>
    <s v="Where did his family originate from?"/>
    <s v="What did Anders Celsius determine about the boiling of water?"/>
    <n v="0"/>
    <s v="What/Where/Who"/>
    <n v="0"/>
    <s v="What/Where/Who"/>
    <n v="1"/>
    <n v="1"/>
    <x v="96"/>
    <x v="15"/>
    <n v="0"/>
    <x v="6"/>
  </r>
  <r>
    <x v="2"/>
    <s v="Where did his family originate from?"/>
    <s v="What did Anders Celsius determine about the boiling of water?"/>
    <n v="0"/>
    <s v="What/Where/Who"/>
    <n v="0"/>
    <s v="What/Where/Who"/>
    <n v="1"/>
    <n v="1"/>
    <x v="96"/>
    <x v="15"/>
    <n v="0"/>
    <x v="6"/>
  </r>
  <r>
    <x v="2"/>
    <s v="Where did his family originate from?"/>
    <s v="Which temperature scale did Celsius propose?"/>
    <n v="0"/>
    <s v="What/Where/Who"/>
    <n v="0"/>
    <s v="Open-Ended"/>
    <n v="1"/>
    <n v="0"/>
    <x v="51"/>
    <x v="16"/>
    <n v="0"/>
    <x v="6"/>
  </r>
  <r>
    <x v="2"/>
    <s v="Where did his family originate from?"/>
    <s v="Which temperature scale did Celsius propose?"/>
    <n v="0"/>
    <s v="What/Where/Who"/>
    <n v="0"/>
    <s v="Open-Ended"/>
    <n v="1"/>
    <n v="0"/>
    <x v="51"/>
    <x v="16"/>
    <n v="0"/>
    <x v="6"/>
  </r>
  <r>
    <x v="2"/>
    <s v="Where did his family originate from?"/>
    <s v="What is the boiling point of water dependent on?"/>
    <n v="0"/>
    <s v="What/Where/Who"/>
    <n v="0"/>
    <s v="What/Where/Who"/>
    <n v="1"/>
    <n v="1"/>
    <x v="110"/>
    <x v="3"/>
    <n v="0"/>
    <x v="2"/>
  </r>
  <r>
    <x v="2"/>
    <s v="Where did his family originate from?"/>
    <s v="What is the boiling point of water dependent on?"/>
    <n v="0"/>
    <s v="What/Where/Who"/>
    <n v="0"/>
    <s v="What/Where/Who"/>
    <n v="1"/>
    <n v="1"/>
    <x v="110"/>
    <x v="3"/>
    <n v="0"/>
    <x v="2"/>
  </r>
  <r>
    <x v="2"/>
    <s v="Where did his family originate from?"/>
    <s v="Where was Celsius born?"/>
    <n v="0"/>
    <s v="What/Where/Who"/>
    <n v="0"/>
    <s v="What/Where/Who"/>
    <n v="1"/>
    <n v="1"/>
    <x v="13"/>
    <x v="5"/>
    <n v="0"/>
    <x v="0"/>
  </r>
  <r>
    <x v="2"/>
    <s v="Where did his family originate from?"/>
    <s v="Where was Celsius born?"/>
    <n v="0"/>
    <s v="What/Where/Who"/>
    <n v="0"/>
    <s v="What/Where/Who"/>
    <n v="1"/>
    <n v="1"/>
    <x v="13"/>
    <x v="5"/>
    <n v="0"/>
    <x v="0"/>
  </r>
  <r>
    <x v="2"/>
    <s v="Where did his family originate from?"/>
    <s v="Whad did Celsius report in his paper &quot;Observations of two persistent degrees on a thermometer&quot;?"/>
    <n v="0"/>
    <s v="What/Where/Who"/>
    <n v="0"/>
    <s v="Open-Ended"/>
    <n v="1"/>
    <n v="0"/>
    <x v="27"/>
    <x v="33"/>
    <n v="0"/>
    <x v="4"/>
  </r>
  <r>
    <x v="2"/>
    <s v="Where did his family originate from?"/>
    <s v="How old was Celsius when he died?"/>
    <n v="0"/>
    <s v="What/Where/Who"/>
    <n v="0"/>
    <s v="How"/>
    <n v="1"/>
    <n v="0"/>
    <x v="0"/>
    <x v="3"/>
    <n v="0"/>
    <x v="2"/>
  </r>
  <r>
    <x v="2"/>
    <s v="Where did his family originate from?"/>
    <s v="How old was Celsius when he died?"/>
    <n v="0"/>
    <s v="What/Where/Who"/>
    <n v="0"/>
    <s v="How"/>
    <n v="1"/>
    <n v="0"/>
    <x v="0"/>
    <x v="3"/>
    <n v="0"/>
    <x v="2"/>
  </r>
  <r>
    <x v="2"/>
    <s v="Where did his family originate from?"/>
    <s v="What is temperature would water have to be to be halfway between its standard boiling and freezing point?"/>
    <n v="0"/>
    <s v="What/Where/Who"/>
    <n v="0"/>
    <s v="What/Where/Who"/>
    <n v="1"/>
    <n v="1"/>
    <x v="42"/>
    <x v="3"/>
    <n v="0"/>
    <x v="2"/>
  </r>
  <r>
    <x v="2"/>
    <s v="Where did his family originate from?"/>
    <s v="What is the difference between Celsius' original temperature scale and the one we use today?"/>
    <n v="0"/>
    <s v="What/Where/Who"/>
    <n v="0"/>
    <s v="What/Where/Who"/>
    <n v="1"/>
    <n v="1"/>
    <x v="139"/>
    <x v="3"/>
    <n v="0"/>
    <x v="2"/>
  </r>
  <r>
    <x v="2"/>
    <s v="Where did his family originate from?"/>
    <s v="What is the difference between Celsius' original temperature scale and the one we use today?"/>
    <n v="0"/>
    <s v="What/Where/Who"/>
    <n v="0"/>
    <s v="What/Where/Who"/>
    <n v="1"/>
    <n v="1"/>
    <x v="139"/>
    <x v="3"/>
    <n v="0"/>
    <x v="2"/>
  </r>
  <r>
    <x v="2"/>
    <s v="Where was the family estate located?"/>
    <s v="When did Anders Celcius publish his observations on the aurora borealis?"/>
    <n v="0"/>
    <s v="What/Where/Who"/>
    <n v="0"/>
    <s v="When/Why"/>
    <n v="1"/>
    <n v="0"/>
    <x v="108"/>
    <x v="9"/>
    <n v="0"/>
    <x v="6"/>
  </r>
  <r>
    <x v="2"/>
    <s v="Where was the family estate located?"/>
    <s v="When did Anders Celcius publish his observations on the aurora borealis?"/>
    <n v="0"/>
    <s v="What/Where/Who"/>
    <n v="0"/>
    <s v="When/Why"/>
    <n v="1"/>
    <n v="0"/>
    <x v="108"/>
    <x v="9"/>
    <n v="0"/>
    <x v="6"/>
  </r>
  <r>
    <x v="2"/>
    <s v="Where was the family estate located?"/>
    <s v="What did Anders Celsius determine about the boiling of water?"/>
    <n v="0"/>
    <s v="What/Where/Who"/>
    <n v="0"/>
    <s v="What/Where/Who"/>
    <n v="1"/>
    <n v="1"/>
    <x v="48"/>
    <x v="15"/>
    <n v="0"/>
    <x v="6"/>
  </r>
  <r>
    <x v="2"/>
    <s v="Where was the family estate located?"/>
    <s v="What did Anders Celsius determine about the boiling of water?"/>
    <n v="0"/>
    <s v="What/Where/Who"/>
    <n v="0"/>
    <s v="What/Where/Who"/>
    <n v="1"/>
    <n v="1"/>
    <x v="48"/>
    <x v="15"/>
    <n v="0"/>
    <x v="6"/>
  </r>
  <r>
    <x v="2"/>
    <s v="Where was the family estate located?"/>
    <s v="Which temperature scale did Celsius propose?"/>
    <n v="0"/>
    <s v="What/Where/Who"/>
    <n v="0"/>
    <s v="Open-Ended"/>
    <n v="1"/>
    <n v="0"/>
    <x v="118"/>
    <x v="3"/>
    <n v="0"/>
    <x v="2"/>
  </r>
  <r>
    <x v="2"/>
    <s v="Where was the family estate located?"/>
    <s v="Which temperature scale did Celsius propose?"/>
    <n v="0"/>
    <s v="What/Where/Who"/>
    <n v="0"/>
    <s v="Open-Ended"/>
    <n v="1"/>
    <n v="0"/>
    <x v="118"/>
    <x v="3"/>
    <n v="0"/>
    <x v="2"/>
  </r>
  <r>
    <x v="2"/>
    <s v="Where was the family estate located?"/>
    <s v="What is the boiling point of water dependent on?"/>
    <n v="0"/>
    <s v="What/Where/Who"/>
    <n v="0"/>
    <s v="What/Where/Who"/>
    <n v="1"/>
    <n v="1"/>
    <x v="94"/>
    <x v="13"/>
    <n v="0"/>
    <x v="6"/>
  </r>
  <r>
    <x v="2"/>
    <s v="Where was the family estate located?"/>
    <s v="What is the boiling point of water dependent on?"/>
    <n v="0"/>
    <s v="What/Where/Who"/>
    <n v="0"/>
    <s v="What/Where/Who"/>
    <n v="1"/>
    <n v="1"/>
    <x v="94"/>
    <x v="13"/>
    <n v="0"/>
    <x v="6"/>
  </r>
  <r>
    <x v="2"/>
    <s v="Where was the family estate located?"/>
    <s v="Where was Celsius born?"/>
    <n v="0"/>
    <s v="What/Where/Who"/>
    <n v="0"/>
    <s v="What/Where/Who"/>
    <n v="1"/>
    <n v="1"/>
    <x v="13"/>
    <x v="2"/>
    <n v="0.14285714285714199"/>
    <x v="1"/>
  </r>
  <r>
    <x v="2"/>
    <s v="Where was the family estate located?"/>
    <s v="Where was Celsius born?"/>
    <n v="0"/>
    <s v="What/Where/Who"/>
    <n v="0"/>
    <s v="What/Where/Who"/>
    <n v="1"/>
    <n v="1"/>
    <x v="13"/>
    <x v="2"/>
    <n v="0.14285714285714199"/>
    <x v="1"/>
  </r>
  <r>
    <x v="2"/>
    <s v="Where was the family estate located?"/>
    <s v="Whad did Celsius report in his paper &quot;Observations of two persistent degrees on a thermometer&quot;?"/>
    <n v="0"/>
    <s v="What/Where/Who"/>
    <n v="0"/>
    <s v="Open-Ended"/>
    <n v="1"/>
    <n v="0"/>
    <x v="33"/>
    <x v="3"/>
    <n v="0"/>
    <x v="2"/>
  </r>
  <r>
    <x v="2"/>
    <s v="Where was the family estate located?"/>
    <s v="How old was Celsius when he died?"/>
    <n v="0"/>
    <s v="What/Where/Who"/>
    <n v="0"/>
    <s v="How"/>
    <n v="1"/>
    <n v="0"/>
    <x v="0"/>
    <x v="0"/>
    <n v="0"/>
    <x v="6"/>
  </r>
  <r>
    <x v="2"/>
    <s v="Where was the family estate located?"/>
    <s v="How old was Celsius when he died?"/>
    <n v="0"/>
    <s v="What/Where/Who"/>
    <n v="0"/>
    <s v="How"/>
    <n v="1"/>
    <n v="0"/>
    <x v="0"/>
    <x v="0"/>
    <n v="0"/>
    <x v="6"/>
  </r>
  <r>
    <x v="2"/>
    <s v="Where was the family estate located?"/>
    <s v="What is temperature would water have to be to be halfway between its standard boiling and freezing point?"/>
    <n v="0"/>
    <s v="What/Where/Who"/>
    <n v="0"/>
    <s v="What/Where/Who"/>
    <n v="1"/>
    <n v="1"/>
    <x v="38"/>
    <x v="3"/>
    <n v="0"/>
    <x v="2"/>
  </r>
  <r>
    <x v="2"/>
    <s v="Where was the family estate located?"/>
    <s v="What is the difference between Celsius' original temperature scale and the one we use today?"/>
    <n v="0"/>
    <s v="What/Where/Who"/>
    <n v="0"/>
    <s v="What/Where/Who"/>
    <n v="1"/>
    <n v="1"/>
    <x v="139"/>
    <x v="19"/>
    <n v="0"/>
    <x v="6"/>
  </r>
  <r>
    <x v="2"/>
    <s v="Where was the family estate located?"/>
    <s v="What is the difference between Celsius' original temperature scale and the one we use today?"/>
    <n v="0"/>
    <s v="What/Where/Who"/>
    <n v="0"/>
    <s v="What/Where/Who"/>
    <n v="1"/>
    <n v="1"/>
    <x v="139"/>
    <x v="19"/>
    <n v="0"/>
    <x v="6"/>
  </r>
  <r>
    <x v="2"/>
    <s v="What does celsus mean in English?"/>
    <s v="When did Anders Celcius publish his observations on the aurora borealis?"/>
    <n v="0"/>
    <s v="What/Where/Who"/>
    <n v="0"/>
    <s v="When/Why"/>
    <n v="1"/>
    <n v="0"/>
    <x v="44"/>
    <x v="3"/>
    <n v="0"/>
    <x v="2"/>
  </r>
  <r>
    <x v="2"/>
    <s v="What does celsus mean in English?"/>
    <s v="When did Anders Celcius publish his observations on the aurora borealis?"/>
    <n v="0"/>
    <s v="What/Where/Who"/>
    <n v="0"/>
    <s v="When/Why"/>
    <n v="1"/>
    <n v="0"/>
    <x v="44"/>
    <x v="3"/>
    <n v="0"/>
    <x v="2"/>
  </r>
  <r>
    <x v="2"/>
    <s v="What does celsus mean in English?"/>
    <s v="What did Anders Celsius determine about the boiling of water?"/>
    <n v="0"/>
    <s v="What/Where/Who"/>
    <n v="0"/>
    <s v="What/Where/Who"/>
    <n v="1"/>
    <n v="1"/>
    <x v="48"/>
    <x v="15"/>
    <n v="0"/>
    <x v="6"/>
  </r>
  <r>
    <x v="2"/>
    <s v="What does celsus mean in English?"/>
    <s v="What did Anders Celsius determine about the boiling of water?"/>
    <n v="0"/>
    <s v="What/Where/Who"/>
    <n v="0"/>
    <s v="What/Where/Who"/>
    <n v="1"/>
    <n v="1"/>
    <x v="48"/>
    <x v="15"/>
    <n v="0"/>
    <x v="6"/>
  </r>
  <r>
    <x v="2"/>
    <s v="What does celsus mean in English?"/>
    <s v="Which temperature scale did Celsius propose?"/>
    <n v="0"/>
    <s v="What/Where/Who"/>
    <n v="0"/>
    <s v="Open-Ended"/>
    <n v="1"/>
    <n v="0"/>
    <x v="118"/>
    <x v="3"/>
    <n v="0"/>
    <x v="2"/>
  </r>
  <r>
    <x v="2"/>
    <s v="What does celsus mean in English?"/>
    <s v="Which temperature scale did Celsius propose?"/>
    <n v="0"/>
    <s v="What/Where/Who"/>
    <n v="0"/>
    <s v="Open-Ended"/>
    <n v="1"/>
    <n v="0"/>
    <x v="118"/>
    <x v="3"/>
    <n v="0"/>
    <x v="2"/>
  </r>
  <r>
    <x v="2"/>
    <s v="What does celsus mean in English?"/>
    <s v="What is the boiling point of water dependent on?"/>
    <n v="0"/>
    <s v="What/Where/Who"/>
    <n v="0"/>
    <s v="What/Where/Who"/>
    <n v="1"/>
    <n v="1"/>
    <x v="52"/>
    <x v="13"/>
    <n v="0"/>
    <x v="6"/>
  </r>
  <r>
    <x v="2"/>
    <s v="What does celsus mean in English?"/>
    <s v="What is the boiling point of water dependent on?"/>
    <n v="0"/>
    <s v="What/Where/Who"/>
    <n v="0"/>
    <s v="What/Where/Who"/>
    <n v="1"/>
    <n v="1"/>
    <x v="52"/>
    <x v="13"/>
    <n v="0"/>
    <x v="6"/>
  </r>
  <r>
    <x v="2"/>
    <s v="What does celsus mean in English?"/>
    <s v="Where was Celsius born?"/>
    <n v="0"/>
    <s v="What/Where/Who"/>
    <n v="0"/>
    <s v="What/Where/Who"/>
    <n v="1"/>
    <n v="1"/>
    <x v="13"/>
    <x v="3"/>
    <n v="0"/>
    <x v="2"/>
  </r>
  <r>
    <x v="2"/>
    <s v="What does celsus mean in English?"/>
    <s v="Where was Celsius born?"/>
    <n v="0"/>
    <s v="What/Where/Who"/>
    <n v="0"/>
    <s v="What/Where/Who"/>
    <n v="1"/>
    <n v="1"/>
    <x v="13"/>
    <x v="3"/>
    <n v="0"/>
    <x v="2"/>
  </r>
  <r>
    <x v="2"/>
    <s v="What does celsus mean in English?"/>
    <s v="Whad did Celsius report in his paper &quot;Observations of two persistent degrees on a thermometer&quot;?"/>
    <n v="0"/>
    <s v="What/Where/Who"/>
    <n v="0"/>
    <s v="Open-Ended"/>
    <n v="1"/>
    <n v="0"/>
    <x v="33"/>
    <x v="24"/>
    <n v="0"/>
    <x v="6"/>
  </r>
  <r>
    <x v="2"/>
    <s v="What does celsus mean in English?"/>
    <s v="How old was Celsius when he died?"/>
    <n v="0"/>
    <s v="What/Where/Who"/>
    <n v="0"/>
    <s v="How"/>
    <n v="1"/>
    <n v="0"/>
    <x v="15"/>
    <x v="3"/>
    <n v="0"/>
    <x v="2"/>
  </r>
  <r>
    <x v="2"/>
    <s v="What does celsus mean in English?"/>
    <s v="How old was Celsius when he died?"/>
    <n v="0"/>
    <s v="What/Where/Who"/>
    <n v="0"/>
    <s v="How"/>
    <n v="1"/>
    <n v="0"/>
    <x v="15"/>
    <x v="3"/>
    <n v="0"/>
    <x v="2"/>
  </r>
  <r>
    <x v="2"/>
    <s v="What does celsus mean in English?"/>
    <s v="What is temperature would water have to be to be halfway between its standard boiling and freezing point?"/>
    <n v="0"/>
    <s v="What/Where/Who"/>
    <n v="0"/>
    <s v="What/Where/Who"/>
    <n v="1"/>
    <n v="1"/>
    <x v="87"/>
    <x v="18"/>
    <n v="0"/>
    <x v="6"/>
  </r>
  <r>
    <x v="2"/>
    <s v="What does celsus mean in English?"/>
    <s v="What is the difference between Celsius' original temperature scale and the one we use today?"/>
    <n v="0"/>
    <s v="What/Where/Who"/>
    <n v="0"/>
    <s v="What/Where/Who"/>
    <n v="1"/>
    <n v="1"/>
    <x v="27"/>
    <x v="19"/>
    <n v="0"/>
    <x v="6"/>
  </r>
  <r>
    <x v="2"/>
    <s v="What does celsus mean in English?"/>
    <s v="What is the difference between Celsius' original temperature scale and the one we use today?"/>
    <n v="0"/>
    <s v="What/Where/Who"/>
    <n v="0"/>
    <s v="What/Where/Who"/>
    <n v="1"/>
    <n v="1"/>
    <x v="27"/>
    <x v="19"/>
    <n v="0"/>
    <x v="6"/>
  </r>
  <r>
    <x v="2"/>
    <s v="Who was Nils Celsius's uncle?"/>
    <s v="When did Anders Celcius publish his observations on the aurora borealis?"/>
    <n v="0"/>
    <s v="What/Where/Who"/>
    <n v="0"/>
    <s v="When/Why"/>
    <n v="1"/>
    <n v="0"/>
    <x v="43"/>
    <x v="3"/>
    <n v="0"/>
    <x v="2"/>
  </r>
  <r>
    <x v="2"/>
    <s v="Who was Nils Celsius's uncle?"/>
    <s v="When did Anders Celcius publish his observations on the aurora borealis?"/>
    <n v="0"/>
    <s v="What/Where/Who"/>
    <n v="0"/>
    <s v="When/Why"/>
    <n v="1"/>
    <n v="0"/>
    <x v="43"/>
    <x v="3"/>
    <n v="0"/>
    <x v="2"/>
  </r>
  <r>
    <x v="2"/>
    <s v="Who was Nils Celsius's uncle?"/>
    <s v="What did Anders Celsius determine about the boiling of water?"/>
    <n v="0"/>
    <s v="What/Where/Who"/>
    <n v="0"/>
    <s v="What/Where/Who"/>
    <n v="1"/>
    <n v="1"/>
    <x v="108"/>
    <x v="3"/>
    <n v="0"/>
    <x v="2"/>
  </r>
  <r>
    <x v="2"/>
    <s v="Who was Nils Celsius's uncle?"/>
    <s v="What did Anders Celsius determine about the boiling of water?"/>
    <n v="0"/>
    <s v="What/Where/Who"/>
    <n v="0"/>
    <s v="What/Where/Who"/>
    <n v="1"/>
    <n v="1"/>
    <x v="108"/>
    <x v="3"/>
    <n v="0"/>
    <x v="2"/>
  </r>
  <r>
    <x v="2"/>
    <s v="Who was Nils Celsius's uncle?"/>
    <s v="Which temperature scale did Celsius propose?"/>
    <n v="0"/>
    <s v="What/Where/Who"/>
    <n v="0"/>
    <s v="Open-Ended"/>
    <n v="1"/>
    <n v="0"/>
    <x v="116"/>
    <x v="3"/>
    <n v="0"/>
    <x v="2"/>
  </r>
  <r>
    <x v="2"/>
    <s v="Who was Nils Celsius's uncle?"/>
    <s v="Which temperature scale did Celsius propose?"/>
    <n v="0"/>
    <s v="What/Where/Who"/>
    <n v="0"/>
    <s v="Open-Ended"/>
    <n v="1"/>
    <n v="0"/>
    <x v="116"/>
    <x v="3"/>
    <n v="0"/>
    <x v="2"/>
  </r>
  <r>
    <x v="2"/>
    <s v="Who was Nils Celsius's uncle?"/>
    <s v="What is the boiling point of water dependent on?"/>
    <n v="0"/>
    <s v="What/Where/Who"/>
    <n v="0"/>
    <s v="What/Where/Who"/>
    <n v="1"/>
    <n v="1"/>
    <x v="0"/>
    <x v="3"/>
    <n v="0"/>
    <x v="2"/>
  </r>
  <r>
    <x v="2"/>
    <s v="Who was Nils Celsius's uncle?"/>
    <s v="What is the boiling point of water dependent on?"/>
    <n v="0"/>
    <s v="What/Where/Who"/>
    <n v="0"/>
    <s v="What/Where/Who"/>
    <n v="1"/>
    <n v="1"/>
    <x v="0"/>
    <x v="3"/>
    <n v="0"/>
    <x v="2"/>
  </r>
  <r>
    <x v="2"/>
    <s v="Who was Nils Celsius's uncle?"/>
    <s v="Where was Celsius born?"/>
    <n v="0"/>
    <s v="What/Where/Who"/>
    <n v="0"/>
    <s v="What/Where/Who"/>
    <n v="1"/>
    <n v="1"/>
    <x v="114"/>
    <x v="14"/>
    <n v="0"/>
    <x v="0"/>
  </r>
  <r>
    <x v="2"/>
    <s v="Who was Nils Celsius's uncle?"/>
    <s v="Where was Celsius born?"/>
    <n v="0"/>
    <s v="What/Where/Who"/>
    <n v="0"/>
    <s v="What/Where/Who"/>
    <n v="1"/>
    <n v="1"/>
    <x v="114"/>
    <x v="14"/>
    <n v="0"/>
    <x v="0"/>
  </r>
  <r>
    <x v="2"/>
    <s v="Who was Nils Celsius's uncle?"/>
    <s v="Whad did Celsius report in his paper &quot;Observations of two persistent degrees on a thermometer&quot;?"/>
    <n v="0"/>
    <s v="What/Where/Who"/>
    <n v="0"/>
    <s v="Open-Ended"/>
    <n v="1"/>
    <n v="0"/>
    <x v="0"/>
    <x v="3"/>
    <n v="0"/>
    <x v="2"/>
  </r>
  <r>
    <x v="2"/>
    <s v="Who was Nils Celsius's uncle?"/>
    <s v="How old was Celsius when he died?"/>
    <n v="0"/>
    <s v="What/Where/Who"/>
    <n v="0"/>
    <s v="How"/>
    <n v="1"/>
    <n v="0"/>
    <x v="132"/>
    <x v="16"/>
    <n v="0"/>
    <x v="10"/>
  </r>
  <r>
    <x v="2"/>
    <s v="Who was Nils Celsius's uncle?"/>
    <s v="How old was Celsius when he died?"/>
    <n v="0"/>
    <s v="What/Where/Who"/>
    <n v="0"/>
    <s v="How"/>
    <n v="1"/>
    <n v="0"/>
    <x v="132"/>
    <x v="16"/>
    <n v="0"/>
    <x v="10"/>
  </r>
  <r>
    <x v="2"/>
    <s v="Who was Nils Celsius's uncle?"/>
    <s v="What is temperature would water have to be to be halfway between its standard boiling and freezing point?"/>
    <n v="0"/>
    <s v="What/Where/Who"/>
    <n v="0"/>
    <s v="What/Where/Who"/>
    <n v="1"/>
    <n v="1"/>
    <x v="72"/>
    <x v="3"/>
    <n v="0"/>
    <x v="2"/>
  </r>
  <r>
    <x v="2"/>
    <s v="Who was Nils Celsius's uncle?"/>
    <s v="What is the difference between Celsius' original temperature scale and the one we use today?"/>
    <n v="0"/>
    <s v="What/Where/Who"/>
    <n v="0"/>
    <s v="What/Where/Who"/>
    <n v="1"/>
    <n v="1"/>
    <x v="87"/>
    <x v="3"/>
    <n v="0"/>
    <x v="2"/>
  </r>
  <r>
    <x v="2"/>
    <s v="Who was Nils Celsius's uncle?"/>
    <s v="What is the difference between Celsius' original temperature scale and the one we use today?"/>
    <n v="0"/>
    <s v="What/Where/Who"/>
    <n v="0"/>
    <s v="What/Where/Who"/>
    <n v="1"/>
    <n v="1"/>
    <x v="87"/>
    <x v="3"/>
    <n v="0"/>
    <x v="2"/>
  </r>
  <r>
    <x v="2"/>
    <s v="Who was a talented mathematician from an early age?"/>
    <s v="When did Anders Celcius publish his observations on the aurora borealis?"/>
    <n v="0"/>
    <s v="What/Where/Who"/>
    <n v="0"/>
    <s v="When/Why"/>
    <n v="1"/>
    <n v="0"/>
    <x v="34"/>
    <x v="3"/>
    <n v="0"/>
    <x v="2"/>
  </r>
  <r>
    <x v="2"/>
    <s v="Who was a talented mathematician from an early age?"/>
    <s v="When did Anders Celcius publish his observations on the aurora borealis?"/>
    <n v="0"/>
    <s v="What/Where/Who"/>
    <n v="0"/>
    <s v="When/Why"/>
    <n v="1"/>
    <n v="0"/>
    <x v="34"/>
    <x v="3"/>
    <n v="0"/>
    <x v="2"/>
  </r>
  <r>
    <x v="2"/>
    <s v="Who was a talented mathematician from an early age?"/>
    <s v="What did Anders Celsius determine about the boiling of water?"/>
    <n v="0"/>
    <s v="What/Where/Who"/>
    <n v="0"/>
    <s v="What/Where/Who"/>
    <n v="1"/>
    <n v="1"/>
    <x v="42"/>
    <x v="3"/>
    <n v="0"/>
    <x v="2"/>
  </r>
  <r>
    <x v="2"/>
    <s v="Who was a talented mathematician from an early age?"/>
    <s v="What did Anders Celsius determine about the boiling of water?"/>
    <n v="0"/>
    <s v="What/Where/Who"/>
    <n v="0"/>
    <s v="What/Where/Who"/>
    <n v="1"/>
    <n v="1"/>
    <x v="42"/>
    <x v="3"/>
    <n v="0"/>
    <x v="2"/>
  </r>
  <r>
    <x v="2"/>
    <s v="Who was a talented mathematician from an early age?"/>
    <s v="Which temperature scale did Celsius propose?"/>
    <n v="0"/>
    <s v="What/Where/Who"/>
    <n v="0"/>
    <s v="Open-Ended"/>
    <n v="1"/>
    <n v="0"/>
    <x v="115"/>
    <x v="3"/>
    <n v="0"/>
    <x v="2"/>
  </r>
  <r>
    <x v="2"/>
    <s v="Who was a talented mathematician from an early age?"/>
    <s v="Which temperature scale did Celsius propose?"/>
    <n v="0"/>
    <s v="What/Where/Who"/>
    <n v="0"/>
    <s v="Open-Ended"/>
    <n v="1"/>
    <n v="0"/>
    <x v="115"/>
    <x v="3"/>
    <n v="0"/>
    <x v="2"/>
  </r>
  <r>
    <x v="2"/>
    <s v="Who was a talented mathematician from an early age?"/>
    <s v="What is the boiling point of water dependent on?"/>
    <n v="0"/>
    <s v="What/Where/Who"/>
    <n v="0"/>
    <s v="What/Where/Who"/>
    <n v="1"/>
    <n v="1"/>
    <x v="95"/>
    <x v="3"/>
    <n v="0"/>
    <x v="2"/>
  </r>
  <r>
    <x v="2"/>
    <s v="Who was a talented mathematician from an early age?"/>
    <s v="What is the boiling point of water dependent on?"/>
    <n v="0"/>
    <s v="What/Where/Who"/>
    <n v="0"/>
    <s v="What/Where/Who"/>
    <n v="1"/>
    <n v="1"/>
    <x v="95"/>
    <x v="3"/>
    <n v="0"/>
    <x v="2"/>
  </r>
  <r>
    <x v="2"/>
    <s v="Who was a talented mathematician from an early age?"/>
    <s v="Where was Celsius born?"/>
    <n v="0"/>
    <s v="What/Where/Who"/>
    <n v="0"/>
    <s v="What/Where/Who"/>
    <n v="1"/>
    <n v="1"/>
    <x v="31"/>
    <x v="0"/>
    <n v="0"/>
    <x v="0"/>
  </r>
  <r>
    <x v="2"/>
    <s v="Who was a talented mathematician from an early age?"/>
    <s v="Where was Celsius born?"/>
    <n v="0"/>
    <s v="What/Where/Who"/>
    <n v="0"/>
    <s v="What/Where/Who"/>
    <n v="1"/>
    <n v="1"/>
    <x v="31"/>
    <x v="0"/>
    <n v="0"/>
    <x v="0"/>
  </r>
  <r>
    <x v="2"/>
    <s v="Who was a talented mathematician from an early age?"/>
    <s v="Whad did Celsius report in his paper &quot;Observations of two persistent degrees on a thermometer&quot;?"/>
    <n v="0"/>
    <s v="What/Where/Who"/>
    <n v="0"/>
    <s v="Open-Ended"/>
    <n v="1"/>
    <n v="0"/>
    <x v="48"/>
    <x v="46"/>
    <n v="0"/>
    <x v="8"/>
  </r>
  <r>
    <x v="2"/>
    <s v="Who was a talented mathematician from an early age?"/>
    <s v="How old was Celsius when he died?"/>
    <n v="0"/>
    <s v="What/Where/Who"/>
    <n v="0"/>
    <s v="How"/>
    <n v="1"/>
    <n v="0"/>
    <x v="8"/>
    <x v="15"/>
    <n v="0"/>
    <x v="7"/>
  </r>
  <r>
    <x v="2"/>
    <s v="Who was a talented mathematician from an early age?"/>
    <s v="How old was Celsius when he died?"/>
    <n v="0"/>
    <s v="What/Where/Who"/>
    <n v="0"/>
    <s v="How"/>
    <n v="1"/>
    <n v="0"/>
    <x v="8"/>
    <x v="15"/>
    <n v="0"/>
    <x v="7"/>
  </r>
  <r>
    <x v="2"/>
    <s v="Who was a talented mathematician from an early age?"/>
    <s v="What is temperature would water have to be to be halfway between its standard boiling and freezing point?"/>
    <n v="0"/>
    <s v="What/Where/Who"/>
    <n v="0"/>
    <s v="What/Where/Who"/>
    <n v="1"/>
    <n v="1"/>
    <x v="101"/>
    <x v="3"/>
    <n v="0"/>
    <x v="2"/>
  </r>
  <r>
    <x v="2"/>
    <s v="Who was a talented mathematician from an early age?"/>
    <s v="What is the difference between Celsius' original temperature scale and the one we use today?"/>
    <n v="0"/>
    <s v="What/Where/Who"/>
    <n v="0"/>
    <s v="What/Where/Who"/>
    <n v="1"/>
    <n v="1"/>
    <x v="10"/>
    <x v="3"/>
    <n v="0"/>
    <x v="2"/>
  </r>
  <r>
    <x v="2"/>
    <s v="Who was a talented mathematician from an early age?"/>
    <s v="What is the difference between Celsius' original temperature scale and the one we use today?"/>
    <n v="0"/>
    <s v="What/Where/Who"/>
    <n v="0"/>
    <s v="What/Where/Who"/>
    <n v="1"/>
    <n v="1"/>
    <x v="10"/>
    <x v="3"/>
    <n v="0"/>
    <x v="2"/>
  </r>
  <r>
    <x v="2"/>
    <s v="Where did Anders Celsius study?"/>
    <s v="When did Anders Celcius publish his observations on the aurora borealis?"/>
    <n v="0"/>
    <s v="What/Where/Who"/>
    <n v="0"/>
    <s v="When/Why"/>
    <n v="1"/>
    <n v="0"/>
    <x v="94"/>
    <x v="27"/>
    <n v="7.6923076923076802E-2"/>
    <x v="16"/>
  </r>
  <r>
    <x v="2"/>
    <s v="Where did Anders Celsius study?"/>
    <s v="When did Anders Celcius publish his observations on the aurora borealis?"/>
    <n v="0"/>
    <s v="What/Where/Who"/>
    <n v="0"/>
    <s v="When/Why"/>
    <n v="1"/>
    <n v="0"/>
    <x v="94"/>
    <x v="27"/>
    <n v="7.6923076923076802E-2"/>
    <x v="16"/>
  </r>
  <r>
    <x v="2"/>
    <s v="Where did Anders Celsius study?"/>
    <s v="What did Anders Celsius determine about the boiling of water?"/>
    <n v="0"/>
    <s v="What/Where/Who"/>
    <n v="0"/>
    <s v="What/Where/Who"/>
    <n v="1"/>
    <n v="1"/>
    <x v="115"/>
    <x v="2"/>
    <n v="0.18181818181818099"/>
    <x v="18"/>
  </r>
  <r>
    <x v="2"/>
    <s v="Where did Anders Celsius study?"/>
    <s v="What did Anders Celsius determine about the boiling of water?"/>
    <n v="0"/>
    <s v="What/Where/Who"/>
    <n v="0"/>
    <s v="What/Where/Who"/>
    <n v="1"/>
    <n v="1"/>
    <x v="115"/>
    <x v="2"/>
    <n v="0.18181818181818099"/>
    <x v="18"/>
  </r>
  <r>
    <x v="2"/>
    <s v="Where did Anders Celsius study?"/>
    <s v="Which temperature scale did Celsius propose?"/>
    <n v="0"/>
    <s v="What/Where/Who"/>
    <n v="0"/>
    <s v="Open-Ended"/>
    <n v="1"/>
    <n v="0"/>
    <x v="113"/>
    <x v="8"/>
    <n v="0"/>
    <x v="16"/>
  </r>
  <r>
    <x v="2"/>
    <s v="Where did Anders Celsius study?"/>
    <s v="Which temperature scale did Celsius propose?"/>
    <n v="0"/>
    <s v="What/Where/Who"/>
    <n v="0"/>
    <s v="Open-Ended"/>
    <n v="1"/>
    <n v="0"/>
    <x v="113"/>
    <x v="8"/>
    <n v="0"/>
    <x v="16"/>
  </r>
  <r>
    <x v="2"/>
    <s v="Where did Anders Celsius study?"/>
    <s v="What is the boiling point of water dependent on?"/>
    <n v="0"/>
    <s v="What/Where/Who"/>
    <n v="0"/>
    <s v="What/Where/Who"/>
    <n v="1"/>
    <n v="1"/>
    <x v="8"/>
    <x v="3"/>
    <n v="0"/>
    <x v="2"/>
  </r>
  <r>
    <x v="2"/>
    <s v="Where did Anders Celsius study?"/>
    <s v="What is the boiling point of water dependent on?"/>
    <n v="0"/>
    <s v="What/Where/Who"/>
    <n v="0"/>
    <s v="What/Where/Who"/>
    <n v="1"/>
    <n v="1"/>
    <x v="8"/>
    <x v="3"/>
    <n v="0"/>
    <x v="2"/>
  </r>
  <r>
    <x v="2"/>
    <s v="Where did Anders Celsius study?"/>
    <s v="Where was Celsius born?"/>
    <n v="0"/>
    <s v="What/Where/Who"/>
    <n v="0"/>
    <s v="What/Where/Who"/>
    <n v="1"/>
    <n v="1"/>
    <x v="24"/>
    <x v="28"/>
    <n v="0"/>
    <x v="1"/>
  </r>
  <r>
    <x v="2"/>
    <s v="Where did Anders Celsius study?"/>
    <s v="Where was Celsius born?"/>
    <n v="0"/>
    <s v="What/Where/Who"/>
    <n v="0"/>
    <s v="What/Where/Who"/>
    <n v="1"/>
    <n v="1"/>
    <x v="24"/>
    <x v="28"/>
    <n v="0"/>
    <x v="1"/>
  </r>
  <r>
    <x v="2"/>
    <s v="Where did Anders Celsius study?"/>
    <s v="Whad did Celsius report in his paper &quot;Observations of two persistent degrees on a thermometer&quot;?"/>
    <n v="0"/>
    <s v="What/Where/Who"/>
    <n v="0"/>
    <s v="Open-Ended"/>
    <n v="1"/>
    <n v="0"/>
    <x v="64"/>
    <x v="5"/>
    <n v="0"/>
    <x v="16"/>
  </r>
  <r>
    <x v="2"/>
    <s v="Where did Anders Celsius study?"/>
    <s v="How old was Celsius when he died?"/>
    <n v="0"/>
    <s v="What/Where/Who"/>
    <n v="0"/>
    <s v="How"/>
    <n v="1"/>
    <n v="0"/>
    <x v="11"/>
    <x v="16"/>
    <n v="0"/>
    <x v="10"/>
  </r>
  <r>
    <x v="2"/>
    <s v="Where did Anders Celsius study?"/>
    <s v="How old was Celsius when he died?"/>
    <n v="0"/>
    <s v="What/Where/Who"/>
    <n v="0"/>
    <s v="How"/>
    <n v="1"/>
    <n v="0"/>
    <x v="11"/>
    <x v="16"/>
    <n v="0"/>
    <x v="10"/>
  </r>
  <r>
    <x v="2"/>
    <s v="Where did Anders Celsius study?"/>
    <s v="What is temperature would water have to be to be halfway between its standard boiling and freezing point?"/>
    <n v="0"/>
    <s v="What/Where/Who"/>
    <n v="0"/>
    <s v="What/Where/Who"/>
    <n v="1"/>
    <n v="1"/>
    <x v="36"/>
    <x v="3"/>
    <n v="0"/>
    <x v="2"/>
  </r>
  <r>
    <x v="2"/>
    <s v="Where did Anders Celsius study?"/>
    <s v="What is the difference between Celsius' original temperature scale and the one we use today?"/>
    <n v="0"/>
    <s v="What/Where/Who"/>
    <n v="0"/>
    <s v="What/Where/Who"/>
    <n v="1"/>
    <n v="1"/>
    <x v="34"/>
    <x v="3"/>
    <n v="0"/>
    <x v="2"/>
  </r>
  <r>
    <x v="2"/>
    <s v="Where did Anders Celsius study?"/>
    <s v="What is the difference between Celsius' original temperature scale and the one we use today?"/>
    <n v="0"/>
    <s v="What/Where/Who"/>
    <n v="0"/>
    <s v="What/Where/Who"/>
    <n v="1"/>
    <n v="1"/>
    <x v="34"/>
    <x v="3"/>
    <n v="0"/>
    <x v="2"/>
  </r>
  <r>
    <x v="3"/>
    <m/>
    <m/>
    <m/>
    <m/>
    <m/>
    <m/>
    <m/>
    <m/>
    <x v="140"/>
    <x v="48"/>
    <m/>
    <x v="21"/>
  </r>
  <r>
    <x v="3"/>
    <m/>
    <m/>
    <m/>
    <m/>
    <m/>
    <m/>
    <m/>
    <m/>
    <x v="140"/>
    <x v="48"/>
    <m/>
    <x v="21"/>
  </r>
  <r>
    <x v="3"/>
    <m/>
    <m/>
    <m/>
    <m/>
    <m/>
    <m/>
    <m/>
    <m/>
    <x v="140"/>
    <x v="48"/>
    <m/>
    <x v="21"/>
  </r>
  <r>
    <x v="3"/>
    <m/>
    <m/>
    <m/>
    <m/>
    <m/>
    <m/>
    <m/>
    <m/>
    <x v="140"/>
    <x v="48"/>
    <m/>
    <x v="21"/>
  </r>
  <r>
    <x v="3"/>
    <m/>
    <m/>
    <m/>
    <m/>
    <m/>
    <m/>
    <m/>
    <m/>
    <x v="140"/>
    <x v="48"/>
    <m/>
    <x v="21"/>
  </r>
  <r>
    <x v="3"/>
    <m/>
    <m/>
    <m/>
    <m/>
    <m/>
    <m/>
    <m/>
    <m/>
    <x v="140"/>
    <x v="48"/>
    <m/>
    <x v="21"/>
  </r>
  <r>
    <x v="3"/>
    <m/>
    <m/>
    <m/>
    <m/>
    <m/>
    <m/>
    <m/>
    <m/>
    <x v="140"/>
    <x v="48"/>
    <m/>
    <x v="21"/>
  </r>
  <r>
    <x v="3"/>
    <m/>
    <m/>
    <m/>
    <m/>
    <m/>
    <m/>
    <m/>
    <m/>
    <x v="140"/>
    <x v="48"/>
    <m/>
    <x v="2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Was Abraham Lincoln the sixteenth President of the United States?"/>
    <n v="1"/>
    <s v="Yes/No"/>
    <s v="yes"/>
    <s v=" 16th president of the United States from 1861 until his assassination in 1865"/>
    <n v="1"/>
    <n v="0"/>
    <n v="1"/>
    <x v="0"/>
    <x v="0"/>
    <x v="0"/>
    <n v="0"/>
    <x v="0"/>
    <x v="0"/>
    <n v="1"/>
    <n v="1"/>
    <n v="1"/>
    <n v="0"/>
    <n v="0"/>
    <n v="0"/>
    <x v="0"/>
    <n v="0"/>
    <n v="0"/>
    <x v="0"/>
    <n v="2"/>
    <n v="13"/>
    <n v="0.15384615384615299"/>
    <n v="0"/>
    <n v="0"/>
    <n v="1"/>
    <x v="0"/>
    <n v="0"/>
    <n v="0.4"/>
  </r>
  <r>
    <x v="0"/>
    <s v="Was Abraham Lincoln the sixteenth President of the United States?"/>
    <n v="1"/>
    <s v="Yes/No"/>
    <s v="Yes."/>
    <s v=" 16th president of the United States from 1861 until his assassination in 1865"/>
    <n v="1"/>
    <n v="0"/>
    <n v="1"/>
    <x v="0"/>
    <x v="1"/>
    <x v="0"/>
    <n v="0"/>
    <x v="0"/>
    <x v="1"/>
    <n v="1"/>
    <n v="1"/>
    <n v="1"/>
    <n v="0"/>
    <n v="0"/>
    <n v="0"/>
    <x v="1"/>
    <n v="0"/>
    <n v="0"/>
    <x v="0"/>
    <n v="2"/>
    <n v="13"/>
    <n v="0.15384615384615299"/>
    <n v="0"/>
    <n v="0"/>
    <n v="1"/>
    <x v="0"/>
    <n v="0"/>
    <n v="0.4"/>
  </r>
  <r>
    <x v="0"/>
    <s v="Did Lincoln sign the National Banking Act of 1863?"/>
    <n v="1"/>
    <s v="Yes/No"/>
    <s v="yes"/>
    <s v=" Lincoln did not show the pledge to his cabinet"/>
    <n v="1"/>
    <n v="0"/>
    <n v="1"/>
    <x v="0"/>
    <x v="2"/>
    <x v="0"/>
    <n v="0"/>
    <x v="0"/>
    <x v="0"/>
    <n v="1"/>
    <n v="1"/>
    <n v="1"/>
    <n v="0"/>
    <n v="0"/>
    <n v="0"/>
    <x v="0"/>
    <n v="0"/>
    <n v="0"/>
    <x v="1"/>
    <n v="3"/>
    <n v="9"/>
    <n v="0.33333333333333298"/>
    <n v="1"/>
    <n v="1"/>
    <n v="1"/>
    <x v="1"/>
    <n v="0"/>
    <n v="0.8"/>
  </r>
  <r>
    <x v="0"/>
    <s v="Did Lincoln sign the National Banking Act of 1863?"/>
    <n v="1"/>
    <s v="Yes/No"/>
    <s v="Yes."/>
    <s v=" Lincoln did not show the pledge to his cabinet"/>
    <n v="1"/>
    <n v="0"/>
    <n v="1"/>
    <x v="0"/>
    <x v="3"/>
    <x v="0"/>
    <n v="0"/>
    <x v="0"/>
    <x v="1"/>
    <n v="1"/>
    <n v="1"/>
    <n v="1"/>
    <n v="0"/>
    <n v="0"/>
    <n v="0"/>
    <x v="1"/>
    <n v="0"/>
    <n v="0"/>
    <x v="1"/>
    <n v="3"/>
    <n v="9"/>
    <n v="0.33333333333333298"/>
    <n v="1"/>
    <n v="1"/>
    <n v="1"/>
    <x v="1"/>
    <n v="0"/>
    <n v="0.8"/>
  </r>
  <r>
    <x v="0"/>
    <s v="Did his mother die of pneumonia?"/>
    <n v="1"/>
    <s v="Yes/No"/>
    <s v="no"/>
    <s v="CLS"/>
    <n v="1"/>
    <n v="0"/>
    <n v="1"/>
    <x v="0"/>
    <x v="4"/>
    <x v="0"/>
    <n v="1"/>
    <x v="0"/>
    <x v="0"/>
    <n v="1"/>
    <n v="1"/>
    <n v="1"/>
    <n v="0"/>
    <n v="0"/>
    <n v="0"/>
    <x v="0"/>
    <n v="0"/>
    <n v="0"/>
    <x v="2"/>
    <n v="0"/>
    <n v="1"/>
    <n v="0"/>
    <n v="0"/>
    <n v="0"/>
    <n v="0"/>
    <x v="2"/>
    <n v="0"/>
    <n v="0"/>
  </r>
  <r>
    <x v="0"/>
    <s v="Did his mother die of pneumonia?"/>
    <n v="1"/>
    <s v="Yes/No"/>
    <s v="No."/>
    <s v="CLS"/>
    <n v="1"/>
    <n v="0"/>
    <n v="1"/>
    <x v="0"/>
    <x v="4"/>
    <x v="0"/>
    <n v="1"/>
    <x v="0"/>
    <x v="1"/>
    <n v="1"/>
    <n v="1"/>
    <n v="1"/>
    <n v="0"/>
    <n v="0"/>
    <n v="0"/>
    <x v="1"/>
    <n v="0"/>
    <n v="0"/>
    <x v="2"/>
    <n v="0"/>
    <n v="1"/>
    <n v="0"/>
    <n v="0"/>
    <n v="0"/>
    <n v="0"/>
    <x v="2"/>
    <n v="0"/>
    <n v="0"/>
  </r>
  <r>
    <x v="0"/>
    <s v="How many long was Lincoln's formal education?"/>
    <n v="0"/>
    <s v="How"/>
    <s v="18 months"/>
    <s v="CLS"/>
    <n v="0"/>
    <n v="0"/>
    <n v="1"/>
    <x v="1"/>
    <x v="4"/>
    <x v="0"/>
    <n v="0"/>
    <x v="0"/>
    <x v="1"/>
    <n v="1"/>
    <n v="2"/>
    <n v="0.5"/>
    <n v="0"/>
    <n v="0"/>
    <n v="0"/>
    <x v="1"/>
    <n v="0"/>
    <n v="0"/>
    <x v="2"/>
    <n v="0"/>
    <n v="1"/>
    <n v="0"/>
    <n v="0"/>
    <n v="0"/>
    <n v="0"/>
    <x v="2"/>
    <n v="0"/>
    <n v="0"/>
  </r>
  <r>
    <x v="0"/>
    <s v="How many long was Lincoln's formal education?"/>
    <n v="0"/>
    <s v="How"/>
    <s v="18 months."/>
    <s v="CLS"/>
    <n v="0"/>
    <n v="0"/>
    <n v="1"/>
    <x v="1"/>
    <x v="4"/>
    <x v="0"/>
    <n v="0"/>
    <x v="0"/>
    <x v="2"/>
    <n v="1"/>
    <n v="2"/>
    <n v="0.5"/>
    <n v="0"/>
    <n v="0"/>
    <n v="1"/>
    <x v="2"/>
    <n v="0"/>
    <n v="0.2"/>
    <x v="2"/>
    <n v="0"/>
    <n v="1"/>
    <n v="0"/>
    <n v="0"/>
    <n v="0"/>
    <n v="0"/>
    <x v="2"/>
    <n v="0"/>
    <n v="0"/>
  </r>
  <r>
    <x v="0"/>
    <s v="When did Lincoln begin his political career?"/>
    <n v="0"/>
    <s v="When/Why"/>
    <n v="1832"/>
    <n v="1832"/>
    <n v="0"/>
    <n v="0"/>
    <n v="1"/>
    <x v="1"/>
    <x v="5"/>
    <x v="1"/>
    <n v="1"/>
    <x v="1"/>
    <x v="0"/>
    <n v="0"/>
    <n v="1"/>
    <n v="0"/>
    <n v="0"/>
    <n v="0"/>
    <n v="0"/>
    <x v="0"/>
    <n v="0"/>
    <n v="0"/>
    <x v="2"/>
    <n v="0"/>
    <n v="1"/>
    <n v="0"/>
    <n v="0"/>
    <n v="0"/>
    <n v="0"/>
    <x v="3"/>
    <n v="0"/>
    <n v="0"/>
  </r>
  <r>
    <x v="0"/>
    <s v="When did Lincoln begin his political career?"/>
    <n v="0"/>
    <s v="When/Why"/>
    <n v="1832"/>
    <n v="1832"/>
    <n v="0"/>
    <n v="0"/>
    <n v="1"/>
    <x v="1"/>
    <x v="6"/>
    <x v="1"/>
    <n v="1"/>
    <x v="1"/>
    <x v="1"/>
    <n v="0"/>
    <n v="1"/>
    <n v="0"/>
    <n v="0"/>
    <n v="0"/>
    <n v="0"/>
    <x v="1"/>
    <n v="0"/>
    <n v="0"/>
    <x v="2"/>
    <n v="0"/>
    <n v="1"/>
    <n v="0"/>
    <n v="0"/>
    <n v="0"/>
    <n v="0"/>
    <x v="3"/>
    <n v="0"/>
    <n v="0"/>
  </r>
  <r>
    <x v="0"/>
    <s v="What did The Legal Tender Act of 1862 establish?"/>
    <n v="0"/>
    <s v="What/Where/Who"/>
    <s v="the United States Note, the first paper currency in United States history"/>
    <s v="CLS"/>
    <n v="0"/>
    <n v="0"/>
    <n v="1"/>
    <x v="1"/>
    <x v="7"/>
    <x v="0"/>
    <n v="0"/>
    <x v="0"/>
    <x v="3"/>
    <n v="3"/>
    <n v="12"/>
    <n v="0.25"/>
    <n v="0"/>
    <n v="0"/>
    <n v="1"/>
    <x v="3"/>
    <n v="0"/>
    <n v="0.4"/>
    <x v="2"/>
    <n v="0"/>
    <n v="1"/>
    <n v="0"/>
    <n v="0"/>
    <n v="0"/>
    <n v="0"/>
    <x v="2"/>
    <n v="0"/>
    <n v="0"/>
  </r>
  <r>
    <x v="0"/>
    <s v="What did The Legal Tender Act of 1862 establish?"/>
    <n v="0"/>
    <s v="What/Where/Who"/>
    <s v="The United States Note, the first paper currency in United States history."/>
    <s v="CLS"/>
    <n v="0"/>
    <n v="0"/>
    <n v="1"/>
    <x v="1"/>
    <x v="8"/>
    <x v="0"/>
    <n v="0"/>
    <x v="0"/>
    <x v="4"/>
    <n v="3"/>
    <n v="12"/>
    <n v="0.25"/>
    <n v="0"/>
    <n v="0"/>
    <n v="1"/>
    <x v="3"/>
    <n v="0"/>
    <n v="0.4"/>
    <x v="2"/>
    <n v="0"/>
    <n v="1"/>
    <n v="0"/>
    <n v="0"/>
    <n v="0"/>
    <n v="0"/>
    <x v="2"/>
    <n v="0"/>
    <n v="0"/>
  </r>
  <r>
    <x v="0"/>
    <s v="Who suggested Lincoln grow a beard?"/>
    <n v="0"/>
    <s v="What/Where/Who"/>
    <s v="11-year-old Grace Bedell"/>
    <s v=" Grace Bedell"/>
    <n v="0"/>
    <n v="0"/>
    <n v="1"/>
    <x v="1"/>
    <x v="9"/>
    <x v="2"/>
    <n v="0.5"/>
    <x v="1"/>
    <x v="2"/>
    <n v="1"/>
    <n v="1"/>
    <n v="1"/>
    <n v="0"/>
    <n v="0"/>
    <n v="1"/>
    <x v="4"/>
    <n v="0"/>
    <n v="0.4"/>
    <x v="3"/>
    <n v="0"/>
    <n v="2"/>
    <n v="0"/>
    <n v="0"/>
    <n v="0"/>
    <n v="1"/>
    <x v="3"/>
    <n v="0"/>
    <n v="0.2"/>
  </r>
  <r>
    <x v="0"/>
    <s v="Who suggested Lincoln grow a beard?"/>
    <n v="0"/>
    <s v="What/Where/Who"/>
    <s v="Grace Bedell."/>
    <s v=" Grace Bedell"/>
    <n v="0"/>
    <n v="0"/>
    <n v="1"/>
    <x v="1"/>
    <x v="10"/>
    <x v="1"/>
    <n v="0"/>
    <x v="1"/>
    <x v="2"/>
    <n v="0"/>
    <n v="2"/>
    <n v="0"/>
    <n v="0"/>
    <n v="0"/>
    <n v="1"/>
    <x v="1"/>
    <n v="0"/>
    <n v="0.2"/>
    <x v="3"/>
    <n v="0"/>
    <n v="2"/>
    <n v="0"/>
    <n v="0"/>
    <n v="0"/>
    <n v="1"/>
    <x v="3"/>
    <n v="0"/>
    <n v="0.2"/>
  </r>
  <r>
    <x v="0"/>
    <s v="When did the Gettysburg address argue that America was born?"/>
    <n v="0"/>
    <s v="When/Why"/>
    <n v="1776"/>
    <n v="1776"/>
    <n v="0"/>
    <n v="0"/>
    <n v="1"/>
    <x v="1"/>
    <x v="11"/>
    <x v="1"/>
    <n v="1"/>
    <x v="1"/>
    <x v="0"/>
    <n v="0"/>
    <n v="1"/>
    <n v="0"/>
    <n v="0"/>
    <n v="0"/>
    <n v="0"/>
    <x v="0"/>
    <n v="0"/>
    <n v="0"/>
    <x v="2"/>
    <n v="0"/>
    <n v="1"/>
    <n v="0"/>
    <n v="0"/>
    <n v="0"/>
    <n v="0"/>
    <x v="3"/>
    <n v="0"/>
    <n v="0"/>
  </r>
  <r>
    <x v="0"/>
    <s v="When did the Gettysburg address argue that America was born?"/>
    <n v="0"/>
    <s v="When/Why"/>
    <n v="1776"/>
    <n v="1776"/>
    <n v="0"/>
    <n v="0"/>
    <n v="1"/>
    <x v="1"/>
    <x v="12"/>
    <x v="1"/>
    <n v="1"/>
    <x v="1"/>
    <x v="1"/>
    <n v="0"/>
    <n v="1"/>
    <n v="0"/>
    <n v="0"/>
    <n v="0"/>
    <n v="0"/>
    <x v="1"/>
    <n v="0"/>
    <n v="0"/>
    <x v="2"/>
    <n v="0"/>
    <n v="1"/>
    <n v="0"/>
    <n v="0"/>
    <n v="0"/>
    <n v="0"/>
    <x v="3"/>
    <n v="0"/>
    <n v="0"/>
  </r>
  <r>
    <x v="0"/>
    <s v="Did Lincoln beat John C. Breckinridge in the 1860 election?"/>
    <n v="1"/>
    <s v="Yes/No"/>
    <s v="yes"/>
    <s v=" lost the election"/>
    <n v="1"/>
    <n v="0"/>
    <n v="1"/>
    <x v="0"/>
    <x v="13"/>
    <x v="0"/>
    <n v="0"/>
    <x v="0"/>
    <x v="0"/>
    <n v="1"/>
    <n v="1"/>
    <n v="1"/>
    <n v="0"/>
    <n v="0"/>
    <n v="0"/>
    <x v="0"/>
    <n v="0"/>
    <n v="0"/>
    <x v="4"/>
    <n v="2"/>
    <n v="3"/>
    <n v="0.66666666666666596"/>
    <n v="1"/>
    <n v="0"/>
    <n v="1"/>
    <x v="4"/>
    <n v="0"/>
    <n v="0.6"/>
  </r>
  <r>
    <x v="0"/>
    <s v="Did Lincoln beat John C. Breckinridge in the 1860 election?"/>
    <n v="1"/>
    <s v="Yes/No"/>
    <s v="Yes."/>
    <s v=" lost the election"/>
    <n v="1"/>
    <n v="0"/>
    <n v="1"/>
    <x v="0"/>
    <x v="14"/>
    <x v="0"/>
    <n v="0"/>
    <x v="0"/>
    <x v="1"/>
    <n v="1"/>
    <n v="1"/>
    <n v="1"/>
    <n v="0"/>
    <n v="0"/>
    <n v="0"/>
    <x v="1"/>
    <n v="0"/>
    <n v="0"/>
    <x v="4"/>
    <n v="2"/>
    <n v="3"/>
    <n v="0.66666666666666596"/>
    <n v="1"/>
    <n v="0"/>
    <n v="1"/>
    <x v="4"/>
    <n v="0"/>
    <n v="0.6"/>
  </r>
  <r>
    <x v="0"/>
    <s v="Was Abraham Lincoln the first President of the United States?"/>
    <n v="1"/>
    <s v="Yes/No"/>
    <s v="no"/>
    <s v=" He was the first of five presidents to do so"/>
    <n v="1"/>
    <n v="0"/>
    <n v="1"/>
    <x v="0"/>
    <x v="15"/>
    <x v="0"/>
    <n v="0"/>
    <x v="0"/>
    <x v="0"/>
    <n v="1"/>
    <n v="1"/>
    <n v="1"/>
    <n v="0"/>
    <n v="0"/>
    <n v="0"/>
    <x v="0"/>
    <n v="0"/>
    <n v="0"/>
    <x v="5"/>
    <n v="2"/>
    <n v="10"/>
    <n v="0.2"/>
    <n v="1"/>
    <n v="1"/>
    <n v="1"/>
    <x v="5"/>
    <n v="0"/>
    <n v="0.8"/>
  </r>
  <r>
    <x v="0"/>
    <s v="Was Abraham Lincoln the first President of the United States?"/>
    <n v="1"/>
    <s v="Yes/No"/>
    <s v="no"/>
    <s v=" He was the first of five presidents to do so"/>
    <n v="1"/>
    <n v="0"/>
    <n v="1"/>
    <x v="0"/>
    <x v="15"/>
    <x v="0"/>
    <n v="0"/>
    <x v="0"/>
    <x v="0"/>
    <n v="1"/>
    <n v="1"/>
    <n v="1"/>
    <n v="0"/>
    <n v="0"/>
    <n v="0"/>
    <x v="0"/>
    <n v="0"/>
    <n v="0"/>
    <x v="5"/>
    <n v="2"/>
    <n v="10"/>
    <n v="0.2"/>
    <n v="1"/>
    <n v="1"/>
    <n v="1"/>
    <x v="5"/>
    <n v="0"/>
    <n v="0.8"/>
  </r>
  <r>
    <x v="0"/>
    <s v="Did Lincoln start his political career in 1832?"/>
    <n v="1"/>
    <s v="Yes/No"/>
    <s v="yes"/>
    <s v=" he declared his candidacy for the Illinois House of Representatives"/>
    <n v="1"/>
    <n v="0"/>
    <n v="1"/>
    <x v="0"/>
    <x v="16"/>
    <x v="0"/>
    <n v="0"/>
    <x v="0"/>
    <x v="0"/>
    <n v="1"/>
    <n v="1"/>
    <n v="1"/>
    <n v="0"/>
    <n v="0"/>
    <n v="0"/>
    <x v="0"/>
    <n v="0"/>
    <n v="0"/>
    <x v="5"/>
    <n v="2"/>
    <n v="10"/>
    <n v="0.2"/>
    <n v="1"/>
    <n v="1"/>
    <n v="1"/>
    <x v="6"/>
    <n v="0"/>
    <n v="0.8"/>
  </r>
  <r>
    <x v="0"/>
    <s v="Did Lincoln start his political career in 1832?"/>
    <n v="1"/>
    <s v="Yes/No"/>
    <s v="yes"/>
    <s v=" he declared his candidacy for the Illinois House of Representatives"/>
    <n v="1"/>
    <n v="0"/>
    <n v="1"/>
    <x v="0"/>
    <x v="16"/>
    <x v="0"/>
    <n v="0"/>
    <x v="0"/>
    <x v="0"/>
    <n v="1"/>
    <n v="1"/>
    <n v="1"/>
    <n v="0"/>
    <n v="0"/>
    <n v="0"/>
    <x v="0"/>
    <n v="0"/>
    <n v="0"/>
    <x v="5"/>
    <n v="2"/>
    <n v="10"/>
    <n v="0.2"/>
    <n v="1"/>
    <n v="1"/>
    <n v="1"/>
    <x v="6"/>
    <n v="0"/>
    <n v="0.8"/>
  </r>
  <r>
    <x v="0"/>
    <s v="Did Lincoln ever represent Alton &amp; Sangamon Railroad?"/>
    <n v="1"/>
    <s v="Yes/No"/>
    <s v="yes"/>
    <s v=" He never made a clear profession of Christian beliefs"/>
    <n v="1"/>
    <n v="0"/>
    <n v="1"/>
    <x v="0"/>
    <x v="17"/>
    <x v="0"/>
    <n v="0"/>
    <x v="0"/>
    <x v="0"/>
    <n v="1"/>
    <n v="1"/>
    <n v="1"/>
    <n v="0"/>
    <n v="0"/>
    <n v="0"/>
    <x v="0"/>
    <n v="0"/>
    <n v="0"/>
    <x v="1"/>
    <n v="3"/>
    <n v="9"/>
    <n v="0.33333333333333298"/>
    <n v="1"/>
    <n v="1"/>
    <n v="1"/>
    <x v="0"/>
    <n v="0"/>
    <n v="0.8"/>
  </r>
  <r>
    <x v="0"/>
    <s v="Did Lincoln ever represent Alton &amp; Sangamon Railroad?"/>
    <n v="1"/>
    <s v="Yes/No"/>
    <s v="yes"/>
    <s v=" He never made a clear profession of Christian beliefs"/>
    <n v="1"/>
    <n v="0"/>
    <n v="1"/>
    <x v="0"/>
    <x v="17"/>
    <x v="0"/>
    <n v="0"/>
    <x v="0"/>
    <x v="0"/>
    <n v="1"/>
    <n v="1"/>
    <n v="1"/>
    <n v="0"/>
    <n v="0"/>
    <n v="0"/>
    <x v="0"/>
    <n v="0"/>
    <n v="0"/>
    <x v="1"/>
    <n v="3"/>
    <n v="9"/>
    <n v="0.33333333333333298"/>
    <n v="1"/>
    <n v="1"/>
    <n v="1"/>
    <x v="0"/>
    <n v="0"/>
    <n v="0.8"/>
  </r>
  <r>
    <x v="0"/>
    <s v="Which county was Lincoln born in?"/>
    <n v="0"/>
    <s v="Open-Ended"/>
    <s v="Hardin County"/>
    <s v=" Kentucky"/>
    <n v="0"/>
    <n v="0"/>
    <n v="1"/>
    <x v="1"/>
    <x v="18"/>
    <x v="0"/>
    <n v="0"/>
    <x v="0"/>
    <x v="1"/>
    <n v="0"/>
    <n v="2"/>
    <n v="0"/>
    <n v="0"/>
    <n v="0"/>
    <n v="0"/>
    <x v="0"/>
    <n v="0"/>
    <n v="0"/>
    <x v="2"/>
    <n v="0"/>
    <n v="1"/>
    <n v="0"/>
    <n v="0"/>
    <n v="0"/>
    <n v="0"/>
    <x v="3"/>
    <n v="0"/>
    <n v="0"/>
  </r>
  <r>
    <x v="0"/>
    <s v="Which county was Lincoln born in?"/>
    <n v="0"/>
    <s v="Open-Ended"/>
    <s v="Southeast Hardin County, Kentucky"/>
    <s v=" Kentucky"/>
    <n v="0"/>
    <n v="0"/>
    <n v="1"/>
    <x v="1"/>
    <x v="19"/>
    <x v="3"/>
    <n v="0"/>
    <x v="1"/>
    <x v="5"/>
    <n v="0"/>
    <n v="4"/>
    <n v="0"/>
    <n v="0"/>
    <n v="0"/>
    <n v="1"/>
    <x v="1"/>
    <n v="0"/>
    <n v="0.2"/>
    <x v="2"/>
    <n v="0"/>
    <n v="1"/>
    <n v="0"/>
    <n v="0"/>
    <n v="0"/>
    <n v="0"/>
    <x v="3"/>
    <n v="0"/>
    <n v="0"/>
  </r>
  <r>
    <x v="0"/>
    <s v="When did Lincoln first serve as President?"/>
    <n v="0"/>
    <s v="When/Why"/>
    <s v="March 4, 1861"/>
    <n v="1861"/>
    <n v="0"/>
    <n v="0"/>
    <n v="1"/>
    <x v="1"/>
    <x v="20"/>
    <x v="4"/>
    <n v="0"/>
    <x v="1"/>
    <x v="6"/>
    <n v="0"/>
    <n v="3"/>
    <n v="0"/>
    <n v="0"/>
    <n v="0"/>
    <n v="1"/>
    <x v="2"/>
    <n v="0"/>
    <n v="0.2"/>
    <x v="2"/>
    <n v="0"/>
    <n v="1"/>
    <n v="0"/>
    <n v="0"/>
    <n v="0"/>
    <n v="0"/>
    <x v="3"/>
    <n v="0"/>
    <n v="0"/>
  </r>
  <r>
    <x v="0"/>
    <s v="When did Lincoln first serve as President?"/>
    <n v="0"/>
    <s v="When/Why"/>
    <s v="March 4, 1861"/>
    <n v="1861"/>
    <n v="0"/>
    <n v="0"/>
    <n v="1"/>
    <x v="1"/>
    <x v="20"/>
    <x v="4"/>
    <n v="0"/>
    <x v="1"/>
    <x v="6"/>
    <n v="0"/>
    <n v="3"/>
    <n v="0"/>
    <n v="0"/>
    <n v="0"/>
    <n v="1"/>
    <x v="2"/>
    <n v="0"/>
    <n v="0.2"/>
    <x v="2"/>
    <n v="0"/>
    <n v="1"/>
    <n v="0"/>
    <n v="0"/>
    <n v="0"/>
    <n v="0"/>
    <x v="3"/>
    <n v="0"/>
    <n v="0"/>
  </r>
  <r>
    <x v="0"/>
    <s v="Who assassinated Lincoln?"/>
    <n v="0"/>
    <s v="What/Where/Who"/>
    <s v="John Wilkes Booth"/>
    <s v=" John Wilkes Booth"/>
    <n v="0"/>
    <n v="0"/>
    <n v="1"/>
    <x v="1"/>
    <x v="21"/>
    <x v="1"/>
    <n v="1"/>
    <x v="1"/>
    <x v="2"/>
    <n v="0"/>
    <n v="3"/>
    <n v="0"/>
    <n v="0"/>
    <n v="0"/>
    <n v="1"/>
    <x v="0"/>
    <n v="0"/>
    <n v="0.2"/>
    <x v="4"/>
    <n v="0"/>
    <n v="3"/>
    <n v="0"/>
    <n v="0"/>
    <n v="0"/>
    <n v="1"/>
    <x v="3"/>
    <n v="0"/>
    <n v="0.2"/>
  </r>
  <r>
    <x v="0"/>
    <s v="Who assassinated Lincoln?"/>
    <n v="0"/>
    <s v="What/Where/Who"/>
    <s v="John Wilkes Booth"/>
    <s v=" John Wilkes Booth"/>
    <n v="0"/>
    <n v="0"/>
    <n v="1"/>
    <x v="1"/>
    <x v="21"/>
    <x v="1"/>
    <n v="1"/>
    <x v="1"/>
    <x v="2"/>
    <n v="0"/>
    <n v="3"/>
    <n v="0"/>
    <n v="0"/>
    <n v="0"/>
    <n v="1"/>
    <x v="0"/>
    <n v="0"/>
    <n v="0.2"/>
    <x v="4"/>
    <n v="0"/>
    <n v="3"/>
    <n v="0"/>
    <n v="0"/>
    <n v="0"/>
    <n v="1"/>
    <x v="3"/>
    <n v="0"/>
    <n v="0.2"/>
  </r>
  <r>
    <x v="0"/>
    <s v="Did Lincoln win the election of 1860?"/>
    <n v="1"/>
    <s v="Yes/No"/>
    <s v="yes"/>
    <s v=" Lincoln not only pulled off his strategy of gaining the nomination in 1846, but also won the election"/>
    <n v="1"/>
    <n v="0"/>
    <n v="1"/>
    <x v="0"/>
    <x v="22"/>
    <x v="0"/>
    <n v="0"/>
    <x v="0"/>
    <x v="0"/>
    <n v="1"/>
    <n v="1"/>
    <n v="1"/>
    <n v="0"/>
    <n v="0"/>
    <n v="0"/>
    <x v="0"/>
    <n v="0"/>
    <n v="0"/>
    <x v="6"/>
    <n v="6"/>
    <n v="18"/>
    <n v="0.33333333333333298"/>
    <n v="1"/>
    <n v="1"/>
    <n v="1"/>
    <x v="7"/>
    <n v="0"/>
    <n v="0.8"/>
  </r>
  <r>
    <x v="0"/>
    <s v="Did Lincoln win the election of 1860?"/>
    <n v="1"/>
    <s v="Yes/No"/>
    <s v="yes"/>
    <s v=" Lincoln not only pulled off his strategy of gaining the nomination in 1846, but also won the election"/>
    <n v="1"/>
    <n v="0"/>
    <n v="1"/>
    <x v="0"/>
    <x v="22"/>
    <x v="0"/>
    <n v="0"/>
    <x v="0"/>
    <x v="0"/>
    <n v="1"/>
    <n v="1"/>
    <n v="1"/>
    <n v="0"/>
    <n v="0"/>
    <n v="0"/>
    <x v="0"/>
    <n v="0"/>
    <n v="0"/>
    <x v="6"/>
    <n v="6"/>
    <n v="18"/>
    <n v="0.33333333333333298"/>
    <n v="1"/>
    <n v="1"/>
    <n v="1"/>
    <x v="7"/>
    <n v="0"/>
    <n v="0.8"/>
  </r>
  <r>
    <x v="0"/>
    <s v="Who was the general in charge at the Battle of Antietam?"/>
    <n v="0"/>
    <s v="What/Where/Who"/>
    <s v="General McClellan"/>
    <s v=" George B. McClellan"/>
    <n v="0"/>
    <n v="0"/>
    <n v="1"/>
    <x v="1"/>
    <x v="23"/>
    <x v="3"/>
    <n v="0"/>
    <x v="2"/>
    <x v="1"/>
    <n v="0"/>
    <n v="2"/>
    <n v="0"/>
    <n v="0"/>
    <n v="0"/>
    <n v="0"/>
    <x v="0"/>
    <n v="0"/>
    <n v="0"/>
    <x v="4"/>
    <n v="0"/>
    <n v="3"/>
    <n v="0"/>
    <n v="0"/>
    <n v="0"/>
    <n v="1"/>
    <x v="3"/>
    <n v="0"/>
    <n v="0.2"/>
  </r>
  <r>
    <x v="0"/>
    <s v="Who was the general in charge at the Battle of Antietam?"/>
    <n v="0"/>
    <s v="What/Where/Who"/>
    <s v="John Alexander McClernand"/>
    <s v=" George B. McClellan"/>
    <n v="0"/>
    <n v="0"/>
    <n v="1"/>
    <x v="1"/>
    <x v="24"/>
    <x v="0"/>
    <n v="0"/>
    <x v="0"/>
    <x v="2"/>
    <n v="0"/>
    <n v="3"/>
    <n v="0"/>
    <n v="0"/>
    <n v="0"/>
    <n v="1"/>
    <x v="0"/>
    <n v="0"/>
    <n v="0.2"/>
    <x v="4"/>
    <n v="0"/>
    <n v="3"/>
    <n v="0"/>
    <n v="0"/>
    <n v="0"/>
    <n v="1"/>
    <x v="3"/>
    <n v="0"/>
    <n v="0.2"/>
  </r>
  <r>
    <x v="0"/>
    <s v="Why did Lincoln issue the Emancipation Proclamation?"/>
    <n v="0"/>
    <s v="When/Why"/>
    <s v="To free slaves "/>
    <s v=" declared the slaves in the states &quot;in rebellion&quot; to be free"/>
    <n v="0"/>
    <n v="0"/>
    <n v="1"/>
    <x v="1"/>
    <x v="25"/>
    <x v="5"/>
    <n v="0"/>
    <x v="1"/>
    <x v="2"/>
    <n v="1"/>
    <n v="3"/>
    <n v="0.33333333333333298"/>
    <n v="0"/>
    <n v="0"/>
    <n v="1"/>
    <x v="2"/>
    <n v="0"/>
    <n v="0.2"/>
    <x v="0"/>
    <n v="4"/>
    <n v="11"/>
    <n v="0.36363636363636298"/>
    <n v="1"/>
    <n v="0"/>
    <n v="1"/>
    <x v="1"/>
    <n v="0"/>
    <n v="0.6"/>
  </r>
  <r>
    <x v="0"/>
    <s v="Why did Lincoln issue the Emancipation Proclamation?"/>
    <n v="0"/>
    <s v="When/Why"/>
    <s v="The goal was to weaken the rebellion, which was led and controlled by slave owners."/>
    <s v=" declared the slaves in the states &quot;in rebellion&quot; to be free"/>
    <n v="0"/>
    <n v="0"/>
    <n v="1"/>
    <x v="1"/>
    <x v="26"/>
    <x v="6"/>
    <n v="0"/>
    <x v="3"/>
    <x v="7"/>
    <n v="7"/>
    <n v="15"/>
    <n v="0.46666666666666601"/>
    <n v="1"/>
    <n v="1"/>
    <n v="1"/>
    <x v="5"/>
    <n v="0"/>
    <n v="0.8"/>
    <x v="0"/>
    <n v="4"/>
    <n v="11"/>
    <n v="0.36363636363636298"/>
    <n v="1"/>
    <n v="0"/>
    <n v="1"/>
    <x v="1"/>
    <n v="0"/>
    <n v="0.6"/>
  </r>
  <r>
    <x v="0"/>
    <s v="Do scholars rank lincoln among the top three presidents?"/>
    <n v="1"/>
    <s v="Yes/No"/>
    <s v="yes"/>
    <s v="In surveys of U.S. scholars ranking presidents conducted since 1948"/>
    <n v="1"/>
    <n v="0"/>
    <n v="1"/>
    <x v="0"/>
    <x v="27"/>
    <x v="0"/>
    <n v="0"/>
    <x v="0"/>
    <x v="0"/>
    <n v="1"/>
    <n v="1"/>
    <n v="1"/>
    <n v="0"/>
    <n v="0"/>
    <n v="0"/>
    <x v="0"/>
    <n v="0"/>
    <n v="0"/>
    <x v="5"/>
    <n v="5"/>
    <n v="10"/>
    <n v="0.5"/>
    <n v="1"/>
    <n v="0"/>
    <n v="1"/>
    <x v="8"/>
    <n v="0"/>
    <n v="0.6"/>
  </r>
  <r>
    <x v="0"/>
    <s v="Did lincoln have 18 months of schooling?"/>
    <n v="1"/>
    <s v="Yes/No"/>
    <s v="yes"/>
    <s v=" self-educated"/>
    <n v="1"/>
    <n v="0"/>
    <n v="1"/>
    <x v="0"/>
    <x v="14"/>
    <x v="0"/>
    <n v="1"/>
    <x v="0"/>
    <x v="0"/>
    <n v="1"/>
    <n v="1"/>
    <n v="1"/>
    <n v="0"/>
    <n v="0"/>
    <n v="0"/>
    <x v="0"/>
    <n v="0"/>
    <n v="0"/>
    <x v="2"/>
    <n v="2"/>
    <n v="1"/>
    <n v="2"/>
    <n v="1"/>
    <n v="0"/>
    <n v="1"/>
    <x v="4"/>
    <n v="0"/>
    <n v="0.6"/>
  </r>
  <r>
    <x v="0"/>
    <s v="Was Lincoln chosen as a presidential candidate in 1860?"/>
    <n v="1"/>
    <s v="Yes/No"/>
    <s v="yes"/>
    <n v="1860"/>
    <n v="1"/>
    <n v="0"/>
    <n v="1"/>
    <x v="0"/>
    <x v="4"/>
    <x v="0"/>
    <n v="1"/>
    <x v="0"/>
    <x v="0"/>
    <n v="1"/>
    <n v="1"/>
    <n v="1"/>
    <n v="0"/>
    <n v="0"/>
    <n v="0"/>
    <x v="0"/>
    <n v="0"/>
    <n v="0"/>
    <x v="2"/>
    <n v="0"/>
    <n v="1"/>
    <n v="0"/>
    <n v="0"/>
    <n v="0"/>
    <n v="0"/>
    <x v="3"/>
    <n v="0"/>
    <n v="0"/>
  </r>
  <r>
    <x v="0"/>
    <s v="How old was Lincoln in 1816?"/>
    <n v="0"/>
    <s v="How"/>
    <s v="seven"/>
    <n v="21"/>
    <n v="0"/>
    <n v="0"/>
    <n v="1"/>
    <x v="1"/>
    <x v="4"/>
    <x v="0"/>
    <n v="1"/>
    <x v="0"/>
    <x v="0"/>
    <n v="0"/>
    <n v="1"/>
    <n v="0"/>
    <n v="0"/>
    <n v="0"/>
    <n v="0"/>
    <x v="0"/>
    <n v="0"/>
    <n v="0"/>
    <x v="2"/>
    <n v="0"/>
    <n v="1"/>
    <n v="0"/>
    <n v="0"/>
    <n v="0"/>
    <n v="0"/>
    <x v="3"/>
    <n v="0"/>
    <n v="0"/>
  </r>
  <r>
    <x v="0"/>
    <s v="When was the first photgraph of lincoln taken?"/>
    <n v="0"/>
    <s v="When/Why"/>
    <n v="1846"/>
    <s v="CLS"/>
    <n v="0"/>
    <n v="0"/>
    <n v="1"/>
    <x v="1"/>
    <x v="4"/>
    <x v="0"/>
    <n v="1"/>
    <x v="0"/>
    <x v="0"/>
    <n v="0"/>
    <n v="1"/>
    <n v="0"/>
    <n v="0"/>
    <n v="0"/>
    <n v="0"/>
    <x v="0"/>
    <n v="0"/>
    <n v="0"/>
    <x v="2"/>
    <n v="0"/>
    <n v="1"/>
    <n v="0"/>
    <n v="0"/>
    <n v="0"/>
    <n v="0"/>
    <x v="2"/>
    <n v="0"/>
    <n v="0"/>
  </r>
  <r>
    <x v="0"/>
    <s v="How long was Lincoln's legal Career?"/>
    <n v="0"/>
    <s v="How"/>
    <s v="23 years"/>
    <s v=" 16 years"/>
    <n v="0"/>
    <n v="0"/>
    <n v="1"/>
    <x v="1"/>
    <x v="12"/>
    <x v="4"/>
    <n v="0"/>
    <x v="2"/>
    <x v="1"/>
    <n v="1"/>
    <n v="2"/>
    <n v="0.5"/>
    <n v="0"/>
    <n v="0"/>
    <n v="0"/>
    <x v="1"/>
    <n v="0"/>
    <n v="0"/>
    <x v="3"/>
    <n v="1"/>
    <n v="2"/>
    <n v="0.5"/>
    <n v="0"/>
    <n v="0"/>
    <n v="1"/>
    <x v="9"/>
    <n v="0"/>
    <n v="0.2"/>
  </r>
  <r>
    <x v="0"/>
    <s v="What trail did Lincoln use a Farmers' Almanac in? "/>
    <n v="0"/>
    <s v="What/Where/Who"/>
    <s v="he defended William &quot;Duff&quot; Armstrong"/>
    <s v="CLS"/>
    <n v="0"/>
    <n v="0"/>
    <n v="1"/>
    <x v="1"/>
    <x v="4"/>
    <x v="0"/>
    <n v="0"/>
    <x v="0"/>
    <x v="8"/>
    <n v="1"/>
    <n v="5"/>
    <n v="0.2"/>
    <n v="1"/>
    <n v="1"/>
    <n v="1"/>
    <x v="6"/>
    <n v="0"/>
    <n v="0.8"/>
    <x v="2"/>
    <n v="0"/>
    <n v="1"/>
    <n v="0"/>
    <n v="0"/>
    <n v="0"/>
    <n v="0"/>
    <x v="2"/>
    <n v="0"/>
    <n v="0"/>
  </r>
  <r>
    <x v="0"/>
    <s v="Did Abraham Lincoln live in the Frontier?"/>
    <n v="1"/>
    <s v="Yes/No"/>
    <s v="yes"/>
    <s v="Lincoln was born into poverty in a log cabin in Kentucky and was raised on the frontier, primarily in Indiana"/>
    <n v="1"/>
    <n v="0"/>
    <n v="1"/>
    <x v="0"/>
    <x v="22"/>
    <x v="0"/>
    <n v="0"/>
    <x v="0"/>
    <x v="0"/>
    <n v="1"/>
    <n v="1"/>
    <n v="1"/>
    <n v="0"/>
    <n v="0"/>
    <n v="0"/>
    <x v="0"/>
    <n v="0"/>
    <n v="0"/>
    <x v="7"/>
    <n v="6"/>
    <n v="20"/>
    <n v="0.3"/>
    <n v="1"/>
    <n v="1"/>
    <n v="0"/>
    <x v="1"/>
    <n v="0"/>
    <n v="0.6"/>
  </r>
  <r>
    <x v="0"/>
    <s v="Did Lincoln's Wife's Family support slavery?"/>
    <n v="1"/>
    <s v="Yes/No"/>
    <s v="yes"/>
    <s v="partly on account of slavery"/>
    <n v="1"/>
    <n v="0"/>
    <n v="1"/>
    <x v="0"/>
    <x v="28"/>
    <x v="0"/>
    <n v="0"/>
    <x v="0"/>
    <x v="0"/>
    <n v="1"/>
    <n v="1"/>
    <n v="1"/>
    <n v="0"/>
    <n v="0"/>
    <n v="0"/>
    <x v="0"/>
    <n v="0"/>
    <n v="0"/>
    <x v="8"/>
    <n v="2"/>
    <n v="5"/>
    <n v="0.4"/>
    <n v="0"/>
    <n v="0"/>
    <n v="1"/>
    <x v="9"/>
    <n v="0"/>
    <n v="0.2"/>
  </r>
  <r>
    <x v="1"/>
    <s v="Was Volta an Italian physicist?"/>
    <n v="1"/>
    <s v="Yes/No"/>
    <s v="yes"/>
    <s v="Alessandro Giuseppe Antonio Anastasio Volta (, Italian: [alesˈsandro ˈvɔlta]; 18 February 1745 – 5 March 1827) was an Italian physicist and chemist"/>
    <n v="1"/>
    <n v="0"/>
    <n v="1"/>
    <x v="0"/>
    <x v="22"/>
    <x v="0"/>
    <n v="0"/>
    <x v="0"/>
    <x v="0"/>
    <n v="1"/>
    <n v="1"/>
    <n v="1"/>
    <n v="0"/>
    <n v="0"/>
    <n v="0"/>
    <x v="0"/>
    <n v="0"/>
    <n v="0"/>
    <x v="9"/>
    <n v="4"/>
    <n v="21"/>
    <n v="0.19047619047618999"/>
    <n v="0"/>
    <n v="1"/>
    <n v="0"/>
    <x v="1"/>
    <n v="0"/>
    <n v="0.4"/>
  </r>
  <r>
    <x v="1"/>
    <s v="Was Volta an Italian physicist?"/>
    <n v="1"/>
    <s v="Yes/No"/>
    <s v="yes"/>
    <s v="Alessandro Giuseppe Antonio Anastasio Volta (, Italian: [alesˈsandro ˈvɔlta]; 18 February 1745 – 5 March 1827) was an Italian physicist and chemist"/>
    <n v="1"/>
    <n v="0"/>
    <n v="1"/>
    <x v="0"/>
    <x v="22"/>
    <x v="0"/>
    <n v="0"/>
    <x v="0"/>
    <x v="0"/>
    <n v="1"/>
    <n v="1"/>
    <n v="1"/>
    <n v="0"/>
    <n v="0"/>
    <n v="0"/>
    <x v="0"/>
    <n v="0"/>
    <n v="0"/>
    <x v="9"/>
    <n v="4"/>
    <n v="21"/>
    <n v="0.19047619047618999"/>
    <n v="0"/>
    <n v="1"/>
    <n v="0"/>
    <x v="1"/>
    <n v="0"/>
    <n v="0.4"/>
  </r>
  <r>
    <x v="1"/>
    <s v="Is Volta buried in the city of Pittsburgh?"/>
    <n v="1"/>
    <s v="Yes/No"/>
    <s v="no"/>
    <s v="CLS"/>
    <n v="1"/>
    <n v="0"/>
    <n v="1"/>
    <x v="0"/>
    <x v="4"/>
    <x v="0"/>
    <n v="1"/>
    <x v="0"/>
    <x v="0"/>
    <n v="1"/>
    <n v="1"/>
    <n v="1"/>
    <n v="0"/>
    <n v="0"/>
    <n v="0"/>
    <x v="0"/>
    <n v="0"/>
    <n v="0"/>
    <x v="2"/>
    <n v="0"/>
    <n v="1"/>
    <n v="0"/>
    <n v="0"/>
    <n v="0"/>
    <n v="0"/>
    <x v="2"/>
    <n v="0"/>
    <n v="0"/>
  </r>
  <r>
    <x v="1"/>
    <s v="Is Volta buried in the city of Pittsburgh?"/>
    <n v="1"/>
    <s v="Yes/No"/>
    <s v="no"/>
    <s v="CLS"/>
    <n v="1"/>
    <n v="0"/>
    <n v="1"/>
    <x v="0"/>
    <x v="4"/>
    <x v="0"/>
    <n v="1"/>
    <x v="0"/>
    <x v="0"/>
    <n v="1"/>
    <n v="1"/>
    <n v="1"/>
    <n v="0"/>
    <n v="0"/>
    <n v="0"/>
    <x v="0"/>
    <n v="0"/>
    <n v="0"/>
    <x v="2"/>
    <n v="0"/>
    <n v="1"/>
    <n v="0"/>
    <n v="0"/>
    <n v="0"/>
    <n v="0"/>
    <x v="2"/>
    <n v="0"/>
    <n v="0"/>
  </r>
  <r>
    <x v="1"/>
    <s v="Did Volta have a passion for the study of electricity?"/>
    <n v="1"/>
    <s v="Yes/No"/>
    <s v="yes"/>
    <s v=" His promotion of it was so extensive that he is often credited with its invention"/>
    <n v="1"/>
    <n v="0"/>
    <n v="1"/>
    <x v="0"/>
    <x v="29"/>
    <x v="0"/>
    <n v="0"/>
    <x v="0"/>
    <x v="0"/>
    <n v="1"/>
    <n v="1"/>
    <n v="1"/>
    <n v="0"/>
    <n v="0"/>
    <n v="0"/>
    <x v="0"/>
    <n v="0"/>
    <n v="0"/>
    <x v="10"/>
    <n v="3"/>
    <n v="15"/>
    <n v="0.2"/>
    <n v="1"/>
    <n v="1"/>
    <n v="1"/>
    <x v="1"/>
    <n v="0"/>
    <n v="0.8"/>
  </r>
  <r>
    <x v="1"/>
    <s v="Did Volta have a passion for the study of electricity?"/>
    <n v="1"/>
    <s v="Yes/No"/>
    <s v="yes"/>
    <s v=" His promotion of it was so extensive that he is often credited with its invention"/>
    <n v="1"/>
    <n v="0"/>
    <n v="1"/>
    <x v="0"/>
    <x v="29"/>
    <x v="0"/>
    <n v="0"/>
    <x v="0"/>
    <x v="0"/>
    <n v="1"/>
    <n v="1"/>
    <n v="1"/>
    <n v="0"/>
    <n v="0"/>
    <n v="0"/>
    <x v="0"/>
    <n v="0"/>
    <n v="0"/>
    <x v="10"/>
    <n v="3"/>
    <n v="15"/>
    <n v="0.2"/>
    <n v="1"/>
    <n v="1"/>
    <n v="1"/>
    <x v="1"/>
    <n v="0"/>
    <n v="0.8"/>
  </r>
  <r>
    <x v="1"/>
    <s v="What is the battery made by Volta credited to be?"/>
    <n v="0"/>
    <s v="What/Where/Who"/>
    <s v="the first cell"/>
    <s v=" one of the first electrochemical cells"/>
    <n v="0"/>
    <n v="0"/>
    <n v="1"/>
    <x v="1"/>
    <x v="23"/>
    <x v="7"/>
    <n v="0.16666666666666599"/>
    <x v="4"/>
    <x v="2"/>
    <n v="1"/>
    <n v="3"/>
    <n v="0.33333333333333298"/>
    <n v="0"/>
    <n v="0"/>
    <n v="1"/>
    <x v="2"/>
    <n v="0"/>
    <n v="0.2"/>
    <x v="11"/>
    <n v="1"/>
    <n v="6"/>
    <n v="0.16666666666666599"/>
    <n v="0"/>
    <n v="0"/>
    <n v="1"/>
    <x v="8"/>
    <n v="0"/>
    <n v="0.4"/>
  </r>
  <r>
    <x v="1"/>
    <s v="What is the battery made by Volta credited to be?"/>
    <n v="0"/>
    <s v="What/Where/Who"/>
    <s v="the first cell"/>
    <s v=" one of the first electrochemical cells"/>
    <n v="0"/>
    <n v="0"/>
    <n v="1"/>
    <x v="1"/>
    <x v="23"/>
    <x v="7"/>
    <n v="0.16666666666666599"/>
    <x v="4"/>
    <x v="2"/>
    <n v="1"/>
    <n v="3"/>
    <n v="0.33333333333333298"/>
    <n v="0"/>
    <n v="0"/>
    <n v="1"/>
    <x v="2"/>
    <n v="0"/>
    <n v="0.2"/>
    <x v="11"/>
    <n v="1"/>
    <n v="6"/>
    <n v="0.16666666666666599"/>
    <n v="0"/>
    <n v="0"/>
    <n v="1"/>
    <x v="8"/>
    <n v="0"/>
    <n v="0.4"/>
  </r>
  <r>
    <x v="1"/>
    <s v="What important electrical unit was named in honor of Volta?"/>
    <n v="0"/>
    <s v="What/Where/Who"/>
    <s v="the volt"/>
    <s v=" Electrophorus voltai"/>
    <n v="0"/>
    <n v="0"/>
    <n v="1"/>
    <x v="1"/>
    <x v="30"/>
    <x v="0"/>
    <n v="0"/>
    <x v="0"/>
    <x v="1"/>
    <n v="1"/>
    <n v="2"/>
    <n v="0.5"/>
    <n v="0"/>
    <n v="0"/>
    <n v="0"/>
    <x v="1"/>
    <n v="0"/>
    <n v="0"/>
    <x v="3"/>
    <n v="1"/>
    <n v="2"/>
    <n v="0.5"/>
    <n v="0"/>
    <n v="0"/>
    <n v="1"/>
    <x v="9"/>
    <n v="0"/>
    <n v="0.2"/>
  </r>
  <r>
    <x v="1"/>
    <s v="What important electrical unit was named in honor of Volta?"/>
    <n v="0"/>
    <s v="What/Where/Who"/>
    <s v="volt"/>
    <s v=" Electrophorus voltai"/>
    <n v="0"/>
    <n v="0"/>
    <n v="1"/>
    <x v="1"/>
    <x v="31"/>
    <x v="0"/>
    <n v="0"/>
    <x v="0"/>
    <x v="0"/>
    <n v="1"/>
    <n v="1"/>
    <n v="1"/>
    <n v="0"/>
    <n v="0"/>
    <n v="0"/>
    <x v="0"/>
    <n v="0"/>
    <n v="0"/>
    <x v="3"/>
    <n v="1"/>
    <n v="2"/>
    <n v="0.5"/>
    <n v="0"/>
    <n v="0"/>
    <n v="1"/>
    <x v="9"/>
    <n v="0"/>
    <n v="0.2"/>
  </r>
  <r>
    <x v="1"/>
    <s v="Where did Volta enter retirement?"/>
    <n v="0"/>
    <s v="What/Where/Who"/>
    <s v="Spain"/>
    <s v="CLS"/>
    <n v="0"/>
    <n v="0"/>
    <n v="1"/>
    <x v="1"/>
    <x v="32"/>
    <x v="0"/>
    <n v="1"/>
    <x v="0"/>
    <x v="0"/>
    <n v="0"/>
    <n v="1"/>
    <n v="0"/>
    <n v="0"/>
    <n v="0"/>
    <n v="0"/>
    <x v="0"/>
    <n v="0"/>
    <n v="0"/>
    <x v="2"/>
    <n v="0"/>
    <n v="1"/>
    <n v="0"/>
    <n v="0"/>
    <n v="0"/>
    <n v="0"/>
    <x v="2"/>
    <n v="0"/>
    <n v="0"/>
  </r>
  <r>
    <x v="1"/>
    <s v="Where did Volta enter retirement?"/>
    <n v="0"/>
    <s v="What/Where/Who"/>
    <s v="Spain"/>
    <s v="CLS"/>
    <n v="0"/>
    <n v="0"/>
    <n v="1"/>
    <x v="1"/>
    <x v="32"/>
    <x v="0"/>
    <n v="1"/>
    <x v="0"/>
    <x v="0"/>
    <n v="0"/>
    <n v="1"/>
    <n v="0"/>
    <n v="0"/>
    <n v="0"/>
    <n v="0"/>
    <x v="0"/>
    <n v="0"/>
    <n v="0"/>
    <x v="2"/>
    <n v="0"/>
    <n v="1"/>
    <n v="0"/>
    <n v="0"/>
    <n v="0"/>
    <n v="0"/>
    <x v="2"/>
    <n v="0"/>
    <n v="0"/>
  </r>
  <r>
    <x v="1"/>
    <s v="Is it a disadvantage for something to be unsafe to handle?"/>
    <n v="1"/>
    <s v="Yes/No"/>
    <s v="yes"/>
    <s v=" It is unsafe to handle"/>
    <n v="1"/>
    <n v="0"/>
    <n v="1"/>
    <x v="0"/>
    <x v="33"/>
    <x v="0"/>
    <n v="0"/>
    <x v="0"/>
    <x v="0"/>
    <n v="1"/>
    <n v="1"/>
    <n v="1"/>
    <n v="0"/>
    <n v="0"/>
    <n v="0"/>
    <x v="0"/>
    <n v="0"/>
    <n v="0"/>
    <x v="8"/>
    <n v="1"/>
    <n v="5"/>
    <n v="0.2"/>
    <n v="1"/>
    <n v="1"/>
    <n v="1"/>
    <x v="8"/>
    <n v="0"/>
    <n v="0.8"/>
  </r>
  <r>
    <x v="1"/>
    <s v="Is it a disadvantage for something to be unsafe to handle?"/>
    <n v="1"/>
    <s v="Yes/No"/>
    <s v="yes"/>
    <s v=" It is unsafe to handle"/>
    <n v="1"/>
    <n v="0"/>
    <n v="1"/>
    <x v="0"/>
    <x v="33"/>
    <x v="0"/>
    <n v="0"/>
    <x v="0"/>
    <x v="0"/>
    <n v="1"/>
    <n v="1"/>
    <n v="1"/>
    <n v="0"/>
    <n v="0"/>
    <n v="0"/>
    <x v="0"/>
    <n v="0"/>
    <n v="0"/>
    <x v="8"/>
    <n v="1"/>
    <n v="5"/>
    <n v="0.2"/>
    <n v="1"/>
    <n v="1"/>
    <n v="1"/>
    <x v="8"/>
    <n v="0"/>
    <n v="0.8"/>
  </r>
  <r>
    <x v="1"/>
    <s v="Was Lombardy under Napoleon's rule in 1800?"/>
    <n v="1"/>
    <s v="Yes/No"/>
    <s v="yes"/>
    <s v="CLS"/>
    <n v="1"/>
    <n v="0"/>
    <n v="1"/>
    <x v="0"/>
    <x v="4"/>
    <x v="0"/>
    <n v="1"/>
    <x v="0"/>
    <x v="0"/>
    <n v="1"/>
    <n v="1"/>
    <n v="1"/>
    <n v="0"/>
    <n v="0"/>
    <n v="0"/>
    <x v="0"/>
    <n v="0"/>
    <n v="0"/>
    <x v="2"/>
    <n v="0"/>
    <n v="1"/>
    <n v="0"/>
    <n v="0"/>
    <n v="0"/>
    <n v="0"/>
    <x v="2"/>
    <n v="0"/>
    <n v="0"/>
  </r>
  <r>
    <x v="1"/>
    <s v="Was Lombardy under Napoleon's rule in 1800?"/>
    <n v="1"/>
    <s v="Yes/No"/>
    <s v="yes"/>
    <s v="CLS"/>
    <n v="1"/>
    <n v="0"/>
    <n v="1"/>
    <x v="0"/>
    <x v="4"/>
    <x v="0"/>
    <n v="1"/>
    <x v="0"/>
    <x v="0"/>
    <n v="1"/>
    <n v="1"/>
    <n v="1"/>
    <n v="0"/>
    <n v="0"/>
    <n v="0"/>
    <x v="0"/>
    <n v="0"/>
    <n v="0"/>
    <x v="2"/>
    <n v="0"/>
    <n v="1"/>
    <n v="0"/>
    <n v="0"/>
    <n v="0"/>
    <n v="0"/>
    <x v="2"/>
    <n v="0"/>
    <n v="0"/>
  </r>
  <r>
    <x v="1"/>
    <s v="Was the Italian 10.000 lira banknote created before the euro?"/>
    <n v="1"/>
    <s v="Yes/No"/>
    <s v="yes"/>
    <s v="1990–1997"/>
    <n v="1"/>
    <n v="0"/>
    <n v="1"/>
    <x v="0"/>
    <x v="4"/>
    <x v="0"/>
    <n v="1"/>
    <x v="0"/>
    <x v="0"/>
    <n v="1"/>
    <n v="1"/>
    <n v="1"/>
    <n v="0"/>
    <n v="0"/>
    <n v="0"/>
    <x v="0"/>
    <n v="0"/>
    <n v="0"/>
    <x v="2"/>
    <n v="0"/>
    <n v="1"/>
    <n v="0"/>
    <n v="0"/>
    <n v="0"/>
    <n v="0"/>
    <x v="2"/>
    <n v="0"/>
    <n v="0"/>
  </r>
  <r>
    <x v="1"/>
    <s v="Was the Italian 10.000 lira banknote created before the euro?"/>
    <n v="1"/>
    <s v="Yes/No"/>
    <s v="yes"/>
    <s v="1990–1997"/>
    <n v="1"/>
    <n v="0"/>
    <n v="1"/>
    <x v="0"/>
    <x v="4"/>
    <x v="0"/>
    <n v="1"/>
    <x v="0"/>
    <x v="0"/>
    <n v="1"/>
    <n v="1"/>
    <n v="1"/>
    <n v="0"/>
    <n v="0"/>
    <n v="0"/>
    <x v="0"/>
    <n v="0"/>
    <n v="0"/>
    <x v="2"/>
    <n v="0"/>
    <n v="1"/>
    <n v="0"/>
    <n v="0"/>
    <n v="0"/>
    <n v="0"/>
    <x v="2"/>
    <n v="0"/>
    <n v="0"/>
  </r>
  <r>
    <x v="1"/>
    <s v="Was Alessandro Volta a professor of chemistry?"/>
    <n v="1"/>
    <s v="Yes/No"/>
    <s v="Alessandro Volta was not a professor of chemistry."/>
    <s v="CLS"/>
    <n v="0"/>
    <n v="0"/>
    <n v="0"/>
    <x v="0"/>
    <x v="4"/>
    <x v="0"/>
    <n v="0"/>
    <x v="0"/>
    <x v="9"/>
    <n v="2"/>
    <n v="8"/>
    <n v="0.25"/>
    <n v="0"/>
    <n v="1"/>
    <n v="1"/>
    <x v="7"/>
    <n v="0"/>
    <n v="0.6"/>
    <x v="2"/>
    <n v="0"/>
    <n v="1"/>
    <n v="0"/>
    <n v="0"/>
    <n v="0"/>
    <n v="0"/>
    <x v="2"/>
    <n v="0"/>
    <n v="0"/>
  </r>
  <r>
    <x v="1"/>
    <s v="Was Alessandro Volta a professor of chemistry?"/>
    <n v="1"/>
    <s v="Yes/No"/>
    <s v="no"/>
    <s v="CLS"/>
    <n v="1"/>
    <n v="0"/>
    <n v="1"/>
    <x v="0"/>
    <x v="4"/>
    <x v="0"/>
    <n v="1"/>
    <x v="0"/>
    <x v="0"/>
    <n v="1"/>
    <n v="1"/>
    <n v="1"/>
    <n v="0"/>
    <n v="0"/>
    <n v="0"/>
    <x v="0"/>
    <n v="0"/>
    <n v="0"/>
    <x v="2"/>
    <n v="0"/>
    <n v="1"/>
    <n v="0"/>
    <n v="0"/>
    <n v="0"/>
    <n v="0"/>
    <x v="2"/>
    <n v="0"/>
    <n v="0"/>
  </r>
  <r>
    <x v="1"/>
    <s v="Did Alessandro Volta invent the remotely operated pistol?"/>
    <n v="1"/>
    <s v="Yes/No"/>
    <s v="Alessandro Volta did invent the remotely operated pistol."/>
    <s v="CLS"/>
    <n v="0"/>
    <n v="0"/>
    <n v="0"/>
    <x v="0"/>
    <x v="4"/>
    <x v="0"/>
    <n v="0"/>
    <x v="0"/>
    <x v="9"/>
    <n v="3"/>
    <n v="8"/>
    <n v="0.375"/>
    <n v="1"/>
    <n v="1"/>
    <n v="1"/>
    <x v="7"/>
    <n v="0"/>
    <n v="0.8"/>
    <x v="2"/>
    <n v="0"/>
    <n v="1"/>
    <n v="0"/>
    <n v="0"/>
    <n v="0"/>
    <n v="0"/>
    <x v="2"/>
    <n v="0"/>
    <n v="0"/>
  </r>
  <r>
    <x v="1"/>
    <s v="Did Alessandro Volta invent the remotely operated pistol?"/>
    <n v="1"/>
    <s v="Yes/No"/>
    <s v="yes"/>
    <s v="CLS"/>
    <n v="1"/>
    <n v="0"/>
    <n v="1"/>
    <x v="0"/>
    <x v="4"/>
    <x v="0"/>
    <n v="1"/>
    <x v="0"/>
    <x v="0"/>
    <n v="1"/>
    <n v="1"/>
    <n v="1"/>
    <n v="0"/>
    <n v="0"/>
    <n v="0"/>
    <x v="0"/>
    <n v="0"/>
    <n v="0"/>
    <x v="2"/>
    <n v="0"/>
    <n v="1"/>
    <n v="0"/>
    <n v="0"/>
    <n v="0"/>
    <n v="0"/>
    <x v="2"/>
    <n v="0"/>
    <n v="0"/>
  </r>
  <r>
    <x v="1"/>
    <s v="Was Alessandro Volta taught in public schools?"/>
    <n v="1"/>
    <s v="Yes/No"/>
    <s v="Volta was taught in public schools."/>
    <s v=" he became a professor of physics"/>
    <n v="0"/>
    <n v="0"/>
    <n v="0"/>
    <x v="0"/>
    <x v="34"/>
    <x v="0"/>
    <n v="0"/>
    <x v="0"/>
    <x v="8"/>
    <n v="2"/>
    <n v="6"/>
    <n v="0.33333333333333298"/>
    <n v="1"/>
    <n v="1"/>
    <n v="1"/>
    <x v="7"/>
    <n v="0"/>
    <n v="0.8"/>
    <x v="11"/>
    <n v="3"/>
    <n v="6"/>
    <n v="0.5"/>
    <n v="1"/>
    <n v="1"/>
    <n v="1"/>
    <x v="8"/>
    <n v="0"/>
    <n v="0.8"/>
  </r>
  <r>
    <x v="1"/>
    <s v="Was Alessandro Volta taught in public schools?"/>
    <n v="1"/>
    <s v="Yes/No"/>
    <s v="Yes"/>
    <s v=" he became a professor of physics"/>
    <n v="1"/>
    <n v="0"/>
    <n v="1"/>
    <x v="0"/>
    <x v="33"/>
    <x v="0"/>
    <n v="0"/>
    <x v="0"/>
    <x v="0"/>
    <n v="1"/>
    <n v="1"/>
    <n v="1"/>
    <n v="0"/>
    <n v="0"/>
    <n v="0"/>
    <x v="0"/>
    <n v="0"/>
    <n v="0"/>
    <x v="11"/>
    <n v="3"/>
    <n v="6"/>
    <n v="0.5"/>
    <n v="1"/>
    <n v="1"/>
    <n v="1"/>
    <x v="8"/>
    <n v="0"/>
    <n v="0.8"/>
  </r>
  <r>
    <x v="1"/>
    <s v="Who did Alessandro Volta marry?"/>
    <n v="0"/>
    <s v="What/Where/Who"/>
    <s v="Alessandro Volta married Teresa Peregrini."/>
    <s v=" Teresa Peregrini"/>
    <n v="0"/>
    <n v="0"/>
    <n v="1"/>
    <x v="1"/>
    <x v="35"/>
    <x v="8"/>
    <n v="0"/>
    <x v="1"/>
    <x v="10"/>
    <n v="1"/>
    <n v="5"/>
    <n v="0.2"/>
    <n v="1"/>
    <n v="1"/>
    <n v="1"/>
    <x v="2"/>
    <n v="0"/>
    <n v="0.6"/>
    <x v="3"/>
    <n v="0"/>
    <n v="2"/>
    <n v="0"/>
    <n v="0"/>
    <n v="0"/>
    <n v="1"/>
    <x v="3"/>
    <n v="0"/>
    <n v="0.2"/>
  </r>
  <r>
    <x v="1"/>
    <s v="Who did Alessandro Volta marry?"/>
    <n v="0"/>
    <s v="What/Where/Who"/>
    <s v="Teresa Peregrini"/>
    <s v=" Teresa Peregrini"/>
    <n v="0"/>
    <n v="0"/>
    <n v="1"/>
    <x v="1"/>
    <x v="21"/>
    <x v="1"/>
    <n v="1"/>
    <x v="1"/>
    <x v="1"/>
    <n v="0"/>
    <n v="2"/>
    <n v="0"/>
    <n v="0"/>
    <n v="0"/>
    <n v="0"/>
    <x v="0"/>
    <n v="0"/>
    <n v="0"/>
    <x v="3"/>
    <n v="0"/>
    <n v="2"/>
    <n v="0"/>
    <n v="0"/>
    <n v="0"/>
    <n v="1"/>
    <x v="3"/>
    <n v="0"/>
    <n v="0.2"/>
  </r>
  <r>
    <x v="1"/>
    <s v="What did Alessandro Volta invent in 1800?"/>
    <n v="0"/>
    <s v="What/Where/Who"/>
    <s v="In 1800, Alessandro Volta invented the voltaic pile."/>
    <s v=" voltaic pile"/>
    <n v="0"/>
    <n v="0"/>
    <n v="1"/>
    <x v="1"/>
    <x v="36"/>
    <x v="3"/>
    <n v="0"/>
    <x v="1"/>
    <x v="11"/>
    <n v="2"/>
    <n v="8"/>
    <n v="0.25"/>
    <n v="1"/>
    <n v="1"/>
    <n v="1"/>
    <x v="8"/>
    <n v="0"/>
    <n v="0.8"/>
    <x v="3"/>
    <n v="1"/>
    <n v="2"/>
    <n v="0.5"/>
    <n v="0"/>
    <n v="0"/>
    <n v="1"/>
    <x v="9"/>
    <n v="0"/>
    <n v="0.2"/>
  </r>
  <r>
    <x v="1"/>
    <s v="What did Alessandro Volta invent in 1800?"/>
    <n v="0"/>
    <s v="What/Where/Who"/>
    <s v="voltaic pile"/>
    <s v=" voltaic pile"/>
    <n v="0"/>
    <n v="0"/>
    <n v="1"/>
    <x v="1"/>
    <x v="21"/>
    <x v="1"/>
    <n v="1"/>
    <x v="1"/>
    <x v="1"/>
    <n v="1"/>
    <n v="2"/>
    <n v="0.5"/>
    <n v="0"/>
    <n v="0"/>
    <n v="0"/>
    <x v="1"/>
    <n v="0"/>
    <n v="0"/>
    <x v="3"/>
    <n v="1"/>
    <n v="2"/>
    <n v="0.5"/>
    <n v="0"/>
    <n v="0"/>
    <n v="1"/>
    <x v="9"/>
    <n v="0"/>
    <n v="0.2"/>
  </r>
  <r>
    <x v="1"/>
    <s v="What is the battery made by Alessandro Volta credited as?"/>
    <n v="0"/>
    <s v="What/Where/Who"/>
    <s v="The battery made by Volta is credited as the first electrochemical cell."/>
    <s v=" one of the first electrochemical cells"/>
    <n v="0"/>
    <n v="0"/>
    <n v="1"/>
    <x v="1"/>
    <x v="37"/>
    <x v="9"/>
    <n v="0.14285714285714199"/>
    <x v="2"/>
    <x v="3"/>
    <n v="4"/>
    <n v="12"/>
    <n v="0.33333333333333298"/>
    <n v="1"/>
    <n v="1"/>
    <n v="1"/>
    <x v="8"/>
    <n v="0"/>
    <n v="0.8"/>
    <x v="11"/>
    <n v="1"/>
    <n v="6"/>
    <n v="0.16666666666666599"/>
    <n v="0"/>
    <n v="0"/>
    <n v="1"/>
    <x v="8"/>
    <n v="0"/>
    <n v="0.4"/>
  </r>
  <r>
    <x v="1"/>
    <s v="What is the battery made by Alessandro Volta credited as?"/>
    <n v="0"/>
    <s v="What/Where/Who"/>
    <s v="the first electrochemical cell"/>
    <s v=" one of the first electrochemical cells"/>
    <n v="0"/>
    <n v="0"/>
    <n v="1"/>
    <x v="1"/>
    <x v="38"/>
    <x v="10"/>
    <n v="0.33333333333333298"/>
    <x v="5"/>
    <x v="6"/>
    <n v="1"/>
    <n v="4"/>
    <n v="0.25"/>
    <n v="0"/>
    <n v="0"/>
    <n v="1"/>
    <x v="2"/>
    <n v="0"/>
    <n v="0.2"/>
    <x v="11"/>
    <n v="1"/>
    <n v="6"/>
    <n v="0.16666666666666599"/>
    <n v="0"/>
    <n v="0"/>
    <n v="1"/>
    <x v="8"/>
    <n v="0"/>
    <n v="0.4"/>
  </r>
  <r>
    <x v="1"/>
    <s v="Did Alessandro Volta die and retire in the same place?"/>
    <n v="1"/>
    <s v="Yes/No"/>
    <s v="Alessandro Volta retired and died in the same place."/>
    <s v=" Camnago"/>
    <n v="0"/>
    <n v="0"/>
    <n v="0"/>
    <x v="0"/>
    <x v="39"/>
    <x v="0"/>
    <n v="0"/>
    <x v="0"/>
    <x v="11"/>
    <n v="3"/>
    <n v="9"/>
    <n v="0.33333333333333298"/>
    <n v="1"/>
    <n v="1"/>
    <n v="1"/>
    <x v="8"/>
    <n v="0"/>
    <n v="0.8"/>
    <x v="2"/>
    <n v="0"/>
    <n v="1"/>
    <n v="0"/>
    <n v="0"/>
    <n v="0"/>
    <n v="0"/>
    <x v="3"/>
    <n v="0"/>
    <n v="0"/>
  </r>
  <r>
    <x v="1"/>
    <s v="Did Alessandro Volta die and retire in the same place?"/>
    <n v="1"/>
    <s v="Yes/No"/>
    <s v="Yes"/>
    <s v=" Camnago"/>
    <n v="1"/>
    <n v="0"/>
    <n v="1"/>
    <x v="0"/>
    <x v="4"/>
    <x v="0"/>
    <n v="1"/>
    <x v="0"/>
    <x v="0"/>
    <n v="1"/>
    <n v="1"/>
    <n v="1"/>
    <n v="0"/>
    <n v="0"/>
    <n v="0"/>
    <x v="0"/>
    <n v="0"/>
    <n v="0"/>
    <x v="2"/>
    <n v="0"/>
    <n v="1"/>
    <n v="0"/>
    <n v="0"/>
    <n v="0"/>
    <n v="0"/>
    <x v="3"/>
    <n v="0"/>
    <n v="0"/>
  </r>
  <r>
    <x v="1"/>
    <s v="When did Alessandro Volta improve  and popularize the electrophorus?"/>
    <n v="0"/>
    <s v="When/Why"/>
    <s v="Alessandro Volta improved and popularized the electrophorus in 1775."/>
    <s v="CLS"/>
    <n v="0"/>
    <n v="0"/>
    <n v="1"/>
    <x v="1"/>
    <x v="4"/>
    <x v="0"/>
    <n v="0"/>
    <x v="0"/>
    <x v="11"/>
    <n v="3"/>
    <n v="9"/>
    <n v="0.33333333333333298"/>
    <n v="1"/>
    <n v="1"/>
    <n v="1"/>
    <x v="8"/>
    <n v="0"/>
    <n v="0.8"/>
    <x v="2"/>
    <n v="0"/>
    <n v="1"/>
    <n v="0"/>
    <n v="0"/>
    <n v="0"/>
    <n v="0"/>
    <x v="2"/>
    <n v="0"/>
    <n v="0"/>
  </r>
  <r>
    <x v="1"/>
    <s v="When did Alessandro Volta improve  and popularize the electrophorus?"/>
    <n v="0"/>
    <s v="When/Why"/>
    <n v="1775"/>
    <s v="CLS"/>
    <n v="0"/>
    <n v="0"/>
    <n v="1"/>
    <x v="1"/>
    <x v="4"/>
    <x v="0"/>
    <n v="1"/>
    <x v="0"/>
    <x v="0"/>
    <n v="0"/>
    <n v="1"/>
    <n v="0"/>
    <n v="0"/>
    <n v="0"/>
    <n v="0"/>
    <x v="0"/>
    <n v="0"/>
    <n v="0"/>
    <x v="2"/>
    <n v="0"/>
    <n v="1"/>
    <n v="0"/>
    <n v="0"/>
    <n v="0"/>
    <n v="0"/>
    <x v="2"/>
    <n v="0"/>
    <n v="0"/>
  </r>
  <r>
    <x v="1"/>
    <s v="How long was Alessandro Volta a professor at the University of Pavia?"/>
    <n v="0"/>
    <s v="How"/>
    <s v="Alessandro Volta was a professor at the University of Pavia for almost 25 years."/>
    <s v=" nearly 40 years"/>
    <n v="0"/>
    <n v="0"/>
    <n v="1"/>
    <x v="1"/>
    <x v="40"/>
    <x v="11"/>
    <n v="0"/>
    <x v="6"/>
    <x v="12"/>
    <n v="2"/>
    <n v="14"/>
    <n v="0.14285714285714199"/>
    <n v="0"/>
    <n v="1"/>
    <n v="1"/>
    <x v="8"/>
    <n v="0"/>
    <n v="0.6"/>
    <x v="4"/>
    <n v="1"/>
    <n v="3"/>
    <n v="0.33333333333333298"/>
    <n v="0"/>
    <n v="0"/>
    <n v="1"/>
    <x v="4"/>
    <n v="0"/>
    <n v="0.4"/>
  </r>
  <r>
    <x v="1"/>
    <s v="How long was Alessandro Volta a professor at the University of Pavia?"/>
    <n v="0"/>
    <s v="How"/>
    <s v="almost 25 years"/>
    <s v=" nearly 40 years"/>
    <n v="0"/>
    <n v="0"/>
    <n v="1"/>
    <x v="1"/>
    <x v="30"/>
    <x v="12"/>
    <n v="0"/>
    <x v="6"/>
    <x v="2"/>
    <n v="1"/>
    <n v="3"/>
    <n v="0.33333333333333298"/>
    <n v="0"/>
    <n v="0"/>
    <n v="1"/>
    <x v="2"/>
    <n v="0"/>
    <n v="0.2"/>
    <x v="4"/>
    <n v="1"/>
    <n v="3"/>
    <n v="0.33333333333333298"/>
    <n v="0"/>
    <n v="0"/>
    <n v="1"/>
    <x v="4"/>
    <n v="0"/>
    <n v="0.4"/>
  </r>
  <r>
    <x v="1"/>
    <s v="Was Alessandro Volta an Egyptian?"/>
    <n v="1"/>
    <s v="Yes/No"/>
    <s v="no"/>
    <s v="CLS"/>
    <n v="1"/>
    <n v="0"/>
    <n v="1"/>
    <x v="0"/>
    <x v="4"/>
    <x v="0"/>
    <n v="1"/>
    <x v="0"/>
    <x v="0"/>
    <n v="1"/>
    <n v="1"/>
    <n v="1"/>
    <n v="0"/>
    <n v="0"/>
    <n v="0"/>
    <x v="0"/>
    <n v="0"/>
    <n v="0"/>
    <x v="2"/>
    <n v="0"/>
    <n v="1"/>
    <n v="0"/>
    <n v="0"/>
    <n v="0"/>
    <n v="0"/>
    <x v="2"/>
    <n v="0"/>
    <n v="0"/>
  </r>
  <r>
    <x v="1"/>
    <s v="Was Alessandro Volta an Egyptian?"/>
    <n v="1"/>
    <s v="Yes/No"/>
    <s v="No."/>
    <s v="CLS"/>
    <n v="1"/>
    <n v="0"/>
    <n v="1"/>
    <x v="0"/>
    <x v="4"/>
    <x v="0"/>
    <n v="1"/>
    <x v="0"/>
    <x v="1"/>
    <n v="1"/>
    <n v="1"/>
    <n v="1"/>
    <n v="0"/>
    <n v="0"/>
    <n v="0"/>
    <x v="1"/>
    <n v="0"/>
    <n v="0"/>
    <x v="2"/>
    <n v="0"/>
    <n v="1"/>
    <n v="0"/>
    <n v="0"/>
    <n v="0"/>
    <n v="0"/>
    <x v="2"/>
    <n v="0"/>
    <n v="0"/>
  </r>
  <r>
    <x v="1"/>
    <s v="Was Volta taught in public schools?"/>
    <n v="1"/>
    <s v="Yes/No"/>
    <s v="yes"/>
    <s v="CLS"/>
    <n v="1"/>
    <n v="0"/>
    <n v="1"/>
    <x v="0"/>
    <x v="4"/>
    <x v="0"/>
    <n v="1"/>
    <x v="0"/>
    <x v="0"/>
    <n v="1"/>
    <n v="1"/>
    <n v="1"/>
    <n v="0"/>
    <n v="0"/>
    <n v="0"/>
    <x v="0"/>
    <n v="0"/>
    <n v="0"/>
    <x v="2"/>
    <n v="0"/>
    <n v="1"/>
    <n v="0"/>
    <n v="0"/>
    <n v="0"/>
    <n v="0"/>
    <x v="2"/>
    <n v="0"/>
    <n v="0"/>
  </r>
  <r>
    <x v="1"/>
    <s v="Was Volta taught in public schools?"/>
    <n v="1"/>
    <s v="Yes/No"/>
    <s v="Yes."/>
    <s v="CLS"/>
    <n v="1"/>
    <n v="0"/>
    <n v="1"/>
    <x v="0"/>
    <x v="4"/>
    <x v="0"/>
    <n v="1"/>
    <x v="0"/>
    <x v="1"/>
    <n v="1"/>
    <n v="1"/>
    <n v="1"/>
    <n v="0"/>
    <n v="0"/>
    <n v="0"/>
    <x v="1"/>
    <n v="0"/>
    <n v="0"/>
    <x v="2"/>
    <n v="0"/>
    <n v="1"/>
    <n v="0"/>
    <n v="0"/>
    <n v="0"/>
    <n v="0"/>
    <x v="2"/>
    <n v="0"/>
    <n v="0"/>
  </r>
  <r>
    <x v="1"/>
    <s v="Was Volta made a count in 1810?"/>
    <n v="1"/>
    <s v="Yes/No"/>
    <s v="yes"/>
    <s v=" Volta was made a count by Napoleon Bonaparte in 1810"/>
    <n v="1"/>
    <n v="0"/>
    <n v="1"/>
    <x v="0"/>
    <x v="28"/>
    <x v="0"/>
    <n v="0"/>
    <x v="0"/>
    <x v="0"/>
    <n v="1"/>
    <n v="1"/>
    <n v="1"/>
    <n v="0"/>
    <n v="0"/>
    <n v="0"/>
    <x v="0"/>
    <n v="0"/>
    <n v="0"/>
    <x v="5"/>
    <n v="2"/>
    <n v="10"/>
    <n v="0.2"/>
    <n v="1"/>
    <n v="1"/>
    <n v="1"/>
    <x v="0"/>
    <n v="0"/>
    <n v="0.8"/>
  </r>
  <r>
    <x v="1"/>
    <s v="Was Volta made a count in 1810?"/>
    <n v="1"/>
    <s v="Yes/No"/>
    <s v="No."/>
    <s v=" Volta was made a count by Napoleon Bonaparte in 1810"/>
    <n v="1"/>
    <n v="0"/>
    <n v="1"/>
    <x v="0"/>
    <x v="41"/>
    <x v="0"/>
    <n v="0"/>
    <x v="0"/>
    <x v="1"/>
    <n v="1"/>
    <n v="1"/>
    <n v="1"/>
    <n v="0"/>
    <n v="0"/>
    <n v="0"/>
    <x v="1"/>
    <n v="0"/>
    <n v="0"/>
    <x v="5"/>
    <n v="2"/>
    <n v="10"/>
    <n v="0.2"/>
    <n v="1"/>
    <n v="1"/>
    <n v="1"/>
    <x v="0"/>
    <n v="0"/>
    <n v="0.8"/>
  </r>
  <r>
    <x v="1"/>
    <s v="Who made Volta a count?"/>
    <n v="0"/>
    <s v="What/Where/Who"/>
    <s v="Napoleon"/>
    <s v=" Napoleon Bonaparte"/>
    <n v="0"/>
    <n v="0"/>
    <n v="1"/>
    <x v="1"/>
    <x v="42"/>
    <x v="13"/>
    <n v="0"/>
    <x v="1"/>
    <x v="0"/>
    <n v="0"/>
    <n v="1"/>
    <n v="0"/>
    <n v="0"/>
    <n v="0"/>
    <n v="0"/>
    <x v="0"/>
    <n v="0"/>
    <n v="0"/>
    <x v="3"/>
    <n v="0"/>
    <n v="2"/>
    <n v="0"/>
    <n v="0"/>
    <n v="0"/>
    <n v="1"/>
    <x v="3"/>
    <n v="0"/>
    <n v="0.2"/>
  </r>
  <r>
    <x v="1"/>
    <s v="Who made Volta a count?"/>
    <n v="0"/>
    <s v="What/Where/Who"/>
    <s v="Napoleon"/>
    <s v=" Napoleon Bonaparte"/>
    <n v="0"/>
    <n v="0"/>
    <n v="1"/>
    <x v="1"/>
    <x v="42"/>
    <x v="13"/>
    <n v="0"/>
    <x v="1"/>
    <x v="0"/>
    <n v="0"/>
    <n v="1"/>
    <n v="0"/>
    <n v="0"/>
    <n v="0"/>
    <n v="0"/>
    <x v="0"/>
    <n v="0"/>
    <n v="0"/>
    <x v="3"/>
    <n v="0"/>
    <n v="2"/>
    <n v="0"/>
    <n v="0"/>
    <n v="0"/>
    <n v="1"/>
    <x v="3"/>
    <n v="0"/>
    <n v="0.2"/>
  </r>
  <r>
    <x v="1"/>
    <s v="Where was Volta born?"/>
    <n v="0"/>
    <s v="What/Where/Who"/>
    <s v="Como"/>
    <s v=" Como"/>
    <n v="0"/>
    <n v="0"/>
    <n v="1"/>
    <x v="1"/>
    <x v="11"/>
    <x v="1"/>
    <n v="1"/>
    <x v="1"/>
    <x v="0"/>
    <n v="1"/>
    <n v="1"/>
    <n v="1"/>
    <n v="0"/>
    <n v="0"/>
    <n v="0"/>
    <x v="0"/>
    <n v="0"/>
    <n v="0"/>
    <x v="2"/>
    <n v="0"/>
    <n v="1"/>
    <n v="0"/>
    <n v="0"/>
    <n v="0"/>
    <n v="0"/>
    <x v="3"/>
    <n v="0"/>
    <n v="0"/>
  </r>
  <r>
    <x v="1"/>
    <s v="Where was Volta born?"/>
    <n v="0"/>
    <s v="What/Where/Who"/>
    <s v="Como, Italy"/>
    <s v=" Como"/>
    <n v="0"/>
    <n v="0"/>
    <n v="1"/>
    <x v="1"/>
    <x v="43"/>
    <x v="13"/>
    <n v="0"/>
    <x v="1"/>
    <x v="2"/>
    <n v="0"/>
    <n v="2"/>
    <n v="0"/>
    <n v="0"/>
    <n v="0"/>
    <n v="1"/>
    <x v="1"/>
    <n v="0"/>
    <n v="0.2"/>
    <x v="2"/>
    <n v="0"/>
    <n v="1"/>
    <n v="0"/>
    <n v="0"/>
    <n v="0"/>
    <n v="0"/>
    <x v="3"/>
    <n v="0"/>
    <n v="0"/>
  </r>
  <r>
    <x v="1"/>
    <s v="When did Volta retire?"/>
    <n v="0"/>
    <s v="When/Why"/>
    <n v="1819"/>
    <n v="1819"/>
    <n v="0"/>
    <n v="0"/>
    <n v="1"/>
    <x v="1"/>
    <x v="11"/>
    <x v="1"/>
    <n v="1"/>
    <x v="1"/>
    <x v="0"/>
    <n v="0"/>
    <n v="1"/>
    <n v="0"/>
    <n v="0"/>
    <n v="0"/>
    <n v="0"/>
    <x v="0"/>
    <n v="0"/>
    <n v="0"/>
    <x v="2"/>
    <n v="0"/>
    <n v="1"/>
    <n v="0"/>
    <n v="0"/>
    <n v="0"/>
    <n v="0"/>
    <x v="3"/>
    <n v="0"/>
    <n v="0"/>
  </r>
  <r>
    <x v="1"/>
    <s v="When did Volta retire?"/>
    <n v="0"/>
    <s v="When/Why"/>
    <s v="In 1819."/>
    <n v="1819"/>
    <n v="0"/>
    <n v="0"/>
    <n v="1"/>
    <x v="1"/>
    <x v="44"/>
    <x v="13"/>
    <n v="0"/>
    <x v="1"/>
    <x v="2"/>
    <n v="0"/>
    <n v="2"/>
    <n v="0"/>
    <n v="0"/>
    <n v="0"/>
    <n v="1"/>
    <x v="2"/>
    <n v="0"/>
    <n v="0.2"/>
    <x v="2"/>
    <n v="0"/>
    <n v="1"/>
    <n v="0"/>
    <n v="0"/>
    <n v="0"/>
    <n v="0"/>
    <x v="3"/>
    <n v="0"/>
    <n v="0"/>
  </r>
  <r>
    <x v="1"/>
    <s v="A year before improving and popularizing the electrophorus, what did Volta become?"/>
    <n v="0"/>
    <s v="Open-Ended"/>
    <s v="A professor of physics at the Royal School in Como"/>
    <s v="CLS"/>
    <n v="0"/>
    <n v="0"/>
    <n v="1"/>
    <x v="1"/>
    <x v="17"/>
    <x v="0"/>
    <n v="0"/>
    <x v="0"/>
    <x v="11"/>
    <n v="2"/>
    <n v="10"/>
    <n v="0.2"/>
    <n v="0"/>
    <n v="0"/>
    <n v="1"/>
    <x v="6"/>
    <n v="0"/>
    <n v="0.4"/>
    <x v="2"/>
    <n v="0"/>
    <n v="1"/>
    <n v="0"/>
    <n v="0"/>
    <n v="0"/>
    <n v="0"/>
    <x v="2"/>
    <n v="0"/>
    <n v="0"/>
  </r>
  <r>
    <x v="1"/>
    <s v="Was Volta buried where he died or was he buried someplace else?"/>
    <n v="1"/>
    <s v="Choice"/>
    <s v="where he died"/>
    <s v=" Camnago Volta"/>
    <n v="0"/>
    <n v="0"/>
    <n v="0"/>
    <x v="0"/>
    <x v="45"/>
    <x v="0"/>
    <n v="0"/>
    <x v="0"/>
    <x v="2"/>
    <n v="1"/>
    <n v="3"/>
    <n v="0.33333333333333298"/>
    <n v="1"/>
    <n v="1"/>
    <n v="1"/>
    <x v="2"/>
    <n v="0"/>
    <n v="0.6"/>
    <x v="3"/>
    <n v="0"/>
    <n v="2"/>
    <n v="0"/>
    <n v="0"/>
    <n v="0"/>
    <n v="1"/>
    <x v="3"/>
    <n v="0"/>
    <n v="0.2"/>
  </r>
  <r>
    <x v="1"/>
    <s v="Was Volta buried where he died or was he buried someplace else?"/>
    <n v="1"/>
    <s v="Choice"/>
    <s v="Yes."/>
    <s v=" Camnago Volta"/>
    <n v="1"/>
    <n v="0"/>
    <n v="1"/>
    <x v="0"/>
    <x v="4"/>
    <x v="0"/>
    <n v="0"/>
    <x v="0"/>
    <x v="1"/>
    <n v="1"/>
    <n v="1"/>
    <n v="1"/>
    <n v="0"/>
    <n v="0"/>
    <n v="0"/>
    <x v="1"/>
    <n v="0"/>
    <n v="0"/>
    <x v="3"/>
    <n v="0"/>
    <n v="2"/>
    <n v="0"/>
    <n v="0"/>
    <n v="0"/>
    <n v="1"/>
    <x v="3"/>
    <n v="0"/>
    <n v="0.2"/>
  </r>
  <r>
    <x v="1"/>
    <s v="Did Volta marry before he became professor of experimental physics at the University of Pavia?"/>
    <n v="1"/>
    <s v="Yes/No"/>
    <s v="no"/>
    <s v=" Teresa Peregrini"/>
    <n v="1"/>
    <n v="0"/>
    <n v="1"/>
    <x v="0"/>
    <x v="16"/>
    <x v="0"/>
    <n v="0"/>
    <x v="0"/>
    <x v="0"/>
    <n v="1"/>
    <n v="1"/>
    <n v="1"/>
    <n v="0"/>
    <n v="0"/>
    <n v="0"/>
    <x v="0"/>
    <n v="0"/>
    <n v="0"/>
    <x v="3"/>
    <n v="0"/>
    <n v="2"/>
    <n v="0"/>
    <n v="0"/>
    <n v="0"/>
    <n v="1"/>
    <x v="3"/>
    <n v="0"/>
    <n v="0.2"/>
  </r>
  <r>
    <x v="1"/>
    <s v="Did Volta marry before he became professor of experimental physics at the University of Pavia?"/>
    <n v="1"/>
    <s v="Yes/No"/>
    <s v="No."/>
    <s v=" Teresa Peregrini"/>
    <n v="1"/>
    <n v="0"/>
    <n v="1"/>
    <x v="0"/>
    <x v="4"/>
    <x v="0"/>
    <n v="0"/>
    <x v="0"/>
    <x v="1"/>
    <n v="1"/>
    <n v="1"/>
    <n v="1"/>
    <n v="0"/>
    <n v="0"/>
    <n v="0"/>
    <x v="1"/>
    <n v="0"/>
    <n v="0"/>
    <x v="3"/>
    <n v="0"/>
    <n v="2"/>
    <n v="0"/>
    <n v="0"/>
    <n v="0"/>
    <n v="1"/>
    <x v="3"/>
    <n v="0"/>
    <n v="0.2"/>
  </r>
  <r>
    <x v="2"/>
    <s v="When did Anders Celcius publish his observations on the aurora borealis?"/>
    <n v="0"/>
    <s v="When/Why"/>
    <n v="1733"/>
    <n v="1733"/>
    <n v="0"/>
    <n v="0"/>
    <n v="1"/>
    <x v="1"/>
    <x v="11"/>
    <x v="1"/>
    <n v="1"/>
    <x v="1"/>
    <x v="0"/>
    <n v="0"/>
    <n v="1"/>
    <n v="0"/>
    <n v="0"/>
    <n v="0"/>
    <n v="0"/>
    <x v="0"/>
    <n v="0"/>
    <n v="0"/>
    <x v="2"/>
    <n v="0"/>
    <n v="1"/>
    <n v="0"/>
    <n v="0"/>
    <n v="0"/>
    <n v="0"/>
    <x v="3"/>
    <n v="0"/>
    <n v="0"/>
  </r>
  <r>
    <x v="2"/>
    <s v="When did Anders Celcius publish his observations on the aurora borealis?"/>
    <n v="0"/>
    <s v="When/Why"/>
    <n v="1733"/>
    <n v="1733"/>
    <n v="0"/>
    <n v="0"/>
    <n v="1"/>
    <x v="1"/>
    <x v="21"/>
    <x v="1"/>
    <n v="1"/>
    <x v="1"/>
    <x v="0"/>
    <n v="0"/>
    <n v="1"/>
    <n v="0"/>
    <n v="0"/>
    <n v="0"/>
    <n v="0"/>
    <x v="0"/>
    <n v="0"/>
    <n v="0"/>
    <x v="2"/>
    <n v="0"/>
    <n v="1"/>
    <n v="0"/>
    <n v="0"/>
    <n v="0"/>
    <n v="0"/>
    <x v="3"/>
    <n v="0"/>
    <n v="0"/>
  </r>
  <r>
    <x v="2"/>
    <s v="What did Anders Celsius determine about the boiling of water?"/>
    <n v="0"/>
    <s v="What/Where/Who"/>
    <s v="He determined the dependence of the boiling of water with atmospheric pressure."/>
    <n v="0"/>
    <n v="0"/>
    <n v="0"/>
    <n v="1"/>
    <x v="1"/>
    <x v="46"/>
    <x v="0"/>
    <n v="0"/>
    <x v="0"/>
    <x v="3"/>
    <n v="5"/>
    <n v="12"/>
    <n v="0.41666666666666602"/>
    <n v="1"/>
    <n v="1"/>
    <n v="1"/>
    <x v="7"/>
    <n v="0"/>
    <n v="0.8"/>
    <x v="2"/>
    <n v="0"/>
    <n v="1"/>
    <n v="0"/>
    <n v="0"/>
    <n v="0"/>
    <n v="0"/>
    <x v="3"/>
    <n v="0"/>
    <n v="0"/>
  </r>
  <r>
    <x v="2"/>
    <s v="What did Anders Celsius determine about the boiling of water?"/>
    <n v="0"/>
    <s v="What/Where/Who"/>
    <s v="dependence with atmospheric pressure"/>
    <n v="0"/>
    <n v="0"/>
    <n v="0"/>
    <n v="1"/>
    <x v="1"/>
    <x v="15"/>
    <x v="0"/>
    <n v="0"/>
    <x v="0"/>
    <x v="6"/>
    <n v="2"/>
    <n v="4"/>
    <n v="0.5"/>
    <n v="0"/>
    <n v="0"/>
    <n v="1"/>
    <x v="2"/>
    <n v="0"/>
    <n v="0.2"/>
    <x v="2"/>
    <n v="0"/>
    <n v="1"/>
    <n v="0"/>
    <n v="0"/>
    <n v="0"/>
    <n v="0"/>
    <x v="3"/>
    <n v="0"/>
    <n v="0"/>
  </r>
  <r>
    <x v="2"/>
    <s v="Which temperature scale did Celsius propose?"/>
    <n v="0"/>
    <s v="Open-Ended"/>
    <s v="Celcius"/>
    <s v=" Centigrade"/>
    <n v="0"/>
    <n v="0"/>
    <n v="1"/>
    <x v="1"/>
    <x v="47"/>
    <x v="0"/>
    <n v="1"/>
    <x v="0"/>
    <x v="0"/>
    <n v="0"/>
    <n v="1"/>
    <n v="0"/>
    <n v="0"/>
    <n v="0"/>
    <n v="0"/>
    <x v="0"/>
    <n v="0"/>
    <n v="0"/>
    <x v="2"/>
    <n v="0"/>
    <n v="1"/>
    <n v="0"/>
    <n v="0"/>
    <n v="0"/>
    <n v="0"/>
    <x v="3"/>
    <n v="0"/>
    <n v="0"/>
  </r>
  <r>
    <x v="2"/>
    <s v="Which temperature scale did Celsius propose?"/>
    <n v="0"/>
    <s v="Open-Ended"/>
    <s v=" the Celsius temperature scale "/>
    <s v=" Centigrade"/>
    <n v="0"/>
    <n v="0"/>
    <n v="1"/>
    <x v="1"/>
    <x v="48"/>
    <x v="0"/>
    <n v="0"/>
    <x v="0"/>
    <x v="6"/>
    <n v="2"/>
    <n v="4"/>
    <n v="0.5"/>
    <n v="0"/>
    <n v="0"/>
    <n v="1"/>
    <x v="6"/>
    <n v="0"/>
    <n v="0.4"/>
    <x v="2"/>
    <n v="0"/>
    <n v="1"/>
    <n v="0"/>
    <n v="0"/>
    <n v="0"/>
    <n v="0"/>
    <x v="3"/>
    <n v="0"/>
    <n v="0"/>
  </r>
  <r>
    <x v="2"/>
    <s v="What is the boiling point of water dependent on?"/>
    <n v="0"/>
    <s v="What/Where/Who"/>
    <s v="atmospheric pressure"/>
    <s v="CLS"/>
    <n v="0"/>
    <n v="0"/>
    <n v="1"/>
    <x v="1"/>
    <x v="4"/>
    <x v="0"/>
    <n v="0"/>
    <x v="0"/>
    <x v="1"/>
    <n v="1"/>
    <n v="2"/>
    <n v="0.5"/>
    <n v="0"/>
    <n v="0"/>
    <n v="0"/>
    <x v="1"/>
    <n v="0"/>
    <n v="0"/>
    <x v="2"/>
    <n v="0"/>
    <n v="1"/>
    <n v="0"/>
    <n v="0"/>
    <n v="0"/>
    <n v="0"/>
    <x v="2"/>
    <n v="0"/>
    <n v="0"/>
  </r>
  <r>
    <x v="2"/>
    <s v="What is the boiling point of water dependent on?"/>
    <n v="0"/>
    <s v="What/Where/Who"/>
    <s v="atmospheric pressure"/>
    <s v="CLS"/>
    <n v="0"/>
    <n v="0"/>
    <n v="1"/>
    <x v="1"/>
    <x v="4"/>
    <x v="0"/>
    <n v="0"/>
    <x v="0"/>
    <x v="1"/>
    <n v="1"/>
    <n v="2"/>
    <n v="0.5"/>
    <n v="0"/>
    <n v="0"/>
    <n v="0"/>
    <x v="1"/>
    <n v="0"/>
    <n v="0"/>
    <x v="2"/>
    <n v="0"/>
    <n v="1"/>
    <n v="0"/>
    <n v="0"/>
    <n v="0"/>
    <n v="0"/>
    <x v="2"/>
    <n v="0"/>
    <n v="0"/>
  </r>
  <r>
    <x v="2"/>
    <s v="Where was Celsius born?"/>
    <n v="0"/>
    <s v="What/Where/Who"/>
    <s v="Uppsala in Sweden"/>
    <s v=" Uppsala, Sweden"/>
    <n v="0"/>
    <n v="0"/>
    <n v="1"/>
    <x v="1"/>
    <x v="49"/>
    <x v="2"/>
    <n v="0"/>
    <x v="1"/>
    <x v="2"/>
    <n v="0"/>
    <n v="3"/>
    <n v="0"/>
    <n v="0"/>
    <n v="0"/>
    <n v="1"/>
    <x v="1"/>
    <n v="0"/>
    <n v="0.2"/>
    <x v="4"/>
    <n v="0"/>
    <n v="2"/>
    <n v="0"/>
    <n v="0"/>
    <n v="0"/>
    <n v="1"/>
    <x v="9"/>
    <n v="0"/>
    <n v="0.2"/>
  </r>
  <r>
    <x v="2"/>
    <s v="Where was Celsius born?"/>
    <n v="0"/>
    <s v="What/Where/Who"/>
    <s v="Uppsala, Sweden"/>
    <s v=" Uppsala, Sweden"/>
    <n v="0"/>
    <n v="0"/>
    <n v="1"/>
    <x v="1"/>
    <x v="21"/>
    <x v="1"/>
    <n v="1"/>
    <x v="1"/>
    <x v="2"/>
    <n v="0"/>
    <n v="2"/>
    <n v="0"/>
    <n v="0"/>
    <n v="0"/>
    <n v="1"/>
    <x v="1"/>
    <n v="0"/>
    <n v="0.2"/>
    <x v="4"/>
    <n v="0"/>
    <n v="2"/>
    <n v="0"/>
    <n v="0"/>
    <n v="0"/>
    <n v="1"/>
    <x v="9"/>
    <n v="0"/>
    <n v="0.2"/>
  </r>
  <r>
    <x v="2"/>
    <s v="Whad did Celsius report in his paper &quot;Observations of two persistent degrees on a thermometer&quot;?"/>
    <n v="0"/>
    <s v="Open-Ended"/>
    <s v="the freezing point is independent of latitude"/>
    <s v="CLS"/>
    <n v="0"/>
    <n v="0"/>
    <n v="1"/>
    <x v="1"/>
    <x v="4"/>
    <x v="0"/>
    <n v="0"/>
    <x v="0"/>
    <x v="8"/>
    <n v="2"/>
    <n v="7"/>
    <n v="0.28571428571428498"/>
    <n v="0"/>
    <n v="1"/>
    <n v="1"/>
    <x v="4"/>
    <n v="0"/>
    <n v="0.6"/>
    <x v="2"/>
    <n v="0"/>
    <n v="1"/>
    <n v="0"/>
    <n v="0"/>
    <n v="0"/>
    <n v="0"/>
    <x v="2"/>
    <n v="0"/>
    <n v="0"/>
  </r>
  <r>
    <x v="2"/>
    <s v="How old was Celsius when he died?"/>
    <n v="0"/>
    <s v="How"/>
    <n v="42"/>
    <s v="CLS"/>
    <n v="0"/>
    <n v="0"/>
    <n v="1"/>
    <x v="1"/>
    <x v="4"/>
    <x v="0"/>
    <n v="1"/>
    <x v="0"/>
    <x v="0"/>
    <n v="0"/>
    <n v="1"/>
    <n v="0"/>
    <n v="0"/>
    <n v="0"/>
    <n v="0"/>
    <x v="0"/>
    <n v="0"/>
    <n v="0"/>
    <x v="2"/>
    <n v="0"/>
    <n v="1"/>
    <n v="0"/>
    <n v="0"/>
    <n v="0"/>
    <n v="0"/>
    <x v="2"/>
    <n v="0"/>
    <n v="0"/>
  </r>
  <r>
    <x v="2"/>
    <s v="How old was Celsius when he died?"/>
    <n v="0"/>
    <s v="How"/>
    <n v="42"/>
    <s v="CLS"/>
    <n v="0"/>
    <n v="0"/>
    <n v="1"/>
    <x v="1"/>
    <x v="4"/>
    <x v="0"/>
    <n v="1"/>
    <x v="0"/>
    <x v="0"/>
    <n v="0"/>
    <n v="1"/>
    <n v="0"/>
    <n v="0"/>
    <n v="0"/>
    <n v="0"/>
    <x v="0"/>
    <n v="0"/>
    <n v="0"/>
    <x v="2"/>
    <n v="0"/>
    <n v="1"/>
    <n v="0"/>
    <n v="0"/>
    <n v="0"/>
    <n v="0"/>
    <x v="2"/>
    <n v="0"/>
    <n v="0"/>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r>
    <x v="3"/>
    <m/>
    <m/>
    <m/>
    <m/>
    <m/>
    <m/>
    <m/>
    <m/>
    <x v="2"/>
    <x v="50"/>
    <x v="14"/>
    <m/>
    <x v="7"/>
    <x v="13"/>
    <m/>
    <m/>
    <m/>
    <m/>
    <m/>
    <m/>
    <x v="9"/>
    <m/>
    <m/>
    <x v="12"/>
    <m/>
    <m/>
    <m/>
    <m/>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22E67-7283-40AC-8DDF-AAC3AF848AC1}"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Y7:AC25"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axis="axisRow" showAll="0" sortType="ascending">
      <items count="17">
        <item x="5"/>
        <item x="7"/>
        <item x="10"/>
        <item x="2"/>
        <item x="4"/>
        <item x="3"/>
        <item x="1"/>
        <item x="0"/>
        <item x="6"/>
        <item x="9"/>
        <item x="11"/>
        <item x="12"/>
        <item x="8"/>
        <item x="13"/>
        <item x="14"/>
        <item x="15"/>
        <item t="default"/>
      </items>
    </pivotField>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s>
  <rowFields count="1">
    <field x="5"/>
  </rowFields>
  <rowItems count="17">
    <i>
      <x/>
    </i>
    <i>
      <x v="1"/>
    </i>
    <i>
      <x v="2"/>
    </i>
    <i>
      <x v="3"/>
    </i>
    <i>
      <x v="4"/>
    </i>
    <i>
      <x v="5"/>
    </i>
    <i>
      <x v="6"/>
    </i>
    <i>
      <x v="7"/>
    </i>
    <i>
      <x v="8"/>
    </i>
    <i>
      <x v="9"/>
    </i>
    <i>
      <x v="10"/>
    </i>
    <i>
      <x v="11"/>
    </i>
    <i>
      <x v="12"/>
    </i>
    <i>
      <x v="13"/>
    </i>
    <i>
      <x v="14"/>
    </i>
    <i>
      <x v="15"/>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2EB9CE-E4E6-4B13-B80E-7E13B4F9FBDD}"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I10:BJ22"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2"/>
        <item x="3"/>
        <item x="9"/>
        <item x="4"/>
        <item x="8"/>
        <item x="6"/>
        <item x="0"/>
        <item x="1"/>
        <item x="5"/>
        <item x="7"/>
        <item x="10"/>
        <item t="default"/>
      </items>
    </pivotField>
    <pivotField showAll="0"/>
    <pivotField showAll="0"/>
  </pivotFields>
  <rowFields count="1">
    <field x="31"/>
  </rowFields>
  <rowItems count="12">
    <i>
      <x/>
    </i>
    <i>
      <x v="1"/>
    </i>
    <i>
      <x v="2"/>
    </i>
    <i>
      <x v="3"/>
    </i>
    <i>
      <x v="4"/>
    </i>
    <i>
      <x v="5"/>
    </i>
    <i>
      <x v="6"/>
    </i>
    <i>
      <x v="7"/>
    </i>
    <i>
      <x v="8"/>
    </i>
    <i>
      <x v="9"/>
    </i>
    <i>
      <x v="10"/>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E80060-F03A-4323-95A3-AB07512CBD90}"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V10:AW19"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9">
    <i>
      <x/>
    </i>
    <i>
      <x v="1"/>
    </i>
    <i>
      <x v="3"/>
    </i>
    <i>
      <x v="4"/>
    </i>
    <i>
      <x v="6"/>
    </i>
    <i>
      <x v="7"/>
    </i>
    <i>
      <x v="8"/>
    </i>
    <i>
      <x v="10"/>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65DC2A-2028-412A-8D18-5E8E279960AF}"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F10:BG21"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axis="axisRow" showAll="0">
      <items count="11">
        <item x="0"/>
        <item x="1"/>
        <item x="2"/>
        <item x="6"/>
        <item x="4"/>
        <item x="3"/>
        <item x="5"/>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11">
    <i>
      <x/>
    </i>
    <i>
      <x v="1"/>
    </i>
    <i>
      <x v="2"/>
    </i>
    <i>
      <x v="3"/>
    </i>
    <i>
      <x v="4"/>
    </i>
    <i>
      <x v="5"/>
    </i>
    <i>
      <x v="6"/>
    </i>
    <i>
      <x v="7"/>
    </i>
    <i>
      <x v="8"/>
    </i>
    <i>
      <x v="9"/>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3049288-6B13-4DF5-A06D-1EB41AE25DE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K10:AL14"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pageFields count="1">
    <pageField fld="0" hier="-1"/>
  </pageFields>
  <dataFields count="1">
    <dataField name="Count of article_name" fld="0" subtotal="count" showDataAs="percentOfTotal" baseField="9" baseItem="0" numFmtId="10"/>
  </dataFields>
  <chartFormats count="2">
    <chartFormat chart="1" format="0"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7B6910-7360-4B5D-88D2-9AFC86DBED84}"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O10:AP22"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12">
    <i>
      <x/>
    </i>
    <i>
      <x v="1"/>
    </i>
    <i>
      <x v="2"/>
    </i>
    <i>
      <x v="3"/>
    </i>
    <i>
      <x v="4"/>
    </i>
    <i>
      <x v="5"/>
    </i>
    <i>
      <x v="6"/>
    </i>
    <i>
      <x v="7"/>
    </i>
    <i>
      <x v="8"/>
    </i>
    <i>
      <x v="9"/>
    </i>
    <i>
      <x v="10"/>
    </i>
    <i t="grand">
      <x/>
    </i>
  </rowItems>
  <colItems count="1">
    <i/>
  </colItems>
  <pageFields count="1">
    <pageField fld="0" hier="-1"/>
  </pageFields>
  <dataFields count="1">
    <dataField name="Count of article_name" fld="0" subtotal="count" showDataAs="percentOfTotal" baseField="9" baseItem="0" numFmtId="1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0C1FEB9-0A9F-48EF-B6C5-D436BAF3A0BB}"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Z10:BA25"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axis="axisRow" showAll="0" sortType="ascending">
      <items count="15">
        <item x="0"/>
        <item x="1"/>
        <item x="2"/>
        <item x="6"/>
        <item x="5"/>
        <item x="10"/>
        <item x="8"/>
        <item x="9"/>
        <item x="11"/>
        <item x="3"/>
        <item x="4"/>
        <item x="12"/>
        <item x="7"/>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5">
    <i>
      <x/>
    </i>
    <i>
      <x v="1"/>
    </i>
    <i>
      <x v="2"/>
    </i>
    <i>
      <x v="3"/>
    </i>
    <i>
      <x v="4"/>
    </i>
    <i>
      <x v="5"/>
    </i>
    <i>
      <x v="6"/>
    </i>
    <i>
      <x v="7"/>
    </i>
    <i>
      <x v="8"/>
    </i>
    <i>
      <x v="9"/>
    </i>
    <i>
      <x v="10"/>
    </i>
    <i>
      <x v="11"/>
    </i>
    <i>
      <x v="12"/>
    </i>
    <i>
      <x v="13"/>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64C0728-8F7A-4492-8D5B-B69F8646D89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M20" firstHeaderRow="1" firstDataRow="2" firstDataCol="1"/>
  <pivotFields count="6">
    <pivotField dataField="1" showAll="0"/>
    <pivotField showAll="0"/>
    <pivotField showAll="0"/>
    <pivotField axis="axisCol" showAll="0">
      <items count="3">
        <item n="Not Polar Question" x="1"/>
        <item n="IS Polar Question" x="0"/>
        <item t="default"/>
      </items>
    </pivotField>
    <pivotField axis="axisRow" showAll="0">
      <items count="4">
        <item x="1"/>
        <item x="0"/>
        <item x="2"/>
        <item t="default"/>
      </items>
    </pivotField>
    <pivotField showAll="0"/>
  </pivotFields>
  <rowFields count="1">
    <field x="4"/>
  </rowFields>
  <rowItems count="4">
    <i>
      <x/>
    </i>
    <i>
      <x v="1"/>
    </i>
    <i>
      <x v="2"/>
    </i>
    <i t="grand">
      <x/>
    </i>
  </rowItems>
  <colFields count="1">
    <field x="3"/>
  </colFields>
  <colItems count="3">
    <i>
      <x/>
    </i>
    <i>
      <x v="1"/>
    </i>
    <i t="grand">
      <x/>
    </i>
  </colItems>
  <dataFields count="1">
    <dataField name="Count of Human Ques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18D24EA-3AAA-4691-A5E7-A6EA514AED9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location ref="L15:N43" firstHeaderRow="2" firstDataRow="2" firstDataCol="2" rowPageCount="1" colPageCount="1"/>
  <pivotFields count="9">
    <pivotField dataField="1" compact="0" outline="0" showAll="0"/>
    <pivotField compact="0" outline="0" showAll="0"/>
    <pivotField compact="0" outline="0" showAll="0"/>
    <pivotField axis="axisRow" compact="0" outline="0" showAll="0" defaultSubtotal="0">
      <items count="27">
        <item x="25"/>
        <item x="2"/>
        <item x="8"/>
        <item x="11"/>
        <item x="19"/>
        <item x="1"/>
        <item x="10"/>
        <item x="15"/>
        <item x="26"/>
        <item x="18"/>
        <item x="23"/>
        <item x="3"/>
        <item x="21"/>
        <item x="9"/>
        <item x="0"/>
        <item x="20"/>
        <item x="5"/>
        <item x="24"/>
        <item x="4"/>
        <item x="13"/>
        <item x="7"/>
        <item x="22"/>
        <item x="12"/>
        <item x="14"/>
        <item x="6"/>
        <item x="16"/>
        <item x="17"/>
      </items>
    </pivotField>
    <pivotField axis="axisRow" compact="0" outline="0" showAll="0">
      <items count="26">
        <item x="11"/>
        <item x="6"/>
        <item x="22"/>
        <item x="9"/>
        <item x="4"/>
        <item x="5"/>
        <item x="23"/>
        <item x="16"/>
        <item x="10"/>
        <item x="12"/>
        <item x="24"/>
        <item x="17"/>
        <item x="15"/>
        <item x="14"/>
        <item x="2"/>
        <item x="3"/>
        <item x="20"/>
        <item x="21"/>
        <item x="13"/>
        <item x="19"/>
        <item x="7"/>
        <item x="8"/>
        <item x="18"/>
        <item x="0"/>
        <item x="1"/>
        <item t="default"/>
      </items>
    </pivotField>
    <pivotField compact="0" outline="0" showAll="0"/>
    <pivotField compact="0" outline="0" showAll="0"/>
    <pivotField compact="0" outline="0" showAll="0"/>
    <pivotField axis="axisPage" compact="0" outline="0" showAll="0">
      <items count="3">
        <item x="0"/>
        <item x="1"/>
        <item t="default"/>
      </items>
    </pivotField>
  </pivotFields>
  <rowFields count="2">
    <field x="3"/>
    <field x="4"/>
  </rowFields>
  <rowItems count="27">
    <i>
      <x/>
      <x v="23"/>
    </i>
    <i>
      <x v="1"/>
      <x v="15"/>
    </i>
    <i>
      <x v="2"/>
      <x v="24"/>
    </i>
    <i>
      <x v="3"/>
      <x v="23"/>
    </i>
    <i>
      <x v="4"/>
      <x v="23"/>
    </i>
    <i>
      <x v="5"/>
      <x v="24"/>
    </i>
    <i>
      <x v="6"/>
      <x v="23"/>
    </i>
    <i>
      <x v="7"/>
      <x v="23"/>
    </i>
    <i>
      <x v="8"/>
      <x v="23"/>
    </i>
    <i>
      <x v="9"/>
      <x v="23"/>
    </i>
    <i>
      <x v="10"/>
      <x v="6"/>
    </i>
    <i>
      <x v="11"/>
      <x v="5"/>
    </i>
    <i>
      <x v="12"/>
      <x v="17"/>
    </i>
    <i>
      <x v="13"/>
      <x v="14"/>
    </i>
    <i>
      <x v="14"/>
      <x v="24"/>
    </i>
    <i>
      <x v="15"/>
      <x v="23"/>
    </i>
    <i>
      <x v="16"/>
      <x v="21"/>
    </i>
    <i>
      <x v="17"/>
      <x v="10"/>
    </i>
    <i>
      <x v="18"/>
      <x v="1"/>
    </i>
    <i>
      <x v="19"/>
      <x v="13"/>
    </i>
    <i>
      <x v="20"/>
      <x/>
    </i>
    <i>
      <x v="21"/>
      <x v="2"/>
    </i>
    <i>
      <x v="22"/>
      <x v="18"/>
    </i>
    <i>
      <x v="23"/>
      <x v="12"/>
    </i>
    <i>
      <x v="24"/>
      <x v="8"/>
    </i>
    <i>
      <x v="25"/>
      <x v="11"/>
    </i>
    <i>
      <x v="26"/>
      <x v="19"/>
    </i>
  </rowItems>
  <colItems count="1">
    <i/>
  </colItems>
  <pageFields count="1">
    <pageField fld="8" item="1" hier="-1"/>
  </pageFields>
  <dataFields count="1">
    <dataField name="Count of dat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52D80-E362-4A18-A3D0-0DDAB149C7E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7:U16"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axis="axisRow" showAll="0">
      <items count="8">
        <item x="1"/>
        <item x="4"/>
        <item x="3"/>
        <item x="2"/>
        <item x="0"/>
        <item x="5"/>
        <item x="6"/>
        <item t="default"/>
      </items>
    </pivotField>
    <pivotField showAll="0"/>
    <pivotField showAll="0"/>
    <pivotField showAll="0"/>
    <pivotField showAll="0">
      <items count="8">
        <item x="0"/>
        <item x="1"/>
        <item x="2"/>
        <item x="3"/>
        <item x="4"/>
        <item x="5"/>
        <item x="6"/>
        <item t="default"/>
      </items>
    </pivotField>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6B63FF-EAE9-4D6B-AEF2-BA8DC0F3563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K7:AO15"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items count="10">
        <item x="4"/>
        <item x="5"/>
        <item x="0"/>
        <item x="1"/>
        <item x="2"/>
        <item x="3"/>
        <item x="6"/>
        <item x="7"/>
        <item x="8"/>
        <item t="default"/>
      </items>
    </pivotField>
    <pivotField showAll="0"/>
    <pivotField showAll="0">
      <items count="6">
        <item x="2"/>
        <item x="1"/>
        <item x="0"/>
        <item x="3"/>
        <item x="4"/>
        <item t="default"/>
      </items>
    </pivotField>
  </pivotFields>
  <rowFields count="1">
    <field x="8"/>
  </rowFields>
  <rowItems count="7">
    <i>
      <x/>
    </i>
    <i>
      <x v="1"/>
    </i>
    <i>
      <x v="2"/>
    </i>
    <i>
      <x v="3"/>
    </i>
    <i>
      <x v="4"/>
    </i>
    <i>
      <x v="5"/>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10">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52F7CA-63D0-4982-A634-BF4EDAF387D1}"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E7:AI18" firstHeaderRow="1" firstDataRow="2" firstDataCol="1" rowPageCount="1" colPageCount="1"/>
  <pivotFields count="15">
    <pivotField axis="axisPage" showAll="0">
      <items count="5">
        <item x="0"/>
        <item x="1"/>
        <item x="2"/>
        <item x="3"/>
        <item t="default"/>
      </items>
    </pivotField>
    <pivotField axis="axisCol" dataField="1" showAll="0">
      <items count="4">
        <item x="0"/>
        <item x="1"/>
        <item x="2"/>
        <item t="default"/>
      </items>
    </pivotField>
    <pivotField showAll="0"/>
    <pivotField showAll="0"/>
    <pivotField showAll="0"/>
    <pivotField showAll="0"/>
    <pivotField showAll="0"/>
    <pivotField showAll="0"/>
    <pivotField showAll="0">
      <items count="8">
        <item x="0"/>
        <item x="1"/>
        <item x="2"/>
        <item x="3"/>
        <item x="4"/>
        <item x="5"/>
        <item x="6"/>
        <item t="default"/>
      </items>
    </pivotField>
    <pivotField showAll="0"/>
    <pivotField showAll="0"/>
    <pivotField showAll="0"/>
    <pivotField axis="axisRow" showAll="0">
      <items count="10">
        <item x="4"/>
        <item x="5"/>
        <item x="0"/>
        <item x="1"/>
        <item x="2"/>
        <item x="3"/>
        <item x="6"/>
        <item x="7"/>
        <item x="8"/>
        <item t="default"/>
      </items>
    </pivotField>
    <pivotField showAll="0"/>
    <pivotField showAll="0"/>
  </pivotFields>
  <rowFields count="1">
    <field x="12"/>
  </rowFields>
  <rowItems count="10">
    <i>
      <x/>
    </i>
    <i>
      <x v="1"/>
    </i>
    <i>
      <x v="2"/>
    </i>
    <i>
      <x v="3"/>
    </i>
    <i>
      <x v="4"/>
    </i>
    <i>
      <x v="5"/>
    </i>
    <i>
      <x v="6"/>
    </i>
    <i>
      <x v="7"/>
    </i>
    <i>
      <x v="8"/>
    </i>
    <i t="grand">
      <x/>
    </i>
  </rowItems>
  <colFields count="1">
    <field x="1"/>
  </colFields>
  <colItems count="4">
    <i>
      <x/>
    </i>
    <i>
      <x v="1"/>
    </i>
    <i>
      <x v="2"/>
    </i>
    <i t="grand">
      <x/>
    </i>
  </colItems>
  <pageFields count="1">
    <pageField fld="0" hier="-1"/>
  </pageFields>
  <dataFields count="1">
    <dataField name="Count of human/machine" fld="1" subtotal="count" showDataAs="percentOfCol" baseField="4" baseItem="1" numFmtId="10"/>
  </dataFields>
  <chartFormats count="7">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F9291-BDCA-4BC5-B6FE-26F21E680930}"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8:V16"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axis="axisRow" numFmtId="43" showAll="0">
      <items count="9">
        <item x="0"/>
        <item x="1"/>
        <item x="2"/>
        <item x="3"/>
        <item x="4"/>
        <item x="5"/>
        <item x="6"/>
        <item x="7"/>
        <item t="default"/>
      </items>
    </pivotField>
    <pivotField numFmtId="43" showAll="0"/>
    <pivotField numFmtId="43" showAll="0">
      <items count="11">
        <item x="0"/>
        <item x="1"/>
        <item x="2"/>
        <item x="3"/>
        <item x="4"/>
        <item x="5"/>
        <item x="6"/>
        <item x="7"/>
        <item x="8"/>
        <item x="9"/>
        <item t="default"/>
      </items>
    </pivotField>
  </pivotFields>
  <rowFields count="1">
    <field x="10"/>
  </rowFields>
  <rowItems count="8">
    <i>
      <x/>
    </i>
    <i>
      <x v="1"/>
    </i>
    <i>
      <x v="2"/>
    </i>
    <i>
      <x v="3"/>
    </i>
    <i>
      <x v="4"/>
    </i>
    <i>
      <x v="5"/>
    </i>
    <i>
      <x v="6"/>
    </i>
    <i t="grand">
      <x/>
    </i>
  </rowItems>
  <colItems count="1">
    <i/>
  </colItems>
  <pageFields count="1">
    <pageField fld="0" hier="-1"/>
  </pageFields>
  <dataFields count="1">
    <dataField name="Count of article_name" fld="0" subtotal="count" showDataAs="percentOfCol" baseField="4" baseItem="1" numFmtId="10"/>
  </dataField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198BE4-5FBC-4F97-ABC9-C1E1C2B1398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Q8:R16"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 numFmtId="43" showAll="0">
      <items count="9">
        <item x="0"/>
        <item x="1"/>
        <item x="2"/>
        <item x="3"/>
        <item x="4"/>
        <item x="5"/>
        <item x="6"/>
        <item x="7"/>
        <item t="default"/>
      </items>
    </pivotField>
    <pivotField numFmtId="43" showAll="0"/>
    <pivotField numFmtId="43" showAll="0">
      <items count="11">
        <item x="0"/>
        <item x="1"/>
        <item x="2"/>
        <item x="3"/>
        <item x="4"/>
        <item x="5"/>
        <item x="6"/>
        <item x="7"/>
        <item x="8"/>
        <item x="9"/>
        <item t="default"/>
      </items>
    </pivotField>
  </pivotFields>
  <rowFields count="1">
    <field x="9"/>
  </rowFields>
  <rowItems count="8">
    <i>
      <x/>
    </i>
    <i>
      <x v="5"/>
    </i>
    <i>
      <x v="6"/>
    </i>
    <i>
      <x v="7"/>
    </i>
    <i>
      <x v="8"/>
    </i>
    <i>
      <x v="9"/>
    </i>
    <i>
      <x v="10"/>
    </i>
    <i t="grand">
      <x/>
    </i>
  </rowItems>
  <colItems count="1">
    <i/>
  </colItems>
  <pageFields count="1">
    <pageField fld="0" hier="-1"/>
  </pageFields>
  <dataFields count="1">
    <dataField name="Count of article_name" fld="0" subtotal="count" showDataAs="percentOfCol" baseField="4" baseItem="1" numFmtId="1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D1916C-F7BF-413F-B84B-627D38FA895B}"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8:AB18" firstHeaderRow="1" firstDataRow="1" firstDataCol="1" rowPageCount="1" colPageCount="1"/>
  <pivotFields count="13">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numFmtId="43" showAll="0">
      <items count="9">
        <item x="0"/>
        <item x="1"/>
        <item x="2"/>
        <item x="3"/>
        <item x="4"/>
        <item x="5"/>
        <item x="6"/>
        <item x="7"/>
        <item t="default"/>
      </items>
    </pivotField>
    <pivotField numFmtId="43" showAll="0"/>
    <pivotField axis="axisRow" numFmtId="43" showAll="0">
      <items count="11">
        <item x="0"/>
        <item x="1"/>
        <item x="2"/>
        <item x="3"/>
        <item x="4"/>
        <item x="5"/>
        <item x="6"/>
        <item x="7"/>
        <item x="8"/>
        <item x="9"/>
        <item t="default"/>
      </items>
    </pivotField>
  </pivotFields>
  <rowFields count="1">
    <field x="12"/>
  </rowFields>
  <rowItems count="10">
    <i>
      <x/>
    </i>
    <i>
      <x v="1"/>
    </i>
    <i>
      <x v="2"/>
    </i>
    <i>
      <x v="3"/>
    </i>
    <i>
      <x v="4"/>
    </i>
    <i>
      <x v="5"/>
    </i>
    <i>
      <x v="6"/>
    </i>
    <i>
      <x v="7"/>
    </i>
    <i>
      <x v="8"/>
    </i>
    <i t="grand">
      <x/>
    </i>
  </rowItems>
  <colItems count="1">
    <i/>
  </colItems>
  <pageFields count="1">
    <pageField fld="0" hier="-1"/>
  </pageFields>
  <dataFields count="1">
    <dataField name="Count of article_name" fld="0" subtotal="count" showDataAs="percentOfCol" baseField="4" baseItem="1" numFmtId="1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A1518F-DE10-47CB-9C94-A43B42FBCD1D}"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R10:AS20"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axis="axisRow"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0">
    <i>
      <x/>
    </i>
    <i>
      <x v="1"/>
    </i>
    <i>
      <x v="2"/>
    </i>
    <i>
      <x v="3"/>
    </i>
    <i>
      <x v="4"/>
    </i>
    <i>
      <x v="5"/>
    </i>
    <i>
      <x v="6"/>
    </i>
    <i>
      <x v="7"/>
    </i>
    <i>
      <x v="10"/>
    </i>
    <i t="grand">
      <x/>
    </i>
  </rowItems>
  <colItems count="1">
    <i/>
  </colItems>
  <pageFields count="1">
    <pageField fld="0" hier="-1"/>
  </pageFields>
  <dataFields count="1">
    <dataField name="Count of article_name" fld="0" subtotal="count" showDataAs="percentOfTotal" baseField="9" baseItem="0" numFmtId="1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04230D-8EEA-40C9-8D0F-6D8F6C6D366C}"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C10:BD24" firstHeaderRow="1" firstDataRow="1" firstDataCol="1" rowPageCount="1" colPageCount="1"/>
  <pivotFields count="34">
    <pivotField axis="axisPage" dataField="1"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4">
        <item x="2"/>
        <item x="3"/>
        <item x="4"/>
        <item x="8"/>
        <item x="11"/>
        <item x="1"/>
        <item x="5"/>
        <item x="0"/>
        <item x="10"/>
        <item x="6"/>
        <item x="7"/>
        <item x="9"/>
        <item x="12"/>
        <item t="default"/>
      </items>
    </pivotField>
    <pivotField showAll="0"/>
    <pivotField showAll="0"/>
    <pivotField showAll="0"/>
    <pivotField showAll="0"/>
    <pivotField showAll="0"/>
    <pivotField showAll="0"/>
    <pivotField showAll="0"/>
    <pivotField showAll="0"/>
    <pivotField showAll="0"/>
  </pivotFields>
  <rowFields count="1">
    <field x="24"/>
  </rowFields>
  <rowItems count="14">
    <i>
      <x/>
    </i>
    <i>
      <x v="1"/>
    </i>
    <i>
      <x v="2"/>
    </i>
    <i>
      <x v="3"/>
    </i>
    <i>
      <x v="4"/>
    </i>
    <i>
      <x v="5"/>
    </i>
    <i>
      <x v="6"/>
    </i>
    <i>
      <x v="7"/>
    </i>
    <i>
      <x v="8"/>
    </i>
    <i>
      <x v="9"/>
    </i>
    <i>
      <x v="10"/>
    </i>
    <i>
      <x v="11"/>
    </i>
    <i>
      <x v="12"/>
    </i>
    <i t="grand">
      <x/>
    </i>
  </rowItems>
  <colItems count="1">
    <i/>
  </colItems>
  <pageFields count="1">
    <pageField fld="0" hier="-1"/>
  </pageFields>
  <dataFields count="1">
    <dataField name="Count of article_name" fld="0" subtotal="count" showDataAs="percentOfTotal" baseField="9" baseItem="0" numFmtId="1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6.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n.wikipedia.org/wiki/Abraham_Lincoln" TargetMode="Externa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8EA1-59E9-42C6-A5A6-508408EDB1C0}">
  <dimension ref="A1:C23"/>
  <sheetViews>
    <sheetView tabSelected="1" workbookViewId="0">
      <selection activeCell="B21" sqref="B21"/>
    </sheetView>
  </sheetViews>
  <sheetFormatPr defaultRowHeight="15" x14ac:dyDescent="0.25"/>
  <cols>
    <col min="1" max="1" width="34.7109375" style="15" customWidth="1"/>
    <col min="2" max="2" width="77.140625" style="15" customWidth="1"/>
    <col min="3" max="3" width="72.140625" style="15" customWidth="1"/>
    <col min="4" max="4" width="9.140625" style="15"/>
    <col min="5" max="5" width="34.5703125" style="15" customWidth="1"/>
    <col min="6" max="16384" width="9.140625" style="15"/>
  </cols>
  <sheetData>
    <row r="1" spans="1:3" x14ac:dyDescent="0.25">
      <c r="A1" s="19" t="s">
        <v>1095</v>
      </c>
      <c r="B1" s="19" t="s">
        <v>1096</v>
      </c>
      <c r="C1" s="19" t="s">
        <v>1097</v>
      </c>
    </row>
    <row r="2" spans="1:3" ht="45" x14ac:dyDescent="0.25">
      <c r="A2" s="16" t="s">
        <v>1089</v>
      </c>
      <c r="B2" s="20" t="s">
        <v>1090</v>
      </c>
      <c r="C2" s="21" t="s">
        <v>1098</v>
      </c>
    </row>
    <row r="3" spans="1:3" x14ac:dyDescent="0.25">
      <c r="A3" s="17"/>
      <c r="B3" s="22"/>
      <c r="C3" s="23" t="s">
        <v>977</v>
      </c>
    </row>
    <row r="4" spans="1:3" ht="30" x14ac:dyDescent="0.25">
      <c r="A4" s="18"/>
      <c r="B4" s="24"/>
      <c r="C4" s="25" t="s">
        <v>978</v>
      </c>
    </row>
    <row r="5" spans="1:3" ht="75" x14ac:dyDescent="0.25">
      <c r="A5" s="16" t="s">
        <v>1091</v>
      </c>
      <c r="B5" s="20" t="s">
        <v>1092</v>
      </c>
      <c r="C5" s="21" t="s">
        <v>1099</v>
      </c>
    </row>
    <row r="6" spans="1:3" x14ac:dyDescent="0.25">
      <c r="A6" s="18"/>
      <c r="B6" s="24"/>
      <c r="C6" s="25" t="s">
        <v>1100</v>
      </c>
    </row>
    <row r="7" spans="1:3" ht="45" x14ac:dyDescent="0.25">
      <c r="A7" s="16" t="s">
        <v>1093</v>
      </c>
      <c r="B7" s="20" t="s">
        <v>1094</v>
      </c>
      <c r="C7" s="21" t="s">
        <v>1101</v>
      </c>
    </row>
    <row r="8" spans="1:3" x14ac:dyDescent="0.25">
      <c r="A8" s="17"/>
      <c r="B8" s="22"/>
      <c r="C8" s="23" t="s">
        <v>1102</v>
      </c>
    </row>
    <row r="9" spans="1:3" x14ac:dyDescent="0.25">
      <c r="A9" s="17"/>
      <c r="B9" s="22"/>
      <c r="C9" s="23" t="s">
        <v>979</v>
      </c>
    </row>
    <row r="10" spans="1:3" x14ac:dyDescent="0.25">
      <c r="A10" s="18"/>
      <c r="B10" s="24"/>
      <c r="C10" s="25" t="s">
        <v>1103</v>
      </c>
    </row>
    <row r="12" spans="1:3" x14ac:dyDescent="0.25">
      <c r="A12" s="26" t="s">
        <v>1116</v>
      </c>
      <c r="B12" s="26" t="s">
        <v>1104</v>
      </c>
    </row>
    <row r="13" spans="1:3" x14ac:dyDescent="0.25">
      <c r="A13" s="15" t="s">
        <v>1105</v>
      </c>
      <c r="B13" s="15" t="s">
        <v>1114</v>
      </c>
    </row>
    <row r="14" spans="1:3" x14ac:dyDescent="0.25">
      <c r="B14" s="15" t="s">
        <v>1106</v>
      </c>
    </row>
    <row r="15" spans="1:3" x14ac:dyDescent="0.25">
      <c r="B15" s="15" t="s">
        <v>1107</v>
      </c>
    </row>
    <row r="17" spans="1:2" x14ac:dyDescent="0.25">
      <c r="A17" s="15" t="s">
        <v>1108</v>
      </c>
      <c r="B17" s="15" t="s">
        <v>1111</v>
      </c>
    </row>
    <row r="18" spans="1:2" x14ac:dyDescent="0.25">
      <c r="B18" s="15" t="s">
        <v>1112</v>
      </c>
    </row>
    <row r="20" spans="1:2" x14ac:dyDescent="0.25">
      <c r="A20" s="15" t="s">
        <v>1109</v>
      </c>
      <c r="B20" s="15" t="s">
        <v>1113</v>
      </c>
    </row>
    <row r="21" spans="1:2" x14ac:dyDescent="0.25">
      <c r="B21" s="15" t="s">
        <v>1115</v>
      </c>
    </row>
    <row r="23" spans="1:2" x14ac:dyDescent="0.25">
      <c r="A23" s="15" t="s">
        <v>1110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4609-5733-4B83-A12E-FA8C165B3E90}">
  <dimension ref="A1:AO145"/>
  <sheetViews>
    <sheetView topLeftCell="M1" zoomScale="90" zoomScaleNormal="90" workbookViewId="0">
      <selection activeCell="AJ14" sqref="AJ14"/>
    </sheetView>
  </sheetViews>
  <sheetFormatPr defaultRowHeight="15" x14ac:dyDescent="0.25"/>
  <cols>
    <col min="1" max="1" width="16.42578125" bestFit="1" customWidth="1"/>
    <col min="2" max="2" width="15.7109375" bestFit="1" customWidth="1"/>
    <col min="3" max="3" width="82.7109375" bestFit="1" customWidth="1"/>
    <col min="4" max="4" width="17.85546875" bestFit="1" customWidth="1"/>
    <col min="5" max="5" width="11.5703125" bestFit="1" customWidth="1"/>
    <col min="6" max="6" width="16.5703125" bestFit="1" customWidth="1"/>
    <col min="7" max="7" width="17.28515625" bestFit="1" customWidth="1"/>
    <col min="8" max="8" width="17.5703125" bestFit="1" customWidth="1"/>
    <col min="9" max="9" width="9" bestFit="1" customWidth="1"/>
    <col min="10" max="10" width="11.42578125" bestFit="1" customWidth="1"/>
    <col min="11" max="11" width="22" bestFit="1" customWidth="1"/>
    <col min="12" max="12" width="16" bestFit="1" customWidth="1"/>
    <col min="13" max="13" width="22.42578125" bestFit="1" customWidth="1"/>
    <col min="14" max="14" width="13.42578125" bestFit="1" customWidth="1"/>
    <col min="17" max="17" width="24" bestFit="1" customWidth="1"/>
    <col min="18" max="18" width="45.28515625" bestFit="1" customWidth="1"/>
    <col min="19" max="19" width="8.5703125" bestFit="1" customWidth="1"/>
    <col min="20" max="20" width="7.7109375" bestFit="1" customWidth="1"/>
    <col min="21" max="21" width="11.28515625" bestFit="1" customWidth="1"/>
    <col min="25" max="25" width="24" bestFit="1" customWidth="1"/>
    <col min="26" max="26" width="32.28515625" bestFit="1" customWidth="1"/>
    <col min="27" max="27" width="8.5703125" bestFit="1" customWidth="1"/>
    <col min="28" max="28" width="7.7109375" bestFit="1" customWidth="1"/>
    <col min="29" max="29" width="11.28515625" bestFit="1" customWidth="1"/>
    <col min="31" max="31" width="24" bestFit="1" customWidth="1"/>
    <col min="32" max="32" width="32.42578125" bestFit="1" customWidth="1"/>
    <col min="33" max="33" width="8.5703125" bestFit="1" customWidth="1"/>
    <col min="34" max="34" width="7.7109375" bestFit="1" customWidth="1"/>
    <col min="35" max="35" width="11.28515625" bestFit="1" customWidth="1"/>
    <col min="36" max="36" width="12.5703125" bestFit="1" customWidth="1"/>
    <col min="37" max="37" width="24" bestFit="1" customWidth="1"/>
    <col min="38" max="38" width="32.42578125" bestFit="1" customWidth="1"/>
    <col min="39" max="39" width="8.5703125" bestFit="1" customWidth="1"/>
    <col min="40" max="40" width="7.7109375" bestFit="1" customWidth="1"/>
    <col min="41" max="41" width="11.28515625" bestFit="1" customWidth="1"/>
  </cols>
  <sheetData>
    <row r="1" spans="1:41" s="2" customFormat="1" x14ac:dyDescent="0.25">
      <c r="A1" s="2" t="s">
        <v>850</v>
      </c>
      <c r="B1" s="2" t="s">
        <v>865</v>
      </c>
      <c r="C1" s="2" t="s">
        <v>866</v>
      </c>
      <c r="D1" s="2" t="s">
        <v>887</v>
      </c>
      <c r="E1" s="2" t="s">
        <v>851</v>
      </c>
      <c r="F1" s="2" t="s">
        <v>852</v>
      </c>
      <c r="G1" s="2" t="s">
        <v>853</v>
      </c>
      <c r="H1" s="2" t="s">
        <v>854</v>
      </c>
      <c r="I1" s="2" t="s">
        <v>867</v>
      </c>
      <c r="J1" s="2" t="s">
        <v>868</v>
      </c>
      <c r="K1" s="2" t="s">
        <v>855</v>
      </c>
      <c r="L1" s="2" t="s">
        <v>856</v>
      </c>
      <c r="M1" s="2" t="s">
        <v>886</v>
      </c>
      <c r="N1" s="2" t="s">
        <v>857</v>
      </c>
      <c r="O1" s="2" t="s">
        <v>858</v>
      </c>
      <c r="P1"/>
      <c r="Q1"/>
      <c r="R1"/>
      <c r="S1"/>
      <c r="T1"/>
      <c r="U1"/>
      <c r="V1"/>
      <c r="W1"/>
      <c r="X1"/>
      <c r="Y1"/>
      <c r="Z1"/>
      <c r="AA1"/>
      <c r="AB1"/>
      <c r="AC1"/>
      <c r="AD1"/>
      <c r="AE1"/>
      <c r="AF1"/>
      <c r="AG1"/>
      <c r="AH1"/>
      <c r="AI1"/>
      <c r="AJ1"/>
    </row>
    <row r="2" spans="1:41" x14ac:dyDescent="0.25">
      <c r="A2" t="s">
        <v>9</v>
      </c>
      <c r="B2" t="s">
        <v>859</v>
      </c>
      <c r="C2" t="s">
        <v>10</v>
      </c>
      <c r="D2">
        <v>1</v>
      </c>
      <c r="E2" t="s">
        <v>860</v>
      </c>
      <c r="F2">
        <v>11</v>
      </c>
      <c r="G2">
        <v>0</v>
      </c>
      <c r="H2">
        <v>10</v>
      </c>
      <c r="I2">
        <v>0</v>
      </c>
      <c r="J2">
        <v>0</v>
      </c>
      <c r="K2">
        <v>1</v>
      </c>
      <c r="L2">
        <v>1</v>
      </c>
      <c r="M2">
        <v>6</v>
      </c>
      <c r="N2">
        <v>1</v>
      </c>
      <c r="O2">
        <v>0.8</v>
      </c>
    </row>
    <row r="3" spans="1:41" x14ac:dyDescent="0.25">
      <c r="A3" t="s">
        <v>9</v>
      </c>
      <c r="B3" t="s">
        <v>859</v>
      </c>
      <c r="C3" t="s">
        <v>10</v>
      </c>
      <c r="D3">
        <v>1</v>
      </c>
      <c r="E3" t="s">
        <v>860</v>
      </c>
      <c r="F3">
        <v>11</v>
      </c>
      <c r="G3">
        <v>0</v>
      </c>
      <c r="H3">
        <v>10</v>
      </c>
      <c r="I3">
        <v>0</v>
      </c>
      <c r="J3">
        <v>0</v>
      </c>
      <c r="K3">
        <v>1</v>
      </c>
      <c r="L3">
        <v>1</v>
      </c>
      <c r="M3">
        <v>6</v>
      </c>
      <c r="N3">
        <v>1</v>
      </c>
      <c r="O3">
        <v>0.8</v>
      </c>
    </row>
    <row r="4" spans="1:41" x14ac:dyDescent="0.25">
      <c r="A4" t="s">
        <v>9</v>
      </c>
      <c r="B4" t="s">
        <v>859</v>
      </c>
      <c r="C4" t="s">
        <v>15</v>
      </c>
      <c r="D4">
        <v>1</v>
      </c>
      <c r="E4" t="s">
        <v>860</v>
      </c>
      <c r="F4">
        <v>10</v>
      </c>
      <c r="G4">
        <v>1</v>
      </c>
      <c r="H4">
        <v>9</v>
      </c>
      <c r="I4">
        <v>0.11111111111111099</v>
      </c>
      <c r="J4">
        <v>1</v>
      </c>
      <c r="K4">
        <v>1</v>
      </c>
      <c r="L4">
        <v>1</v>
      </c>
      <c r="M4">
        <v>7</v>
      </c>
      <c r="N4">
        <v>0</v>
      </c>
      <c r="O4">
        <v>0.8</v>
      </c>
    </row>
    <row r="5" spans="1:41" x14ac:dyDescent="0.25">
      <c r="A5" t="s">
        <v>9</v>
      </c>
      <c r="B5" t="s">
        <v>859</v>
      </c>
      <c r="C5" t="s">
        <v>15</v>
      </c>
      <c r="D5">
        <v>1</v>
      </c>
      <c r="E5" t="s">
        <v>860</v>
      </c>
      <c r="F5">
        <v>10</v>
      </c>
      <c r="G5">
        <v>1</v>
      </c>
      <c r="H5">
        <v>9</v>
      </c>
      <c r="I5">
        <v>0.11111111111111099</v>
      </c>
      <c r="J5">
        <v>1</v>
      </c>
      <c r="K5">
        <v>1</v>
      </c>
      <c r="L5">
        <v>1</v>
      </c>
      <c r="M5">
        <v>7</v>
      </c>
      <c r="N5">
        <v>0</v>
      </c>
      <c r="O5">
        <v>0.8</v>
      </c>
      <c r="Q5" s="3" t="s">
        <v>850</v>
      </c>
      <c r="R5" t="s">
        <v>1038</v>
      </c>
      <c r="Y5" s="3" t="s">
        <v>850</v>
      </c>
      <c r="Z5" t="s">
        <v>1038</v>
      </c>
      <c r="AE5" s="3" t="s">
        <v>850</v>
      </c>
      <c r="AF5" t="s">
        <v>1038</v>
      </c>
      <c r="AK5" s="3" t="s">
        <v>850</v>
      </c>
      <c r="AL5" t="s">
        <v>1038</v>
      </c>
    </row>
    <row r="6" spans="1:41" x14ac:dyDescent="0.25">
      <c r="A6" t="s">
        <v>9</v>
      </c>
      <c r="B6" t="s">
        <v>859</v>
      </c>
      <c r="C6" t="s">
        <v>17</v>
      </c>
      <c r="D6">
        <v>1</v>
      </c>
      <c r="E6" t="s">
        <v>860</v>
      </c>
      <c r="F6">
        <v>7</v>
      </c>
      <c r="G6">
        <v>3</v>
      </c>
      <c r="H6">
        <v>6</v>
      </c>
      <c r="I6">
        <v>0.5</v>
      </c>
      <c r="J6">
        <v>1</v>
      </c>
      <c r="K6">
        <v>1</v>
      </c>
      <c r="L6">
        <v>1</v>
      </c>
      <c r="M6">
        <v>6</v>
      </c>
      <c r="N6">
        <v>0</v>
      </c>
      <c r="O6">
        <v>0.8</v>
      </c>
      <c r="P6" s="2"/>
      <c r="Q6" s="2" t="s">
        <v>960</v>
      </c>
      <c r="R6" s="2" t="s">
        <v>962</v>
      </c>
      <c r="S6" s="2"/>
      <c r="T6" s="2"/>
      <c r="U6" s="2"/>
      <c r="V6" s="2"/>
      <c r="W6" s="2" t="s">
        <v>906</v>
      </c>
      <c r="X6" s="2"/>
      <c r="Y6" s="2" t="s">
        <v>961</v>
      </c>
      <c r="Z6" s="2" t="s">
        <v>963</v>
      </c>
      <c r="AA6" s="2"/>
      <c r="AB6" s="2"/>
      <c r="AC6" s="2"/>
      <c r="AD6" s="2"/>
      <c r="AE6" s="2" t="s">
        <v>965</v>
      </c>
      <c r="AF6" s="2" t="s">
        <v>964</v>
      </c>
      <c r="AG6" s="2"/>
      <c r="AH6" s="2"/>
      <c r="AI6" s="2"/>
      <c r="AJ6" s="2"/>
      <c r="AK6" s="2" t="s">
        <v>965</v>
      </c>
      <c r="AL6" s="2" t="s">
        <v>964</v>
      </c>
      <c r="AM6" s="2"/>
      <c r="AN6" s="2"/>
      <c r="AO6" s="2"/>
    </row>
    <row r="7" spans="1:41" x14ac:dyDescent="0.25">
      <c r="A7" t="s">
        <v>9</v>
      </c>
      <c r="B7" t="s">
        <v>859</v>
      </c>
      <c r="C7" t="s">
        <v>17</v>
      </c>
      <c r="D7">
        <v>1</v>
      </c>
      <c r="E7" t="s">
        <v>860</v>
      </c>
      <c r="F7">
        <v>7</v>
      </c>
      <c r="G7">
        <v>3</v>
      </c>
      <c r="H7">
        <v>6</v>
      </c>
      <c r="I7">
        <v>0.5</v>
      </c>
      <c r="J7">
        <v>1</v>
      </c>
      <c r="K7">
        <v>1</v>
      </c>
      <c r="L7">
        <v>1</v>
      </c>
      <c r="M7">
        <v>6</v>
      </c>
      <c r="N7">
        <v>0</v>
      </c>
      <c r="O7">
        <v>0.8</v>
      </c>
      <c r="Q7" s="3" t="s">
        <v>880</v>
      </c>
      <c r="R7" s="3" t="s">
        <v>846</v>
      </c>
      <c r="W7" t="s">
        <v>907</v>
      </c>
      <c r="Y7" s="3" t="s">
        <v>880</v>
      </c>
      <c r="Z7" s="3" t="s">
        <v>846</v>
      </c>
      <c r="AE7" s="3" t="s">
        <v>880</v>
      </c>
      <c r="AF7" s="3" t="s">
        <v>846</v>
      </c>
      <c r="AK7" s="3" t="s">
        <v>880</v>
      </c>
      <c r="AL7" s="3" t="s">
        <v>846</v>
      </c>
    </row>
    <row r="8" spans="1:41" x14ac:dyDescent="0.25">
      <c r="A8" t="s">
        <v>9</v>
      </c>
      <c r="B8" t="s">
        <v>859</v>
      </c>
      <c r="C8" t="s">
        <v>20</v>
      </c>
      <c r="D8">
        <v>0</v>
      </c>
      <c r="E8" t="s">
        <v>861</v>
      </c>
      <c r="F8">
        <v>9</v>
      </c>
      <c r="G8">
        <v>1</v>
      </c>
      <c r="H8">
        <v>8</v>
      </c>
      <c r="I8">
        <v>0.125</v>
      </c>
      <c r="J8">
        <v>0</v>
      </c>
      <c r="K8">
        <v>1</v>
      </c>
      <c r="L8">
        <v>1</v>
      </c>
      <c r="M8">
        <v>8</v>
      </c>
      <c r="N8">
        <v>0</v>
      </c>
      <c r="O8">
        <v>0.6</v>
      </c>
      <c r="Q8" s="3" t="s">
        <v>88</v>
      </c>
      <c r="R8" t="s">
        <v>859</v>
      </c>
      <c r="S8" t="s">
        <v>879</v>
      </c>
      <c r="T8" t="s">
        <v>1039</v>
      </c>
      <c r="U8" t="s">
        <v>89</v>
      </c>
      <c r="W8" t="s">
        <v>908</v>
      </c>
      <c r="Y8" s="3" t="s">
        <v>88</v>
      </c>
      <c r="Z8" t="s">
        <v>859</v>
      </c>
      <c r="AA8" t="s">
        <v>879</v>
      </c>
      <c r="AB8" t="s">
        <v>1039</v>
      </c>
      <c r="AC8" t="s">
        <v>89</v>
      </c>
      <c r="AE8" s="3" t="s">
        <v>88</v>
      </c>
      <c r="AF8" t="s">
        <v>859</v>
      </c>
      <c r="AG8" t="s">
        <v>879</v>
      </c>
      <c r="AH8" t="s">
        <v>1039</v>
      </c>
      <c r="AI8" t="s">
        <v>89</v>
      </c>
      <c r="AK8" s="3" t="s">
        <v>88</v>
      </c>
      <c r="AL8" t="s">
        <v>859</v>
      </c>
      <c r="AM8" t="s">
        <v>879</v>
      </c>
      <c r="AN8" t="s">
        <v>1039</v>
      </c>
      <c r="AO8" t="s">
        <v>89</v>
      </c>
    </row>
    <row r="9" spans="1:41" x14ac:dyDescent="0.25">
      <c r="A9" t="s">
        <v>9</v>
      </c>
      <c r="B9" t="s">
        <v>859</v>
      </c>
      <c r="C9" t="s">
        <v>20</v>
      </c>
      <c r="D9">
        <v>0</v>
      </c>
      <c r="E9" t="s">
        <v>861</v>
      </c>
      <c r="F9">
        <v>9</v>
      </c>
      <c r="G9">
        <v>1</v>
      </c>
      <c r="H9">
        <v>8</v>
      </c>
      <c r="I9">
        <v>0.125</v>
      </c>
      <c r="J9">
        <v>0</v>
      </c>
      <c r="K9">
        <v>1</v>
      </c>
      <c r="L9">
        <v>1</v>
      </c>
      <c r="M9">
        <v>8</v>
      </c>
      <c r="N9">
        <v>0</v>
      </c>
      <c r="O9">
        <v>0.6</v>
      </c>
      <c r="Q9" s="4" t="s">
        <v>861</v>
      </c>
      <c r="R9" s="11">
        <v>7.0175438596491224E-2</v>
      </c>
      <c r="S9" s="11">
        <v>3.3333333333333333E-2</v>
      </c>
      <c r="T9" s="11" t="e">
        <v>#DIV/0!</v>
      </c>
      <c r="U9" s="11">
        <v>6.25E-2</v>
      </c>
      <c r="W9" t="s">
        <v>909</v>
      </c>
      <c r="Y9" s="4">
        <v>4</v>
      </c>
      <c r="Z9" s="11">
        <v>1.7543859649122806E-2</v>
      </c>
      <c r="AA9" s="11">
        <v>0</v>
      </c>
      <c r="AB9" s="11" t="e">
        <v>#DIV/0!</v>
      </c>
      <c r="AC9" s="11">
        <v>1.3888888888888888E-2</v>
      </c>
      <c r="AE9" s="4">
        <v>4</v>
      </c>
      <c r="AF9" s="11">
        <v>3.5087719298245612E-2</v>
      </c>
      <c r="AG9" s="11">
        <v>0</v>
      </c>
      <c r="AH9" s="11" t="e">
        <v>#DIV/0!</v>
      </c>
      <c r="AI9" s="11">
        <v>2.7777777777777776E-2</v>
      </c>
      <c r="AK9" s="4" t="s">
        <v>1039</v>
      </c>
      <c r="AL9" s="11">
        <v>0</v>
      </c>
      <c r="AM9" s="11">
        <v>0</v>
      </c>
      <c r="AN9" s="11" t="e">
        <v>#DIV/0!</v>
      </c>
      <c r="AO9" s="11">
        <v>0</v>
      </c>
    </row>
    <row r="10" spans="1:41" x14ac:dyDescent="0.25">
      <c r="A10" t="s">
        <v>9</v>
      </c>
      <c r="B10" t="s">
        <v>859</v>
      </c>
      <c r="C10" t="s">
        <v>23</v>
      </c>
      <c r="D10">
        <v>0</v>
      </c>
      <c r="E10" t="s">
        <v>862</v>
      </c>
      <c r="F10">
        <v>8</v>
      </c>
      <c r="G10">
        <v>2</v>
      </c>
      <c r="H10">
        <v>7</v>
      </c>
      <c r="I10">
        <v>0.28571428571428498</v>
      </c>
      <c r="J10">
        <v>1</v>
      </c>
      <c r="K10">
        <v>1</v>
      </c>
      <c r="L10">
        <v>1</v>
      </c>
      <c r="M10">
        <v>8</v>
      </c>
      <c r="N10">
        <v>0</v>
      </c>
      <c r="O10">
        <v>0.8</v>
      </c>
      <c r="Q10" s="4" t="s">
        <v>864</v>
      </c>
      <c r="R10" s="11">
        <v>5.2631578947368418E-2</v>
      </c>
      <c r="S10" s="11">
        <v>6.6666666666666666E-2</v>
      </c>
      <c r="T10" s="11" t="e">
        <v>#DIV/0!</v>
      </c>
      <c r="U10" s="11">
        <v>5.5555555555555552E-2</v>
      </c>
      <c r="Y10" s="4">
        <v>5</v>
      </c>
      <c r="Z10" s="11">
        <v>5.2631578947368418E-2</v>
      </c>
      <c r="AA10" s="11">
        <v>0.1</v>
      </c>
      <c r="AB10" s="11" t="e">
        <v>#DIV/0!</v>
      </c>
      <c r="AC10" s="11">
        <v>6.25E-2</v>
      </c>
      <c r="AE10" s="4">
        <v>5</v>
      </c>
      <c r="AF10" s="11">
        <v>7.8947368421052627E-2</v>
      </c>
      <c r="AG10" s="11">
        <v>0.26666666666666666</v>
      </c>
      <c r="AH10" s="11" t="e">
        <v>#DIV/0!</v>
      </c>
      <c r="AI10" s="11">
        <v>0.11805555555555555</v>
      </c>
      <c r="AK10" s="4" t="s">
        <v>881</v>
      </c>
      <c r="AL10" s="11">
        <v>7.8947368421052627E-2</v>
      </c>
      <c r="AM10" s="11">
        <v>0</v>
      </c>
      <c r="AN10" s="11" t="e">
        <v>#DIV/0!</v>
      </c>
      <c r="AO10" s="11">
        <v>6.25E-2</v>
      </c>
    </row>
    <row r="11" spans="1:41" x14ac:dyDescent="0.25">
      <c r="A11" t="s">
        <v>9</v>
      </c>
      <c r="B11" t="s">
        <v>859</v>
      </c>
      <c r="C11" t="s">
        <v>23</v>
      </c>
      <c r="D11">
        <v>0</v>
      </c>
      <c r="E11" t="s">
        <v>862</v>
      </c>
      <c r="F11">
        <v>8</v>
      </c>
      <c r="G11">
        <v>2</v>
      </c>
      <c r="H11">
        <v>7</v>
      </c>
      <c r="I11">
        <v>0.28571428571428498</v>
      </c>
      <c r="J11">
        <v>1</v>
      </c>
      <c r="K11">
        <v>1</v>
      </c>
      <c r="L11">
        <v>1</v>
      </c>
      <c r="M11">
        <v>8</v>
      </c>
      <c r="N11">
        <v>0</v>
      </c>
      <c r="O11">
        <v>0.8</v>
      </c>
      <c r="Q11" s="4" t="s">
        <v>863</v>
      </c>
      <c r="R11" s="11">
        <v>0.2982456140350877</v>
      </c>
      <c r="S11" s="11">
        <v>0.6333333333333333</v>
      </c>
      <c r="T11" s="11" t="e">
        <v>#DIV/0!</v>
      </c>
      <c r="U11" s="11">
        <v>0.36805555555555558</v>
      </c>
      <c r="Y11" s="4">
        <v>6</v>
      </c>
      <c r="Z11" s="11">
        <v>8.771929824561403E-2</v>
      </c>
      <c r="AA11" s="11">
        <v>0.13333333333333333</v>
      </c>
      <c r="AB11" s="11" t="e">
        <v>#DIV/0!</v>
      </c>
      <c r="AC11" s="11">
        <v>9.7222222222222224E-2</v>
      </c>
      <c r="AE11" s="4">
        <v>6</v>
      </c>
      <c r="AF11" s="11">
        <v>0.20175438596491227</v>
      </c>
      <c r="AG11" s="11">
        <v>0.13333333333333333</v>
      </c>
      <c r="AH11" s="11" t="e">
        <v>#DIV/0!</v>
      </c>
      <c r="AI11" s="11">
        <v>0.1875</v>
      </c>
      <c r="AK11" s="4" t="s">
        <v>882</v>
      </c>
      <c r="AL11" s="11">
        <v>0.22807017543859648</v>
      </c>
      <c r="AM11" s="11">
        <v>0.13333333333333333</v>
      </c>
      <c r="AN11" s="11" t="e">
        <v>#DIV/0!</v>
      </c>
      <c r="AO11" s="11">
        <v>0.20833333333333334</v>
      </c>
    </row>
    <row r="12" spans="1:41" x14ac:dyDescent="0.25">
      <c r="A12" t="s">
        <v>9</v>
      </c>
      <c r="B12" t="s">
        <v>859</v>
      </c>
      <c r="C12" t="s">
        <v>24</v>
      </c>
      <c r="D12">
        <v>0</v>
      </c>
      <c r="E12" t="s">
        <v>863</v>
      </c>
      <c r="F12">
        <v>10</v>
      </c>
      <c r="G12">
        <v>1</v>
      </c>
      <c r="H12">
        <v>9</v>
      </c>
      <c r="I12">
        <v>0.11111111111111099</v>
      </c>
      <c r="J12">
        <v>1</v>
      </c>
      <c r="K12">
        <v>1</v>
      </c>
      <c r="L12">
        <v>1</v>
      </c>
      <c r="M12">
        <v>8</v>
      </c>
      <c r="N12">
        <v>0</v>
      </c>
      <c r="O12">
        <v>0.8</v>
      </c>
      <c r="Q12" s="4" t="s">
        <v>862</v>
      </c>
      <c r="R12" s="11">
        <v>0.13157894736842105</v>
      </c>
      <c r="S12" s="11">
        <v>0.26666666666666666</v>
      </c>
      <c r="T12" s="11" t="e">
        <v>#DIV/0!</v>
      </c>
      <c r="U12" s="11">
        <v>0.15972222222222221</v>
      </c>
      <c r="Y12" s="4">
        <v>7</v>
      </c>
      <c r="Z12" s="11">
        <v>9.6491228070175433E-2</v>
      </c>
      <c r="AA12" s="11">
        <v>0.26666666666666666</v>
      </c>
      <c r="AB12" s="11" t="e">
        <v>#DIV/0!</v>
      </c>
      <c r="AC12" s="11">
        <v>0.13194444444444445</v>
      </c>
      <c r="AE12" s="4">
        <v>7</v>
      </c>
      <c r="AF12" s="11">
        <v>0.26315789473684209</v>
      </c>
      <c r="AG12" s="11">
        <v>0.36666666666666664</v>
      </c>
      <c r="AH12" s="11" t="e">
        <v>#DIV/0!</v>
      </c>
      <c r="AI12" s="11">
        <v>0.28472222222222221</v>
      </c>
      <c r="AK12" s="4" t="s">
        <v>883</v>
      </c>
      <c r="AL12" s="11">
        <v>0.28947368421052633</v>
      </c>
      <c r="AM12" s="11">
        <v>0.43333333333333335</v>
      </c>
      <c r="AN12" s="11" t="e">
        <v>#DIV/0!</v>
      </c>
      <c r="AO12" s="11">
        <v>0.31944444444444442</v>
      </c>
    </row>
    <row r="13" spans="1:41" x14ac:dyDescent="0.25">
      <c r="A13" t="s">
        <v>9</v>
      </c>
      <c r="B13" t="s">
        <v>859</v>
      </c>
      <c r="C13" t="s">
        <v>24</v>
      </c>
      <c r="D13">
        <v>0</v>
      </c>
      <c r="E13" t="s">
        <v>863</v>
      </c>
      <c r="F13">
        <v>10</v>
      </c>
      <c r="G13">
        <v>1</v>
      </c>
      <c r="H13">
        <v>9</v>
      </c>
      <c r="I13">
        <v>0.11111111111111099</v>
      </c>
      <c r="J13">
        <v>1</v>
      </c>
      <c r="K13">
        <v>1</v>
      </c>
      <c r="L13">
        <v>1</v>
      </c>
      <c r="M13">
        <v>8</v>
      </c>
      <c r="N13">
        <v>0</v>
      </c>
      <c r="O13">
        <v>0.8</v>
      </c>
      <c r="Q13" s="4" t="s">
        <v>860</v>
      </c>
      <c r="R13" s="11">
        <v>0.42982456140350878</v>
      </c>
      <c r="S13" s="11">
        <v>0</v>
      </c>
      <c r="T13" s="11" t="e">
        <v>#DIV/0!</v>
      </c>
      <c r="U13" s="11">
        <v>0.34027777777777779</v>
      </c>
      <c r="Y13" s="4">
        <v>8</v>
      </c>
      <c r="Z13" s="11">
        <v>0.18421052631578946</v>
      </c>
      <c r="AA13" s="11">
        <v>6.6666666666666666E-2</v>
      </c>
      <c r="AB13" s="11" t="e">
        <v>#DIV/0!</v>
      </c>
      <c r="AC13" s="11">
        <v>0.15972222222222221</v>
      </c>
      <c r="AE13" s="4">
        <v>8</v>
      </c>
      <c r="AF13" s="11">
        <v>0.23684210526315788</v>
      </c>
      <c r="AG13" s="11">
        <v>0.16666666666666666</v>
      </c>
      <c r="AH13" s="11" t="e">
        <v>#DIV/0!</v>
      </c>
      <c r="AI13" s="11">
        <v>0.22222222222222221</v>
      </c>
      <c r="AK13" s="4" t="s">
        <v>884</v>
      </c>
      <c r="AL13" s="11">
        <v>0.24561403508771928</v>
      </c>
      <c r="AM13" s="11">
        <v>0.26666666666666666</v>
      </c>
      <c r="AN13" s="11" t="e">
        <v>#DIV/0!</v>
      </c>
      <c r="AO13" s="11">
        <v>0.25</v>
      </c>
    </row>
    <row r="14" spans="1:41" x14ac:dyDescent="0.25">
      <c r="A14" t="s">
        <v>9</v>
      </c>
      <c r="B14" t="s">
        <v>859</v>
      </c>
      <c r="C14" t="s">
        <v>27</v>
      </c>
      <c r="D14">
        <v>0</v>
      </c>
      <c r="E14" t="s">
        <v>863</v>
      </c>
      <c r="F14">
        <v>7</v>
      </c>
      <c r="G14">
        <v>3</v>
      </c>
      <c r="H14">
        <v>6</v>
      </c>
      <c r="I14">
        <v>0.5</v>
      </c>
      <c r="J14">
        <v>1</v>
      </c>
      <c r="K14">
        <v>1</v>
      </c>
      <c r="L14">
        <v>1</v>
      </c>
      <c r="M14">
        <v>6</v>
      </c>
      <c r="N14">
        <v>0</v>
      </c>
      <c r="O14">
        <v>0.8</v>
      </c>
      <c r="Q14" s="4" t="s">
        <v>1007</v>
      </c>
      <c r="R14" s="11">
        <v>1.7543859649122806E-2</v>
      </c>
      <c r="S14" s="11">
        <v>0</v>
      </c>
      <c r="T14" s="11" t="e">
        <v>#DIV/0!</v>
      </c>
      <c r="U14" s="11">
        <v>1.3888888888888888E-2</v>
      </c>
      <c r="Y14" s="4">
        <v>9</v>
      </c>
      <c r="Z14" s="11">
        <v>0.12280701754385964</v>
      </c>
      <c r="AA14" s="11">
        <v>3.3333333333333333E-2</v>
      </c>
      <c r="AB14" s="11" t="e">
        <v>#DIV/0!</v>
      </c>
      <c r="AC14" s="11">
        <v>0.10416666666666667</v>
      </c>
      <c r="AE14" s="4">
        <v>9</v>
      </c>
      <c r="AF14" s="11">
        <v>0.14035087719298245</v>
      </c>
      <c r="AG14" s="11">
        <v>0</v>
      </c>
      <c r="AH14" s="11" t="e">
        <v>#DIV/0!</v>
      </c>
      <c r="AI14" s="11">
        <v>0.1111111111111111</v>
      </c>
      <c r="AK14" s="4" t="s">
        <v>885</v>
      </c>
      <c r="AL14" s="11">
        <v>0.15789473684210525</v>
      </c>
      <c r="AM14" s="11">
        <v>0.16666666666666666</v>
      </c>
      <c r="AN14" s="11" t="e">
        <v>#DIV/0!</v>
      </c>
      <c r="AO14" s="11">
        <v>0.15972222222222221</v>
      </c>
    </row>
    <row r="15" spans="1:41" x14ac:dyDescent="0.25">
      <c r="A15" t="s">
        <v>9</v>
      </c>
      <c r="B15" t="s">
        <v>859</v>
      </c>
      <c r="C15" t="s">
        <v>27</v>
      </c>
      <c r="D15">
        <v>0</v>
      </c>
      <c r="E15" t="s">
        <v>863</v>
      </c>
      <c r="F15">
        <v>7</v>
      </c>
      <c r="G15">
        <v>3</v>
      </c>
      <c r="H15">
        <v>6</v>
      </c>
      <c r="I15">
        <v>0.5</v>
      </c>
      <c r="J15">
        <v>1</v>
      </c>
      <c r="K15">
        <v>1</v>
      </c>
      <c r="L15">
        <v>1</v>
      </c>
      <c r="M15">
        <v>6</v>
      </c>
      <c r="N15">
        <v>0</v>
      </c>
      <c r="O15">
        <v>0.8</v>
      </c>
      <c r="Q15" s="4" t="s">
        <v>1039</v>
      </c>
      <c r="R15" s="11">
        <v>0</v>
      </c>
      <c r="S15" s="11">
        <v>0</v>
      </c>
      <c r="T15" s="11" t="e">
        <v>#DIV/0!</v>
      </c>
      <c r="U15" s="11">
        <v>0</v>
      </c>
      <c r="Y15" s="4">
        <v>10</v>
      </c>
      <c r="Z15" s="11">
        <v>8.771929824561403E-2</v>
      </c>
      <c r="AA15" s="11">
        <v>0.2</v>
      </c>
      <c r="AB15" s="11" t="e">
        <v>#DIV/0!</v>
      </c>
      <c r="AC15" s="11">
        <v>0.1111111111111111</v>
      </c>
      <c r="AE15" s="4">
        <v>10</v>
      </c>
      <c r="AF15" s="11">
        <v>2.6315789473684209E-2</v>
      </c>
      <c r="AG15" s="11">
        <v>6.6666666666666666E-2</v>
      </c>
      <c r="AH15" s="11" t="e">
        <v>#DIV/0!</v>
      </c>
      <c r="AI15" s="11">
        <v>3.4722222222222224E-2</v>
      </c>
      <c r="AK15" s="4" t="s">
        <v>89</v>
      </c>
      <c r="AL15" s="11">
        <v>1</v>
      </c>
      <c r="AM15" s="11">
        <v>1</v>
      </c>
      <c r="AN15" s="11" t="e">
        <v>#DIV/0!</v>
      </c>
      <c r="AO15" s="11">
        <v>1</v>
      </c>
    </row>
    <row r="16" spans="1:41" x14ac:dyDescent="0.25">
      <c r="A16" t="s">
        <v>9</v>
      </c>
      <c r="B16" t="s">
        <v>859</v>
      </c>
      <c r="C16" t="s">
        <v>31</v>
      </c>
      <c r="D16">
        <v>0</v>
      </c>
      <c r="E16" t="s">
        <v>862</v>
      </c>
      <c r="F16">
        <v>11</v>
      </c>
      <c r="G16">
        <v>3</v>
      </c>
      <c r="H16">
        <v>10</v>
      </c>
      <c r="I16">
        <v>0.3</v>
      </c>
      <c r="J16">
        <v>1</v>
      </c>
      <c r="K16">
        <v>1</v>
      </c>
      <c r="L16">
        <v>1</v>
      </c>
      <c r="M16">
        <v>7</v>
      </c>
      <c r="N16">
        <v>0</v>
      </c>
      <c r="O16">
        <v>0.8</v>
      </c>
      <c r="Q16" s="4" t="s">
        <v>89</v>
      </c>
      <c r="R16" s="11">
        <v>1</v>
      </c>
      <c r="S16" s="11">
        <v>1</v>
      </c>
      <c r="T16" s="11" t="e">
        <v>#DIV/0!</v>
      </c>
      <c r="U16" s="11">
        <v>1</v>
      </c>
      <c r="Y16" s="4">
        <v>11</v>
      </c>
      <c r="Z16" s="11">
        <v>0.20175438596491227</v>
      </c>
      <c r="AA16" s="11">
        <v>3.3333333333333333E-2</v>
      </c>
      <c r="AB16" s="11" t="e">
        <v>#DIV/0!</v>
      </c>
      <c r="AC16" s="11">
        <v>0.16666666666666666</v>
      </c>
      <c r="AE16" s="4">
        <v>11</v>
      </c>
      <c r="AF16" s="11">
        <v>1.7543859649122806E-2</v>
      </c>
      <c r="AG16" s="11">
        <v>0</v>
      </c>
      <c r="AH16" s="11" t="e">
        <v>#DIV/0!</v>
      </c>
      <c r="AI16" s="11">
        <v>1.3888888888888888E-2</v>
      </c>
    </row>
    <row r="17" spans="1:35" x14ac:dyDescent="0.25">
      <c r="A17" t="s">
        <v>9</v>
      </c>
      <c r="B17" t="s">
        <v>859</v>
      </c>
      <c r="C17" t="s">
        <v>31</v>
      </c>
      <c r="D17">
        <v>0</v>
      </c>
      <c r="E17" t="s">
        <v>862</v>
      </c>
      <c r="F17">
        <v>11</v>
      </c>
      <c r="G17">
        <v>3</v>
      </c>
      <c r="H17">
        <v>10</v>
      </c>
      <c r="I17">
        <v>0.3</v>
      </c>
      <c r="J17">
        <v>1</v>
      </c>
      <c r="K17">
        <v>1</v>
      </c>
      <c r="L17">
        <v>1</v>
      </c>
      <c r="M17">
        <v>7</v>
      </c>
      <c r="N17">
        <v>0</v>
      </c>
      <c r="O17">
        <v>0.8</v>
      </c>
      <c r="Y17" s="4">
        <v>12</v>
      </c>
      <c r="Z17" s="11">
        <v>5.2631578947368418E-2</v>
      </c>
      <c r="AA17" s="11">
        <v>3.3333333333333333E-2</v>
      </c>
      <c r="AB17" s="11" t="e">
        <v>#DIV/0!</v>
      </c>
      <c r="AC17" s="11">
        <v>4.8611111111111112E-2</v>
      </c>
      <c r="AE17" s="4" t="s">
        <v>1039</v>
      </c>
      <c r="AF17" s="11">
        <v>0</v>
      </c>
      <c r="AG17" s="11">
        <v>0</v>
      </c>
      <c r="AH17" s="11" t="e">
        <v>#DIV/0!</v>
      </c>
      <c r="AI17" s="11">
        <v>0</v>
      </c>
    </row>
    <row r="18" spans="1:35" x14ac:dyDescent="0.25">
      <c r="A18" t="s">
        <v>9</v>
      </c>
      <c r="B18" t="s">
        <v>859</v>
      </c>
      <c r="C18" t="s">
        <v>32</v>
      </c>
      <c r="D18">
        <v>1</v>
      </c>
      <c r="E18" t="s">
        <v>860</v>
      </c>
      <c r="F18">
        <v>11</v>
      </c>
      <c r="G18">
        <v>2</v>
      </c>
      <c r="H18">
        <v>10</v>
      </c>
      <c r="I18">
        <v>0.2</v>
      </c>
      <c r="J18">
        <v>1</v>
      </c>
      <c r="K18">
        <v>1</v>
      </c>
      <c r="L18">
        <v>1</v>
      </c>
      <c r="M18">
        <v>8</v>
      </c>
      <c r="N18">
        <v>0</v>
      </c>
      <c r="O18">
        <v>0.8</v>
      </c>
      <c r="Y18" s="4">
        <v>13</v>
      </c>
      <c r="Z18" s="11">
        <v>3.5087719298245612E-2</v>
      </c>
      <c r="AA18" s="11">
        <v>6.6666666666666666E-2</v>
      </c>
      <c r="AB18" s="11" t="e">
        <v>#DIV/0!</v>
      </c>
      <c r="AC18" s="11">
        <v>4.1666666666666664E-2</v>
      </c>
      <c r="AE18" s="4" t="s">
        <v>89</v>
      </c>
      <c r="AF18" s="11">
        <v>1</v>
      </c>
      <c r="AG18" s="11">
        <v>1</v>
      </c>
      <c r="AH18" s="11" t="e">
        <v>#DIV/0!</v>
      </c>
      <c r="AI18" s="11">
        <v>1</v>
      </c>
    </row>
    <row r="19" spans="1:35" x14ac:dyDescent="0.25">
      <c r="A19" t="s">
        <v>9</v>
      </c>
      <c r="B19" t="s">
        <v>859</v>
      </c>
      <c r="C19" t="s">
        <v>32</v>
      </c>
      <c r="D19">
        <v>1</v>
      </c>
      <c r="E19" t="s">
        <v>860</v>
      </c>
      <c r="F19">
        <v>11</v>
      </c>
      <c r="G19">
        <v>2</v>
      </c>
      <c r="H19">
        <v>10</v>
      </c>
      <c r="I19">
        <v>0.2</v>
      </c>
      <c r="J19">
        <v>1</v>
      </c>
      <c r="K19">
        <v>1</v>
      </c>
      <c r="L19">
        <v>1</v>
      </c>
      <c r="M19">
        <v>8</v>
      </c>
      <c r="N19">
        <v>0</v>
      </c>
      <c r="O19">
        <v>0.8</v>
      </c>
      <c r="Y19" s="4">
        <v>14</v>
      </c>
      <c r="Z19" s="11">
        <v>8.771929824561403E-3</v>
      </c>
      <c r="AA19" s="11">
        <v>0</v>
      </c>
      <c r="AB19" s="11" t="e">
        <v>#DIV/0!</v>
      </c>
      <c r="AC19" s="11">
        <v>6.9444444444444441E-3</v>
      </c>
    </row>
    <row r="20" spans="1:35" x14ac:dyDescent="0.25">
      <c r="A20" t="s">
        <v>9</v>
      </c>
      <c r="B20" t="s">
        <v>859</v>
      </c>
      <c r="C20" t="s">
        <v>33</v>
      </c>
      <c r="D20">
        <v>1</v>
      </c>
      <c r="E20" t="s">
        <v>860</v>
      </c>
      <c r="F20">
        <v>11</v>
      </c>
      <c r="G20">
        <v>0</v>
      </c>
      <c r="H20">
        <v>10</v>
      </c>
      <c r="I20">
        <v>0</v>
      </c>
      <c r="J20">
        <v>0</v>
      </c>
      <c r="K20">
        <v>1</v>
      </c>
      <c r="L20">
        <v>1</v>
      </c>
      <c r="M20">
        <v>6</v>
      </c>
      <c r="N20">
        <v>1</v>
      </c>
      <c r="O20">
        <v>0.8</v>
      </c>
      <c r="Y20" s="4">
        <v>16</v>
      </c>
      <c r="Z20" s="11">
        <v>1.7543859649122806E-2</v>
      </c>
      <c r="AA20" s="11">
        <v>3.3333333333333333E-2</v>
      </c>
      <c r="AB20" s="11" t="e">
        <v>#DIV/0!</v>
      </c>
      <c r="AC20" s="11">
        <v>2.0833333333333332E-2</v>
      </c>
    </row>
    <row r="21" spans="1:35" x14ac:dyDescent="0.25">
      <c r="A21" t="s">
        <v>9</v>
      </c>
      <c r="B21" t="s">
        <v>859</v>
      </c>
      <c r="C21" t="s">
        <v>33</v>
      </c>
      <c r="D21">
        <v>1</v>
      </c>
      <c r="E21" t="s">
        <v>860</v>
      </c>
      <c r="F21">
        <v>11</v>
      </c>
      <c r="G21">
        <v>0</v>
      </c>
      <c r="H21">
        <v>10</v>
      </c>
      <c r="I21">
        <v>0</v>
      </c>
      <c r="J21">
        <v>0</v>
      </c>
      <c r="K21">
        <v>1</v>
      </c>
      <c r="L21">
        <v>1</v>
      </c>
      <c r="M21">
        <v>6</v>
      </c>
      <c r="N21">
        <v>1</v>
      </c>
      <c r="O21">
        <v>0.8</v>
      </c>
      <c r="Y21" s="4">
        <v>17</v>
      </c>
      <c r="Z21" s="11">
        <v>1.7543859649122806E-2</v>
      </c>
      <c r="AA21" s="11">
        <v>3.3333333333333333E-2</v>
      </c>
      <c r="AB21" s="11" t="e">
        <v>#DIV/0!</v>
      </c>
      <c r="AC21" s="11">
        <v>2.0833333333333332E-2</v>
      </c>
    </row>
    <row r="22" spans="1:35" x14ac:dyDescent="0.25">
      <c r="A22" t="s">
        <v>9</v>
      </c>
      <c r="B22" t="s">
        <v>859</v>
      </c>
      <c r="C22" t="s">
        <v>35</v>
      </c>
      <c r="D22">
        <v>1</v>
      </c>
      <c r="E22" t="s">
        <v>860</v>
      </c>
      <c r="F22">
        <v>9</v>
      </c>
      <c r="G22">
        <v>2</v>
      </c>
      <c r="H22">
        <v>8</v>
      </c>
      <c r="I22">
        <v>0.25</v>
      </c>
      <c r="J22">
        <v>1</v>
      </c>
      <c r="K22">
        <v>1</v>
      </c>
      <c r="L22">
        <v>1</v>
      </c>
      <c r="M22">
        <v>9</v>
      </c>
      <c r="N22">
        <v>0</v>
      </c>
      <c r="O22">
        <v>0.8</v>
      </c>
      <c r="Y22" s="4">
        <v>18</v>
      </c>
      <c r="Z22" s="11">
        <v>8.771929824561403E-3</v>
      </c>
      <c r="AA22" s="11">
        <v>0</v>
      </c>
      <c r="AB22" s="11" t="e">
        <v>#DIV/0!</v>
      </c>
      <c r="AC22" s="11">
        <v>6.9444444444444441E-3</v>
      </c>
    </row>
    <row r="23" spans="1:35" x14ac:dyDescent="0.25">
      <c r="A23" t="s">
        <v>9</v>
      </c>
      <c r="B23" t="s">
        <v>859</v>
      </c>
      <c r="C23" t="s">
        <v>35</v>
      </c>
      <c r="D23">
        <v>1</v>
      </c>
      <c r="E23" t="s">
        <v>860</v>
      </c>
      <c r="F23">
        <v>9</v>
      </c>
      <c r="G23">
        <v>2</v>
      </c>
      <c r="H23">
        <v>8</v>
      </c>
      <c r="I23">
        <v>0.25</v>
      </c>
      <c r="J23">
        <v>1</v>
      </c>
      <c r="K23">
        <v>1</v>
      </c>
      <c r="L23">
        <v>1</v>
      </c>
      <c r="M23">
        <v>9</v>
      </c>
      <c r="N23">
        <v>0</v>
      </c>
      <c r="O23">
        <v>0.8</v>
      </c>
      <c r="Y23" s="4">
        <v>19</v>
      </c>
      <c r="Z23" s="11">
        <v>8.771929824561403E-3</v>
      </c>
      <c r="AA23" s="11">
        <v>0</v>
      </c>
      <c r="AB23" s="11" t="e">
        <v>#DIV/0!</v>
      </c>
      <c r="AC23" s="11">
        <v>6.9444444444444441E-3</v>
      </c>
    </row>
    <row r="24" spans="1:35" x14ac:dyDescent="0.25">
      <c r="A24" t="s">
        <v>9</v>
      </c>
      <c r="B24" t="s">
        <v>859</v>
      </c>
      <c r="C24" t="s">
        <v>37</v>
      </c>
      <c r="D24">
        <v>1</v>
      </c>
      <c r="E24" t="s">
        <v>860</v>
      </c>
      <c r="F24">
        <v>9</v>
      </c>
      <c r="G24">
        <v>1</v>
      </c>
      <c r="H24">
        <v>8</v>
      </c>
      <c r="I24">
        <v>0.125</v>
      </c>
      <c r="J24">
        <v>1</v>
      </c>
      <c r="K24">
        <v>1</v>
      </c>
      <c r="L24">
        <v>1</v>
      </c>
      <c r="M24">
        <v>6</v>
      </c>
      <c r="N24">
        <v>0</v>
      </c>
      <c r="O24">
        <v>0.8</v>
      </c>
      <c r="Y24" s="4" t="s">
        <v>1039</v>
      </c>
      <c r="Z24" s="11">
        <v>0</v>
      </c>
      <c r="AA24" s="11">
        <v>0</v>
      </c>
      <c r="AB24" s="11" t="e">
        <v>#DIV/0!</v>
      </c>
      <c r="AC24" s="11">
        <v>0</v>
      </c>
    </row>
    <row r="25" spans="1:35" x14ac:dyDescent="0.25">
      <c r="A25" t="s">
        <v>9</v>
      </c>
      <c r="B25" t="s">
        <v>859</v>
      </c>
      <c r="C25" t="s">
        <v>37</v>
      </c>
      <c r="D25">
        <v>1</v>
      </c>
      <c r="E25" t="s">
        <v>860</v>
      </c>
      <c r="F25">
        <v>9</v>
      </c>
      <c r="G25">
        <v>1</v>
      </c>
      <c r="H25">
        <v>8</v>
      </c>
      <c r="I25">
        <v>0.125</v>
      </c>
      <c r="J25">
        <v>1</v>
      </c>
      <c r="K25">
        <v>1</v>
      </c>
      <c r="L25">
        <v>1</v>
      </c>
      <c r="M25">
        <v>6</v>
      </c>
      <c r="N25">
        <v>0</v>
      </c>
      <c r="O25">
        <v>0.8</v>
      </c>
      <c r="Y25" s="4" t="s">
        <v>89</v>
      </c>
      <c r="Z25" s="11">
        <v>1</v>
      </c>
      <c r="AA25" s="11">
        <v>1</v>
      </c>
      <c r="AB25" s="11" t="e">
        <v>#DIV/0!</v>
      </c>
      <c r="AC25" s="11">
        <v>1</v>
      </c>
    </row>
    <row r="26" spans="1:35" x14ac:dyDescent="0.25">
      <c r="A26" t="s">
        <v>9</v>
      </c>
      <c r="B26" t="s">
        <v>859</v>
      </c>
      <c r="C26" t="s">
        <v>38</v>
      </c>
      <c r="D26">
        <v>0</v>
      </c>
      <c r="E26" t="s">
        <v>864</v>
      </c>
      <c r="F26">
        <v>7</v>
      </c>
      <c r="G26">
        <v>2</v>
      </c>
      <c r="H26">
        <v>6</v>
      </c>
      <c r="I26">
        <v>0.33333333333333298</v>
      </c>
      <c r="J26">
        <v>1</v>
      </c>
      <c r="K26">
        <v>1</v>
      </c>
      <c r="L26">
        <v>1</v>
      </c>
      <c r="M26">
        <v>7</v>
      </c>
      <c r="N26">
        <v>0</v>
      </c>
      <c r="O26">
        <v>0.8</v>
      </c>
    </row>
    <row r="27" spans="1:35" x14ac:dyDescent="0.25">
      <c r="A27" t="s">
        <v>9</v>
      </c>
      <c r="B27" t="s">
        <v>859</v>
      </c>
      <c r="C27" t="s">
        <v>38</v>
      </c>
      <c r="D27">
        <v>0</v>
      </c>
      <c r="E27" t="s">
        <v>864</v>
      </c>
      <c r="F27">
        <v>7</v>
      </c>
      <c r="G27">
        <v>2</v>
      </c>
      <c r="H27">
        <v>6</v>
      </c>
      <c r="I27">
        <v>0.33333333333333298</v>
      </c>
      <c r="J27">
        <v>1</v>
      </c>
      <c r="K27">
        <v>1</v>
      </c>
      <c r="L27">
        <v>1</v>
      </c>
      <c r="M27">
        <v>7</v>
      </c>
      <c r="N27">
        <v>0</v>
      </c>
      <c r="O27">
        <v>0.8</v>
      </c>
    </row>
    <row r="28" spans="1:35" x14ac:dyDescent="0.25">
      <c r="A28" t="s">
        <v>9</v>
      </c>
      <c r="B28" t="s">
        <v>859</v>
      </c>
      <c r="C28" t="s">
        <v>41</v>
      </c>
      <c r="D28">
        <v>0</v>
      </c>
      <c r="E28" t="s">
        <v>862</v>
      </c>
      <c r="F28">
        <v>8</v>
      </c>
      <c r="G28">
        <v>1</v>
      </c>
      <c r="H28">
        <v>7</v>
      </c>
      <c r="I28">
        <v>0.14285714285714199</v>
      </c>
      <c r="J28">
        <v>1</v>
      </c>
      <c r="K28">
        <v>1</v>
      </c>
      <c r="L28">
        <v>1</v>
      </c>
      <c r="M28">
        <v>7</v>
      </c>
      <c r="N28">
        <v>0</v>
      </c>
      <c r="O28">
        <v>0.8</v>
      </c>
    </row>
    <row r="29" spans="1:35" x14ac:dyDescent="0.25">
      <c r="A29" t="s">
        <v>9</v>
      </c>
      <c r="B29" t="s">
        <v>859</v>
      </c>
      <c r="C29" t="s">
        <v>41</v>
      </c>
      <c r="D29">
        <v>0</v>
      </c>
      <c r="E29" t="s">
        <v>862</v>
      </c>
      <c r="F29">
        <v>8</v>
      </c>
      <c r="G29">
        <v>1</v>
      </c>
      <c r="H29">
        <v>7</v>
      </c>
      <c r="I29">
        <v>0.14285714285714199</v>
      </c>
      <c r="J29">
        <v>1</v>
      </c>
      <c r="K29">
        <v>1</v>
      </c>
      <c r="L29">
        <v>1</v>
      </c>
      <c r="M29">
        <v>7</v>
      </c>
      <c r="N29">
        <v>0</v>
      </c>
      <c r="O29">
        <v>0.8</v>
      </c>
    </row>
    <row r="30" spans="1:35" x14ac:dyDescent="0.25">
      <c r="A30" t="s">
        <v>9</v>
      </c>
      <c r="B30" t="s">
        <v>859</v>
      </c>
      <c r="C30" t="s">
        <v>43</v>
      </c>
      <c r="D30">
        <v>0</v>
      </c>
      <c r="E30" t="s">
        <v>863</v>
      </c>
      <c r="F30">
        <v>4</v>
      </c>
      <c r="G30">
        <v>1</v>
      </c>
      <c r="H30">
        <v>3</v>
      </c>
      <c r="I30">
        <v>0.33333333333333298</v>
      </c>
      <c r="J30">
        <v>1</v>
      </c>
      <c r="K30">
        <v>1</v>
      </c>
      <c r="L30">
        <v>1</v>
      </c>
      <c r="M30">
        <v>4</v>
      </c>
      <c r="N30">
        <v>0</v>
      </c>
      <c r="O30">
        <v>0.8</v>
      </c>
    </row>
    <row r="31" spans="1:35" x14ac:dyDescent="0.25">
      <c r="A31" t="s">
        <v>9</v>
      </c>
      <c r="B31" t="s">
        <v>859</v>
      </c>
      <c r="C31" t="s">
        <v>43</v>
      </c>
      <c r="D31">
        <v>0</v>
      </c>
      <c r="E31" t="s">
        <v>863</v>
      </c>
      <c r="F31">
        <v>4</v>
      </c>
      <c r="G31">
        <v>1</v>
      </c>
      <c r="H31">
        <v>3</v>
      </c>
      <c r="I31">
        <v>0.33333333333333298</v>
      </c>
      <c r="J31">
        <v>1</v>
      </c>
      <c r="K31">
        <v>1</v>
      </c>
      <c r="L31">
        <v>1</v>
      </c>
      <c r="M31">
        <v>4</v>
      </c>
      <c r="N31">
        <v>0</v>
      </c>
      <c r="O31">
        <v>0.8</v>
      </c>
    </row>
    <row r="32" spans="1:35" x14ac:dyDescent="0.25">
      <c r="A32" t="s">
        <v>9</v>
      </c>
      <c r="B32" t="s">
        <v>859</v>
      </c>
      <c r="C32" t="s">
        <v>45</v>
      </c>
      <c r="D32">
        <v>1</v>
      </c>
      <c r="E32" t="s">
        <v>860</v>
      </c>
      <c r="F32">
        <v>8</v>
      </c>
      <c r="G32">
        <v>2</v>
      </c>
      <c r="H32">
        <v>7</v>
      </c>
      <c r="I32">
        <v>0.28571428571428498</v>
      </c>
      <c r="J32">
        <v>1</v>
      </c>
      <c r="K32">
        <v>1</v>
      </c>
      <c r="L32">
        <v>1</v>
      </c>
      <c r="M32">
        <v>8</v>
      </c>
      <c r="N32">
        <v>0</v>
      </c>
      <c r="O32">
        <v>0.8</v>
      </c>
    </row>
    <row r="33" spans="1:15" x14ac:dyDescent="0.25">
      <c r="A33" t="s">
        <v>9</v>
      </c>
      <c r="B33" t="s">
        <v>859</v>
      </c>
      <c r="C33" t="s">
        <v>45</v>
      </c>
      <c r="D33">
        <v>1</v>
      </c>
      <c r="E33" t="s">
        <v>860</v>
      </c>
      <c r="F33">
        <v>8</v>
      </c>
      <c r="G33">
        <v>2</v>
      </c>
      <c r="H33">
        <v>7</v>
      </c>
      <c r="I33">
        <v>0.28571428571428498</v>
      </c>
      <c r="J33">
        <v>1</v>
      </c>
      <c r="K33">
        <v>1</v>
      </c>
      <c r="L33">
        <v>1</v>
      </c>
      <c r="M33">
        <v>8</v>
      </c>
      <c r="N33">
        <v>0</v>
      </c>
      <c r="O33">
        <v>0.8</v>
      </c>
    </row>
    <row r="34" spans="1:15" x14ac:dyDescent="0.25">
      <c r="A34" t="s">
        <v>9</v>
      </c>
      <c r="B34" t="s">
        <v>859</v>
      </c>
      <c r="C34" t="s">
        <v>47</v>
      </c>
      <c r="D34">
        <v>0</v>
      </c>
      <c r="E34" t="s">
        <v>863</v>
      </c>
      <c r="F34">
        <v>12</v>
      </c>
      <c r="G34">
        <v>2</v>
      </c>
      <c r="H34">
        <v>11</v>
      </c>
      <c r="I34">
        <v>0.18181818181818099</v>
      </c>
      <c r="J34">
        <v>0</v>
      </c>
      <c r="K34">
        <v>0</v>
      </c>
      <c r="L34">
        <v>1</v>
      </c>
      <c r="M34">
        <v>7</v>
      </c>
      <c r="N34">
        <v>0</v>
      </c>
      <c r="O34">
        <v>0.4</v>
      </c>
    </row>
    <row r="35" spans="1:15" x14ac:dyDescent="0.25">
      <c r="A35" t="s">
        <v>9</v>
      </c>
      <c r="B35" t="s">
        <v>859</v>
      </c>
      <c r="C35" t="s">
        <v>47</v>
      </c>
      <c r="D35">
        <v>0</v>
      </c>
      <c r="E35" t="s">
        <v>863</v>
      </c>
      <c r="F35">
        <v>12</v>
      </c>
      <c r="G35">
        <v>2</v>
      </c>
      <c r="H35">
        <v>11</v>
      </c>
      <c r="I35">
        <v>0.18181818181818099</v>
      </c>
      <c r="J35">
        <v>0</v>
      </c>
      <c r="K35">
        <v>0</v>
      </c>
      <c r="L35">
        <v>1</v>
      </c>
      <c r="M35">
        <v>7</v>
      </c>
      <c r="N35">
        <v>0</v>
      </c>
      <c r="O35">
        <v>0.4</v>
      </c>
    </row>
    <row r="36" spans="1:15" x14ac:dyDescent="0.25">
      <c r="A36" t="s">
        <v>9</v>
      </c>
      <c r="B36" t="s">
        <v>859</v>
      </c>
      <c r="C36" t="s">
        <v>50</v>
      </c>
      <c r="D36">
        <v>0</v>
      </c>
      <c r="E36" t="s">
        <v>862</v>
      </c>
      <c r="F36">
        <v>8</v>
      </c>
      <c r="G36">
        <v>1</v>
      </c>
      <c r="H36">
        <v>7</v>
      </c>
      <c r="I36">
        <v>0.14285714285714199</v>
      </c>
      <c r="J36">
        <v>1</v>
      </c>
      <c r="K36">
        <v>1</v>
      </c>
      <c r="L36">
        <v>1</v>
      </c>
      <c r="M36">
        <v>6</v>
      </c>
      <c r="N36">
        <v>0</v>
      </c>
      <c r="O36">
        <v>0.8</v>
      </c>
    </row>
    <row r="37" spans="1:15" x14ac:dyDescent="0.25">
      <c r="A37" t="s">
        <v>9</v>
      </c>
      <c r="B37" t="s">
        <v>859</v>
      </c>
      <c r="C37" t="s">
        <v>50</v>
      </c>
      <c r="D37">
        <v>0</v>
      </c>
      <c r="E37" t="s">
        <v>862</v>
      </c>
      <c r="F37">
        <v>8</v>
      </c>
      <c r="G37">
        <v>1</v>
      </c>
      <c r="H37">
        <v>7</v>
      </c>
      <c r="I37">
        <v>0.14285714285714199</v>
      </c>
      <c r="J37">
        <v>1</v>
      </c>
      <c r="K37">
        <v>1</v>
      </c>
      <c r="L37">
        <v>1</v>
      </c>
      <c r="M37">
        <v>6</v>
      </c>
      <c r="N37">
        <v>0</v>
      </c>
      <c r="O37">
        <v>0.8</v>
      </c>
    </row>
    <row r="38" spans="1:15" x14ac:dyDescent="0.25">
      <c r="A38" t="s">
        <v>9</v>
      </c>
      <c r="B38" t="s">
        <v>859</v>
      </c>
      <c r="C38" t="s">
        <v>53</v>
      </c>
      <c r="D38">
        <v>1</v>
      </c>
      <c r="E38" t="s">
        <v>860</v>
      </c>
      <c r="F38">
        <v>10</v>
      </c>
      <c r="G38">
        <v>4</v>
      </c>
      <c r="H38">
        <v>9</v>
      </c>
      <c r="I38">
        <v>0.44444444444444398</v>
      </c>
      <c r="J38">
        <v>1</v>
      </c>
      <c r="K38">
        <v>1</v>
      </c>
      <c r="L38">
        <v>1</v>
      </c>
      <c r="M38">
        <v>8</v>
      </c>
      <c r="N38">
        <v>0</v>
      </c>
      <c r="O38">
        <v>0.8</v>
      </c>
    </row>
    <row r="39" spans="1:15" x14ac:dyDescent="0.25">
      <c r="A39" t="s">
        <v>9</v>
      </c>
      <c r="B39" t="s">
        <v>859</v>
      </c>
      <c r="C39" t="s">
        <v>55</v>
      </c>
      <c r="D39">
        <v>1</v>
      </c>
      <c r="E39" t="s">
        <v>860</v>
      </c>
      <c r="F39">
        <v>8</v>
      </c>
      <c r="G39">
        <v>3</v>
      </c>
      <c r="H39">
        <v>7</v>
      </c>
      <c r="I39">
        <v>0.42857142857142799</v>
      </c>
      <c r="J39">
        <v>1</v>
      </c>
      <c r="K39">
        <v>1</v>
      </c>
      <c r="L39">
        <v>1</v>
      </c>
      <c r="M39">
        <v>7</v>
      </c>
      <c r="N39">
        <v>0</v>
      </c>
      <c r="O39">
        <v>0.8</v>
      </c>
    </row>
    <row r="40" spans="1:15" x14ac:dyDescent="0.25">
      <c r="A40" t="s">
        <v>9</v>
      </c>
      <c r="B40" t="s">
        <v>859</v>
      </c>
      <c r="C40" t="s">
        <v>56</v>
      </c>
      <c r="D40">
        <v>1</v>
      </c>
      <c r="E40" t="s">
        <v>860</v>
      </c>
      <c r="F40">
        <v>10</v>
      </c>
      <c r="G40">
        <v>2</v>
      </c>
      <c r="H40">
        <v>9</v>
      </c>
      <c r="I40">
        <v>0.22222222222222199</v>
      </c>
      <c r="J40">
        <v>1</v>
      </c>
      <c r="K40">
        <v>1</v>
      </c>
      <c r="L40">
        <v>1</v>
      </c>
      <c r="M40">
        <v>9</v>
      </c>
      <c r="N40">
        <v>0</v>
      </c>
      <c r="O40">
        <v>0.8</v>
      </c>
    </row>
    <row r="41" spans="1:15" x14ac:dyDescent="0.25">
      <c r="A41" t="s">
        <v>9</v>
      </c>
      <c r="B41" t="s">
        <v>859</v>
      </c>
      <c r="C41" t="s">
        <v>57</v>
      </c>
      <c r="D41">
        <v>0</v>
      </c>
      <c r="E41" t="s">
        <v>861</v>
      </c>
      <c r="F41">
        <v>7</v>
      </c>
      <c r="G41">
        <v>0</v>
      </c>
      <c r="H41">
        <v>6</v>
      </c>
      <c r="I41">
        <v>0</v>
      </c>
      <c r="J41">
        <v>0</v>
      </c>
      <c r="K41">
        <v>1</v>
      </c>
      <c r="L41">
        <v>1</v>
      </c>
      <c r="M41">
        <v>7</v>
      </c>
      <c r="N41">
        <v>0</v>
      </c>
      <c r="O41">
        <v>0.6</v>
      </c>
    </row>
    <row r="42" spans="1:15" x14ac:dyDescent="0.25">
      <c r="A42" t="s">
        <v>9</v>
      </c>
      <c r="B42" t="s">
        <v>859</v>
      </c>
      <c r="C42" t="s">
        <v>59</v>
      </c>
      <c r="D42">
        <v>0</v>
      </c>
      <c r="E42" t="s">
        <v>862</v>
      </c>
      <c r="F42">
        <v>9</v>
      </c>
      <c r="G42">
        <v>2</v>
      </c>
      <c r="H42">
        <v>8</v>
      </c>
      <c r="I42">
        <v>0.25</v>
      </c>
      <c r="J42">
        <v>1</v>
      </c>
      <c r="K42">
        <v>1</v>
      </c>
      <c r="L42">
        <v>1</v>
      </c>
      <c r="M42">
        <v>9</v>
      </c>
      <c r="N42">
        <v>0</v>
      </c>
      <c r="O42">
        <v>0.8</v>
      </c>
    </row>
    <row r="43" spans="1:15" x14ac:dyDescent="0.25">
      <c r="A43" t="s">
        <v>9</v>
      </c>
      <c r="B43" t="s">
        <v>859</v>
      </c>
      <c r="C43" t="s">
        <v>60</v>
      </c>
      <c r="D43">
        <v>0</v>
      </c>
      <c r="E43" t="s">
        <v>861</v>
      </c>
      <c r="F43">
        <v>8</v>
      </c>
      <c r="G43">
        <v>1</v>
      </c>
      <c r="H43">
        <v>7</v>
      </c>
      <c r="I43">
        <v>0.14285714285714199</v>
      </c>
      <c r="J43">
        <v>0</v>
      </c>
      <c r="K43">
        <v>1</v>
      </c>
      <c r="L43">
        <v>1</v>
      </c>
      <c r="M43">
        <v>8</v>
      </c>
      <c r="N43">
        <v>0</v>
      </c>
      <c r="O43">
        <v>0.6</v>
      </c>
    </row>
    <row r="44" spans="1:15" x14ac:dyDescent="0.25">
      <c r="A44" t="s">
        <v>9</v>
      </c>
      <c r="B44" t="s">
        <v>859</v>
      </c>
      <c r="C44" t="s">
        <v>62</v>
      </c>
      <c r="D44">
        <v>0</v>
      </c>
      <c r="E44" t="s">
        <v>863</v>
      </c>
      <c r="F44">
        <v>11</v>
      </c>
      <c r="G44">
        <v>3</v>
      </c>
      <c r="H44">
        <v>10</v>
      </c>
      <c r="I44">
        <v>0.3</v>
      </c>
      <c r="J44">
        <v>1</v>
      </c>
      <c r="K44">
        <v>1</v>
      </c>
      <c r="L44">
        <v>1</v>
      </c>
      <c r="M44">
        <v>8</v>
      </c>
      <c r="N44">
        <v>0</v>
      </c>
      <c r="O44">
        <v>0.8</v>
      </c>
    </row>
    <row r="45" spans="1:15" x14ac:dyDescent="0.25">
      <c r="A45" t="s">
        <v>9</v>
      </c>
      <c r="B45" t="s">
        <v>859</v>
      </c>
      <c r="C45" t="s">
        <v>64</v>
      </c>
      <c r="D45">
        <v>1</v>
      </c>
      <c r="E45" t="s">
        <v>860</v>
      </c>
      <c r="F45">
        <v>8</v>
      </c>
      <c r="G45">
        <v>1</v>
      </c>
      <c r="H45">
        <v>7</v>
      </c>
      <c r="I45">
        <v>0.14285714285714199</v>
      </c>
      <c r="J45">
        <v>1</v>
      </c>
      <c r="K45">
        <v>1</v>
      </c>
      <c r="L45">
        <v>1</v>
      </c>
      <c r="M45">
        <v>6</v>
      </c>
      <c r="N45">
        <v>0</v>
      </c>
      <c r="O45">
        <v>0.8</v>
      </c>
    </row>
    <row r="46" spans="1:15" x14ac:dyDescent="0.25">
      <c r="A46" t="s">
        <v>9</v>
      </c>
      <c r="B46" t="s">
        <v>859</v>
      </c>
      <c r="C46" t="s">
        <v>65</v>
      </c>
      <c r="D46">
        <v>1</v>
      </c>
      <c r="E46" t="s">
        <v>860</v>
      </c>
      <c r="F46">
        <v>9</v>
      </c>
      <c r="G46">
        <v>3</v>
      </c>
      <c r="H46">
        <v>8</v>
      </c>
      <c r="I46">
        <v>0.375</v>
      </c>
      <c r="J46">
        <v>1</v>
      </c>
      <c r="K46">
        <v>0</v>
      </c>
      <c r="L46">
        <v>1</v>
      </c>
      <c r="M46">
        <v>5</v>
      </c>
      <c r="N46">
        <v>1</v>
      </c>
      <c r="O46">
        <v>0.8</v>
      </c>
    </row>
    <row r="47" spans="1:15" x14ac:dyDescent="0.25">
      <c r="A47" t="s">
        <v>9</v>
      </c>
      <c r="B47" t="s">
        <v>879</v>
      </c>
      <c r="C47" t="s">
        <v>869</v>
      </c>
      <c r="D47">
        <v>0</v>
      </c>
      <c r="E47" t="s">
        <v>862</v>
      </c>
      <c r="F47">
        <v>5</v>
      </c>
      <c r="G47">
        <v>1</v>
      </c>
      <c r="H47">
        <v>4</v>
      </c>
      <c r="I47">
        <v>0.25</v>
      </c>
      <c r="J47">
        <v>1</v>
      </c>
      <c r="K47">
        <v>1</v>
      </c>
      <c r="L47">
        <v>1</v>
      </c>
      <c r="M47">
        <v>5</v>
      </c>
      <c r="N47">
        <v>0</v>
      </c>
      <c r="O47">
        <v>0.8</v>
      </c>
    </row>
    <row r="48" spans="1:15" x14ac:dyDescent="0.25">
      <c r="A48" t="s">
        <v>9</v>
      </c>
      <c r="B48" t="s">
        <v>879</v>
      </c>
      <c r="C48" t="s">
        <v>870</v>
      </c>
      <c r="D48">
        <v>0</v>
      </c>
      <c r="E48" t="s">
        <v>863</v>
      </c>
      <c r="F48">
        <v>10</v>
      </c>
      <c r="G48">
        <v>1</v>
      </c>
      <c r="H48">
        <v>9</v>
      </c>
      <c r="I48">
        <v>0.11111111111111099</v>
      </c>
      <c r="J48">
        <v>1</v>
      </c>
      <c r="K48">
        <v>1</v>
      </c>
      <c r="L48">
        <v>1</v>
      </c>
      <c r="M48">
        <v>6</v>
      </c>
      <c r="N48">
        <v>0</v>
      </c>
      <c r="O48">
        <v>0.8</v>
      </c>
    </row>
    <row r="49" spans="1:15" x14ac:dyDescent="0.25">
      <c r="A49" t="s">
        <v>9</v>
      </c>
      <c r="B49" t="s">
        <v>879</v>
      </c>
      <c r="C49" t="s">
        <v>871</v>
      </c>
      <c r="D49">
        <v>0</v>
      </c>
      <c r="E49" t="s">
        <v>863</v>
      </c>
      <c r="F49">
        <v>5</v>
      </c>
      <c r="G49">
        <v>1</v>
      </c>
      <c r="H49">
        <v>4</v>
      </c>
      <c r="I49">
        <v>0.25</v>
      </c>
      <c r="J49">
        <v>1</v>
      </c>
      <c r="K49">
        <v>1</v>
      </c>
      <c r="L49">
        <v>1</v>
      </c>
      <c r="M49">
        <v>5</v>
      </c>
      <c r="N49">
        <v>0</v>
      </c>
      <c r="O49">
        <v>0.8</v>
      </c>
    </row>
    <row r="50" spans="1:15" x14ac:dyDescent="0.25">
      <c r="A50" t="s">
        <v>9</v>
      </c>
      <c r="B50" t="s">
        <v>879</v>
      </c>
      <c r="C50" t="s">
        <v>872</v>
      </c>
      <c r="D50">
        <v>0</v>
      </c>
      <c r="E50" t="s">
        <v>863</v>
      </c>
      <c r="F50">
        <v>17</v>
      </c>
      <c r="G50">
        <v>4</v>
      </c>
      <c r="H50">
        <v>14</v>
      </c>
      <c r="I50">
        <v>0.28571428571428498</v>
      </c>
      <c r="J50">
        <v>0</v>
      </c>
      <c r="K50">
        <v>0</v>
      </c>
      <c r="L50">
        <v>1</v>
      </c>
      <c r="M50">
        <v>8</v>
      </c>
      <c r="N50">
        <v>0</v>
      </c>
      <c r="O50">
        <v>0.4</v>
      </c>
    </row>
    <row r="51" spans="1:15" x14ac:dyDescent="0.25">
      <c r="A51" t="s">
        <v>9</v>
      </c>
      <c r="B51" t="s">
        <v>879</v>
      </c>
      <c r="C51" t="s">
        <v>873</v>
      </c>
      <c r="D51">
        <v>0</v>
      </c>
      <c r="E51" t="s">
        <v>863</v>
      </c>
      <c r="F51">
        <v>8</v>
      </c>
      <c r="G51">
        <v>1</v>
      </c>
      <c r="H51">
        <v>7</v>
      </c>
      <c r="I51">
        <v>0.14285714285714199</v>
      </c>
      <c r="J51">
        <v>1</v>
      </c>
      <c r="K51">
        <v>1</v>
      </c>
      <c r="L51">
        <v>1</v>
      </c>
      <c r="M51">
        <v>7</v>
      </c>
      <c r="N51">
        <v>0</v>
      </c>
      <c r="O51">
        <v>0.8</v>
      </c>
    </row>
    <row r="52" spans="1:15" x14ac:dyDescent="0.25">
      <c r="A52" t="s">
        <v>9</v>
      </c>
      <c r="B52" t="s">
        <v>879</v>
      </c>
      <c r="C52" t="s">
        <v>874</v>
      </c>
      <c r="D52">
        <v>0</v>
      </c>
      <c r="E52" t="s">
        <v>864</v>
      </c>
      <c r="F52">
        <v>10</v>
      </c>
      <c r="G52">
        <v>3</v>
      </c>
      <c r="H52">
        <v>8</v>
      </c>
      <c r="I52">
        <v>0.375</v>
      </c>
      <c r="J52">
        <v>1</v>
      </c>
      <c r="K52">
        <v>1</v>
      </c>
      <c r="L52">
        <v>1</v>
      </c>
      <c r="M52">
        <v>7</v>
      </c>
      <c r="N52">
        <v>0</v>
      </c>
      <c r="O52">
        <v>0.8</v>
      </c>
    </row>
    <row r="53" spans="1:15" x14ac:dyDescent="0.25">
      <c r="A53" t="s">
        <v>9</v>
      </c>
      <c r="B53" t="s">
        <v>879</v>
      </c>
      <c r="C53" t="s">
        <v>875</v>
      </c>
      <c r="D53">
        <v>0</v>
      </c>
      <c r="E53" t="s">
        <v>863</v>
      </c>
      <c r="F53">
        <v>10</v>
      </c>
      <c r="G53">
        <v>2</v>
      </c>
      <c r="H53">
        <v>9</v>
      </c>
      <c r="I53">
        <v>0.22222222222222199</v>
      </c>
      <c r="J53">
        <v>1</v>
      </c>
      <c r="K53">
        <v>1</v>
      </c>
      <c r="L53">
        <v>1</v>
      </c>
      <c r="M53">
        <v>8</v>
      </c>
      <c r="N53">
        <v>0</v>
      </c>
      <c r="O53">
        <v>0.8</v>
      </c>
    </row>
    <row r="54" spans="1:15" x14ac:dyDescent="0.25">
      <c r="A54" t="s">
        <v>9</v>
      </c>
      <c r="B54" t="s">
        <v>879</v>
      </c>
      <c r="C54" t="s">
        <v>876</v>
      </c>
      <c r="D54">
        <v>0</v>
      </c>
      <c r="E54" t="s">
        <v>863</v>
      </c>
      <c r="F54">
        <v>11</v>
      </c>
      <c r="G54">
        <v>3</v>
      </c>
      <c r="H54">
        <v>10</v>
      </c>
      <c r="I54">
        <v>0.3</v>
      </c>
      <c r="J54">
        <v>0</v>
      </c>
      <c r="K54">
        <v>1</v>
      </c>
      <c r="L54">
        <v>1</v>
      </c>
      <c r="M54">
        <v>8</v>
      </c>
      <c r="N54">
        <v>0</v>
      </c>
      <c r="O54">
        <v>0.6</v>
      </c>
    </row>
    <row r="55" spans="1:15" x14ac:dyDescent="0.25">
      <c r="A55" t="s">
        <v>9</v>
      </c>
      <c r="B55" t="s">
        <v>879</v>
      </c>
      <c r="C55" t="s">
        <v>877</v>
      </c>
      <c r="D55">
        <v>0</v>
      </c>
      <c r="E55" t="s">
        <v>863</v>
      </c>
      <c r="F55">
        <v>8</v>
      </c>
      <c r="G55">
        <v>3</v>
      </c>
      <c r="H55">
        <v>7</v>
      </c>
      <c r="I55">
        <v>0.42857142857142799</v>
      </c>
      <c r="J55">
        <v>1</v>
      </c>
      <c r="K55">
        <v>1</v>
      </c>
      <c r="L55">
        <v>1</v>
      </c>
      <c r="M55">
        <v>7</v>
      </c>
      <c r="N55">
        <v>0</v>
      </c>
      <c r="O55">
        <v>0.8</v>
      </c>
    </row>
    <row r="56" spans="1:15" x14ac:dyDescent="0.25">
      <c r="A56" t="s">
        <v>9</v>
      </c>
      <c r="B56" t="s">
        <v>879</v>
      </c>
      <c r="C56" t="s">
        <v>878</v>
      </c>
      <c r="D56">
        <v>0</v>
      </c>
      <c r="E56" t="s">
        <v>863</v>
      </c>
      <c r="F56">
        <v>13</v>
      </c>
      <c r="G56">
        <v>5</v>
      </c>
      <c r="H56">
        <v>12</v>
      </c>
      <c r="I56">
        <v>0.41666666666666602</v>
      </c>
      <c r="J56">
        <v>1</v>
      </c>
      <c r="K56">
        <v>1</v>
      </c>
      <c r="L56">
        <v>1</v>
      </c>
      <c r="M56">
        <v>7</v>
      </c>
      <c r="N56">
        <v>0</v>
      </c>
      <c r="O56">
        <v>0.8</v>
      </c>
    </row>
    <row r="57" spans="1:15" x14ac:dyDescent="0.25">
      <c r="A57" t="s">
        <v>980</v>
      </c>
      <c r="B57" t="s">
        <v>859</v>
      </c>
      <c r="C57" t="s">
        <v>981</v>
      </c>
      <c r="D57">
        <v>1</v>
      </c>
      <c r="E57" t="s">
        <v>860</v>
      </c>
      <c r="F57">
        <v>6</v>
      </c>
      <c r="G57">
        <v>1</v>
      </c>
      <c r="H57">
        <v>5</v>
      </c>
      <c r="I57">
        <v>0.2</v>
      </c>
      <c r="J57">
        <v>0</v>
      </c>
      <c r="K57">
        <v>1</v>
      </c>
      <c r="L57">
        <v>1</v>
      </c>
      <c r="M57">
        <v>6</v>
      </c>
      <c r="N57">
        <v>1</v>
      </c>
      <c r="O57">
        <v>0.8</v>
      </c>
    </row>
    <row r="58" spans="1:15" x14ac:dyDescent="0.25">
      <c r="A58" t="s">
        <v>980</v>
      </c>
      <c r="B58" t="s">
        <v>859</v>
      </c>
      <c r="C58" t="s">
        <v>981</v>
      </c>
      <c r="D58">
        <v>1</v>
      </c>
      <c r="E58" t="s">
        <v>860</v>
      </c>
      <c r="F58">
        <v>6</v>
      </c>
      <c r="G58">
        <v>1</v>
      </c>
      <c r="H58">
        <v>5</v>
      </c>
      <c r="I58">
        <v>0.2</v>
      </c>
      <c r="J58">
        <v>0</v>
      </c>
      <c r="K58">
        <v>1</v>
      </c>
      <c r="L58">
        <v>1</v>
      </c>
      <c r="M58">
        <v>6</v>
      </c>
      <c r="N58">
        <v>1</v>
      </c>
      <c r="O58">
        <v>0.8</v>
      </c>
    </row>
    <row r="59" spans="1:15" x14ac:dyDescent="0.25">
      <c r="A59" t="s">
        <v>980</v>
      </c>
      <c r="B59" t="s">
        <v>859</v>
      </c>
      <c r="C59" t="s">
        <v>982</v>
      </c>
      <c r="D59">
        <v>1</v>
      </c>
      <c r="E59" t="s">
        <v>860</v>
      </c>
      <c r="F59">
        <v>9</v>
      </c>
      <c r="G59">
        <v>2</v>
      </c>
      <c r="H59">
        <v>8</v>
      </c>
      <c r="I59">
        <v>0.25</v>
      </c>
      <c r="J59">
        <v>1</v>
      </c>
      <c r="K59">
        <v>0</v>
      </c>
      <c r="L59">
        <v>1</v>
      </c>
      <c r="M59">
        <v>7</v>
      </c>
      <c r="N59">
        <v>1</v>
      </c>
      <c r="O59">
        <v>0.8</v>
      </c>
    </row>
    <row r="60" spans="1:15" x14ac:dyDescent="0.25">
      <c r="A60" t="s">
        <v>980</v>
      </c>
      <c r="B60" t="s">
        <v>859</v>
      </c>
      <c r="C60" t="s">
        <v>982</v>
      </c>
      <c r="D60">
        <v>1</v>
      </c>
      <c r="E60" t="s">
        <v>860</v>
      </c>
      <c r="F60">
        <v>9</v>
      </c>
      <c r="G60">
        <v>2</v>
      </c>
      <c r="H60">
        <v>8</v>
      </c>
      <c r="I60">
        <v>0.25</v>
      </c>
      <c r="J60">
        <v>1</v>
      </c>
      <c r="K60">
        <v>0</v>
      </c>
      <c r="L60">
        <v>1</v>
      </c>
      <c r="M60">
        <v>7</v>
      </c>
      <c r="N60">
        <v>1</v>
      </c>
      <c r="O60">
        <v>0.8</v>
      </c>
    </row>
    <row r="61" spans="1:15" x14ac:dyDescent="0.25">
      <c r="A61" t="s">
        <v>980</v>
      </c>
      <c r="B61" t="s">
        <v>859</v>
      </c>
      <c r="C61" t="s">
        <v>983</v>
      </c>
      <c r="D61">
        <v>1</v>
      </c>
      <c r="E61" t="s">
        <v>860</v>
      </c>
      <c r="F61">
        <v>11</v>
      </c>
      <c r="G61">
        <v>4</v>
      </c>
      <c r="H61">
        <v>10</v>
      </c>
      <c r="I61">
        <v>0.4</v>
      </c>
      <c r="J61">
        <v>1</v>
      </c>
      <c r="K61">
        <v>1</v>
      </c>
      <c r="L61">
        <v>1</v>
      </c>
      <c r="M61">
        <v>7</v>
      </c>
      <c r="N61">
        <v>0</v>
      </c>
      <c r="O61">
        <v>0.8</v>
      </c>
    </row>
    <row r="62" spans="1:15" x14ac:dyDescent="0.25">
      <c r="A62" t="s">
        <v>980</v>
      </c>
      <c r="B62" t="s">
        <v>859</v>
      </c>
      <c r="C62" t="s">
        <v>983</v>
      </c>
      <c r="D62">
        <v>1</v>
      </c>
      <c r="E62" t="s">
        <v>860</v>
      </c>
      <c r="F62">
        <v>11</v>
      </c>
      <c r="G62">
        <v>4</v>
      </c>
      <c r="H62">
        <v>10</v>
      </c>
      <c r="I62">
        <v>0.4</v>
      </c>
      <c r="J62">
        <v>1</v>
      </c>
      <c r="K62">
        <v>1</v>
      </c>
      <c r="L62">
        <v>1</v>
      </c>
      <c r="M62">
        <v>7</v>
      </c>
      <c r="N62">
        <v>0</v>
      </c>
      <c r="O62">
        <v>0.8</v>
      </c>
    </row>
    <row r="63" spans="1:15" x14ac:dyDescent="0.25">
      <c r="A63" t="s">
        <v>980</v>
      </c>
      <c r="B63" t="s">
        <v>859</v>
      </c>
      <c r="C63" t="s">
        <v>984</v>
      </c>
      <c r="D63">
        <v>0</v>
      </c>
      <c r="E63" t="s">
        <v>863</v>
      </c>
      <c r="F63">
        <v>11</v>
      </c>
      <c r="G63">
        <v>3</v>
      </c>
      <c r="H63">
        <v>10</v>
      </c>
      <c r="I63">
        <v>0.3</v>
      </c>
      <c r="J63">
        <v>1</v>
      </c>
      <c r="K63">
        <v>1</v>
      </c>
      <c r="L63">
        <v>1</v>
      </c>
      <c r="M63">
        <v>9</v>
      </c>
      <c r="N63">
        <v>0</v>
      </c>
      <c r="O63">
        <v>0.8</v>
      </c>
    </row>
    <row r="64" spans="1:15" x14ac:dyDescent="0.25">
      <c r="A64" t="s">
        <v>980</v>
      </c>
      <c r="B64" t="s">
        <v>859</v>
      </c>
      <c r="C64" t="s">
        <v>984</v>
      </c>
      <c r="D64">
        <v>0</v>
      </c>
      <c r="E64" t="s">
        <v>863</v>
      </c>
      <c r="F64">
        <v>11</v>
      </c>
      <c r="G64">
        <v>3</v>
      </c>
      <c r="H64">
        <v>10</v>
      </c>
      <c r="I64">
        <v>0.3</v>
      </c>
      <c r="J64">
        <v>1</v>
      </c>
      <c r="K64">
        <v>1</v>
      </c>
      <c r="L64">
        <v>1</v>
      </c>
      <c r="M64">
        <v>9</v>
      </c>
      <c r="N64">
        <v>0</v>
      </c>
      <c r="O64">
        <v>0.8</v>
      </c>
    </row>
    <row r="65" spans="1:15" x14ac:dyDescent="0.25">
      <c r="A65" t="s">
        <v>980</v>
      </c>
      <c r="B65" t="s">
        <v>859</v>
      </c>
      <c r="C65" t="s">
        <v>985</v>
      </c>
      <c r="D65">
        <v>0</v>
      </c>
      <c r="E65" t="s">
        <v>863</v>
      </c>
      <c r="F65">
        <v>11</v>
      </c>
      <c r="G65">
        <v>3</v>
      </c>
      <c r="H65">
        <v>10</v>
      </c>
      <c r="I65">
        <v>0.3</v>
      </c>
      <c r="J65">
        <v>1</v>
      </c>
      <c r="K65">
        <v>1</v>
      </c>
      <c r="L65">
        <v>1</v>
      </c>
      <c r="M65">
        <v>8</v>
      </c>
      <c r="N65">
        <v>0</v>
      </c>
      <c r="O65">
        <v>0.8</v>
      </c>
    </row>
    <row r="66" spans="1:15" x14ac:dyDescent="0.25">
      <c r="A66" t="s">
        <v>980</v>
      </c>
      <c r="B66" t="s">
        <v>859</v>
      </c>
      <c r="C66" t="s">
        <v>985</v>
      </c>
      <c r="D66">
        <v>0</v>
      </c>
      <c r="E66" t="s">
        <v>863</v>
      </c>
      <c r="F66">
        <v>11</v>
      </c>
      <c r="G66">
        <v>3</v>
      </c>
      <c r="H66">
        <v>10</v>
      </c>
      <c r="I66">
        <v>0.3</v>
      </c>
      <c r="J66">
        <v>1</v>
      </c>
      <c r="K66">
        <v>1</v>
      </c>
      <c r="L66">
        <v>1</v>
      </c>
      <c r="M66">
        <v>8</v>
      </c>
      <c r="N66">
        <v>0</v>
      </c>
      <c r="O66">
        <v>0.8</v>
      </c>
    </row>
    <row r="67" spans="1:15" x14ac:dyDescent="0.25">
      <c r="A67" t="s">
        <v>980</v>
      </c>
      <c r="B67" t="s">
        <v>859</v>
      </c>
      <c r="C67" t="s">
        <v>986</v>
      </c>
      <c r="D67">
        <v>0</v>
      </c>
      <c r="E67" t="s">
        <v>863</v>
      </c>
      <c r="F67">
        <v>6</v>
      </c>
      <c r="G67">
        <v>2</v>
      </c>
      <c r="H67">
        <v>5</v>
      </c>
      <c r="I67">
        <v>0.4</v>
      </c>
      <c r="J67">
        <v>1</v>
      </c>
      <c r="K67">
        <v>1</v>
      </c>
      <c r="L67">
        <v>1</v>
      </c>
      <c r="M67">
        <v>6</v>
      </c>
      <c r="N67">
        <v>0</v>
      </c>
      <c r="O67">
        <v>0.8</v>
      </c>
    </row>
    <row r="68" spans="1:15" x14ac:dyDescent="0.25">
      <c r="A68" t="s">
        <v>980</v>
      </c>
      <c r="B68" t="s">
        <v>859</v>
      </c>
      <c r="C68" t="s">
        <v>986</v>
      </c>
      <c r="D68">
        <v>0</v>
      </c>
      <c r="E68" t="s">
        <v>863</v>
      </c>
      <c r="F68">
        <v>6</v>
      </c>
      <c r="G68">
        <v>2</v>
      </c>
      <c r="H68">
        <v>5</v>
      </c>
      <c r="I68">
        <v>0.4</v>
      </c>
      <c r="J68">
        <v>1</v>
      </c>
      <c r="K68">
        <v>1</v>
      </c>
      <c r="L68">
        <v>1</v>
      </c>
      <c r="M68">
        <v>6</v>
      </c>
      <c r="N68">
        <v>0</v>
      </c>
      <c r="O68">
        <v>0.8</v>
      </c>
    </row>
    <row r="69" spans="1:15" x14ac:dyDescent="0.25">
      <c r="A69" t="s">
        <v>980</v>
      </c>
      <c r="B69" t="s">
        <v>859</v>
      </c>
      <c r="C69" t="s">
        <v>987</v>
      </c>
      <c r="D69">
        <v>1</v>
      </c>
      <c r="E69" t="s">
        <v>860</v>
      </c>
      <c r="F69">
        <v>12</v>
      </c>
      <c r="G69">
        <v>2</v>
      </c>
      <c r="H69">
        <v>11</v>
      </c>
      <c r="I69">
        <v>0.18181818181818099</v>
      </c>
      <c r="J69">
        <v>1</v>
      </c>
      <c r="K69">
        <v>1</v>
      </c>
      <c r="L69">
        <v>1</v>
      </c>
      <c r="M69">
        <v>9</v>
      </c>
      <c r="N69">
        <v>1</v>
      </c>
      <c r="O69">
        <v>1</v>
      </c>
    </row>
    <row r="70" spans="1:15" x14ac:dyDescent="0.25">
      <c r="A70" t="s">
        <v>980</v>
      </c>
      <c r="B70" t="s">
        <v>859</v>
      </c>
      <c r="C70" t="s">
        <v>987</v>
      </c>
      <c r="D70">
        <v>1</v>
      </c>
      <c r="E70" t="s">
        <v>860</v>
      </c>
      <c r="F70">
        <v>12</v>
      </c>
      <c r="G70">
        <v>2</v>
      </c>
      <c r="H70">
        <v>11</v>
      </c>
      <c r="I70">
        <v>0.18181818181818099</v>
      </c>
      <c r="J70">
        <v>1</v>
      </c>
      <c r="K70">
        <v>1</v>
      </c>
      <c r="L70">
        <v>1</v>
      </c>
      <c r="M70">
        <v>9</v>
      </c>
      <c r="N70">
        <v>1</v>
      </c>
      <c r="O70">
        <v>1</v>
      </c>
    </row>
    <row r="71" spans="1:15" x14ac:dyDescent="0.25">
      <c r="A71" t="s">
        <v>980</v>
      </c>
      <c r="B71" t="s">
        <v>859</v>
      </c>
      <c r="C71" t="s">
        <v>988</v>
      </c>
      <c r="D71">
        <v>1</v>
      </c>
      <c r="E71" t="s">
        <v>860</v>
      </c>
      <c r="F71">
        <v>9</v>
      </c>
      <c r="G71">
        <v>1</v>
      </c>
      <c r="H71">
        <v>8</v>
      </c>
      <c r="I71">
        <v>0.125</v>
      </c>
      <c r="J71">
        <v>0</v>
      </c>
      <c r="K71">
        <v>1</v>
      </c>
      <c r="L71">
        <v>1</v>
      </c>
      <c r="M71">
        <v>7</v>
      </c>
      <c r="N71">
        <v>1</v>
      </c>
      <c r="O71">
        <v>0.8</v>
      </c>
    </row>
    <row r="72" spans="1:15" x14ac:dyDescent="0.25">
      <c r="A72" t="s">
        <v>980</v>
      </c>
      <c r="B72" t="s">
        <v>859</v>
      </c>
      <c r="C72" t="s">
        <v>988</v>
      </c>
      <c r="D72">
        <v>1</v>
      </c>
      <c r="E72" t="s">
        <v>860</v>
      </c>
      <c r="F72">
        <v>9</v>
      </c>
      <c r="G72">
        <v>1</v>
      </c>
      <c r="H72">
        <v>8</v>
      </c>
      <c r="I72">
        <v>0.125</v>
      </c>
      <c r="J72">
        <v>0</v>
      </c>
      <c r="K72">
        <v>1</v>
      </c>
      <c r="L72">
        <v>1</v>
      </c>
      <c r="M72">
        <v>7</v>
      </c>
      <c r="N72">
        <v>1</v>
      </c>
      <c r="O72">
        <v>0.8</v>
      </c>
    </row>
    <row r="73" spans="1:15" x14ac:dyDescent="0.25">
      <c r="A73" t="s">
        <v>980</v>
      </c>
      <c r="B73" t="s">
        <v>859</v>
      </c>
      <c r="C73" t="s">
        <v>989</v>
      </c>
      <c r="D73">
        <v>1</v>
      </c>
      <c r="E73" t="s">
        <v>860</v>
      </c>
      <c r="F73">
        <v>11</v>
      </c>
      <c r="G73">
        <v>4</v>
      </c>
      <c r="H73">
        <v>10</v>
      </c>
      <c r="I73">
        <v>0.4</v>
      </c>
      <c r="J73">
        <v>1</v>
      </c>
      <c r="K73">
        <v>1</v>
      </c>
      <c r="L73">
        <v>1</v>
      </c>
      <c r="M73">
        <v>8</v>
      </c>
      <c r="N73">
        <v>1</v>
      </c>
      <c r="O73">
        <v>1</v>
      </c>
    </row>
    <row r="74" spans="1:15" x14ac:dyDescent="0.25">
      <c r="A74" t="s">
        <v>980</v>
      </c>
      <c r="B74" t="s">
        <v>859</v>
      </c>
      <c r="C74" t="s">
        <v>989</v>
      </c>
      <c r="D74">
        <v>1</v>
      </c>
      <c r="E74" t="s">
        <v>860</v>
      </c>
      <c r="F74">
        <v>11</v>
      </c>
      <c r="G74">
        <v>4</v>
      </c>
      <c r="H74">
        <v>10</v>
      </c>
      <c r="I74">
        <v>0.4</v>
      </c>
      <c r="J74">
        <v>1</v>
      </c>
      <c r="K74">
        <v>1</v>
      </c>
      <c r="L74">
        <v>1</v>
      </c>
      <c r="M74">
        <v>8</v>
      </c>
      <c r="N74">
        <v>1</v>
      </c>
      <c r="O74">
        <v>1</v>
      </c>
    </row>
    <row r="75" spans="1:15" x14ac:dyDescent="0.25">
      <c r="A75" t="s">
        <v>980</v>
      </c>
      <c r="B75" t="s">
        <v>859</v>
      </c>
      <c r="C75" t="s">
        <v>990</v>
      </c>
      <c r="D75">
        <v>1</v>
      </c>
      <c r="E75" t="s">
        <v>860</v>
      </c>
      <c r="F75">
        <v>8</v>
      </c>
      <c r="G75">
        <v>2</v>
      </c>
      <c r="H75">
        <v>7</v>
      </c>
      <c r="I75">
        <v>0.28571428571428498</v>
      </c>
      <c r="J75">
        <v>0</v>
      </c>
      <c r="K75">
        <v>1</v>
      </c>
      <c r="L75">
        <v>1</v>
      </c>
      <c r="M75">
        <v>6</v>
      </c>
      <c r="N75">
        <v>1</v>
      </c>
      <c r="O75">
        <v>0.8</v>
      </c>
    </row>
    <row r="76" spans="1:15" x14ac:dyDescent="0.25">
      <c r="A76" t="s">
        <v>980</v>
      </c>
      <c r="B76" t="s">
        <v>859</v>
      </c>
      <c r="C76" t="s">
        <v>990</v>
      </c>
      <c r="D76">
        <v>1</v>
      </c>
      <c r="E76" t="s">
        <v>860</v>
      </c>
      <c r="F76">
        <v>8</v>
      </c>
      <c r="G76">
        <v>2</v>
      </c>
      <c r="H76">
        <v>7</v>
      </c>
      <c r="I76">
        <v>0.28571428571428498</v>
      </c>
      <c r="J76">
        <v>0</v>
      </c>
      <c r="K76">
        <v>1</v>
      </c>
      <c r="L76">
        <v>1</v>
      </c>
      <c r="M76">
        <v>6</v>
      </c>
      <c r="N76">
        <v>1</v>
      </c>
      <c r="O76">
        <v>0.8</v>
      </c>
    </row>
    <row r="77" spans="1:15" x14ac:dyDescent="0.25">
      <c r="A77" t="s">
        <v>980</v>
      </c>
      <c r="B77" t="s">
        <v>859</v>
      </c>
      <c r="C77" t="s">
        <v>991</v>
      </c>
      <c r="D77">
        <v>1</v>
      </c>
      <c r="E77" t="s">
        <v>860</v>
      </c>
      <c r="F77">
        <v>9</v>
      </c>
      <c r="G77">
        <v>3</v>
      </c>
      <c r="H77">
        <v>8</v>
      </c>
      <c r="I77">
        <v>0.375</v>
      </c>
      <c r="J77">
        <v>1</v>
      </c>
      <c r="K77">
        <v>1</v>
      </c>
      <c r="L77">
        <v>1</v>
      </c>
      <c r="M77">
        <v>7</v>
      </c>
      <c r="N77">
        <v>0</v>
      </c>
      <c r="O77">
        <v>0.8</v>
      </c>
    </row>
    <row r="78" spans="1:15" x14ac:dyDescent="0.25">
      <c r="A78" t="s">
        <v>980</v>
      </c>
      <c r="B78" t="s">
        <v>859</v>
      </c>
      <c r="C78" t="s">
        <v>991</v>
      </c>
      <c r="D78">
        <v>1</v>
      </c>
      <c r="E78" t="s">
        <v>860</v>
      </c>
      <c r="F78">
        <v>9</v>
      </c>
      <c r="G78">
        <v>3</v>
      </c>
      <c r="H78">
        <v>8</v>
      </c>
      <c r="I78">
        <v>0.375</v>
      </c>
      <c r="J78">
        <v>1</v>
      </c>
      <c r="K78">
        <v>1</v>
      </c>
      <c r="L78">
        <v>1</v>
      </c>
      <c r="M78">
        <v>7</v>
      </c>
      <c r="N78">
        <v>0</v>
      </c>
      <c r="O78">
        <v>0.8</v>
      </c>
    </row>
    <row r="79" spans="1:15" x14ac:dyDescent="0.25">
      <c r="A79" t="s">
        <v>980</v>
      </c>
      <c r="B79" t="s">
        <v>859</v>
      </c>
      <c r="C79" t="s">
        <v>992</v>
      </c>
      <c r="D79">
        <v>1</v>
      </c>
      <c r="E79" t="s">
        <v>860</v>
      </c>
      <c r="F79">
        <v>8</v>
      </c>
      <c r="G79">
        <v>2</v>
      </c>
      <c r="H79">
        <v>7</v>
      </c>
      <c r="I79">
        <v>0.28571428571428498</v>
      </c>
      <c r="J79">
        <v>1</v>
      </c>
      <c r="K79">
        <v>1</v>
      </c>
      <c r="L79">
        <v>1</v>
      </c>
      <c r="M79">
        <v>7</v>
      </c>
      <c r="N79">
        <v>0</v>
      </c>
      <c r="O79">
        <v>0.8</v>
      </c>
    </row>
    <row r="80" spans="1:15" x14ac:dyDescent="0.25">
      <c r="A80" t="s">
        <v>980</v>
      </c>
      <c r="B80" t="s">
        <v>859</v>
      </c>
      <c r="C80" t="s">
        <v>992</v>
      </c>
      <c r="D80">
        <v>1</v>
      </c>
      <c r="E80" t="s">
        <v>860</v>
      </c>
      <c r="F80">
        <v>8</v>
      </c>
      <c r="G80">
        <v>2</v>
      </c>
      <c r="H80">
        <v>7</v>
      </c>
      <c r="I80">
        <v>0.28571428571428498</v>
      </c>
      <c r="J80">
        <v>1</v>
      </c>
      <c r="K80">
        <v>1</v>
      </c>
      <c r="L80">
        <v>1</v>
      </c>
      <c r="M80">
        <v>7</v>
      </c>
      <c r="N80">
        <v>0</v>
      </c>
      <c r="O80">
        <v>0.8</v>
      </c>
    </row>
    <row r="81" spans="1:15" x14ac:dyDescent="0.25">
      <c r="A81" t="s">
        <v>980</v>
      </c>
      <c r="B81" t="s">
        <v>859</v>
      </c>
      <c r="C81" t="s">
        <v>993</v>
      </c>
      <c r="D81">
        <v>0</v>
      </c>
      <c r="E81" t="s">
        <v>863</v>
      </c>
      <c r="F81">
        <v>6</v>
      </c>
      <c r="G81">
        <v>1</v>
      </c>
      <c r="H81">
        <v>5</v>
      </c>
      <c r="I81">
        <v>0.2</v>
      </c>
      <c r="J81">
        <v>0</v>
      </c>
      <c r="K81">
        <v>0</v>
      </c>
      <c r="L81">
        <v>1</v>
      </c>
      <c r="M81">
        <v>5</v>
      </c>
      <c r="N81">
        <v>0</v>
      </c>
      <c r="O81">
        <v>0.4</v>
      </c>
    </row>
    <row r="82" spans="1:15" x14ac:dyDescent="0.25">
      <c r="A82" t="s">
        <v>980</v>
      </c>
      <c r="B82" t="s">
        <v>859</v>
      </c>
      <c r="C82" t="s">
        <v>993</v>
      </c>
      <c r="D82">
        <v>0</v>
      </c>
      <c r="E82" t="s">
        <v>863</v>
      </c>
      <c r="F82">
        <v>6</v>
      </c>
      <c r="G82">
        <v>1</v>
      </c>
      <c r="H82">
        <v>5</v>
      </c>
      <c r="I82">
        <v>0.2</v>
      </c>
      <c r="J82">
        <v>0</v>
      </c>
      <c r="K82">
        <v>0</v>
      </c>
      <c r="L82">
        <v>1</v>
      </c>
      <c r="M82">
        <v>5</v>
      </c>
      <c r="N82">
        <v>0</v>
      </c>
      <c r="O82">
        <v>0.4</v>
      </c>
    </row>
    <row r="83" spans="1:15" x14ac:dyDescent="0.25">
      <c r="A83" t="s">
        <v>980</v>
      </c>
      <c r="B83" t="s">
        <v>859</v>
      </c>
      <c r="C83" t="s">
        <v>994</v>
      </c>
      <c r="D83">
        <v>0</v>
      </c>
      <c r="E83" t="s">
        <v>863</v>
      </c>
      <c r="F83">
        <v>8</v>
      </c>
      <c r="G83">
        <v>1</v>
      </c>
      <c r="H83">
        <v>7</v>
      </c>
      <c r="I83">
        <v>0.14285714285714199</v>
      </c>
      <c r="J83">
        <v>0</v>
      </c>
      <c r="K83">
        <v>1</v>
      </c>
      <c r="L83">
        <v>1</v>
      </c>
      <c r="M83">
        <v>7</v>
      </c>
      <c r="N83">
        <v>0</v>
      </c>
      <c r="O83">
        <v>0.6</v>
      </c>
    </row>
    <row r="84" spans="1:15" x14ac:dyDescent="0.25">
      <c r="A84" t="s">
        <v>980</v>
      </c>
      <c r="B84" t="s">
        <v>859</v>
      </c>
      <c r="C84" t="s">
        <v>994</v>
      </c>
      <c r="D84">
        <v>0</v>
      </c>
      <c r="E84" t="s">
        <v>863</v>
      </c>
      <c r="F84">
        <v>8</v>
      </c>
      <c r="G84">
        <v>1</v>
      </c>
      <c r="H84">
        <v>7</v>
      </c>
      <c r="I84">
        <v>0.14285714285714199</v>
      </c>
      <c r="J84">
        <v>0</v>
      </c>
      <c r="K84">
        <v>1</v>
      </c>
      <c r="L84">
        <v>1</v>
      </c>
      <c r="M84">
        <v>7</v>
      </c>
      <c r="N84">
        <v>0</v>
      </c>
      <c r="O84">
        <v>0.6</v>
      </c>
    </row>
    <row r="85" spans="1:15" x14ac:dyDescent="0.25">
      <c r="A85" t="s">
        <v>980</v>
      </c>
      <c r="B85" t="s">
        <v>859</v>
      </c>
      <c r="C85" t="s">
        <v>995</v>
      </c>
      <c r="D85">
        <v>0</v>
      </c>
      <c r="E85" t="s">
        <v>863</v>
      </c>
      <c r="F85">
        <v>11</v>
      </c>
      <c r="G85">
        <v>3</v>
      </c>
      <c r="H85">
        <v>10</v>
      </c>
      <c r="I85">
        <v>0.3</v>
      </c>
      <c r="J85">
        <v>1</v>
      </c>
      <c r="K85">
        <v>1</v>
      </c>
      <c r="L85">
        <v>1</v>
      </c>
      <c r="M85">
        <v>8</v>
      </c>
      <c r="N85">
        <v>0</v>
      </c>
      <c r="O85">
        <v>0.8</v>
      </c>
    </row>
    <row r="86" spans="1:15" x14ac:dyDescent="0.25">
      <c r="A86" t="s">
        <v>980</v>
      </c>
      <c r="B86" t="s">
        <v>859</v>
      </c>
      <c r="C86" t="s">
        <v>995</v>
      </c>
      <c r="D86">
        <v>0</v>
      </c>
      <c r="E86" t="s">
        <v>863</v>
      </c>
      <c r="F86">
        <v>11</v>
      </c>
      <c r="G86">
        <v>3</v>
      </c>
      <c r="H86">
        <v>10</v>
      </c>
      <c r="I86">
        <v>0.3</v>
      </c>
      <c r="J86">
        <v>1</v>
      </c>
      <c r="K86">
        <v>1</v>
      </c>
      <c r="L86">
        <v>1</v>
      </c>
      <c r="M86">
        <v>8</v>
      </c>
      <c r="N86">
        <v>0</v>
      </c>
      <c r="O86">
        <v>0.8</v>
      </c>
    </row>
    <row r="87" spans="1:15" x14ac:dyDescent="0.25">
      <c r="A87" t="s">
        <v>980</v>
      </c>
      <c r="B87" t="s">
        <v>859</v>
      </c>
      <c r="C87" t="s">
        <v>996</v>
      </c>
      <c r="D87">
        <v>1</v>
      </c>
      <c r="E87" t="s">
        <v>860</v>
      </c>
      <c r="F87">
        <v>11</v>
      </c>
      <c r="G87">
        <v>3</v>
      </c>
      <c r="H87">
        <v>10</v>
      </c>
      <c r="I87">
        <v>0.3</v>
      </c>
      <c r="J87">
        <v>1</v>
      </c>
      <c r="K87">
        <v>1</v>
      </c>
      <c r="L87">
        <v>1</v>
      </c>
      <c r="M87">
        <v>9</v>
      </c>
      <c r="N87">
        <v>0</v>
      </c>
      <c r="O87">
        <v>0.8</v>
      </c>
    </row>
    <row r="88" spans="1:15" x14ac:dyDescent="0.25">
      <c r="A88" t="s">
        <v>980</v>
      </c>
      <c r="B88" t="s">
        <v>859</v>
      </c>
      <c r="C88" t="s">
        <v>996</v>
      </c>
      <c r="D88">
        <v>1</v>
      </c>
      <c r="E88" t="s">
        <v>860</v>
      </c>
      <c r="F88">
        <v>11</v>
      </c>
      <c r="G88">
        <v>3</v>
      </c>
      <c r="H88">
        <v>10</v>
      </c>
      <c r="I88">
        <v>0.3</v>
      </c>
      <c r="J88">
        <v>1</v>
      </c>
      <c r="K88">
        <v>1</v>
      </c>
      <c r="L88">
        <v>1</v>
      </c>
      <c r="M88">
        <v>9</v>
      </c>
      <c r="N88">
        <v>0</v>
      </c>
      <c r="O88">
        <v>0.8</v>
      </c>
    </row>
    <row r="89" spans="1:15" x14ac:dyDescent="0.25">
      <c r="A89" t="s">
        <v>980</v>
      </c>
      <c r="B89" t="s">
        <v>859</v>
      </c>
      <c r="C89" t="s">
        <v>997</v>
      </c>
      <c r="D89">
        <v>0</v>
      </c>
      <c r="E89" t="s">
        <v>862</v>
      </c>
      <c r="F89">
        <v>10</v>
      </c>
      <c r="G89">
        <v>3</v>
      </c>
      <c r="H89">
        <v>9</v>
      </c>
      <c r="I89">
        <v>0.33333333333333298</v>
      </c>
      <c r="J89">
        <v>1</v>
      </c>
      <c r="K89">
        <v>1</v>
      </c>
      <c r="L89">
        <v>1</v>
      </c>
      <c r="M89">
        <v>9</v>
      </c>
      <c r="N89">
        <v>0</v>
      </c>
      <c r="O89">
        <v>0.8</v>
      </c>
    </row>
    <row r="90" spans="1:15" x14ac:dyDescent="0.25">
      <c r="A90" t="s">
        <v>980</v>
      </c>
      <c r="B90" t="s">
        <v>859</v>
      </c>
      <c r="C90" t="s">
        <v>997</v>
      </c>
      <c r="D90">
        <v>0</v>
      </c>
      <c r="E90" t="s">
        <v>862</v>
      </c>
      <c r="F90">
        <v>10</v>
      </c>
      <c r="G90">
        <v>3</v>
      </c>
      <c r="H90">
        <v>9</v>
      </c>
      <c r="I90">
        <v>0.33333333333333298</v>
      </c>
      <c r="J90">
        <v>1</v>
      </c>
      <c r="K90">
        <v>1</v>
      </c>
      <c r="L90">
        <v>1</v>
      </c>
      <c r="M90">
        <v>9</v>
      </c>
      <c r="N90">
        <v>0</v>
      </c>
      <c r="O90">
        <v>0.8</v>
      </c>
    </row>
    <row r="91" spans="1:15" x14ac:dyDescent="0.25">
      <c r="A91" t="s">
        <v>980</v>
      </c>
      <c r="B91" t="s">
        <v>859</v>
      </c>
      <c r="C91" t="s">
        <v>998</v>
      </c>
      <c r="D91">
        <v>0</v>
      </c>
      <c r="E91" t="s">
        <v>861</v>
      </c>
      <c r="F91">
        <v>13</v>
      </c>
      <c r="G91">
        <v>1</v>
      </c>
      <c r="H91">
        <v>12</v>
      </c>
      <c r="I91">
        <v>8.3333333333333301E-2</v>
      </c>
      <c r="J91">
        <v>0</v>
      </c>
      <c r="K91">
        <v>1</v>
      </c>
      <c r="L91">
        <v>1</v>
      </c>
      <c r="M91">
        <v>8</v>
      </c>
      <c r="N91">
        <v>0</v>
      </c>
      <c r="O91">
        <v>0.6</v>
      </c>
    </row>
    <row r="92" spans="1:15" x14ac:dyDescent="0.25">
      <c r="A92" t="s">
        <v>980</v>
      </c>
      <c r="B92" t="s">
        <v>859</v>
      </c>
      <c r="C92" t="s">
        <v>998</v>
      </c>
      <c r="D92">
        <v>0</v>
      </c>
      <c r="E92" t="s">
        <v>861</v>
      </c>
      <c r="F92">
        <v>13</v>
      </c>
      <c r="G92">
        <v>1</v>
      </c>
      <c r="H92">
        <v>12</v>
      </c>
      <c r="I92">
        <v>8.3333333333333301E-2</v>
      </c>
      <c r="J92">
        <v>0</v>
      </c>
      <c r="K92">
        <v>1</v>
      </c>
      <c r="L92">
        <v>1</v>
      </c>
      <c r="M92">
        <v>8</v>
      </c>
      <c r="N92">
        <v>0</v>
      </c>
      <c r="O92">
        <v>0.6</v>
      </c>
    </row>
    <row r="93" spans="1:15" x14ac:dyDescent="0.25">
      <c r="A93" t="s">
        <v>980</v>
      </c>
      <c r="B93" t="s">
        <v>859</v>
      </c>
      <c r="C93" t="s">
        <v>999</v>
      </c>
      <c r="D93">
        <v>1</v>
      </c>
      <c r="E93" t="s">
        <v>860</v>
      </c>
      <c r="F93">
        <v>6</v>
      </c>
      <c r="G93">
        <v>0</v>
      </c>
      <c r="H93">
        <v>5</v>
      </c>
      <c r="I93">
        <v>0</v>
      </c>
      <c r="J93">
        <v>0</v>
      </c>
      <c r="K93">
        <v>1</v>
      </c>
      <c r="L93">
        <v>1</v>
      </c>
      <c r="M93">
        <v>4</v>
      </c>
      <c r="N93">
        <v>1</v>
      </c>
      <c r="O93">
        <v>0.8</v>
      </c>
    </row>
    <row r="94" spans="1:15" x14ac:dyDescent="0.25">
      <c r="A94" t="s">
        <v>980</v>
      </c>
      <c r="B94" t="s">
        <v>859</v>
      </c>
      <c r="C94" t="s">
        <v>999</v>
      </c>
      <c r="D94">
        <v>1</v>
      </c>
      <c r="E94" t="s">
        <v>860</v>
      </c>
      <c r="F94">
        <v>6</v>
      </c>
      <c r="G94">
        <v>0</v>
      </c>
      <c r="H94">
        <v>5</v>
      </c>
      <c r="I94">
        <v>0</v>
      </c>
      <c r="J94">
        <v>0</v>
      </c>
      <c r="K94">
        <v>1</v>
      </c>
      <c r="L94">
        <v>1</v>
      </c>
      <c r="M94">
        <v>4</v>
      </c>
      <c r="N94">
        <v>1</v>
      </c>
      <c r="O94">
        <v>0.8</v>
      </c>
    </row>
    <row r="95" spans="1:15" x14ac:dyDescent="0.25">
      <c r="A95" t="s">
        <v>980</v>
      </c>
      <c r="B95" t="s">
        <v>859</v>
      </c>
      <c r="C95" t="s">
        <v>1000</v>
      </c>
      <c r="D95">
        <v>1</v>
      </c>
      <c r="E95" t="s">
        <v>860</v>
      </c>
      <c r="F95">
        <v>7</v>
      </c>
      <c r="G95">
        <v>2</v>
      </c>
      <c r="H95">
        <v>6</v>
      </c>
      <c r="I95">
        <v>0.33333333333333298</v>
      </c>
      <c r="J95">
        <v>1</v>
      </c>
      <c r="K95">
        <v>1</v>
      </c>
      <c r="L95">
        <v>1</v>
      </c>
      <c r="M95">
        <v>7</v>
      </c>
      <c r="N95">
        <v>0</v>
      </c>
      <c r="O95">
        <v>0.8</v>
      </c>
    </row>
    <row r="96" spans="1:15" x14ac:dyDescent="0.25">
      <c r="A96" t="s">
        <v>980</v>
      </c>
      <c r="B96" t="s">
        <v>859</v>
      </c>
      <c r="C96" t="s">
        <v>1000</v>
      </c>
      <c r="D96">
        <v>1</v>
      </c>
      <c r="E96" t="s">
        <v>860</v>
      </c>
      <c r="F96">
        <v>7</v>
      </c>
      <c r="G96">
        <v>2</v>
      </c>
      <c r="H96">
        <v>6</v>
      </c>
      <c r="I96">
        <v>0.33333333333333298</v>
      </c>
      <c r="J96">
        <v>1</v>
      </c>
      <c r="K96">
        <v>1</v>
      </c>
      <c r="L96">
        <v>1</v>
      </c>
      <c r="M96">
        <v>7</v>
      </c>
      <c r="N96">
        <v>0</v>
      </c>
      <c r="O96">
        <v>0.8</v>
      </c>
    </row>
    <row r="97" spans="1:15" x14ac:dyDescent="0.25">
      <c r="A97" t="s">
        <v>980</v>
      </c>
      <c r="B97" t="s">
        <v>859</v>
      </c>
      <c r="C97" t="s">
        <v>1001</v>
      </c>
      <c r="D97">
        <v>1</v>
      </c>
      <c r="E97" t="s">
        <v>860</v>
      </c>
      <c r="F97">
        <v>8</v>
      </c>
      <c r="G97">
        <v>2</v>
      </c>
      <c r="H97">
        <v>7</v>
      </c>
      <c r="I97">
        <v>0.28571428571428498</v>
      </c>
      <c r="J97">
        <v>1</v>
      </c>
      <c r="K97">
        <v>1</v>
      </c>
      <c r="L97">
        <v>1</v>
      </c>
      <c r="M97">
        <v>8</v>
      </c>
      <c r="N97">
        <v>0</v>
      </c>
      <c r="O97">
        <v>0.8</v>
      </c>
    </row>
    <row r="98" spans="1:15" x14ac:dyDescent="0.25">
      <c r="A98" t="s">
        <v>980</v>
      </c>
      <c r="B98" t="s">
        <v>859</v>
      </c>
      <c r="C98" t="s">
        <v>1001</v>
      </c>
      <c r="D98">
        <v>1</v>
      </c>
      <c r="E98" t="s">
        <v>860</v>
      </c>
      <c r="F98">
        <v>8</v>
      </c>
      <c r="G98">
        <v>2</v>
      </c>
      <c r="H98">
        <v>7</v>
      </c>
      <c r="I98">
        <v>0.28571428571428498</v>
      </c>
      <c r="J98">
        <v>1</v>
      </c>
      <c r="K98">
        <v>1</v>
      </c>
      <c r="L98">
        <v>1</v>
      </c>
      <c r="M98">
        <v>8</v>
      </c>
      <c r="N98">
        <v>0</v>
      </c>
      <c r="O98">
        <v>0.8</v>
      </c>
    </row>
    <row r="99" spans="1:15" x14ac:dyDescent="0.25">
      <c r="A99" t="s">
        <v>980</v>
      </c>
      <c r="B99" t="s">
        <v>859</v>
      </c>
      <c r="C99" t="s">
        <v>1002</v>
      </c>
      <c r="D99">
        <v>0</v>
      </c>
      <c r="E99" t="s">
        <v>863</v>
      </c>
      <c r="F99">
        <v>6</v>
      </c>
      <c r="G99">
        <v>2</v>
      </c>
      <c r="H99">
        <v>5</v>
      </c>
      <c r="I99">
        <v>0.4</v>
      </c>
      <c r="J99">
        <v>1</v>
      </c>
      <c r="K99">
        <v>1</v>
      </c>
      <c r="L99">
        <v>1</v>
      </c>
      <c r="M99">
        <v>6</v>
      </c>
      <c r="N99">
        <v>0</v>
      </c>
      <c r="O99">
        <v>0.8</v>
      </c>
    </row>
    <row r="100" spans="1:15" x14ac:dyDescent="0.25">
      <c r="A100" t="s">
        <v>980</v>
      </c>
      <c r="B100" t="s">
        <v>859</v>
      </c>
      <c r="C100" t="s">
        <v>1002</v>
      </c>
      <c r="D100">
        <v>0</v>
      </c>
      <c r="E100" t="s">
        <v>863</v>
      </c>
      <c r="F100">
        <v>6</v>
      </c>
      <c r="G100">
        <v>2</v>
      </c>
      <c r="H100">
        <v>5</v>
      </c>
      <c r="I100">
        <v>0.4</v>
      </c>
      <c r="J100">
        <v>1</v>
      </c>
      <c r="K100">
        <v>1</v>
      </c>
      <c r="L100">
        <v>1</v>
      </c>
      <c r="M100">
        <v>6</v>
      </c>
      <c r="N100">
        <v>0</v>
      </c>
      <c r="O100">
        <v>0.8</v>
      </c>
    </row>
    <row r="101" spans="1:15" x14ac:dyDescent="0.25">
      <c r="A101" t="s">
        <v>980</v>
      </c>
      <c r="B101" t="s">
        <v>859</v>
      </c>
      <c r="C101" t="s">
        <v>1003</v>
      </c>
      <c r="D101">
        <v>0</v>
      </c>
      <c r="E101" t="s">
        <v>863</v>
      </c>
      <c r="F101">
        <v>5</v>
      </c>
      <c r="G101">
        <v>1</v>
      </c>
      <c r="H101">
        <v>4</v>
      </c>
      <c r="I101">
        <v>0.25</v>
      </c>
      <c r="J101">
        <v>1</v>
      </c>
      <c r="K101">
        <v>1</v>
      </c>
      <c r="L101">
        <v>1</v>
      </c>
      <c r="M101">
        <v>5</v>
      </c>
      <c r="N101">
        <v>0</v>
      </c>
      <c r="O101">
        <v>0.8</v>
      </c>
    </row>
    <row r="102" spans="1:15" x14ac:dyDescent="0.25">
      <c r="A102" t="s">
        <v>980</v>
      </c>
      <c r="B102" t="s">
        <v>859</v>
      </c>
      <c r="C102" t="s">
        <v>1003</v>
      </c>
      <c r="D102">
        <v>0</v>
      </c>
      <c r="E102" t="s">
        <v>863</v>
      </c>
      <c r="F102">
        <v>5</v>
      </c>
      <c r="G102">
        <v>1</v>
      </c>
      <c r="H102">
        <v>4</v>
      </c>
      <c r="I102">
        <v>0.25</v>
      </c>
      <c r="J102">
        <v>1</v>
      </c>
      <c r="K102">
        <v>1</v>
      </c>
      <c r="L102">
        <v>1</v>
      </c>
      <c r="M102">
        <v>5</v>
      </c>
      <c r="N102">
        <v>0</v>
      </c>
      <c r="O102">
        <v>0.8</v>
      </c>
    </row>
    <row r="103" spans="1:15" x14ac:dyDescent="0.25">
      <c r="A103" t="s">
        <v>980</v>
      </c>
      <c r="B103" t="s">
        <v>859</v>
      </c>
      <c r="C103" t="s">
        <v>1004</v>
      </c>
      <c r="D103">
        <v>0</v>
      </c>
      <c r="E103" t="s">
        <v>862</v>
      </c>
      <c r="F103">
        <v>5</v>
      </c>
      <c r="G103">
        <v>1</v>
      </c>
      <c r="H103">
        <v>4</v>
      </c>
      <c r="I103">
        <v>0.25</v>
      </c>
      <c r="J103">
        <v>1</v>
      </c>
      <c r="K103">
        <v>1</v>
      </c>
      <c r="L103">
        <v>1</v>
      </c>
      <c r="M103">
        <v>5</v>
      </c>
      <c r="N103">
        <v>0</v>
      </c>
      <c r="O103">
        <v>0.8</v>
      </c>
    </row>
    <row r="104" spans="1:15" x14ac:dyDescent="0.25">
      <c r="A104" t="s">
        <v>980</v>
      </c>
      <c r="B104" t="s">
        <v>859</v>
      </c>
      <c r="C104" t="s">
        <v>1004</v>
      </c>
      <c r="D104">
        <v>0</v>
      </c>
      <c r="E104" t="s">
        <v>862</v>
      </c>
      <c r="F104">
        <v>5</v>
      </c>
      <c r="G104">
        <v>1</v>
      </c>
      <c r="H104">
        <v>4</v>
      </c>
      <c r="I104">
        <v>0.25</v>
      </c>
      <c r="J104">
        <v>1</v>
      </c>
      <c r="K104">
        <v>1</v>
      </c>
      <c r="L104">
        <v>1</v>
      </c>
      <c r="M104">
        <v>5</v>
      </c>
      <c r="N104">
        <v>0</v>
      </c>
      <c r="O104">
        <v>0.8</v>
      </c>
    </row>
    <row r="105" spans="1:15" x14ac:dyDescent="0.25">
      <c r="A105" t="s">
        <v>980</v>
      </c>
      <c r="B105" t="s">
        <v>859</v>
      </c>
      <c r="C105" t="s">
        <v>1005</v>
      </c>
      <c r="D105">
        <v>0</v>
      </c>
      <c r="E105" t="s">
        <v>864</v>
      </c>
      <c r="F105">
        <v>14</v>
      </c>
      <c r="G105">
        <v>5</v>
      </c>
      <c r="H105">
        <v>12</v>
      </c>
      <c r="I105">
        <v>0.41666666666666602</v>
      </c>
      <c r="J105">
        <v>1</v>
      </c>
      <c r="K105">
        <v>1</v>
      </c>
      <c r="L105">
        <v>1</v>
      </c>
      <c r="M105">
        <v>9</v>
      </c>
      <c r="N105">
        <v>0</v>
      </c>
      <c r="O105">
        <v>0.8</v>
      </c>
    </row>
    <row r="106" spans="1:15" x14ac:dyDescent="0.25">
      <c r="A106" t="s">
        <v>980</v>
      </c>
      <c r="B106" t="s">
        <v>859</v>
      </c>
      <c r="C106" t="s">
        <v>1006</v>
      </c>
      <c r="D106">
        <v>1</v>
      </c>
      <c r="E106" t="s">
        <v>1007</v>
      </c>
      <c r="F106">
        <v>13</v>
      </c>
      <c r="G106">
        <v>3</v>
      </c>
      <c r="H106">
        <v>12</v>
      </c>
      <c r="I106">
        <v>0.25</v>
      </c>
      <c r="J106">
        <v>1</v>
      </c>
      <c r="K106">
        <v>1</v>
      </c>
      <c r="L106">
        <v>1</v>
      </c>
      <c r="M106">
        <v>8</v>
      </c>
      <c r="N106">
        <v>0</v>
      </c>
      <c r="O106">
        <v>0.8</v>
      </c>
    </row>
    <row r="107" spans="1:15" x14ac:dyDescent="0.25">
      <c r="A107" t="s">
        <v>980</v>
      </c>
      <c r="B107" t="s">
        <v>859</v>
      </c>
      <c r="C107" t="s">
        <v>1006</v>
      </c>
      <c r="D107">
        <v>1</v>
      </c>
      <c r="E107" t="s">
        <v>1007</v>
      </c>
      <c r="F107">
        <v>13</v>
      </c>
      <c r="G107">
        <v>3</v>
      </c>
      <c r="H107">
        <v>12</v>
      </c>
      <c r="I107">
        <v>0.25</v>
      </c>
      <c r="J107">
        <v>1</v>
      </c>
      <c r="K107">
        <v>1</v>
      </c>
      <c r="L107">
        <v>1</v>
      </c>
      <c r="M107">
        <v>8</v>
      </c>
      <c r="N107">
        <v>0</v>
      </c>
      <c r="O107">
        <v>0.8</v>
      </c>
    </row>
    <row r="108" spans="1:15" x14ac:dyDescent="0.25">
      <c r="A108" t="s">
        <v>980</v>
      </c>
      <c r="B108" t="s">
        <v>859</v>
      </c>
      <c r="C108" t="s">
        <v>1008</v>
      </c>
      <c r="D108">
        <v>1</v>
      </c>
      <c r="E108" t="s">
        <v>860</v>
      </c>
      <c r="F108">
        <v>16</v>
      </c>
      <c r="G108">
        <v>4</v>
      </c>
      <c r="H108">
        <v>15</v>
      </c>
      <c r="I108">
        <v>0.266666666666666</v>
      </c>
      <c r="J108">
        <v>1</v>
      </c>
      <c r="K108">
        <v>1</v>
      </c>
      <c r="L108">
        <v>1</v>
      </c>
      <c r="M108">
        <v>10</v>
      </c>
      <c r="N108">
        <v>0</v>
      </c>
      <c r="O108">
        <v>0.8</v>
      </c>
    </row>
    <row r="109" spans="1:15" x14ac:dyDescent="0.25">
      <c r="A109" t="s">
        <v>980</v>
      </c>
      <c r="B109" t="s">
        <v>859</v>
      </c>
      <c r="C109" t="s">
        <v>1008</v>
      </c>
      <c r="D109">
        <v>1</v>
      </c>
      <c r="E109" t="s">
        <v>860</v>
      </c>
      <c r="F109">
        <v>16</v>
      </c>
      <c r="G109">
        <v>4</v>
      </c>
      <c r="H109">
        <v>15</v>
      </c>
      <c r="I109">
        <v>0.266666666666666</v>
      </c>
      <c r="J109">
        <v>1</v>
      </c>
      <c r="K109">
        <v>1</v>
      </c>
      <c r="L109">
        <v>1</v>
      </c>
      <c r="M109">
        <v>10</v>
      </c>
      <c r="N109">
        <v>0</v>
      </c>
      <c r="O109">
        <v>0.8</v>
      </c>
    </row>
    <row r="110" spans="1:15" x14ac:dyDescent="0.25">
      <c r="A110" t="s">
        <v>980</v>
      </c>
      <c r="B110" t="s">
        <v>879</v>
      </c>
      <c r="C110" t="s">
        <v>1009</v>
      </c>
      <c r="D110">
        <v>0</v>
      </c>
      <c r="E110" t="s">
        <v>862</v>
      </c>
      <c r="F110">
        <v>9</v>
      </c>
      <c r="G110">
        <v>1</v>
      </c>
      <c r="H110">
        <v>8</v>
      </c>
      <c r="I110">
        <v>0.125</v>
      </c>
      <c r="J110">
        <v>1</v>
      </c>
      <c r="K110">
        <v>1</v>
      </c>
      <c r="L110">
        <v>1</v>
      </c>
      <c r="M110">
        <v>5</v>
      </c>
      <c r="N110">
        <v>0</v>
      </c>
      <c r="O110">
        <v>0.8</v>
      </c>
    </row>
    <row r="111" spans="1:15" x14ac:dyDescent="0.25">
      <c r="A111" t="s">
        <v>980</v>
      </c>
      <c r="B111" t="s">
        <v>879</v>
      </c>
      <c r="C111" t="s">
        <v>1010</v>
      </c>
      <c r="D111">
        <v>0</v>
      </c>
      <c r="E111" t="s">
        <v>862</v>
      </c>
      <c r="F111">
        <v>7</v>
      </c>
      <c r="G111">
        <v>2</v>
      </c>
      <c r="H111">
        <v>6</v>
      </c>
      <c r="I111">
        <v>0.33333333333333298</v>
      </c>
      <c r="J111">
        <v>1</v>
      </c>
      <c r="K111">
        <v>1</v>
      </c>
      <c r="L111">
        <v>1</v>
      </c>
      <c r="M111">
        <v>7</v>
      </c>
      <c r="N111">
        <v>0</v>
      </c>
      <c r="O111">
        <v>0.8</v>
      </c>
    </row>
    <row r="112" spans="1:15" x14ac:dyDescent="0.25">
      <c r="A112" t="s">
        <v>980</v>
      </c>
      <c r="B112" t="s">
        <v>879</v>
      </c>
      <c r="C112" t="s">
        <v>1011</v>
      </c>
      <c r="D112">
        <v>0</v>
      </c>
      <c r="E112" t="s">
        <v>863</v>
      </c>
      <c r="F112">
        <v>7</v>
      </c>
      <c r="G112">
        <v>2</v>
      </c>
      <c r="H112">
        <v>6</v>
      </c>
      <c r="I112">
        <v>0.33333333333333298</v>
      </c>
      <c r="J112">
        <v>1</v>
      </c>
      <c r="K112">
        <v>1</v>
      </c>
      <c r="L112">
        <v>1</v>
      </c>
      <c r="M112">
        <v>7</v>
      </c>
      <c r="N112">
        <v>0</v>
      </c>
      <c r="O112">
        <v>0.8</v>
      </c>
    </row>
    <row r="113" spans="1:15" x14ac:dyDescent="0.25">
      <c r="A113" t="s">
        <v>980</v>
      </c>
      <c r="B113" t="s">
        <v>879</v>
      </c>
      <c r="C113" t="s">
        <v>1012</v>
      </c>
      <c r="D113">
        <v>0</v>
      </c>
      <c r="E113" t="s">
        <v>863</v>
      </c>
      <c r="F113">
        <v>7</v>
      </c>
      <c r="G113">
        <v>2</v>
      </c>
      <c r="H113">
        <v>6</v>
      </c>
      <c r="I113">
        <v>0.33333333333333298</v>
      </c>
      <c r="J113">
        <v>1</v>
      </c>
      <c r="K113">
        <v>1</v>
      </c>
      <c r="L113">
        <v>1</v>
      </c>
      <c r="M113">
        <v>7</v>
      </c>
      <c r="N113">
        <v>0</v>
      </c>
      <c r="O113">
        <v>0.8</v>
      </c>
    </row>
    <row r="114" spans="1:15" x14ac:dyDescent="0.25">
      <c r="A114" t="s">
        <v>980</v>
      </c>
      <c r="B114" t="s">
        <v>879</v>
      </c>
      <c r="C114" t="s">
        <v>1013</v>
      </c>
      <c r="D114">
        <v>0</v>
      </c>
      <c r="E114" t="s">
        <v>861</v>
      </c>
      <c r="F114">
        <v>16</v>
      </c>
      <c r="G114">
        <v>3</v>
      </c>
      <c r="H114">
        <v>15</v>
      </c>
      <c r="I114">
        <v>0.2</v>
      </c>
      <c r="J114">
        <v>1</v>
      </c>
      <c r="K114">
        <v>1</v>
      </c>
      <c r="L114">
        <v>1</v>
      </c>
      <c r="M114">
        <v>10</v>
      </c>
      <c r="N114">
        <v>0</v>
      </c>
      <c r="O114">
        <v>0.8</v>
      </c>
    </row>
    <row r="115" spans="1:15" x14ac:dyDescent="0.25">
      <c r="A115" t="s">
        <v>980</v>
      </c>
      <c r="B115" t="s">
        <v>879</v>
      </c>
      <c r="C115" t="s">
        <v>1014</v>
      </c>
      <c r="D115">
        <v>0</v>
      </c>
      <c r="E115" t="s">
        <v>863</v>
      </c>
      <c r="F115">
        <v>10</v>
      </c>
      <c r="G115">
        <v>2</v>
      </c>
      <c r="H115">
        <v>9</v>
      </c>
      <c r="I115">
        <v>0.22222222222222199</v>
      </c>
      <c r="J115">
        <v>1</v>
      </c>
      <c r="K115">
        <v>1</v>
      </c>
      <c r="L115">
        <v>1</v>
      </c>
      <c r="M115">
        <v>10</v>
      </c>
      <c r="N115">
        <v>0</v>
      </c>
      <c r="O115">
        <v>0.8</v>
      </c>
    </row>
    <row r="116" spans="1:15" x14ac:dyDescent="0.25">
      <c r="A116" t="s">
        <v>980</v>
      </c>
      <c r="B116" t="s">
        <v>879</v>
      </c>
      <c r="C116" t="s">
        <v>1015</v>
      </c>
      <c r="D116">
        <v>0</v>
      </c>
      <c r="E116" t="s">
        <v>862</v>
      </c>
      <c r="F116">
        <v>13</v>
      </c>
      <c r="G116">
        <v>5</v>
      </c>
      <c r="H116">
        <v>12</v>
      </c>
      <c r="I116">
        <v>0.41666666666666602</v>
      </c>
      <c r="J116">
        <v>1</v>
      </c>
      <c r="K116">
        <v>1</v>
      </c>
      <c r="L116">
        <v>1</v>
      </c>
      <c r="M116">
        <v>8</v>
      </c>
      <c r="N116">
        <v>0</v>
      </c>
      <c r="O116">
        <v>0.8</v>
      </c>
    </row>
    <row r="117" spans="1:15" x14ac:dyDescent="0.25">
      <c r="A117" t="s">
        <v>980</v>
      </c>
      <c r="B117" t="s">
        <v>879</v>
      </c>
      <c r="C117" t="s">
        <v>1016</v>
      </c>
      <c r="D117">
        <v>0</v>
      </c>
      <c r="E117" t="s">
        <v>863</v>
      </c>
      <c r="F117">
        <v>12</v>
      </c>
      <c r="G117">
        <v>3</v>
      </c>
      <c r="H117">
        <v>11</v>
      </c>
      <c r="I117">
        <v>0.27272727272727199</v>
      </c>
      <c r="J117">
        <v>0</v>
      </c>
      <c r="K117">
        <v>1</v>
      </c>
      <c r="L117">
        <v>1</v>
      </c>
      <c r="M117">
        <v>8</v>
      </c>
      <c r="N117">
        <v>0</v>
      </c>
      <c r="O117">
        <v>0.6</v>
      </c>
    </row>
    <row r="118" spans="1:15" x14ac:dyDescent="0.25">
      <c r="A118" t="s">
        <v>980</v>
      </c>
      <c r="B118" t="s">
        <v>879</v>
      </c>
      <c r="C118" t="s">
        <v>1017</v>
      </c>
      <c r="D118">
        <v>0</v>
      </c>
      <c r="E118" t="s">
        <v>862</v>
      </c>
      <c r="F118">
        <v>5</v>
      </c>
      <c r="G118">
        <v>1</v>
      </c>
      <c r="H118">
        <v>4</v>
      </c>
      <c r="I118">
        <v>0.25</v>
      </c>
      <c r="J118">
        <v>1</v>
      </c>
      <c r="K118">
        <v>1</v>
      </c>
      <c r="L118">
        <v>1</v>
      </c>
      <c r="M118">
        <v>5</v>
      </c>
      <c r="N118">
        <v>0</v>
      </c>
      <c r="O118">
        <v>0.8</v>
      </c>
    </row>
    <row r="119" spans="1:15" x14ac:dyDescent="0.25">
      <c r="A119" t="s">
        <v>980</v>
      </c>
      <c r="B119" t="s">
        <v>879</v>
      </c>
      <c r="C119" t="s">
        <v>1018</v>
      </c>
      <c r="D119">
        <v>0</v>
      </c>
      <c r="E119" t="s">
        <v>863</v>
      </c>
      <c r="F119">
        <v>7</v>
      </c>
      <c r="G119">
        <v>2</v>
      </c>
      <c r="H119">
        <v>6</v>
      </c>
      <c r="I119">
        <v>0.33333333333333298</v>
      </c>
      <c r="J119">
        <v>1</v>
      </c>
      <c r="K119">
        <v>1</v>
      </c>
      <c r="L119">
        <v>1</v>
      </c>
      <c r="M119">
        <v>6</v>
      </c>
      <c r="N119">
        <v>0</v>
      </c>
      <c r="O119">
        <v>0.8</v>
      </c>
    </row>
    <row r="120" spans="1:15" x14ac:dyDescent="0.25">
      <c r="A120" t="s">
        <v>1019</v>
      </c>
      <c r="B120" t="s">
        <v>859</v>
      </c>
      <c r="C120" t="s">
        <v>1020</v>
      </c>
      <c r="D120">
        <v>0</v>
      </c>
      <c r="E120" t="s">
        <v>862</v>
      </c>
      <c r="F120">
        <v>12</v>
      </c>
      <c r="G120">
        <v>2</v>
      </c>
      <c r="H120">
        <v>11</v>
      </c>
      <c r="I120">
        <v>0.18181818181818099</v>
      </c>
      <c r="J120">
        <v>1</v>
      </c>
      <c r="K120">
        <v>1</v>
      </c>
      <c r="L120">
        <v>1</v>
      </c>
      <c r="M120">
        <v>9</v>
      </c>
      <c r="N120">
        <v>0</v>
      </c>
      <c r="O120">
        <v>0.8</v>
      </c>
    </row>
    <row r="121" spans="1:15" x14ac:dyDescent="0.25">
      <c r="A121" t="s">
        <v>1019</v>
      </c>
      <c r="B121" t="s">
        <v>859</v>
      </c>
      <c r="C121" t="s">
        <v>1020</v>
      </c>
      <c r="D121">
        <v>0</v>
      </c>
      <c r="E121" t="s">
        <v>862</v>
      </c>
      <c r="F121">
        <v>12</v>
      </c>
      <c r="G121">
        <v>2</v>
      </c>
      <c r="H121">
        <v>11</v>
      </c>
      <c r="I121">
        <v>0.18181818181818099</v>
      </c>
      <c r="J121">
        <v>1</v>
      </c>
      <c r="K121">
        <v>1</v>
      </c>
      <c r="L121">
        <v>1</v>
      </c>
      <c r="M121">
        <v>9</v>
      </c>
      <c r="N121">
        <v>0</v>
      </c>
      <c r="O121">
        <v>0.8</v>
      </c>
    </row>
    <row r="122" spans="1:15" x14ac:dyDescent="0.25">
      <c r="A122" t="s">
        <v>1019</v>
      </c>
      <c r="B122" t="s">
        <v>859</v>
      </c>
      <c r="C122" t="s">
        <v>1021</v>
      </c>
      <c r="D122">
        <v>0</v>
      </c>
      <c r="E122" t="s">
        <v>863</v>
      </c>
      <c r="F122">
        <v>11</v>
      </c>
      <c r="G122">
        <v>3</v>
      </c>
      <c r="H122">
        <v>10</v>
      </c>
      <c r="I122">
        <v>0.3</v>
      </c>
      <c r="J122">
        <v>1</v>
      </c>
      <c r="K122">
        <v>1</v>
      </c>
      <c r="L122">
        <v>1</v>
      </c>
      <c r="M122">
        <v>8</v>
      </c>
      <c r="N122">
        <v>0</v>
      </c>
      <c r="O122">
        <v>0.8</v>
      </c>
    </row>
    <row r="123" spans="1:15" x14ac:dyDescent="0.25">
      <c r="A123" t="s">
        <v>1019</v>
      </c>
      <c r="B123" t="s">
        <v>859</v>
      </c>
      <c r="C123" t="s">
        <v>1021</v>
      </c>
      <c r="D123">
        <v>0</v>
      </c>
      <c r="E123" t="s">
        <v>863</v>
      </c>
      <c r="F123">
        <v>11</v>
      </c>
      <c r="G123">
        <v>3</v>
      </c>
      <c r="H123">
        <v>10</v>
      </c>
      <c r="I123">
        <v>0.3</v>
      </c>
      <c r="J123">
        <v>1</v>
      </c>
      <c r="K123">
        <v>1</v>
      </c>
      <c r="L123">
        <v>1</v>
      </c>
      <c r="M123">
        <v>8</v>
      </c>
      <c r="N123">
        <v>0</v>
      </c>
      <c r="O123">
        <v>0.8</v>
      </c>
    </row>
    <row r="124" spans="1:15" x14ac:dyDescent="0.25">
      <c r="A124" t="s">
        <v>1019</v>
      </c>
      <c r="B124" t="s">
        <v>859</v>
      </c>
      <c r="C124" t="s">
        <v>1022</v>
      </c>
      <c r="D124">
        <v>0</v>
      </c>
      <c r="E124" t="s">
        <v>864</v>
      </c>
      <c r="F124">
        <v>7</v>
      </c>
      <c r="G124">
        <v>3</v>
      </c>
      <c r="H124">
        <v>6</v>
      </c>
      <c r="I124">
        <v>0.5</v>
      </c>
      <c r="J124">
        <v>1</v>
      </c>
      <c r="K124">
        <v>1</v>
      </c>
      <c r="L124">
        <v>1</v>
      </c>
      <c r="M124">
        <v>6</v>
      </c>
      <c r="N124">
        <v>0</v>
      </c>
      <c r="O124">
        <v>0.8</v>
      </c>
    </row>
    <row r="125" spans="1:15" x14ac:dyDescent="0.25">
      <c r="A125" t="s">
        <v>1019</v>
      </c>
      <c r="B125" t="s">
        <v>859</v>
      </c>
      <c r="C125" t="s">
        <v>1022</v>
      </c>
      <c r="D125">
        <v>0</v>
      </c>
      <c r="E125" t="s">
        <v>864</v>
      </c>
      <c r="F125">
        <v>7</v>
      </c>
      <c r="G125">
        <v>3</v>
      </c>
      <c r="H125">
        <v>6</v>
      </c>
      <c r="I125">
        <v>0.5</v>
      </c>
      <c r="J125">
        <v>1</v>
      </c>
      <c r="K125">
        <v>1</v>
      </c>
      <c r="L125">
        <v>1</v>
      </c>
      <c r="M125">
        <v>6</v>
      </c>
      <c r="N125">
        <v>0</v>
      </c>
      <c r="O125">
        <v>0.8</v>
      </c>
    </row>
    <row r="126" spans="1:15" x14ac:dyDescent="0.25">
      <c r="A126" t="s">
        <v>1019</v>
      </c>
      <c r="B126" t="s">
        <v>859</v>
      </c>
      <c r="C126" t="s">
        <v>1023</v>
      </c>
      <c r="D126">
        <v>0</v>
      </c>
      <c r="E126" t="s">
        <v>863</v>
      </c>
      <c r="F126">
        <v>10</v>
      </c>
      <c r="G126">
        <v>3</v>
      </c>
      <c r="H126">
        <v>9</v>
      </c>
      <c r="I126">
        <v>0.33333333333333298</v>
      </c>
      <c r="J126">
        <v>0</v>
      </c>
      <c r="K126">
        <v>1</v>
      </c>
      <c r="L126">
        <v>1</v>
      </c>
      <c r="M126">
        <v>7</v>
      </c>
      <c r="N126">
        <v>0</v>
      </c>
      <c r="O126">
        <v>0.6</v>
      </c>
    </row>
    <row r="127" spans="1:15" x14ac:dyDescent="0.25">
      <c r="A127" t="s">
        <v>1019</v>
      </c>
      <c r="B127" t="s">
        <v>859</v>
      </c>
      <c r="C127" t="s">
        <v>1023</v>
      </c>
      <c r="D127">
        <v>0</v>
      </c>
      <c r="E127" t="s">
        <v>863</v>
      </c>
      <c r="F127">
        <v>10</v>
      </c>
      <c r="G127">
        <v>3</v>
      </c>
      <c r="H127">
        <v>9</v>
      </c>
      <c r="I127">
        <v>0.33333333333333298</v>
      </c>
      <c r="J127">
        <v>0</v>
      </c>
      <c r="K127">
        <v>1</v>
      </c>
      <c r="L127">
        <v>1</v>
      </c>
      <c r="M127">
        <v>7</v>
      </c>
      <c r="N127">
        <v>0</v>
      </c>
      <c r="O127">
        <v>0.6</v>
      </c>
    </row>
    <row r="128" spans="1:15" x14ac:dyDescent="0.25">
      <c r="A128" t="s">
        <v>1019</v>
      </c>
      <c r="B128" t="s">
        <v>859</v>
      </c>
      <c r="C128" t="s">
        <v>1024</v>
      </c>
      <c r="D128">
        <v>0</v>
      </c>
      <c r="E128" t="s">
        <v>863</v>
      </c>
      <c r="F128">
        <v>5</v>
      </c>
      <c r="G128">
        <v>1</v>
      </c>
      <c r="H128">
        <v>4</v>
      </c>
      <c r="I128">
        <v>0.25</v>
      </c>
      <c r="J128">
        <v>1</v>
      </c>
      <c r="K128">
        <v>1</v>
      </c>
      <c r="L128">
        <v>1</v>
      </c>
      <c r="M128">
        <v>5</v>
      </c>
      <c r="N128">
        <v>0</v>
      </c>
      <c r="O128">
        <v>0.8</v>
      </c>
    </row>
    <row r="129" spans="1:15" x14ac:dyDescent="0.25">
      <c r="A129" t="s">
        <v>1019</v>
      </c>
      <c r="B129" t="s">
        <v>859</v>
      </c>
      <c r="C129" t="s">
        <v>1024</v>
      </c>
      <c r="D129">
        <v>0</v>
      </c>
      <c r="E129" t="s">
        <v>863</v>
      </c>
      <c r="F129">
        <v>5</v>
      </c>
      <c r="G129">
        <v>1</v>
      </c>
      <c r="H129">
        <v>4</v>
      </c>
      <c r="I129">
        <v>0.25</v>
      </c>
      <c r="J129">
        <v>1</v>
      </c>
      <c r="K129">
        <v>1</v>
      </c>
      <c r="L129">
        <v>1</v>
      </c>
      <c r="M129">
        <v>5</v>
      </c>
      <c r="N129">
        <v>0</v>
      </c>
      <c r="O129">
        <v>0.8</v>
      </c>
    </row>
    <row r="130" spans="1:15" x14ac:dyDescent="0.25">
      <c r="A130" t="s">
        <v>1019</v>
      </c>
      <c r="B130" t="s">
        <v>859</v>
      </c>
      <c r="C130" t="s">
        <v>1025</v>
      </c>
      <c r="D130">
        <v>0</v>
      </c>
      <c r="E130" t="s">
        <v>864</v>
      </c>
      <c r="F130">
        <v>18</v>
      </c>
      <c r="G130">
        <v>6</v>
      </c>
      <c r="H130">
        <v>15</v>
      </c>
      <c r="I130">
        <v>0.4</v>
      </c>
      <c r="J130">
        <v>1</v>
      </c>
      <c r="K130">
        <v>1</v>
      </c>
      <c r="L130">
        <v>1</v>
      </c>
      <c r="M130">
        <v>9</v>
      </c>
      <c r="N130">
        <v>0</v>
      </c>
      <c r="O130">
        <v>0.8</v>
      </c>
    </row>
    <row r="131" spans="1:15" x14ac:dyDescent="0.25">
      <c r="A131" t="s">
        <v>1019</v>
      </c>
      <c r="B131" t="s">
        <v>859</v>
      </c>
      <c r="C131" t="s">
        <v>1026</v>
      </c>
      <c r="D131">
        <v>0</v>
      </c>
      <c r="E131" t="s">
        <v>861</v>
      </c>
      <c r="F131">
        <v>8</v>
      </c>
      <c r="G131">
        <v>1</v>
      </c>
      <c r="H131">
        <v>7</v>
      </c>
      <c r="I131">
        <v>0.14285714285714199</v>
      </c>
      <c r="J131">
        <v>1</v>
      </c>
      <c r="K131">
        <v>1</v>
      </c>
      <c r="L131">
        <v>1</v>
      </c>
      <c r="M131">
        <v>7</v>
      </c>
      <c r="N131">
        <v>0</v>
      </c>
      <c r="O131">
        <v>0.8</v>
      </c>
    </row>
    <row r="132" spans="1:15" x14ac:dyDescent="0.25">
      <c r="A132" t="s">
        <v>1019</v>
      </c>
      <c r="B132" t="s">
        <v>859</v>
      </c>
      <c r="C132" t="s">
        <v>1026</v>
      </c>
      <c r="D132">
        <v>0</v>
      </c>
      <c r="E132" t="s">
        <v>861</v>
      </c>
      <c r="F132">
        <v>8</v>
      </c>
      <c r="G132">
        <v>1</v>
      </c>
      <c r="H132">
        <v>7</v>
      </c>
      <c r="I132">
        <v>0.14285714285714199</v>
      </c>
      <c r="J132">
        <v>1</v>
      </c>
      <c r="K132">
        <v>1</v>
      </c>
      <c r="L132">
        <v>1</v>
      </c>
      <c r="M132">
        <v>7</v>
      </c>
      <c r="N132">
        <v>0</v>
      </c>
      <c r="O132">
        <v>0.8</v>
      </c>
    </row>
    <row r="133" spans="1:15" x14ac:dyDescent="0.25">
      <c r="A133" t="s">
        <v>1019</v>
      </c>
      <c r="B133" t="s">
        <v>859</v>
      </c>
      <c r="C133" t="s">
        <v>1027</v>
      </c>
      <c r="D133">
        <v>0</v>
      </c>
      <c r="E133" t="s">
        <v>863</v>
      </c>
      <c r="F133">
        <v>19</v>
      </c>
      <c r="G133">
        <v>5</v>
      </c>
      <c r="H133">
        <v>18</v>
      </c>
      <c r="I133">
        <v>0.27777777777777701</v>
      </c>
      <c r="J133">
        <v>1</v>
      </c>
      <c r="K133">
        <v>1</v>
      </c>
      <c r="L133">
        <v>1</v>
      </c>
      <c r="M133">
        <v>10</v>
      </c>
      <c r="N133">
        <v>0</v>
      </c>
      <c r="O133">
        <v>0.8</v>
      </c>
    </row>
    <row r="134" spans="1:15" x14ac:dyDescent="0.25">
      <c r="A134" t="s">
        <v>1019</v>
      </c>
      <c r="B134" t="s">
        <v>859</v>
      </c>
      <c r="C134" t="s">
        <v>1028</v>
      </c>
      <c r="D134">
        <v>0</v>
      </c>
      <c r="E134" t="s">
        <v>863</v>
      </c>
      <c r="F134">
        <v>17</v>
      </c>
      <c r="G134">
        <v>6</v>
      </c>
      <c r="H134">
        <v>16</v>
      </c>
      <c r="I134">
        <v>0.375</v>
      </c>
      <c r="J134">
        <v>1</v>
      </c>
      <c r="K134">
        <v>1</v>
      </c>
      <c r="L134">
        <v>1</v>
      </c>
      <c r="M134">
        <v>11</v>
      </c>
      <c r="N134">
        <v>0</v>
      </c>
      <c r="O134">
        <v>0.8</v>
      </c>
    </row>
    <row r="135" spans="1:15" x14ac:dyDescent="0.25">
      <c r="A135" t="s">
        <v>1019</v>
      </c>
      <c r="B135" t="s">
        <v>859</v>
      </c>
      <c r="C135" t="s">
        <v>1028</v>
      </c>
      <c r="D135">
        <v>0</v>
      </c>
      <c r="E135" t="s">
        <v>863</v>
      </c>
      <c r="F135">
        <v>17</v>
      </c>
      <c r="G135">
        <v>6</v>
      </c>
      <c r="H135">
        <v>16</v>
      </c>
      <c r="I135">
        <v>0.375</v>
      </c>
      <c r="J135">
        <v>1</v>
      </c>
      <c r="K135">
        <v>1</v>
      </c>
      <c r="L135">
        <v>1</v>
      </c>
      <c r="M135">
        <v>11</v>
      </c>
      <c r="N135">
        <v>0</v>
      </c>
      <c r="O135">
        <v>0.8</v>
      </c>
    </row>
    <row r="136" spans="1:15" x14ac:dyDescent="0.25">
      <c r="A136" t="s">
        <v>1019</v>
      </c>
      <c r="B136" t="s">
        <v>879</v>
      </c>
      <c r="C136" t="s">
        <v>1029</v>
      </c>
      <c r="D136">
        <v>0</v>
      </c>
      <c r="E136" t="s">
        <v>862</v>
      </c>
      <c r="F136">
        <v>6</v>
      </c>
      <c r="G136">
        <v>1</v>
      </c>
      <c r="H136">
        <v>5</v>
      </c>
      <c r="I136">
        <v>0.2</v>
      </c>
      <c r="J136">
        <v>1</v>
      </c>
      <c r="K136">
        <v>1</v>
      </c>
      <c r="L136">
        <v>1</v>
      </c>
      <c r="M136">
        <v>5</v>
      </c>
      <c r="N136">
        <v>0</v>
      </c>
      <c r="O136">
        <v>0.8</v>
      </c>
    </row>
    <row r="137" spans="1:15" x14ac:dyDescent="0.25">
      <c r="A137" t="s">
        <v>1019</v>
      </c>
      <c r="B137" t="s">
        <v>879</v>
      </c>
      <c r="C137" t="s">
        <v>1030</v>
      </c>
      <c r="D137">
        <v>0</v>
      </c>
      <c r="E137" t="s">
        <v>862</v>
      </c>
      <c r="F137">
        <v>6</v>
      </c>
      <c r="G137">
        <v>1</v>
      </c>
      <c r="H137">
        <v>5</v>
      </c>
      <c r="I137">
        <v>0.2</v>
      </c>
      <c r="J137">
        <v>1</v>
      </c>
      <c r="K137">
        <v>1</v>
      </c>
      <c r="L137">
        <v>1</v>
      </c>
      <c r="M137">
        <v>5</v>
      </c>
      <c r="N137">
        <v>0</v>
      </c>
      <c r="O137">
        <v>0.8</v>
      </c>
    </row>
    <row r="138" spans="1:15" x14ac:dyDescent="0.25">
      <c r="A138" t="s">
        <v>1019</v>
      </c>
      <c r="B138" t="s">
        <v>879</v>
      </c>
      <c r="C138" t="s">
        <v>1031</v>
      </c>
      <c r="D138">
        <v>0</v>
      </c>
      <c r="E138" t="s">
        <v>864</v>
      </c>
      <c r="F138">
        <v>10</v>
      </c>
      <c r="G138">
        <v>4</v>
      </c>
      <c r="H138">
        <v>9</v>
      </c>
      <c r="I138">
        <v>0.44444444444444398</v>
      </c>
      <c r="J138">
        <v>1</v>
      </c>
      <c r="K138">
        <v>1</v>
      </c>
      <c r="L138">
        <v>1</v>
      </c>
      <c r="M138">
        <v>7</v>
      </c>
      <c r="N138">
        <v>0</v>
      </c>
      <c r="O138">
        <v>0.8</v>
      </c>
    </row>
    <row r="139" spans="1:15" x14ac:dyDescent="0.25">
      <c r="A139" t="s">
        <v>1019</v>
      </c>
      <c r="B139" t="s">
        <v>879</v>
      </c>
      <c r="C139" t="s">
        <v>1029</v>
      </c>
      <c r="D139">
        <v>0</v>
      </c>
      <c r="E139" t="s">
        <v>862</v>
      </c>
      <c r="F139">
        <v>6</v>
      </c>
      <c r="G139">
        <v>1</v>
      </c>
      <c r="H139">
        <v>5</v>
      </c>
      <c r="I139">
        <v>0.2</v>
      </c>
      <c r="J139">
        <v>1</v>
      </c>
      <c r="K139">
        <v>1</v>
      </c>
      <c r="L139">
        <v>1</v>
      </c>
      <c r="M139">
        <v>5</v>
      </c>
      <c r="N139">
        <v>0</v>
      </c>
      <c r="O139">
        <v>0.8</v>
      </c>
    </row>
    <row r="140" spans="1:15" x14ac:dyDescent="0.25">
      <c r="A140" t="s">
        <v>1019</v>
      </c>
      <c r="B140" t="s">
        <v>879</v>
      </c>
      <c r="C140" t="s">
        <v>1032</v>
      </c>
      <c r="D140">
        <v>0</v>
      </c>
      <c r="E140" t="s">
        <v>863</v>
      </c>
      <c r="F140">
        <v>7</v>
      </c>
      <c r="G140">
        <v>2</v>
      </c>
      <c r="H140">
        <v>6</v>
      </c>
      <c r="I140">
        <v>0.33333333333333298</v>
      </c>
      <c r="J140">
        <v>1</v>
      </c>
      <c r="K140">
        <v>1</v>
      </c>
      <c r="L140">
        <v>1</v>
      </c>
      <c r="M140">
        <v>7</v>
      </c>
      <c r="N140">
        <v>0</v>
      </c>
      <c r="O140">
        <v>0.8</v>
      </c>
    </row>
    <row r="141" spans="1:15" x14ac:dyDescent="0.25">
      <c r="A141" t="s">
        <v>1019</v>
      </c>
      <c r="B141" t="s">
        <v>879</v>
      </c>
      <c r="C141" t="s">
        <v>1033</v>
      </c>
      <c r="D141">
        <v>0</v>
      </c>
      <c r="E141" t="s">
        <v>863</v>
      </c>
      <c r="F141">
        <v>7</v>
      </c>
      <c r="G141">
        <v>3</v>
      </c>
      <c r="H141">
        <v>6</v>
      </c>
      <c r="I141">
        <v>0.5</v>
      </c>
      <c r="J141">
        <v>1</v>
      </c>
      <c r="K141">
        <v>1</v>
      </c>
      <c r="L141">
        <v>1</v>
      </c>
      <c r="M141">
        <v>6</v>
      </c>
      <c r="N141">
        <v>0</v>
      </c>
      <c r="O141">
        <v>0.8</v>
      </c>
    </row>
    <row r="142" spans="1:15" x14ac:dyDescent="0.25">
      <c r="A142" t="s">
        <v>1019</v>
      </c>
      <c r="B142" t="s">
        <v>879</v>
      </c>
      <c r="C142" t="s">
        <v>1034</v>
      </c>
      <c r="D142">
        <v>0</v>
      </c>
      <c r="E142" t="s">
        <v>863</v>
      </c>
      <c r="F142">
        <v>7</v>
      </c>
      <c r="G142">
        <v>2</v>
      </c>
      <c r="H142">
        <v>6</v>
      </c>
      <c r="I142">
        <v>0.33333333333333298</v>
      </c>
      <c r="J142">
        <v>1</v>
      </c>
      <c r="K142">
        <v>1</v>
      </c>
      <c r="L142">
        <v>1</v>
      </c>
      <c r="M142">
        <v>7</v>
      </c>
      <c r="N142">
        <v>0</v>
      </c>
      <c r="O142">
        <v>0.8</v>
      </c>
    </row>
    <row r="143" spans="1:15" x14ac:dyDescent="0.25">
      <c r="A143" t="s">
        <v>1019</v>
      </c>
      <c r="B143" t="s">
        <v>879</v>
      </c>
      <c r="C143" t="s">
        <v>1035</v>
      </c>
      <c r="D143">
        <v>0</v>
      </c>
      <c r="E143" t="s">
        <v>863</v>
      </c>
      <c r="F143">
        <v>7</v>
      </c>
      <c r="G143">
        <v>1</v>
      </c>
      <c r="H143">
        <v>6</v>
      </c>
      <c r="I143">
        <v>0.16666666666666599</v>
      </c>
      <c r="J143">
        <v>0</v>
      </c>
      <c r="K143">
        <v>0</v>
      </c>
      <c r="L143">
        <v>1</v>
      </c>
      <c r="M143">
        <v>6</v>
      </c>
      <c r="N143">
        <v>0</v>
      </c>
      <c r="O143">
        <v>0.4</v>
      </c>
    </row>
    <row r="144" spans="1:15" x14ac:dyDescent="0.25">
      <c r="A144" t="s">
        <v>1019</v>
      </c>
      <c r="B144" t="s">
        <v>879</v>
      </c>
      <c r="C144" t="s">
        <v>1036</v>
      </c>
      <c r="D144">
        <v>0</v>
      </c>
      <c r="E144" t="s">
        <v>863</v>
      </c>
      <c r="F144">
        <v>10</v>
      </c>
      <c r="G144">
        <v>2</v>
      </c>
      <c r="H144">
        <v>9</v>
      </c>
      <c r="I144">
        <v>0.22222222222222199</v>
      </c>
      <c r="J144">
        <v>0</v>
      </c>
      <c r="K144">
        <v>1</v>
      </c>
      <c r="L144">
        <v>1</v>
      </c>
      <c r="M144">
        <v>7</v>
      </c>
      <c r="N144">
        <v>0</v>
      </c>
      <c r="O144">
        <v>0.6</v>
      </c>
    </row>
    <row r="145" spans="1:15" x14ac:dyDescent="0.25">
      <c r="A145" t="s">
        <v>1019</v>
      </c>
      <c r="B145" t="s">
        <v>879</v>
      </c>
      <c r="C145" t="s">
        <v>1037</v>
      </c>
      <c r="D145">
        <v>0</v>
      </c>
      <c r="E145" t="s">
        <v>863</v>
      </c>
      <c r="F145">
        <v>6</v>
      </c>
      <c r="G145">
        <v>1</v>
      </c>
      <c r="H145">
        <v>5</v>
      </c>
      <c r="I145">
        <v>0.2</v>
      </c>
      <c r="J145">
        <v>0</v>
      </c>
      <c r="K145">
        <v>0</v>
      </c>
      <c r="L145">
        <v>1</v>
      </c>
      <c r="M145">
        <v>5</v>
      </c>
      <c r="N145">
        <v>0</v>
      </c>
      <c r="O145">
        <v>0.4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1ADD-DA6D-4A54-9A71-E4461EF8CBB8}">
  <dimension ref="A1:AW1141"/>
  <sheetViews>
    <sheetView topLeftCell="M1" zoomScale="85" zoomScaleNormal="85" workbookViewId="0">
      <selection activeCell="X11" sqref="X11"/>
    </sheetView>
  </sheetViews>
  <sheetFormatPr defaultRowHeight="15" x14ac:dyDescent="0.25"/>
  <cols>
    <col min="1" max="1" width="17.140625" bestFit="1" customWidth="1"/>
    <col min="2" max="2" width="28.85546875" customWidth="1"/>
    <col min="3" max="3" width="64.85546875" bestFit="1" customWidth="1"/>
    <col min="4" max="4" width="18.42578125" customWidth="1"/>
    <col min="5" max="5" width="23.7109375" bestFit="1" customWidth="1"/>
    <col min="6" max="6" width="13.85546875" customWidth="1"/>
    <col min="7" max="7" width="22.140625" bestFit="1" customWidth="1"/>
    <col min="8" max="8" width="15.28515625" customWidth="1"/>
    <col min="9" max="9" width="21.140625" bestFit="1" customWidth="1"/>
    <col min="10" max="10" width="13.7109375" bestFit="1" customWidth="1"/>
    <col min="11" max="11" width="11.28515625" style="13" bestFit="1" customWidth="1"/>
    <col min="12" max="15" width="11.28515625" style="13" customWidth="1"/>
    <col min="17" max="17" width="13.42578125" bestFit="1" customWidth="1"/>
    <col min="18" max="18" width="20.85546875" bestFit="1" customWidth="1"/>
    <col min="19" max="19" width="8.140625" bestFit="1" customWidth="1"/>
    <col min="20" max="20" width="11.28515625" bestFit="1" customWidth="1"/>
    <col min="21" max="21" width="13.42578125" bestFit="1" customWidth="1"/>
    <col min="22" max="22" width="20.85546875" bestFit="1" customWidth="1"/>
    <col min="27" max="27" width="18.28515625" bestFit="1" customWidth="1"/>
    <col min="28" max="28" width="20.85546875" bestFit="1" customWidth="1"/>
  </cols>
  <sheetData>
    <row r="1" spans="1:49" s="2" customFormat="1" x14ac:dyDescent="0.25">
      <c r="A1" s="2" t="s">
        <v>850</v>
      </c>
      <c r="B1" s="2" t="s">
        <v>888</v>
      </c>
      <c r="C1" s="2" t="s">
        <v>889</v>
      </c>
      <c r="D1" s="2" t="s">
        <v>890</v>
      </c>
      <c r="E1" s="2" t="s">
        <v>891</v>
      </c>
      <c r="F1" s="2" t="s">
        <v>892</v>
      </c>
      <c r="G1" s="2" t="s">
        <v>893</v>
      </c>
      <c r="H1" s="2" t="s">
        <v>894</v>
      </c>
      <c r="I1" s="2" t="s">
        <v>895</v>
      </c>
      <c r="J1" s="2" t="s">
        <v>896</v>
      </c>
      <c r="K1" s="12" t="s">
        <v>903</v>
      </c>
      <c r="L1" s="12" t="s">
        <v>904</v>
      </c>
      <c r="M1" s="12" t="s">
        <v>905</v>
      </c>
      <c r="N1" s="13"/>
      <c r="O1" s="13"/>
      <c r="P1"/>
      <c r="Q1"/>
      <c r="R1"/>
      <c r="S1"/>
      <c r="T1"/>
      <c r="U1"/>
      <c r="V1"/>
      <c r="W1"/>
      <c r="X1"/>
      <c r="Y1"/>
      <c r="Z1"/>
      <c r="AA1"/>
      <c r="AB1"/>
      <c r="AC1"/>
      <c r="AD1"/>
      <c r="AE1"/>
      <c r="AF1"/>
      <c r="AG1"/>
      <c r="AH1"/>
      <c r="AI1"/>
      <c r="AJ1"/>
      <c r="AK1"/>
      <c r="AL1"/>
      <c r="AM1"/>
      <c r="AN1"/>
      <c r="AO1"/>
      <c r="AP1"/>
      <c r="AQ1"/>
      <c r="AR1"/>
      <c r="AS1"/>
      <c r="AT1"/>
      <c r="AU1"/>
      <c r="AV1"/>
      <c r="AW1"/>
    </row>
    <row r="2" spans="1:49" x14ac:dyDescent="0.25">
      <c r="A2" t="s">
        <v>9</v>
      </c>
      <c r="B2" t="s">
        <v>869</v>
      </c>
      <c r="C2" t="s">
        <v>10</v>
      </c>
      <c r="D2">
        <v>0</v>
      </c>
      <c r="E2" t="s">
        <v>862</v>
      </c>
      <c r="F2">
        <v>1</v>
      </c>
      <c r="G2" t="s">
        <v>860</v>
      </c>
      <c r="H2">
        <v>0</v>
      </c>
      <c r="I2">
        <v>0</v>
      </c>
      <c r="J2">
        <v>0.66666666666666596</v>
      </c>
      <c r="K2" s="13">
        <v>8.3333333333333301E-2</v>
      </c>
      <c r="L2" s="13">
        <v>0</v>
      </c>
      <c r="M2" s="13">
        <v>0.25</v>
      </c>
    </row>
    <row r="3" spans="1:49" x14ac:dyDescent="0.25">
      <c r="A3" t="s">
        <v>9</v>
      </c>
      <c r="B3" t="s">
        <v>869</v>
      </c>
      <c r="C3" t="s">
        <v>10</v>
      </c>
      <c r="D3">
        <v>0</v>
      </c>
      <c r="E3" t="s">
        <v>862</v>
      </c>
      <c r="F3">
        <v>1</v>
      </c>
      <c r="G3" t="s">
        <v>860</v>
      </c>
      <c r="H3">
        <v>0</v>
      </c>
      <c r="I3">
        <v>0</v>
      </c>
      <c r="J3">
        <v>0.66666666666666596</v>
      </c>
      <c r="K3" s="13">
        <v>8.3333333333333301E-2</v>
      </c>
      <c r="L3" s="13">
        <v>0</v>
      </c>
      <c r="M3" s="13">
        <v>0.25</v>
      </c>
    </row>
    <row r="4" spans="1:49" x14ac:dyDescent="0.25">
      <c r="A4" t="s">
        <v>9</v>
      </c>
      <c r="B4" t="s">
        <v>869</v>
      </c>
      <c r="C4" t="s">
        <v>15</v>
      </c>
      <c r="D4">
        <v>0</v>
      </c>
      <c r="E4" t="s">
        <v>862</v>
      </c>
      <c r="F4">
        <v>1</v>
      </c>
      <c r="G4" t="s">
        <v>860</v>
      </c>
      <c r="H4">
        <v>0</v>
      </c>
      <c r="I4">
        <v>0</v>
      </c>
      <c r="J4">
        <v>0.59459459459459396</v>
      </c>
      <c r="K4" s="13">
        <v>0.18181818181818099</v>
      </c>
      <c r="L4" s="13">
        <v>0</v>
      </c>
      <c r="M4" s="13">
        <v>0.5</v>
      </c>
    </row>
    <row r="5" spans="1:49" x14ac:dyDescent="0.25">
      <c r="A5" t="s">
        <v>9</v>
      </c>
      <c r="B5" t="s">
        <v>869</v>
      </c>
      <c r="C5" t="s">
        <v>15</v>
      </c>
      <c r="D5">
        <v>0</v>
      </c>
      <c r="E5" t="s">
        <v>862</v>
      </c>
      <c r="F5">
        <v>1</v>
      </c>
      <c r="G5" t="s">
        <v>860</v>
      </c>
      <c r="H5">
        <v>0</v>
      </c>
      <c r="I5">
        <v>0</v>
      </c>
      <c r="J5">
        <v>0.59459459459459396</v>
      </c>
      <c r="K5" s="13">
        <v>0.18181818181818099</v>
      </c>
      <c r="L5" s="13">
        <v>0</v>
      </c>
      <c r="M5" s="13">
        <v>0.5</v>
      </c>
    </row>
    <row r="6" spans="1:49" x14ac:dyDescent="0.25">
      <c r="A6" t="s">
        <v>9</v>
      </c>
      <c r="B6" t="s">
        <v>869</v>
      </c>
      <c r="C6" t="s">
        <v>17</v>
      </c>
      <c r="D6">
        <v>0</v>
      </c>
      <c r="E6" t="s">
        <v>862</v>
      </c>
      <c r="F6">
        <v>1</v>
      </c>
      <c r="G6" t="s">
        <v>860</v>
      </c>
      <c r="H6">
        <v>0</v>
      </c>
      <c r="I6">
        <v>0</v>
      </c>
      <c r="J6">
        <v>0.55172413793103403</v>
      </c>
      <c r="K6" s="13">
        <v>0.25</v>
      </c>
      <c r="L6" s="13">
        <v>0</v>
      </c>
      <c r="M6" s="13">
        <v>0.5</v>
      </c>
      <c r="Q6" s="3" t="s">
        <v>850</v>
      </c>
      <c r="R6" t="s">
        <v>1038</v>
      </c>
      <c r="U6" s="3" t="s">
        <v>850</v>
      </c>
      <c r="V6" t="s">
        <v>1038</v>
      </c>
      <c r="AA6" s="3" t="s">
        <v>850</v>
      </c>
      <c r="AB6" t="s">
        <v>1038</v>
      </c>
    </row>
    <row r="7" spans="1:49" x14ac:dyDescent="0.25">
      <c r="A7" t="s">
        <v>9</v>
      </c>
      <c r="B7" t="s">
        <v>869</v>
      </c>
      <c r="C7" t="s">
        <v>17</v>
      </c>
      <c r="D7">
        <v>0</v>
      </c>
      <c r="E7" t="s">
        <v>862</v>
      </c>
      <c r="F7">
        <v>1</v>
      </c>
      <c r="G7" t="s">
        <v>860</v>
      </c>
      <c r="H7">
        <v>0</v>
      </c>
      <c r="I7">
        <v>0</v>
      </c>
      <c r="J7">
        <v>0.55172413793103403</v>
      </c>
      <c r="K7" s="13">
        <v>0.25</v>
      </c>
      <c r="L7" s="13">
        <v>0</v>
      </c>
      <c r="M7" s="13">
        <v>0.5</v>
      </c>
      <c r="N7" s="12"/>
      <c r="O7" s="12"/>
      <c r="P7" s="2"/>
      <c r="Q7" s="2" t="s">
        <v>966</v>
      </c>
      <c r="R7" s="2"/>
      <c r="S7" s="2"/>
      <c r="T7" s="2"/>
      <c r="U7" s="2" t="s">
        <v>967</v>
      </c>
      <c r="V7" s="2"/>
      <c r="W7" s="2"/>
      <c r="X7" s="2"/>
      <c r="Y7" s="2"/>
      <c r="Z7" s="2"/>
      <c r="AA7" s="2" t="s">
        <v>968</v>
      </c>
      <c r="AB7" s="2"/>
      <c r="AC7" s="2"/>
      <c r="AD7" s="2"/>
      <c r="AE7" s="2"/>
      <c r="AF7" s="2"/>
      <c r="AG7" s="2"/>
      <c r="AH7" s="2"/>
      <c r="AI7" s="2"/>
      <c r="AJ7" s="2"/>
      <c r="AK7" s="2"/>
      <c r="AL7" s="2"/>
      <c r="AM7" s="2"/>
      <c r="AN7" s="2"/>
      <c r="AO7" s="2"/>
      <c r="AP7" s="2"/>
      <c r="AQ7" s="2"/>
      <c r="AR7" s="2"/>
      <c r="AS7" s="2"/>
      <c r="AT7" s="2"/>
      <c r="AU7" s="2"/>
      <c r="AV7" s="2"/>
      <c r="AW7" s="2"/>
    </row>
    <row r="8" spans="1:49" x14ac:dyDescent="0.25">
      <c r="A8" t="s">
        <v>9</v>
      </c>
      <c r="B8" t="s">
        <v>869</v>
      </c>
      <c r="C8" t="s">
        <v>20</v>
      </c>
      <c r="D8">
        <v>0</v>
      </c>
      <c r="E8" t="s">
        <v>862</v>
      </c>
      <c r="F8">
        <v>0</v>
      </c>
      <c r="G8" t="s">
        <v>861</v>
      </c>
      <c r="H8">
        <v>1</v>
      </c>
      <c r="I8">
        <v>0</v>
      </c>
      <c r="J8">
        <v>0.58823529411764697</v>
      </c>
      <c r="K8" s="13">
        <v>0</v>
      </c>
      <c r="L8" s="13">
        <v>0</v>
      </c>
      <c r="M8" s="13">
        <v>0</v>
      </c>
      <c r="Q8" s="3" t="s">
        <v>88</v>
      </c>
      <c r="R8" t="s">
        <v>902</v>
      </c>
      <c r="U8" s="3" t="s">
        <v>88</v>
      </c>
      <c r="V8" t="s">
        <v>902</v>
      </c>
      <c r="AA8" s="3" t="s">
        <v>88</v>
      </c>
      <c r="AB8" t="s">
        <v>902</v>
      </c>
    </row>
    <row r="9" spans="1:49" x14ac:dyDescent="0.25">
      <c r="A9" t="s">
        <v>9</v>
      </c>
      <c r="B9" t="s">
        <v>869</v>
      </c>
      <c r="C9" t="s">
        <v>20</v>
      </c>
      <c r="D9">
        <v>0</v>
      </c>
      <c r="E9" t="s">
        <v>862</v>
      </c>
      <c r="F9">
        <v>0</v>
      </c>
      <c r="G9" t="s">
        <v>861</v>
      </c>
      <c r="H9">
        <v>1</v>
      </c>
      <c r="I9">
        <v>0</v>
      </c>
      <c r="J9">
        <v>0.58823529411764697</v>
      </c>
      <c r="K9" s="13">
        <v>0</v>
      </c>
      <c r="L9" s="13">
        <v>0</v>
      </c>
      <c r="M9" s="13">
        <v>0</v>
      </c>
      <c r="Q9" s="4" t="s">
        <v>1040</v>
      </c>
      <c r="R9" s="11">
        <v>0</v>
      </c>
      <c r="U9" s="14" t="s">
        <v>1039</v>
      </c>
      <c r="V9" s="11">
        <v>0</v>
      </c>
      <c r="AA9" s="14" t="s">
        <v>1039</v>
      </c>
      <c r="AB9" s="11">
        <v>0</v>
      </c>
    </row>
    <row r="10" spans="1:49" x14ac:dyDescent="0.25">
      <c r="A10" t="s">
        <v>9</v>
      </c>
      <c r="B10" t="s">
        <v>869</v>
      </c>
      <c r="C10" t="s">
        <v>23</v>
      </c>
      <c r="D10">
        <v>0</v>
      </c>
      <c r="E10" t="s">
        <v>862</v>
      </c>
      <c r="F10">
        <v>0</v>
      </c>
      <c r="G10" t="s">
        <v>862</v>
      </c>
      <c r="H10">
        <v>1</v>
      </c>
      <c r="I10">
        <v>1</v>
      </c>
      <c r="J10">
        <v>0.77419354838709598</v>
      </c>
      <c r="K10" s="13">
        <v>0.375</v>
      </c>
      <c r="L10" s="13">
        <v>0.28571428571428498</v>
      </c>
      <c r="M10" s="13">
        <v>0.75</v>
      </c>
      <c r="Q10" s="4" t="s">
        <v>885</v>
      </c>
      <c r="R10" s="11">
        <v>6.1403508771929825E-3</v>
      </c>
      <c r="U10" s="14" t="s">
        <v>881</v>
      </c>
      <c r="V10" s="11">
        <v>0.7192982456140351</v>
      </c>
      <c r="AA10" s="14" t="s">
        <v>881</v>
      </c>
      <c r="AB10" s="11">
        <v>0.31666666666666665</v>
      </c>
    </row>
    <row r="11" spans="1:49" x14ac:dyDescent="0.25">
      <c r="A11" t="s">
        <v>9</v>
      </c>
      <c r="B11" t="s">
        <v>869</v>
      </c>
      <c r="C11" t="s">
        <v>23</v>
      </c>
      <c r="D11">
        <v>0</v>
      </c>
      <c r="E11" t="s">
        <v>862</v>
      </c>
      <c r="F11">
        <v>0</v>
      </c>
      <c r="G11" t="s">
        <v>862</v>
      </c>
      <c r="H11">
        <v>1</v>
      </c>
      <c r="I11">
        <v>1</v>
      </c>
      <c r="J11">
        <v>0.77419354838709598</v>
      </c>
      <c r="K11" s="13">
        <v>0.375</v>
      </c>
      <c r="L11" s="13">
        <v>0.28571428571428498</v>
      </c>
      <c r="M11" s="13">
        <v>0.75</v>
      </c>
      <c r="Q11" s="4" t="s">
        <v>897</v>
      </c>
      <c r="R11" s="11">
        <v>6.5789473684210523E-2</v>
      </c>
      <c r="U11" s="14" t="s">
        <v>882</v>
      </c>
      <c r="V11" s="11">
        <v>0.2131578947368421</v>
      </c>
      <c r="AA11" s="14" t="s">
        <v>882</v>
      </c>
      <c r="AB11" s="11">
        <v>0.26929824561403509</v>
      </c>
    </row>
    <row r="12" spans="1:49" x14ac:dyDescent="0.25">
      <c r="A12" t="s">
        <v>9</v>
      </c>
      <c r="B12" t="s">
        <v>869</v>
      </c>
      <c r="C12" t="s">
        <v>24</v>
      </c>
      <c r="D12">
        <v>0</v>
      </c>
      <c r="E12" t="s">
        <v>862</v>
      </c>
      <c r="F12">
        <v>0</v>
      </c>
      <c r="G12" t="s">
        <v>863</v>
      </c>
      <c r="H12">
        <v>1</v>
      </c>
      <c r="I12">
        <v>0</v>
      </c>
      <c r="J12">
        <v>0.64864864864864802</v>
      </c>
      <c r="K12" s="13">
        <v>8.3333333333333301E-2</v>
      </c>
      <c r="L12" s="13">
        <v>0</v>
      </c>
      <c r="M12" s="13">
        <v>0.25</v>
      </c>
      <c r="Q12" s="4" t="s">
        <v>898</v>
      </c>
      <c r="R12" s="11">
        <v>0.25526315789473686</v>
      </c>
      <c r="U12" s="14" t="s">
        <v>883</v>
      </c>
      <c r="V12" s="11">
        <v>4.2982456140350879E-2</v>
      </c>
      <c r="AA12" s="14" t="s">
        <v>883</v>
      </c>
      <c r="AB12" s="11">
        <v>0.24736842105263157</v>
      </c>
    </row>
    <row r="13" spans="1:49" x14ac:dyDescent="0.25">
      <c r="A13" t="s">
        <v>9</v>
      </c>
      <c r="B13" t="s">
        <v>869</v>
      </c>
      <c r="C13" t="s">
        <v>24</v>
      </c>
      <c r="D13">
        <v>0</v>
      </c>
      <c r="E13" t="s">
        <v>862</v>
      </c>
      <c r="F13">
        <v>0</v>
      </c>
      <c r="G13" t="s">
        <v>863</v>
      </c>
      <c r="H13">
        <v>1</v>
      </c>
      <c r="I13">
        <v>0</v>
      </c>
      <c r="J13">
        <v>0.64864864864864802</v>
      </c>
      <c r="K13" s="13">
        <v>8.3333333333333301E-2</v>
      </c>
      <c r="L13" s="13">
        <v>0</v>
      </c>
      <c r="M13" s="13">
        <v>0.25</v>
      </c>
      <c r="Q13" s="4" t="s">
        <v>899</v>
      </c>
      <c r="R13" s="11">
        <v>0.47631578947368419</v>
      </c>
      <c r="U13" s="14" t="s">
        <v>884</v>
      </c>
      <c r="V13" s="11">
        <v>1.5789473684210527E-2</v>
      </c>
      <c r="AA13" s="14" t="s">
        <v>884</v>
      </c>
      <c r="AB13" s="11">
        <v>5.7894736842105263E-2</v>
      </c>
    </row>
    <row r="14" spans="1:49" x14ac:dyDescent="0.25">
      <c r="A14" t="s">
        <v>9</v>
      </c>
      <c r="B14" t="s">
        <v>869</v>
      </c>
      <c r="C14" t="s">
        <v>27</v>
      </c>
      <c r="D14">
        <v>0</v>
      </c>
      <c r="E14" t="s">
        <v>862</v>
      </c>
      <c r="F14">
        <v>0</v>
      </c>
      <c r="G14" t="s">
        <v>863</v>
      </c>
      <c r="H14">
        <v>1</v>
      </c>
      <c r="I14">
        <v>0</v>
      </c>
      <c r="J14">
        <v>0.749999999999999</v>
      </c>
      <c r="K14" s="13">
        <v>0.11111111111111099</v>
      </c>
      <c r="L14" s="13">
        <v>0</v>
      </c>
      <c r="M14" s="13">
        <v>0.25</v>
      </c>
      <c r="Q14" s="4" t="s">
        <v>900</v>
      </c>
      <c r="R14" s="11">
        <v>0.17894736842105263</v>
      </c>
      <c r="U14" s="14" t="s">
        <v>885</v>
      </c>
      <c r="V14" s="11">
        <v>3.5087719298245615E-3</v>
      </c>
      <c r="AA14" s="14" t="s">
        <v>885</v>
      </c>
      <c r="AB14" s="11">
        <v>3.245614035087719E-2</v>
      </c>
    </row>
    <row r="15" spans="1:49" x14ac:dyDescent="0.25">
      <c r="A15" t="s">
        <v>9</v>
      </c>
      <c r="B15" t="s">
        <v>869</v>
      </c>
      <c r="C15" t="s">
        <v>27</v>
      </c>
      <c r="D15">
        <v>0</v>
      </c>
      <c r="E15" t="s">
        <v>862</v>
      </c>
      <c r="F15">
        <v>0</v>
      </c>
      <c r="G15" t="s">
        <v>863</v>
      </c>
      <c r="H15">
        <v>1</v>
      </c>
      <c r="I15">
        <v>0</v>
      </c>
      <c r="J15">
        <v>0.749999999999999</v>
      </c>
      <c r="K15" s="13">
        <v>0.11111111111111099</v>
      </c>
      <c r="L15" s="13">
        <v>0</v>
      </c>
      <c r="M15" s="13">
        <v>0.25</v>
      </c>
      <c r="Q15" s="4" t="s">
        <v>901</v>
      </c>
      <c r="R15" s="11">
        <v>1.7543859649122806E-2</v>
      </c>
      <c r="U15" s="14" t="s">
        <v>897</v>
      </c>
      <c r="V15" s="11">
        <v>5.263157894736842E-3</v>
      </c>
      <c r="AA15" s="14" t="s">
        <v>897</v>
      </c>
      <c r="AB15" s="11">
        <v>5.526315789473684E-2</v>
      </c>
    </row>
    <row r="16" spans="1:49" x14ac:dyDescent="0.25">
      <c r="A16" t="s">
        <v>9</v>
      </c>
      <c r="B16" t="s">
        <v>869</v>
      </c>
      <c r="C16" t="s">
        <v>31</v>
      </c>
      <c r="D16">
        <v>0</v>
      </c>
      <c r="E16" t="s">
        <v>862</v>
      </c>
      <c r="F16">
        <v>0</v>
      </c>
      <c r="G16" t="s">
        <v>862</v>
      </c>
      <c r="H16">
        <v>1</v>
      </c>
      <c r="I16">
        <v>1</v>
      </c>
      <c r="J16">
        <v>0.58823529411764697</v>
      </c>
      <c r="K16" s="13">
        <v>0.16666666666666599</v>
      </c>
      <c r="L16" s="13">
        <v>9.0909090909090898E-2</v>
      </c>
      <c r="M16" s="13">
        <v>0.5</v>
      </c>
      <c r="Q16" s="4" t="s">
        <v>89</v>
      </c>
      <c r="R16" s="11">
        <v>1</v>
      </c>
      <c r="U16" s="14" t="s">
        <v>89</v>
      </c>
      <c r="V16" s="11">
        <v>1</v>
      </c>
      <c r="AA16" s="14" t="s">
        <v>898</v>
      </c>
      <c r="AB16" s="11">
        <v>8.771929824561403E-3</v>
      </c>
    </row>
    <row r="17" spans="1:28" x14ac:dyDescent="0.25">
      <c r="A17" t="s">
        <v>9</v>
      </c>
      <c r="B17" t="s">
        <v>869</v>
      </c>
      <c r="C17" t="s">
        <v>31</v>
      </c>
      <c r="D17">
        <v>0</v>
      </c>
      <c r="E17" t="s">
        <v>862</v>
      </c>
      <c r="F17">
        <v>0</v>
      </c>
      <c r="G17" t="s">
        <v>862</v>
      </c>
      <c r="H17">
        <v>1</v>
      </c>
      <c r="I17">
        <v>1</v>
      </c>
      <c r="J17">
        <v>0.58823529411764697</v>
      </c>
      <c r="K17" s="13">
        <v>0.16666666666666599</v>
      </c>
      <c r="L17" s="13">
        <v>9.0909090909090898E-2</v>
      </c>
      <c r="M17" s="13">
        <v>0.5</v>
      </c>
      <c r="U17" s="14"/>
      <c r="V17" s="11"/>
      <c r="AA17" s="14" t="s">
        <v>899</v>
      </c>
      <c r="AB17" s="11">
        <v>1.2280701754385965E-2</v>
      </c>
    </row>
    <row r="18" spans="1:28" x14ac:dyDescent="0.25">
      <c r="A18" t="s">
        <v>9</v>
      </c>
      <c r="B18" t="s">
        <v>869</v>
      </c>
      <c r="C18" t="s">
        <v>32</v>
      </c>
      <c r="D18">
        <v>0</v>
      </c>
      <c r="E18" t="s">
        <v>862</v>
      </c>
      <c r="F18">
        <v>1</v>
      </c>
      <c r="G18" t="s">
        <v>860</v>
      </c>
      <c r="H18">
        <v>0</v>
      </c>
      <c r="I18">
        <v>0</v>
      </c>
      <c r="J18">
        <v>0.57894736842105199</v>
      </c>
      <c r="K18" s="13">
        <v>0.16666666666666599</v>
      </c>
      <c r="L18" s="13">
        <v>0</v>
      </c>
      <c r="M18" s="13">
        <v>0.5</v>
      </c>
      <c r="U18" s="14"/>
      <c r="V18" s="11"/>
      <c r="AA18" s="14" t="s">
        <v>89</v>
      </c>
      <c r="AB18" s="11">
        <v>1</v>
      </c>
    </row>
    <row r="19" spans="1:28" x14ac:dyDescent="0.25">
      <c r="A19" t="s">
        <v>9</v>
      </c>
      <c r="B19" t="s">
        <v>869</v>
      </c>
      <c r="C19" t="s">
        <v>32</v>
      </c>
      <c r="D19">
        <v>0</v>
      </c>
      <c r="E19" t="s">
        <v>862</v>
      </c>
      <c r="F19">
        <v>1</v>
      </c>
      <c r="G19" t="s">
        <v>860</v>
      </c>
      <c r="H19">
        <v>0</v>
      </c>
      <c r="I19">
        <v>0</v>
      </c>
      <c r="J19">
        <v>0.57894736842105199</v>
      </c>
      <c r="K19" s="13">
        <v>0.16666666666666599</v>
      </c>
      <c r="L19" s="13">
        <v>0</v>
      </c>
      <c r="M19" s="13">
        <v>0.5</v>
      </c>
      <c r="U19" s="14"/>
      <c r="V19" s="11"/>
    </row>
    <row r="20" spans="1:28" x14ac:dyDescent="0.25">
      <c r="A20" t="s">
        <v>9</v>
      </c>
      <c r="B20" t="s">
        <v>869</v>
      </c>
      <c r="C20" t="s">
        <v>33</v>
      </c>
      <c r="D20">
        <v>0</v>
      </c>
      <c r="E20" t="s">
        <v>862</v>
      </c>
      <c r="F20">
        <v>1</v>
      </c>
      <c r="G20" t="s">
        <v>860</v>
      </c>
      <c r="H20">
        <v>0</v>
      </c>
      <c r="I20">
        <v>0</v>
      </c>
      <c r="J20">
        <v>0.68571428571428505</v>
      </c>
      <c r="K20" s="13">
        <v>8.3333333333333301E-2</v>
      </c>
      <c r="L20" s="13">
        <v>0</v>
      </c>
      <c r="M20" s="13">
        <v>0.25</v>
      </c>
      <c r="U20" s="14"/>
      <c r="V20" s="11"/>
    </row>
    <row r="21" spans="1:28" x14ac:dyDescent="0.25">
      <c r="A21" t="s">
        <v>9</v>
      </c>
      <c r="B21" t="s">
        <v>869</v>
      </c>
      <c r="C21" t="s">
        <v>33</v>
      </c>
      <c r="D21">
        <v>0</v>
      </c>
      <c r="E21" t="s">
        <v>862</v>
      </c>
      <c r="F21">
        <v>1</v>
      </c>
      <c r="G21" t="s">
        <v>860</v>
      </c>
      <c r="H21">
        <v>0</v>
      </c>
      <c r="I21">
        <v>0</v>
      </c>
      <c r="J21">
        <v>0.68571428571428505</v>
      </c>
      <c r="K21" s="13">
        <v>8.3333333333333301E-2</v>
      </c>
      <c r="L21" s="13">
        <v>0</v>
      </c>
      <c r="M21" s="13">
        <v>0.25</v>
      </c>
      <c r="U21" s="14"/>
      <c r="V21" s="11"/>
    </row>
    <row r="22" spans="1:28" x14ac:dyDescent="0.25">
      <c r="A22" t="s">
        <v>9</v>
      </c>
      <c r="B22" t="s">
        <v>869</v>
      </c>
      <c r="C22" t="s">
        <v>35</v>
      </c>
      <c r="D22">
        <v>0</v>
      </c>
      <c r="E22" t="s">
        <v>862</v>
      </c>
      <c r="F22">
        <v>1</v>
      </c>
      <c r="G22" t="s">
        <v>860</v>
      </c>
      <c r="H22">
        <v>0</v>
      </c>
      <c r="I22">
        <v>0</v>
      </c>
      <c r="J22">
        <v>0.66666666666666596</v>
      </c>
      <c r="K22" s="13">
        <v>0.19999999999999901</v>
      </c>
      <c r="L22" s="13">
        <v>0</v>
      </c>
      <c r="M22" s="13">
        <v>0.5</v>
      </c>
      <c r="U22" s="14"/>
      <c r="V22" s="11"/>
    </row>
    <row r="23" spans="1:28" x14ac:dyDescent="0.25">
      <c r="A23" t="s">
        <v>9</v>
      </c>
      <c r="B23" t="s">
        <v>869</v>
      </c>
      <c r="C23" t="s">
        <v>35</v>
      </c>
      <c r="D23">
        <v>0</v>
      </c>
      <c r="E23" t="s">
        <v>862</v>
      </c>
      <c r="F23">
        <v>1</v>
      </c>
      <c r="G23" t="s">
        <v>860</v>
      </c>
      <c r="H23">
        <v>0</v>
      </c>
      <c r="I23">
        <v>0</v>
      </c>
      <c r="J23">
        <v>0.66666666666666596</v>
      </c>
      <c r="K23" s="13">
        <v>0.19999999999999901</v>
      </c>
      <c r="L23" s="13">
        <v>0</v>
      </c>
      <c r="M23" s="13">
        <v>0.5</v>
      </c>
      <c r="U23" s="14"/>
      <c r="V23" s="11"/>
    </row>
    <row r="24" spans="1:28" x14ac:dyDescent="0.25">
      <c r="A24" t="s">
        <v>9</v>
      </c>
      <c r="B24" t="s">
        <v>869</v>
      </c>
      <c r="C24" t="s">
        <v>37</v>
      </c>
      <c r="D24">
        <v>0</v>
      </c>
      <c r="E24" t="s">
        <v>862</v>
      </c>
      <c r="F24">
        <v>1</v>
      </c>
      <c r="G24" t="s">
        <v>860</v>
      </c>
      <c r="H24">
        <v>0</v>
      </c>
      <c r="I24">
        <v>0</v>
      </c>
      <c r="J24">
        <v>0.57142857142857095</v>
      </c>
      <c r="K24" s="13">
        <v>0.19999999999999901</v>
      </c>
      <c r="L24" s="13">
        <v>0</v>
      </c>
      <c r="M24" s="13">
        <v>0.5</v>
      </c>
      <c r="U24" s="14"/>
      <c r="V24" s="11"/>
    </row>
    <row r="25" spans="1:28" x14ac:dyDescent="0.25">
      <c r="A25" t="s">
        <v>9</v>
      </c>
      <c r="B25" t="s">
        <v>869</v>
      </c>
      <c r="C25" t="s">
        <v>37</v>
      </c>
      <c r="D25">
        <v>0</v>
      </c>
      <c r="E25" t="s">
        <v>862</v>
      </c>
      <c r="F25">
        <v>1</v>
      </c>
      <c r="G25" t="s">
        <v>860</v>
      </c>
      <c r="H25">
        <v>0</v>
      </c>
      <c r="I25">
        <v>0</v>
      </c>
      <c r="J25">
        <v>0.57142857142857095</v>
      </c>
      <c r="K25" s="13">
        <v>0.19999999999999901</v>
      </c>
      <c r="L25" s="13">
        <v>0</v>
      </c>
      <c r="M25" s="13">
        <v>0.5</v>
      </c>
      <c r="U25" s="14"/>
      <c r="V25" s="11"/>
    </row>
    <row r="26" spans="1:28" x14ac:dyDescent="0.25">
      <c r="A26" t="s">
        <v>9</v>
      </c>
      <c r="B26" t="s">
        <v>869</v>
      </c>
      <c r="C26" t="s">
        <v>38</v>
      </c>
      <c r="D26">
        <v>0</v>
      </c>
      <c r="E26" t="s">
        <v>862</v>
      </c>
      <c r="F26">
        <v>0</v>
      </c>
      <c r="G26" t="s">
        <v>864</v>
      </c>
      <c r="H26">
        <v>1</v>
      </c>
      <c r="I26">
        <v>0</v>
      </c>
      <c r="J26">
        <v>0.66666666666666596</v>
      </c>
      <c r="K26" s="13">
        <v>0.11111111111111099</v>
      </c>
      <c r="L26" s="13">
        <v>0</v>
      </c>
      <c r="M26" s="13">
        <v>0.25</v>
      </c>
      <c r="U26" s="14"/>
      <c r="V26" s="11"/>
    </row>
    <row r="27" spans="1:28" x14ac:dyDescent="0.25">
      <c r="A27" t="s">
        <v>9</v>
      </c>
      <c r="B27" t="s">
        <v>869</v>
      </c>
      <c r="C27" t="s">
        <v>38</v>
      </c>
      <c r="D27">
        <v>0</v>
      </c>
      <c r="E27" t="s">
        <v>862</v>
      </c>
      <c r="F27">
        <v>0</v>
      </c>
      <c r="G27" t="s">
        <v>864</v>
      </c>
      <c r="H27">
        <v>1</v>
      </c>
      <c r="I27">
        <v>0</v>
      </c>
      <c r="J27">
        <v>0.66666666666666596</v>
      </c>
      <c r="K27" s="13">
        <v>0.11111111111111099</v>
      </c>
      <c r="L27" s="13">
        <v>0</v>
      </c>
      <c r="M27" s="13">
        <v>0.25</v>
      </c>
      <c r="U27" s="14"/>
      <c r="V27" s="11"/>
    </row>
    <row r="28" spans="1:28" x14ac:dyDescent="0.25">
      <c r="A28" t="s">
        <v>9</v>
      </c>
      <c r="B28" t="s">
        <v>869</v>
      </c>
      <c r="C28" t="s">
        <v>41</v>
      </c>
      <c r="D28">
        <v>0</v>
      </c>
      <c r="E28" t="s">
        <v>862</v>
      </c>
      <c r="F28">
        <v>0</v>
      </c>
      <c r="G28" t="s">
        <v>862</v>
      </c>
      <c r="H28">
        <v>1</v>
      </c>
      <c r="I28">
        <v>1</v>
      </c>
      <c r="J28">
        <v>0.77419354838709598</v>
      </c>
      <c r="K28" s="13">
        <v>0.375</v>
      </c>
      <c r="L28" s="13">
        <v>0.28571428571428498</v>
      </c>
      <c r="M28" s="13">
        <v>0.75</v>
      </c>
      <c r="U28" s="14"/>
      <c r="V28" s="11"/>
    </row>
    <row r="29" spans="1:28" x14ac:dyDescent="0.25">
      <c r="A29" t="s">
        <v>9</v>
      </c>
      <c r="B29" t="s">
        <v>869</v>
      </c>
      <c r="C29" t="s">
        <v>41</v>
      </c>
      <c r="D29">
        <v>0</v>
      </c>
      <c r="E29" t="s">
        <v>862</v>
      </c>
      <c r="F29">
        <v>0</v>
      </c>
      <c r="G29" t="s">
        <v>862</v>
      </c>
      <c r="H29">
        <v>1</v>
      </c>
      <c r="I29">
        <v>1</v>
      </c>
      <c r="J29">
        <v>0.77419354838709598</v>
      </c>
      <c r="K29" s="13">
        <v>0.375</v>
      </c>
      <c r="L29" s="13">
        <v>0.28571428571428498</v>
      </c>
      <c r="M29" s="13">
        <v>0.75</v>
      </c>
      <c r="U29" s="14"/>
      <c r="V29" s="11"/>
    </row>
    <row r="30" spans="1:28" x14ac:dyDescent="0.25">
      <c r="A30" t="s">
        <v>9</v>
      </c>
      <c r="B30" t="s">
        <v>869</v>
      </c>
      <c r="C30" t="s">
        <v>43</v>
      </c>
      <c r="D30">
        <v>0</v>
      </c>
      <c r="E30" t="s">
        <v>862</v>
      </c>
      <c r="F30">
        <v>0</v>
      </c>
      <c r="G30" t="s">
        <v>863</v>
      </c>
      <c r="H30">
        <v>1</v>
      </c>
      <c r="I30">
        <v>0</v>
      </c>
      <c r="J30">
        <v>0.88888888888888895</v>
      </c>
      <c r="K30" s="13">
        <v>0.16666666666666599</v>
      </c>
      <c r="L30" s="13">
        <v>0</v>
      </c>
      <c r="M30" s="13">
        <v>0.33333333333333298</v>
      </c>
      <c r="U30" s="14"/>
      <c r="V30" s="11"/>
    </row>
    <row r="31" spans="1:28" x14ac:dyDescent="0.25">
      <c r="A31" t="s">
        <v>9</v>
      </c>
      <c r="B31" t="s">
        <v>869</v>
      </c>
      <c r="C31" t="s">
        <v>43</v>
      </c>
      <c r="D31">
        <v>0</v>
      </c>
      <c r="E31" t="s">
        <v>862</v>
      </c>
      <c r="F31">
        <v>0</v>
      </c>
      <c r="G31" t="s">
        <v>863</v>
      </c>
      <c r="H31">
        <v>1</v>
      </c>
      <c r="I31">
        <v>0</v>
      </c>
      <c r="J31">
        <v>0.88888888888888895</v>
      </c>
      <c r="K31" s="13">
        <v>0.16666666666666599</v>
      </c>
      <c r="L31" s="13">
        <v>0</v>
      </c>
      <c r="M31" s="13">
        <v>0.33333333333333298</v>
      </c>
      <c r="U31" s="14"/>
      <c r="V31" s="11"/>
    </row>
    <row r="32" spans="1:28" x14ac:dyDescent="0.25">
      <c r="A32" t="s">
        <v>9</v>
      </c>
      <c r="B32" t="s">
        <v>869</v>
      </c>
      <c r="C32" t="s">
        <v>45</v>
      </c>
      <c r="D32">
        <v>0</v>
      </c>
      <c r="E32" t="s">
        <v>862</v>
      </c>
      <c r="F32">
        <v>1</v>
      </c>
      <c r="G32" t="s">
        <v>860</v>
      </c>
      <c r="H32">
        <v>0</v>
      </c>
      <c r="I32">
        <v>0</v>
      </c>
      <c r="J32">
        <v>0.70967741935483797</v>
      </c>
      <c r="K32" s="13">
        <v>0.22222222222222199</v>
      </c>
      <c r="L32" s="13">
        <v>0</v>
      </c>
      <c r="M32" s="13">
        <v>0.5</v>
      </c>
      <c r="U32" s="14"/>
      <c r="V32" s="11"/>
    </row>
    <row r="33" spans="1:22" x14ac:dyDescent="0.25">
      <c r="A33" t="s">
        <v>9</v>
      </c>
      <c r="B33" t="s">
        <v>869</v>
      </c>
      <c r="C33" t="s">
        <v>45</v>
      </c>
      <c r="D33">
        <v>0</v>
      </c>
      <c r="E33" t="s">
        <v>862</v>
      </c>
      <c r="F33">
        <v>1</v>
      </c>
      <c r="G33" t="s">
        <v>860</v>
      </c>
      <c r="H33">
        <v>0</v>
      </c>
      <c r="I33">
        <v>0</v>
      </c>
      <c r="J33">
        <v>0.70967741935483797</v>
      </c>
      <c r="K33" s="13">
        <v>0.22222222222222199</v>
      </c>
      <c r="L33" s="13">
        <v>0</v>
      </c>
      <c r="M33" s="13">
        <v>0.5</v>
      </c>
      <c r="U33" s="14"/>
      <c r="V33" s="11"/>
    </row>
    <row r="34" spans="1:22" x14ac:dyDescent="0.25">
      <c r="A34" t="s">
        <v>9</v>
      </c>
      <c r="B34" t="s">
        <v>869</v>
      </c>
      <c r="C34" t="s">
        <v>47</v>
      </c>
      <c r="D34">
        <v>0</v>
      </c>
      <c r="E34" t="s">
        <v>862</v>
      </c>
      <c r="F34">
        <v>0</v>
      </c>
      <c r="G34" t="s">
        <v>863</v>
      </c>
      <c r="H34">
        <v>1</v>
      </c>
      <c r="I34">
        <v>0</v>
      </c>
      <c r="J34">
        <v>0.625</v>
      </c>
      <c r="K34" s="13">
        <v>0</v>
      </c>
      <c r="L34" s="13">
        <v>0</v>
      </c>
      <c r="M34" s="13">
        <v>0</v>
      </c>
      <c r="U34" s="14"/>
      <c r="V34" s="11"/>
    </row>
    <row r="35" spans="1:22" x14ac:dyDescent="0.25">
      <c r="A35" t="s">
        <v>9</v>
      </c>
      <c r="B35" t="s">
        <v>869</v>
      </c>
      <c r="C35" t="s">
        <v>47</v>
      </c>
      <c r="D35">
        <v>0</v>
      </c>
      <c r="E35" t="s">
        <v>862</v>
      </c>
      <c r="F35">
        <v>0</v>
      </c>
      <c r="G35" t="s">
        <v>863</v>
      </c>
      <c r="H35">
        <v>1</v>
      </c>
      <c r="I35">
        <v>0</v>
      </c>
      <c r="J35">
        <v>0.625</v>
      </c>
      <c r="K35" s="13">
        <v>0</v>
      </c>
      <c r="L35" s="13">
        <v>0</v>
      </c>
      <c r="M35" s="13">
        <v>0</v>
      </c>
      <c r="U35" s="14"/>
      <c r="V35" s="11"/>
    </row>
    <row r="36" spans="1:22" x14ac:dyDescent="0.25">
      <c r="A36" t="s">
        <v>9</v>
      </c>
      <c r="B36" t="s">
        <v>869</v>
      </c>
      <c r="C36" t="s">
        <v>50</v>
      </c>
      <c r="D36">
        <v>0</v>
      </c>
      <c r="E36" t="s">
        <v>862</v>
      </c>
      <c r="F36">
        <v>0</v>
      </c>
      <c r="G36" t="s">
        <v>862</v>
      </c>
      <c r="H36">
        <v>1</v>
      </c>
      <c r="I36">
        <v>1</v>
      </c>
      <c r="J36">
        <v>0.70588235294117596</v>
      </c>
      <c r="K36" s="13">
        <v>0.22222222222222199</v>
      </c>
      <c r="L36" s="13">
        <v>0.125</v>
      </c>
      <c r="M36" s="13">
        <v>0.5</v>
      </c>
      <c r="U36" s="14"/>
      <c r="V36" s="11"/>
    </row>
    <row r="37" spans="1:22" x14ac:dyDescent="0.25">
      <c r="A37" t="s">
        <v>9</v>
      </c>
      <c r="B37" t="s">
        <v>869</v>
      </c>
      <c r="C37" t="s">
        <v>50</v>
      </c>
      <c r="D37">
        <v>0</v>
      </c>
      <c r="E37" t="s">
        <v>862</v>
      </c>
      <c r="F37">
        <v>0</v>
      </c>
      <c r="G37" t="s">
        <v>862</v>
      </c>
      <c r="H37">
        <v>1</v>
      </c>
      <c r="I37">
        <v>1</v>
      </c>
      <c r="J37">
        <v>0.70588235294117596</v>
      </c>
      <c r="K37" s="13">
        <v>0.22222222222222199</v>
      </c>
      <c r="L37" s="13">
        <v>0.125</v>
      </c>
      <c r="M37" s="13">
        <v>0.5</v>
      </c>
      <c r="U37" s="14"/>
      <c r="V37" s="11"/>
    </row>
    <row r="38" spans="1:22" x14ac:dyDescent="0.25">
      <c r="A38" t="s">
        <v>9</v>
      </c>
      <c r="B38" t="s">
        <v>869</v>
      </c>
      <c r="C38" t="s">
        <v>53</v>
      </c>
      <c r="D38">
        <v>0</v>
      </c>
      <c r="E38" t="s">
        <v>862</v>
      </c>
      <c r="F38">
        <v>1</v>
      </c>
      <c r="G38" t="s">
        <v>860</v>
      </c>
      <c r="H38">
        <v>0</v>
      </c>
      <c r="I38">
        <v>0</v>
      </c>
      <c r="J38">
        <v>0.64516129032257996</v>
      </c>
      <c r="K38" s="13">
        <v>8.3333333333333301E-2</v>
      </c>
      <c r="L38" s="13">
        <v>0</v>
      </c>
      <c r="M38" s="13">
        <v>0.25</v>
      </c>
      <c r="U38" s="14"/>
      <c r="V38" s="11"/>
    </row>
    <row r="39" spans="1:22" x14ac:dyDescent="0.25">
      <c r="A39" t="s">
        <v>9</v>
      </c>
      <c r="B39" t="s">
        <v>869</v>
      </c>
      <c r="C39" t="s">
        <v>55</v>
      </c>
      <c r="D39">
        <v>0</v>
      </c>
      <c r="E39" t="s">
        <v>862</v>
      </c>
      <c r="F39">
        <v>1</v>
      </c>
      <c r="G39" t="s">
        <v>860</v>
      </c>
      <c r="H39">
        <v>0</v>
      </c>
      <c r="I39">
        <v>0</v>
      </c>
      <c r="J39">
        <v>0.625</v>
      </c>
      <c r="K39" s="13">
        <v>0.22222222222222199</v>
      </c>
      <c r="L39" s="13">
        <v>0</v>
      </c>
      <c r="M39" s="13">
        <v>0.5</v>
      </c>
      <c r="U39" s="14"/>
      <c r="V39" s="11"/>
    </row>
    <row r="40" spans="1:22" x14ac:dyDescent="0.25">
      <c r="A40" t="s">
        <v>9</v>
      </c>
      <c r="B40" t="s">
        <v>869</v>
      </c>
      <c r="C40" t="s">
        <v>56</v>
      </c>
      <c r="D40">
        <v>0</v>
      </c>
      <c r="E40" t="s">
        <v>862</v>
      </c>
      <c r="F40">
        <v>1</v>
      </c>
      <c r="G40" t="s">
        <v>860</v>
      </c>
      <c r="H40">
        <v>0</v>
      </c>
      <c r="I40">
        <v>0</v>
      </c>
      <c r="J40">
        <v>0.72727272727272696</v>
      </c>
      <c r="K40" s="13">
        <v>8.3333333333333301E-2</v>
      </c>
      <c r="L40" s="13">
        <v>0</v>
      </c>
      <c r="M40" s="13">
        <v>0.25</v>
      </c>
      <c r="U40" s="14"/>
      <c r="V40" s="11"/>
    </row>
    <row r="41" spans="1:22" x14ac:dyDescent="0.25">
      <c r="A41" t="s">
        <v>9</v>
      </c>
      <c r="B41" t="s">
        <v>869</v>
      </c>
      <c r="C41" t="s">
        <v>57</v>
      </c>
      <c r="D41">
        <v>0</v>
      </c>
      <c r="E41" t="s">
        <v>862</v>
      </c>
      <c r="F41">
        <v>0</v>
      </c>
      <c r="G41" t="s">
        <v>861</v>
      </c>
      <c r="H41">
        <v>1</v>
      </c>
      <c r="I41">
        <v>0</v>
      </c>
      <c r="J41">
        <v>0.64285714285714202</v>
      </c>
      <c r="K41" s="13">
        <v>0.11111111111111099</v>
      </c>
      <c r="L41" s="13">
        <v>0</v>
      </c>
      <c r="M41" s="13">
        <v>0.25</v>
      </c>
      <c r="U41" s="14"/>
      <c r="V41" s="11"/>
    </row>
    <row r="42" spans="1:22" x14ac:dyDescent="0.25">
      <c r="A42" t="s">
        <v>9</v>
      </c>
      <c r="B42" t="s">
        <v>869</v>
      </c>
      <c r="C42" t="s">
        <v>59</v>
      </c>
      <c r="D42">
        <v>0</v>
      </c>
      <c r="E42" t="s">
        <v>862</v>
      </c>
      <c r="F42">
        <v>0</v>
      </c>
      <c r="G42" t="s">
        <v>862</v>
      </c>
      <c r="H42">
        <v>1</v>
      </c>
      <c r="I42">
        <v>1</v>
      </c>
      <c r="J42">
        <v>0.64516129032257996</v>
      </c>
      <c r="K42" s="13">
        <v>0.19999999999999901</v>
      </c>
      <c r="L42" s="13">
        <v>0</v>
      </c>
      <c r="M42" s="13">
        <v>0.5</v>
      </c>
      <c r="U42" s="14"/>
      <c r="V42" s="11"/>
    </row>
    <row r="43" spans="1:22" x14ac:dyDescent="0.25">
      <c r="A43" t="s">
        <v>9</v>
      </c>
      <c r="B43" t="s">
        <v>869</v>
      </c>
      <c r="C43" t="s">
        <v>60</v>
      </c>
      <c r="D43">
        <v>0</v>
      </c>
      <c r="E43" t="s">
        <v>862</v>
      </c>
      <c r="F43">
        <v>0</v>
      </c>
      <c r="G43" t="s">
        <v>861</v>
      </c>
      <c r="H43">
        <v>1</v>
      </c>
      <c r="I43">
        <v>0</v>
      </c>
      <c r="J43">
        <v>0.62068965517241304</v>
      </c>
      <c r="K43" s="13">
        <v>0</v>
      </c>
      <c r="L43" s="13">
        <v>0</v>
      </c>
      <c r="M43" s="13">
        <v>0</v>
      </c>
      <c r="U43" s="14"/>
      <c r="V43" s="11"/>
    </row>
    <row r="44" spans="1:22" x14ac:dyDescent="0.25">
      <c r="A44" t="s">
        <v>9</v>
      </c>
      <c r="B44" t="s">
        <v>869</v>
      </c>
      <c r="C44" t="s">
        <v>62</v>
      </c>
      <c r="D44">
        <v>0</v>
      </c>
      <c r="E44" t="s">
        <v>862</v>
      </c>
      <c r="F44">
        <v>0</v>
      </c>
      <c r="G44" t="s">
        <v>863</v>
      </c>
      <c r="H44">
        <v>1</v>
      </c>
      <c r="I44">
        <v>0</v>
      </c>
      <c r="J44">
        <v>0.72727272727272696</v>
      </c>
      <c r="K44" s="13">
        <v>0.18181818181818099</v>
      </c>
      <c r="L44" s="13">
        <v>9.9999999999999895E-2</v>
      </c>
      <c r="M44" s="13">
        <v>0.5</v>
      </c>
      <c r="U44" s="14"/>
      <c r="V44" s="11"/>
    </row>
    <row r="45" spans="1:22" x14ac:dyDescent="0.25">
      <c r="A45" t="s">
        <v>9</v>
      </c>
      <c r="B45" t="s">
        <v>869</v>
      </c>
      <c r="C45" t="s">
        <v>64</v>
      </c>
      <c r="D45">
        <v>0</v>
      </c>
      <c r="E45" t="s">
        <v>862</v>
      </c>
      <c r="F45">
        <v>1</v>
      </c>
      <c r="G45" t="s">
        <v>860</v>
      </c>
      <c r="H45">
        <v>0</v>
      </c>
      <c r="I45">
        <v>0</v>
      </c>
      <c r="J45">
        <v>0.687499999999999</v>
      </c>
      <c r="K45" s="13">
        <v>0.22222222222222199</v>
      </c>
      <c r="L45" s="13">
        <v>0</v>
      </c>
      <c r="M45" s="13">
        <v>0.5</v>
      </c>
      <c r="U45" s="14"/>
      <c r="V45" s="11"/>
    </row>
    <row r="46" spans="1:22" x14ac:dyDescent="0.25">
      <c r="A46" t="s">
        <v>9</v>
      </c>
      <c r="B46" t="s">
        <v>869</v>
      </c>
      <c r="C46" t="s">
        <v>65</v>
      </c>
      <c r="D46">
        <v>0</v>
      </c>
      <c r="E46" t="s">
        <v>862</v>
      </c>
      <c r="F46">
        <v>1</v>
      </c>
      <c r="G46" t="s">
        <v>860</v>
      </c>
      <c r="H46">
        <v>0</v>
      </c>
      <c r="I46">
        <v>0</v>
      </c>
      <c r="J46">
        <v>0.61111111111111105</v>
      </c>
      <c r="K46" s="13">
        <v>0.11111111111111099</v>
      </c>
      <c r="L46" s="13">
        <v>0</v>
      </c>
      <c r="M46" s="13">
        <v>0.25</v>
      </c>
      <c r="U46" s="14"/>
      <c r="V46" s="11"/>
    </row>
    <row r="47" spans="1:22" x14ac:dyDescent="0.25">
      <c r="A47" t="s">
        <v>9</v>
      </c>
      <c r="B47" t="s">
        <v>870</v>
      </c>
      <c r="C47" t="s">
        <v>10</v>
      </c>
      <c r="D47">
        <v>0</v>
      </c>
      <c r="E47" t="s">
        <v>863</v>
      </c>
      <c r="F47">
        <v>1</v>
      </c>
      <c r="G47" t="s">
        <v>860</v>
      </c>
      <c r="H47">
        <v>0</v>
      </c>
      <c r="I47">
        <v>0</v>
      </c>
      <c r="J47">
        <v>0.75555555555555498</v>
      </c>
      <c r="K47" s="13">
        <v>6.25E-2</v>
      </c>
      <c r="L47" s="13">
        <v>0</v>
      </c>
      <c r="M47" s="13">
        <v>0.125</v>
      </c>
      <c r="U47" s="14"/>
      <c r="V47" s="11"/>
    </row>
    <row r="48" spans="1:22" x14ac:dyDescent="0.25">
      <c r="A48" t="s">
        <v>9</v>
      </c>
      <c r="B48" t="s">
        <v>870</v>
      </c>
      <c r="C48" t="s">
        <v>10</v>
      </c>
      <c r="D48">
        <v>0</v>
      </c>
      <c r="E48" t="s">
        <v>863</v>
      </c>
      <c r="F48">
        <v>1</v>
      </c>
      <c r="G48" t="s">
        <v>860</v>
      </c>
      <c r="H48">
        <v>0</v>
      </c>
      <c r="I48">
        <v>0</v>
      </c>
      <c r="J48">
        <v>0.75555555555555498</v>
      </c>
      <c r="K48" s="13">
        <v>6.25E-2</v>
      </c>
      <c r="L48" s="13">
        <v>0</v>
      </c>
      <c r="M48" s="13">
        <v>0.125</v>
      </c>
      <c r="U48" s="14"/>
      <c r="V48" s="11"/>
    </row>
    <row r="49" spans="1:22" x14ac:dyDescent="0.25">
      <c r="A49" t="s">
        <v>9</v>
      </c>
      <c r="B49" t="s">
        <v>870</v>
      </c>
      <c r="C49" t="s">
        <v>15</v>
      </c>
      <c r="D49">
        <v>0</v>
      </c>
      <c r="E49" t="s">
        <v>863</v>
      </c>
      <c r="F49">
        <v>1</v>
      </c>
      <c r="G49" t="s">
        <v>860</v>
      </c>
      <c r="H49">
        <v>0</v>
      </c>
      <c r="I49">
        <v>0</v>
      </c>
      <c r="J49">
        <v>0.60869565217391297</v>
      </c>
      <c r="K49" s="13">
        <v>6.25E-2</v>
      </c>
      <c r="L49" s="13">
        <v>0</v>
      </c>
      <c r="M49" s="13">
        <v>0.125</v>
      </c>
      <c r="U49" s="14"/>
      <c r="V49" s="11"/>
    </row>
    <row r="50" spans="1:22" x14ac:dyDescent="0.25">
      <c r="A50" t="s">
        <v>9</v>
      </c>
      <c r="B50" t="s">
        <v>870</v>
      </c>
      <c r="C50" t="s">
        <v>15</v>
      </c>
      <c r="D50">
        <v>0</v>
      </c>
      <c r="E50" t="s">
        <v>863</v>
      </c>
      <c r="F50">
        <v>1</v>
      </c>
      <c r="G50" t="s">
        <v>860</v>
      </c>
      <c r="H50">
        <v>0</v>
      </c>
      <c r="I50">
        <v>0</v>
      </c>
      <c r="J50">
        <v>0.60869565217391297</v>
      </c>
      <c r="K50" s="13">
        <v>6.25E-2</v>
      </c>
      <c r="L50" s="13">
        <v>0</v>
      </c>
      <c r="M50" s="13">
        <v>0.125</v>
      </c>
      <c r="U50" s="14"/>
      <c r="V50" s="11"/>
    </row>
    <row r="51" spans="1:22" x14ac:dyDescent="0.25">
      <c r="A51" t="s">
        <v>9</v>
      </c>
      <c r="B51" t="s">
        <v>870</v>
      </c>
      <c r="C51" t="s">
        <v>17</v>
      </c>
      <c r="D51">
        <v>0</v>
      </c>
      <c r="E51" t="s">
        <v>863</v>
      </c>
      <c r="F51">
        <v>1</v>
      </c>
      <c r="G51" t="s">
        <v>860</v>
      </c>
      <c r="H51">
        <v>0</v>
      </c>
      <c r="I51">
        <v>0</v>
      </c>
      <c r="J51">
        <v>0.68421052631578905</v>
      </c>
      <c r="K51" s="13">
        <v>0</v>
      </c>
      <c r="L51" s="13">
        <v>0</v>
      </c>
      <c r="M51" s="13">
        <v>0</v>
      </c>
      <c r="U51" s="14"/>
      <c r="V51" s="11"/>
    </row>
    <row r="52" spans="1:22" x14ac:dyDescent="0.25">
      <c r="A52" t="s">
        <v>9</v>
      </c>
      <c r="B52" t="s">
        <v>870</v>
      </c>
      <c r="C52" t="s">
        <v>17</v>
      </c>
      <c r="D52">
        <v>0</v>
      </c>
      <c r="E52" t="s">
        <v>863</v>
      </c>
      <c r="F52">
        <v>1</v>
      </c>
      <c r="G52" t="s">
        <v>860</v>
      </c>
      <c r="H52">
        <v>0</v>
      </c>
      <c r="I52">
        <v>0</v>
      </c>
      <c r="J52">
        <v>0.68421052631578905</v>
      </c>
      <c r="K52" s="13">
        <v>0</v>
      </c>
      <c r="L52" s="13">
        <v>0</v>
      </c>
      <c r="M52" s="13">
        <v>0</v>
      </c>
      <c r="U52" s="14"/>
      <c r="V52" s="11"/>
    </row>
    <row r="53" spans="1:22" x14ac:dyDescent="0.25">
      <c r="A53" t="s">
        <v>9</v>
      </c>
      <c r="B53" t="s">
        <v>870</v>
      </c>
      <c r="C53" t="s">
        <v>20</v>
      </c>
      <c r="D53">
        <v>0</v>
      </c>
      <c r="E53" t="s">
        <v>863</v>
      </c>
      <c r="F53">
        <v>0</v>
      </c>
      <c r="G53" t="s">
        <v>861</v>
      </c>
      <c r="H53">
        <v>1</v>
      </c>
      <c r="I53">
        <v>0</v>
      </c>
      <c r="J53">
        <v>0.69767441860465096</v>
      </c>
      <c r="K53" s="13">
        <v>0</v>
      </c>
      <c r="L53" s="13">
        <v>0</v>
      </c>
      <c r="M53" s="13">
        <v>0</v>
      </c>
      <c r="U53" s="14"/>
      <c r="V53" s="11"/>
    </row>
    <row r="54" spans="1:22" x14ac:dyDescent="0.25">
      <c r="A54" t="s">
        <v>9</v>
      </c>
      <c r="B54" t="s">
        <v>870</v>
      </c>
      <c r="C54" t="s">
        <v>20</v>
      </c>
      <c r="D54">
        <v>0</v>
      </c>
      <c r="E54" t="s">
        <v>863</v>
      </c>
      <c r="F54">
        <v>0</v>
      </c>
      <c r="G54" t="s">
        <v>861</v>
      </c>
      <c r="H54">
        <v>1</v>
      </c>
      <c r="I54">
        <v>0</v>
      </c>
      <c r="J54">
        <v>0.69767441860465096</v>
      </c>
      <c r="K54" s="13">
        <v>0</v>
      </c>
      <c r="L54" s="13">
        <v>0</v>
      </c>
      <c r="M54" s="13">
        <v>0</v>
      </c>
      <c r="U54" s="14"/>
      <c r="V54" s="11"/>
    </row>
    <row r="55" spans="1:22" x14ac:dyDescent="0.25">
      <c r="A55" t="s">
        <v>9</v>
      </c>
      <c r="B55" t="s">
        <v>870</v>
      </c>
      <c r="C55" t="s">
        <v>23</v>
      </c>
      <c r="D55">
        <v>0</v>
      </c>
      <c r="E55" t="s">
        <v>863</v>
      </c>
      <c r="F55">
        <v>0</v>
      </c>
      <c r="G55" t="s">
        <v>862</v>
      </c>
      <c r="H55">
        <v>1</v>
      </c>
      <c r="I55">
        <v>0</v>
      </c>
      <c r="J55">
        <v>0.75</v>
      </c>
      <c r="K55" s="13">
        <v>0</v>
      </c>
      <c r="L55" s="13">
        <v>0</v>
      </c>
      <c r="M55" s="13">
        <v>0</v>
      </c>
      <c r="U55" s="14"/>
      <c r="V55" s="11"/>
    </row>
    <row r="56" spans="1:22" x14ac:dyDescent="0.25">
      <c r="A56" t="s">
        <v>9</v>
      </c>
      <c r="B56" t="s">
        <v>870</v>
      </c>
      <c r="C56" t="s">
        <v>23</v>
      </c>
      <c r="D56">
        <v>0</v>
      </c>
      <c r="E56" t="s">
        <v>863</v>
      </c>
      <c r="F56">
        <v>0</v>
      </c>
      <c r="G56" t="s">
        <v>862</v>
      </c>
      <c r="H56">
        <v>1</v>
      </c>
      <c r="I56">
        <v>0</v>
      </c>
      <c r="J56">
        <v>0.75</v>
      </c>
      <c r="K56" s="13">
        <v>0</v>
      </c>
      <c r="L56" s="13">
        <v>0</v>
      </c>
      <c r="M56" s="13">
        <v>0</v>
      </c>
      <c r="U56" s="14"/>
      <c r="V56" s="11"/>
    </row>
    <row r="57" spans="1:22" x14ac:dyDescent="0.25">
      <c r="A57" t="s">
        <v>9</v>
      </c>
      <c r="B57" t="s">
        <v>870</v>
      </c>
      <c r="C57" t="s">
        <v>24</v>
      </c>
      <c r="D57">
        <v>0</v>
      </c>
      <c r="E57" t="s">
        <v>863</v>
      </c>
      <c r="F57">
        <v>0</v>
      </c>
      <c r="G57" t="s">
        <v>863</v>
      </c>
      <c r="H57">
        <v>1</v>
      </c>
      <c r="I57">
        <v>1</v>
      </c>
      <c r="J57">
        <v>0.69565217391304301</v>
      </c>
      <c r="K57" s="13">
        <v>6.25E-2</v>
      </c>
      <c r="L57" s="13">
        <v>0</v>
      </c>
      <c r="M57" s="13">
        <v>0.125</v>
      </c>
      <c r="U57" s="14"/>
      <c r="V57" s="11"/>
    </row>
    <row r="58" spans="1:22" x14ac:dyDescent="0.25">
      <c r="A58" t="s">
        <v>9</v>
      </c>
      <c r="B58" t="s">
        <v>870</v>
      </c>
      <c r="C58" t="s">
        <v>24</v>
      </c>
      <c r="D58">
        <v>0</v>
      </c>
      <c r="E58" t="s">
        <v>863</v>
      </c>
      <c r="F58">
        <v>0</v>
      </c>
      <c r="G58" t="s">
        <v>863</v>
      </c>
      <c r="H58">
        <v>1</v>
      </c>
      <c r="I58">
        <v>1</v>
      </c>
      <c r="J58">
        <v>0.69565217391304301</v>
      </c>
      <c r="K58" s="13">
        <v>6.25E-2</v>
      </c>
      <c r="L58" s="13">
        <v>0</v>
      </c>
      <c r="M58" s="13">
        <v>0.125</v>
      </c>
      <c r="U58" s="14"/>
      <c r="V58" s="11"/>
    </row>
    <row r="59" spans="1:22" x14ac:dyDescent="0.25">
      <c r="A59" t="s">
        <v>9</v>
      </c>
      <c r="B59" t="s">
        <v>870</v>
      </c>
      <c r="C59" t="s">
        <v>27</v>
      </c>
      <c r="D59">
        <v>0</v>
      </c>
      <c r="E59" t="s">
        <v>863</v>
      </c>
      <c r="F59">
        <v>0</v>
      </c>
      <c r="G59" t="s">
        <v>863</v>
      </c>
      <c r="H59">
        <v>1</v>
      </c>
      <c r="I59">
        <v>1</v>
      </c>
      <c r="J59">
        <v>0.78048780487804803</v>
      </c>
      <c r="K59" s="13">
        <v>7.6923076923076802E-2</v>
      </c>
      <c r="L59" s="13">
        <v>0</v>
      </c>
      <c r="M59" s="13">
        <v>0.16666666666666599</v>
      </c>
    </row>
    <row r="60" spans="1:22" x14ac:dyDescent="0.25">
      <c r="A60" t="s">
        <v>9</v>
      </c>
      <c r="B60" t="s">
        <v>870</v>
      </c>
      <c r="C60" t="s">
        <v>27</v>
      </c>
      <c r="D60">
        <v>0</v>
      </c>
      <c r="E60" t="s">
        <v>863</v>
      </c>
      <c r="F60">
        <v>0</v>
      </c>
      <c r="G60" t="s">
        <v>863</v>
      </c>
      <c r="H60">
        <v>1</v>
      </c>
      <c r="I60">
        <v>1</v>
      </c>
      <c r="J60">
        <v>0.78048780487804803</v>
      </c>
      <c r="K60" s="13">
        <v>7.6923076923076802E-2</v>
      </c>
      <c r="L60" s="13">
        <v>0</v>
      </c>
      <c r="M60" s="13">
        <v>0.16666666666666599</v>
      </c>
    </row>
    <row r="61" spans="1:22" x14ac:dyDescent="0.25">
      <c r="A61" t="s">
        <v>9</v>
      </c>
      <c r="B61" t="s">
        <v>870</v>
      </c>
      <c r="C61" t="s">
        <v>31</v>
      </c>
      <c r="D61">
        <v>0</v>
      </c>
      <c r="E61" t="s">
        <v>863</v>
      </c>
      <c r="F61">
        <v>0</v>
      </c>
      <c r="G61" t="s">
        <v>862</v>
      </c>
      <c r="H61">
        <v>1</v>
      </c>
      <c r="I61">
        <v>0</v>
      </c>
      <c r="J61">
        <v>0.79069767441860395</v>
      </c>
      <c r="K61" s="13">
        <v>5.8823529411764698E-2</v>
      </c>
      <c r="L61" s="13">
        <v>0</v>
      </c>
      <c r="M61" s="13">
        <v>0.125</v>
      </c>
    </row>
    <row r="62" spans="1:22" x14ac:dyDescent="0.25">
      <c r="A62" t="s">
        <v>9</v>
      </c>
      <c r="B62" t="s">
        <v>870</v>
      </c>
      <c r="C62" t="s">
        <v>31</v>
      </c>
      <c r="D62">
        <v>0</v>
      </c>
      <c r="E62" t="s">
        <v>863</v>
      </c>
      <c r="F62">
        <v>0</v>
      </c>
      <c r="G62" t="s">
        <v>862</v>
      </c>
      <c r="H62">
        <v>1</v>
      </c>
      <c r="I62">
        <v>0</v>
      </c>
      <c r="J62">
        <v>0.79069767441860395</v>
      </c>
      <c r="K62" s="13">
        <v>5.8823529411764698E-2</v>
      </c>
      <c r="L62" s="13">
        <v>0</v>
      </c>
      <c r="M62" s="13">
        <v>0.125</v>
      </c>
    </row>
    <row r="63" spans="1:22" x14ac:dyDescent="0.25">
      <c r="A63" t="s">
        <v>9</v>
      </c>
      <c r="B63" t="s">
        <v>870</v>
      </c>
      <c r="C63" t="s">
        <v>32</v>
      </c>
      <c r="D63">
        <v>0</v>
      </c>
      <c r="E63" t="s">
        <v>863</v>
      </c>
      <c r="F63">
        <v>1</v>
      </c>
      <c r="G63" t="s">
        <v>860</v>
      </c>
      <c r="H63">
        <v>0</v>
      </c>
      <c r="I63">
        <v>0</v>
      </c>
      <c r="J63">
        <v>0.63829787234042501</v>
      </c>
      <c r="K63" s="13">
        <v>5.8823529411764698E-2</v>
      </c>
      <c r="L63" s="13">
        <v>0</v>
      </c>
      <c r="M63" s="13">
        <v>0.125</v>
      </c>
    </row>
    <row r="64" spans="1:22" x14ac:dyDescent="0.25">
      <c r="A64" t="s">
        <v>9</v>
      </c>
      <c r="B64" t="s">
        <v>870</v>
      </c>
      <c r="C64" t="s">
        <v>32</v>
      </c>
      <c r="D64">
        <v>0</v>
      </c>
      <c r="E64" t="s">
        <v>863</v>
      </c>
      <c r="F64">
        <v>1</v>
      </c>
      <c r="G64" t="s">
        <v>860</v>
      </c>
      <c r="H64">
        <v>0</v>
      </c>
      <c r="I64">
        <v>0</v>
      </c>
      <c r="J64">
        <v>0.63829787234042501</v>
      </c>
      <c r="K64" s="13">
        <v>5.8823529411764698E-2</v>
      </c>
      <c r="L64" s="13">
        <v>0</v>
      </c>
      <c r="M64" s="13">
        <v>0.125</v>
      </c>
    </row>
    <row r="65" spans="1:13" x14ac:dyDescent="0.25">
      <c r="A65" t="s">
        <v>9</v>
      </c>
      <c r="B65" t="s">
        <v>870</v>
      </c>
      <c r="C65" t="s">
        <v>33</v>
      </c>
      <c r="D65">
        <v>0</v>
      </c>
      <c r="E65" t="s">
        <v>863</v>
      </c>
      <c r="F65">
        <v>1</v>
      </c>
      <c r="G65" t="s">
        <v>860</v>
      </c>
      <c r="H65">
        <v>0</v>
      </c>
      <c r="I65">
        <v>0</v>
      </c>
      <c r="J65">
        <v>0.77272727272727204</v>
      </c>
      <c r="K65" s="13">
        <v>6.25E-2</v>
      </c>
      <c r="L65" s="13">
        <v>0</v>
      </c>
      <c r="M65" s="13">
        <v>0.125</v>
      </c>
    </row>
    <row r="66" spans="1:13" x14ac:dyDescent="0.25">
      <c r="A66" t="s">
        <v>9</v>
      </c>
      <c r="B66" t="s">
        <v>870</v>
      </c>
      <c r="C66" t="s">
        <v>33</v>
      </c>
      <c r="D66">
        <v>0</v>
      </c>
      <c r="E66" t="s">
        <v>863</v>
      </c>
      <c r="F66">
        <v>1</v>
      </c>
      <c r="G66" t="s">
        <v>860</v>
      </c>
      <c r="H66">
        <v>0</v>
      </c>
      <c r="I66">
        <v>0</v>
      </c>
      <c r="J66">
        <v>0.77272727272727204</v>
      </c>
      <c r="K66" s="13">
        <v>6.25E-2</v>
      </c>
      <c r="L66" s="13">
        <v>0</v>
      </c>
      <c r="M66" s="13">
        <v>0.125</v>
      </c>
    </row>
    <row r="67" spans="1:13" x14ac:dyDescent="0.25">
      <c r="A67" t="s">
        <v>9</v>
      </c>
      <c r="B67" t="s">
        <v>870</v>
      </c>
      <c r="C67" t="s">
        <v>35</v>
      </c>
      <c r="D67">
        <v>0</v>
      </c>
      <c r="E67" t="s">
        <v>863</v>
      </c>
      <c r="F67">
        <v>1</v>
      </c>
      <c r="G67" t="s">
        <v>860</v>
      </c>
      <c r="H67">
        <v>0</v>
      </c>
      <c r="I67">
        <v>0</v>
      </c>
      <c r="J67">
        <v>0.61904761904761896</v>
      </c>
      <c r="K67" s="13">
        <v>0</v>
      </c>
      <c r="L67" s="13">
        <v>0</v>
      </c>
      <c r="M67" s="13">
        <v>0</v>
      </c>
    </row>
    <row r="68" spans="1:13" x14ac:dyDescent="0.25">
      <c r="A68" t="s">
        <v>9</v>
      </c>
      <c r="B68" t="s">
        <v>870</v>
      </c>
      <c r="C68" t="s">
        <v>35</v>
      </c>
      <c r="D68">
        <v>0</v>
      </c>
      <c r="E68" t="s">
        <v>863</v>
      </c>
      <c r="F68">
        <v>1</v>
      </c>
      <c r="G68" t="s">
        <v>860</v>
      </c>
      <c r="H68">
        <v>0</v>
      </c>
      <c r="I68">
        <v>0</v>
      </c>
      <c r="J68">
        <v>0.61904761904761896</v>
      </c>
      <c r="K68" s="13">
        <v>0</v>
      </c>
      <c r="L68" s="13">
        <v>0</v>
      </c>
      <c r="M68" s="13">
        <v>0</v>
      </c>
    </row>
    <row r="69" spans="1:13" x14ac:dyDescent="0.25">
      <c r="A69" t="s">
        <v>9</v>
      </c>
      <c r="B69" t="s">
        <v>870</v>
      </c>
      <c r="C69" t="s">
        <v>37</v>
      </c>
      <c r="D69">
        <v>0</v>
      </c>
      <c r="E69" t="s">
        <v>863</v>
      </c>
      <c r="F69">
        <v>1</v>
      </c>
      <c r="G69" t="s">
        <v>860</v>
      </c>
      <c r="H69">
        <v>0</v>
      </c>
      <c r="I69">
        <v>0</v>
      </c>
      <c r="J69">
        <v>0.72727272727272696</v>
      </c>
      <c r="K69" s="13">
        <v>0</v>
      </c>
      <c r="L69" s="13">
        <v>0</v>
      </c>
      <c r="M69" s="13">
        <v>0</v>
      </c>
    </row>
    <row r="70" spans="1:13" x14ac:dyDescent="0.25">
      <c r="A70" t="s">
        <v>9</v>
      </c>
      <c r="B70" t="s">
        <v>870</v>
      </c>
      <c r="C70" t="s">
        <v>37</v>
      </c>
      <c r="D70">
        <v>0</v>
      </c>
      <c r="E70" t="s">
        <v>863</v>
      </c>
      <c r="F70">
        <v>1</v>
      </c>
      <c r="G70" t="s">
        <v>860</v>
      </c>
      <c r="H70">
        <v>0</v>
      </c>
      <c r="I70">
        <v>0</v>
      </c>
      <c r="J70">
        <v>0.72727272727272696</v>
      </c>
      <c r="K70" s="13">
        <v>0</v>
      </c>
      <c r="L70" s="13">
        <v>0</v>
      </c>
      <c r="M70" s="13">
        <v>0</v>
      </c>
    </row>
    <row r="71" spans="1:13" x14ac:dyDescent="0.25">
      <c r="A71" t="s">
        <v>9</v>
      </c>
      <c r="B71" t="s">
        <v>870</v>
      </c>
      <c r="C71" t="s">
        <v>38</v>
      </c>
      <c r="D71">
        <v>0</v>
      </c>
      <c r="E71" t="s">
        <v>863</v>
      </c>
      <c r="F71">
        <v>0</v>
      </c>
      <c r="G71" t="s">
        <v>864</v>
      </c>
      <c r="H71">
        <v>1</v>
      </c>
      <c r="I71">
        <v>0</v>
      </c>
      <c r="J71">
        <v>0.66666666666666596</v>
      </c>
      <c r="K71" s="13">
        <v>0</v>
      </c>
      <c r="L71" s="13">
        <v>0</v>
      </c>
      <c r="M71" s="13">
        <v>0</v>
      </c>
    </row>
    <row r="72" spans="1:13" x14ac:dyDescent="0.25">
      <c r="A72" t="s">
        <v>9</v>
      </c>
      <c r="B72" t="s">
        <v>870</v>
      </c>
      <c r="C72" t="s">
        <v>38</v>
      </c>
      <c r="D72">
        <v>0</v>
      </c>
      <c r="E72" t="s">
        <v>863</v>
      </c>
      <c r="F72">
        <v>0</v>
      </c>
      <c r="G72" t="s">
        <v>864</v>
      </c>
      <c r="H72">
        <v>1</v>
      </c>
      <c r="I72">
        <v>0</v>
      </c>
      <c r="J72">
        <v>0.66666666666666596</v>
      </c>
      <c r="K72" s="13">
        <v>0</v>
      </c>
      <c r="L72" s="13">
        <v>0</v>
      </c>
      <c r="M72" s="13">
        <v>0</v>
      </c>
    </row>
    <row r="73" spans="1:13" x14ac:dyDescent="0.25">
      <c r="A73" t="s">
        <v>9</v>
      </c>
      <c r="B73" t="s">
        <v>870</v>
      </c>
      <c r="C73" t="s">
        <v>41</v>
      </c>
      <c r="D73">
        <v>0</v>
      </c>
      <c r="E73" t="s">
        <v>863</v>
      </c>
      <c r="F73">
        <v>0</v>
      </c>
      <c r="G73" t="s">
        <v>862</v>
      </c>
      <c r="H73">
        <v>1</v>
      </c>
      <c r="I73">
        <v>0</v>
      </c>
      <c r="J73">
        <v>0.75</v>
      </c>
      <c r="K73" s="13">
        <v>0</v>
      </c>
      <c r="L73" s="13">
        <v>0</v>
      </c>
      <c r="M73" s="13">
        <v>0</v>
      </c>
    </row>
    <row r="74" spans="1:13" x14ac:dyDescent="0.25">
      <c r="A74" t="s">
        <v>9</v>
      </c>
      <c r="B74" t="s">
        <v>870</v>
      </c>
      <c r="C74" t="s">
        <v>41</v>
      </c>
      <c r="D74">
        <v>0</v>
      </c>
      <c r="E74" t="s">
        <v>863</v>
      </c>
      <c r="F74">
        <v>0</v>
      </c>
      <c r="G74" t="s">
        <v>862</v>
      </c>
      <c r="H74">
        <v>1</v>
      </c>
      <c r="I74">
        <v>0</v>
      </c>
      <c r="J74">
        <v>0.75</v>
      </c>
      <c r="K74" s="13">
        <v>0</v>
      </c>
      <c r="L74" s="13">
        <v>0</v>
      </c>
      <c r="M74" s="13">
        <v>0</v>
      </c>
    </row>
    <row r="75" spans="1:13" x14ac:dyDescent="0.25">
      <c r="A75" t="s">
        <v>9</v>
      </c>
      <c r="B75" t="s">
        <v>870</v>
      </c>
      <c r="C75" t="s">
        <v>43</v>
      </c>
      <c r="D75">
        <v>0</v>
      </c>
      <c r="E75" t="s">
        <v>863</v>
      </c>
      <c r="F75">
        <v>0</v>
      </c>
      <c r="G75" t="s">
        <v>863</v>
      </c>
      <c r="H75">
        <v>1</v>
      </c>
      <c r="I75">
        <v>1</v>
      </c>
      <c r="J75">
        <v>0.72222222222222199</v>
      </c>
      <c r="K75" s="13">
        <v>9.9999999999999895E-2</v>
      </c>
      <c r="L75" s="13">
        <v>0</v>
      </c>
      <c r="M75" s="13">
        <v>0.33333333333333298</v>
      </c>
    </row>
    <row r="76" spans="1:13" x14ac:dyDescent="0.25">
      <c r="A76" t="s">
        <v>9</v>
      </c>
      <c r="B76" t="s">
        <v>870</v>
      </c>
      <c r="C76" t="s">
        <v>43</v>
      </c>
      <c r="D76">
        <v>0</v>
      </c>
      <c r="E76" t="s">
        <v>863</v>
      </c>
      <c r="F76">
        <v>0</v>
      </c>
      <c r="G76" t="s">
        <v>863</v>
      </c>
      <c r="H76">
        <v>1</v>
      </c>
      <c r="I76">
        <v>1</v>
      </c>
      <c r="J76">
        <v>0.72222222222222199</v>
      </c>
      <c r="K76" s="13">
        <v>9.9999999999999895E-2</v>
      </c>
      <c r="L76" s="13">
        <v>0</v>
      </c>
      <c r="M76" s="13">
        <v>0.33333333333333298</v>
      </c>
    </row>
    <row r="77" spans="1:13" x14ac:dyDescent="0.25">
      <c r="A77" t="s">
        <v>9</v>
      </c>
      <c r="B77" t="s">
        <v>870</v>
      </c>
      <c r="C77" t="s">
        <v>45</v>
      </c>
      <c r="D77">
        <v>0</v>
      </c>
      <c r="E77" t="s">
        <v>863</v>
      </c>
      <c r="F77">
        <v>1</v>
      </c>
      <c r="G77" t="s">
        <v>860</v>
      </c>
      <c r="H77">
        <v>0</v>
      </c>
      <c r="I77">
        <v>0</v>
      </c>
      <c r="J77">
        <v>0.55000000000000004</v>
      </c>
      <c r="K77" s="13">
        <v>7.1428571428571397E-2</v>
      </c>
      <c r="L77" s="13">
        <v>0</v>
      </c>
      <c r="M77" s="13">
        <v>0.14285714285714199</v>
      </c>
    </row>
    <row r="78" spans="1:13" x14ac:dyDescent="0.25">
      <c r="A78" t="s">
        <v>9</v>
      </c>
      <c r="B78" t="s">
        <v>870</v>
      </c>
      <c r="C78" t="s">
        <v>45</v>
      </c>
      <c r="D78">
        <v>0</v>
      </c>
      <c r="E78" t="s">
        <v>863</v>
      </c>
      <c r="F78">
        <v>1</v>
      </c>
      <c r="G78" t="s">
        <v>860</v>
      </c>
      <c r="H78">
        <v>0</v>
      </c>
      <c r="I78">
        <v>0</v>
      </c>
      <c r="J78">
        <v>0.55000000000000004</v>
      </c>
      <c r="K78" s="13">
        <v>7.1428571428571397E-2</v>
      </c>
      <c r="L78" s="13">
        <v>0</v>
      </c>
      <c r="M78" s="13">
        <v>0.14285714285714199</v>
      </c>
    </row>
    <row r="79" spans="1:13" x14ac:dyDescent="0.25">
      <c r="A79" t="s">
        <v>9</v>
      </c>
      <c r="B79" t="s">
        <v>870</v>
      </c>
      <c r="C79" t="s">
        <v>47</v>
      </c>
      <c r="D79">
        <v>0</v>
      </c>
      <c r="E79" t="s">
        <v>863</v>
      </c>
      <c r="F79">
        <v>0</v>
      </c>
      <c r="G79" t="s">
        <v>863</v>
      </c>
      <c r="H79">
        <v>1</v>
      </c>
      <c r="I79">
        <v>1</v>
      </c>
      <c r="J79">
        <v>0.78048780487804803</v>
      </c>
      <c r="K79" s="13">
        <v>0.125</v>
      </c>
      <c r="L79" s="13">
        <v>0</v>
      </c>
      <c r="M79" s="13">
        <v>0.25</v>
      </c>
    </row>
    <row r="80" spans="1:13" x14ac:dyDescent="0.25">
      <c r="A80" t="s">
        <v>9</v>
      </c>
      <c r="B80" t="s">
        <v>870</v>
      </c>
      <c r="C80" t="s">
        <v>47</v>
      </c>
      <c r="D80">
        <v>0</v>
      </c>
      <c r="E80" t="s">
        <v>863</v>
      </c>
      <c r="F80">
        <v>0</v>
      </c>
      <c r="G80" t="s">
        <v>863</v>
      </c>
      <c r="H80">
        <v>1</v>
      </c>
      <c r="I80">
        <v>1</v>
      </c>
      <c r="J80">
        <v>0.78048780487804803</v>
      </c>
      <c r="K80" s="13">
        <v>0.125</v>
      </c>
      <c r="L80" s="13">
        <v>0</v>
      </c>
      <c r="M80" s="13">
        <v>0.25</v>
      </c>
    </row>
    <row r="81" spans="1:13" x14ac:dyDescent="0.25">
      <c r="A81" t="s">
        <v>9</v>
      </c>
      <c r="B81" t="s">
        <v>870</v>
      </c>
      <c r="C81" t="s">
        <v>50</v>
      </c>
      <c r="D81">
        <v>0</v>
      </c>
      <c r="E81" t="s">
        <v>863</v>
      </c>
      <c r="F81">
        <v>0</v>
      </c>
      <c r="G81" t="s">
        <v>862</v>
      </c>
      <c r="H81">
        <v>1</v>
      </c>
      <c r="I81">
        <v>0</v>
      </c>
      <c r="J81">
        <v>0.74418604651162701</v>
      </c>
      <c r="K81" s="13">
        <v>7.1428571428571397E-2</v>
      </c>
      <c r="L81" s="13">
        <v>0</v>
      </c>
      <c r="M81" s="13">
        <v>0.14285714285714199</v>
      </c>
    </row>
    <row r="82" spans="1:13" x14ac:dyDescent="0.25">
      <c r="A82" t="s">
        <v>9</v>
      </c>
      <c r="B82" t="s">
        <v>870</v>
      </c>
      <c r="C82" t="s">
        <v>50</v>
      </c>
      <c r="D82">
        <v>0</v>
      </c>
      <c r="E82" t="s">
        <v>863</v>
      </c>
      <c r="F82">
        <v>0</v>
      </c>
      <c r="G82" t="s">
        <v>862</v>
      </c>
      <c r="H82">
        <v>1</v>
      </c>
      <c r="I82">
        <v>0</v>
      </c>
      <c r="J82">
        <v>0.74418604651162701</v>
      </c>
      <c r="K82" s="13">
        <v>7.1428571428571397E-2</v>
      </c>
      <c r="L82" s="13">
        <v>0</v>
      </c>
      <c r="M82" s="13">
        <v>0.14285714285714199</v>
      </c>
    </row>
    <row r="83" spans="1:13" x14ac:dyDescent="0.25">
      <c r="A83" t="s">
        <v>9</v>
      </c>
      <c r="B83" t="s">
        <v>870</v>
      </c>
      <c r="C83" t="s">
        <v>53</v>
      </c>
      <c r="D83">
        <v>0</v>
      </c>
      <c r="E83" t="s">
        <v>863</v>
      </c>
      <c r="F83">
        <v>1</v>
      </c>
      <c r="G83" t="s">
        <v>860</v>
      </c>
      <c r="H83">
        <v>0</v>
      </c>
      <c r="I83">
        <v>0</v>
      </c>
      <c r="J83">
        <v>0.75</v>
      </c>
      <c r="K83" s="13">
        <v>6.25E-2</v>
      </c>
      <c r="L83" s="13">
        <v>0</v>
      </c>
      <c r="M83" s="13">
        <v>0.125</v>
      </c>
    </row>
    <row r="84" spans="1:13" x14ac:dyDescent="0.25">
      <c r="A84" t="s">
        <v>9</v>
      </c>
      <c r="B84" t="s">
        <v>870</v>
      </c>
      <c r="C84" t="s">
        <v>55</v>
      </c>
      <c r="D84">
        <v>0</v>
      </c>
      <c r="E84" t="s">
        <v>863</v>
      </c>
      <c r="F84">
        <v>1</v>
      </c>
      <c r="G84" t="s">
        <v>860</v>
      </c>
      <c r="H84">
        <v>0</v>
      </c>
      <c r="I84">
        <v>0</v>
      </c>
      <c r="J84">
        <v>0.73170731707317005</v>
      </c>
      <c r="K84" s="13">
        <v>0</v>
      </c>
      <c r="L84" s="13">
        <v>0</v>
      </c>
      <c r="M84" s="13">
        <v>0</v>
      </c>
    </row>
    <row r="85" spans="1:13" x14ac:dyDescent="0.25">
      <c r="A85" t="s">
        <v>9</v>
      </c>
      <c r="B85" t="s">
        <v>870</v>
      </c>
      <c r="C85" t="s">
        <v>56</v>
      </c>
      <c r="D85">
        <v>0</v>
      </c>
      <c r="E85" t="s">
        <v>863</v>
      </c>
      <c r="F85">
        <v>1</v>
      </c>
      <c r="G85" t="s">
        <v>860</v>
      </c>
      <c r="H85">
        <v>0</v>
      </c>
      <c r="I85">
        <v>0</v>
      </c>
      <c r="J85">
        <v>0.66666666666666596</v>
      </c>
      <c r="K85" s="13">
        <v>0</v>
      </c>
      <c r="L85" s="13">
        <v>0</v>
      </c>
      <c r="M85" s="13">
        <v>0</v>
      </c>
    </row>
    <row r="86" spans="1:13" x14ac:dyDescent="0.25">
      <c r="A86" t="s">
        <v>9</v>
      </c>
      <c r="B86" t="s">
        <v>870</v>
      </c>
      <c r="C86" t="s">
        <v>57</v>
      </c>
      <c r="D86">
        <v>0</v>
      </c>
      <c r="E86" t="s">
        <v>863</v>
      </c>
      <c r="F86">
        <v>0</v>
      </c>
      <c r="G86" t="s">
        <v>861</v>
      </c>
      <c r="H86">
        <v>1</v>
      </c>
      <c r="I86">
        <v>0</v>
      </c>
      <c r="J86">
        <v>0.48648648648648601</v>
      </c>
      <c r="K86" s="13">
        <v>0</v>
      </c>
      <c r="L86" s="13">
        <v>0</v>
      </c>
      <c r="M86" s="13">
        <v>0</v>
      </c>
    </row>
    <row r="87" spans="1:13" x14ac:dyDescent="0.25">
      <c r="A87" t="s">
        <v>9</v>
      </c>
      <c r="B87" t="s">
        <v>870</v>
      </c>
      <c r="C87" t="s">
        <v>59</v>
      </c>
      <c r="D87">
        <v>0</v>
      </c>
      <c r="E87" t="s">
        <v>863</v>
      </c>
      <c r="F87">
        <v>0</v>
      </c>
      <c r="G87" t="s">
        <v>862</v>
      </c>
      <c r="H87">
        <v>1</v>
      </c>
      <c r="I87">
        <v>0</v>
      </c>
      <c r="J87">
        <v>0.7</v>
      </c>
      <c r="K87" s="13">
        <v>6.6666666666666596E-2</v>
      </c>
      <c r="L87" s="13">
        <v>0</v>
      </c>
      <c r="M87" s="13">
        <v>0.125</v>
      </c>
    </row>
    <row r="88" spans="1:13" x14ac:dyDescent="0.25">
      <c r="A88" t="s">
        <v>9</v>
      </c>
      <c r="B88" t="s">
        <v>870</v>
      </c>
      <c r="C88" t="s">
        <v>60</v>
      </c>
      <c r="D88">
        <v>0</v>
      </c>
      <c r="E88" t="s">
        <v>863</v>
      </c>
      <c r="F88">
        <v>0</v>
      </c>
      <c r="G88" t="s">
        <v>861</v>
      </c>
      <c r="H88">
        <v>1</v>
      </c>
      <c r="I88">
        <v>0</v>
      </c>
      <c r="J88">
        <v>0.63157894736842102</v>
      </c>
      <c r="K88" s="13">
        <v>0</v>
      </c>
      <c r="L88" s="13">
        <v>0</v>
      </c>
      <c r="M88" s="13">
        <v>0</v>
      </c>
    </row>
    <row r="89" spans="1:13" x14ac:dyDescent="0.25">
      <c r="A89" t="s">
        <v>9</v>
      </c>
      <c r="B89" t="s">
        <v>870</v>
      </c>
      <c r="C89" t="s">
        <v>62</v>
      </c>
      <c r="D89">
        <v>0</v>
      </c>
      <c r="E89" t="s">
        <v>863</v>
      </c>
      <c r="F89">
        <v>0</v>
      </c>
      <c r="G89" t="s">
        <v>863</v>
      </c>
      <c r="H89">
        <v>1</v>
      </c>
      <c r="I89">
        <v>1</v>
      </c>
      <c r="J89">
        <v>0.80952380952380898</v>
      </c>
      <c r="K89" s="13">
        <v>0</v>
      </c>
      <c r="L89" s="13">
        <v>0</v>
      </c>
      <c r="M89" s="13">
        <v>0</v>
      </c>
    </row>
    <row r="90" spans="1:13" x14ac:dyDescent="0.25">
      <c r="A90" t="s">
        <v>9</v>
      </c>
      <c r="B90" t="s">
        <v>870</v>
      </c>
      <c r="C90" t="s">
        <v>64</v>
      </c>
      <c r="D90">
        <v>0</v>
      </c>
      <c r="E90" t="s">
        <v>863</v>
      </c>
      <c r="F90">
        <v>1</v>
      </c>
      <c r="G90" t="s">
        <v>860</v>
      </c>
      <c r="H90">
        <v>0</v>
      </c>
      <c r="I90">
        <v>0</v>
      </c>
      <c r="J90">
        <v>0.78048780487804803</v>
      </c>
      <c r="K90" s="13">
        <v>7.1428571428571397E-2</v>
      </c>
      <c r="L90" s="13">
        <v>0</v>
      </c>
      <c r="M90" s="13">
        <v>0.14285714285714199</v>
      </c>
    </row>
    <row r="91" spans="1:13" x14ac:dyDescent="0.25">
      <c r="A91" t="s">
        <v>9</v>
      </c>
      <c r="B91" t="s">
        <v>870</v>
      </c>
      <c r="C91" t="s">
        <v>65</v>
      </c>
      <c r="D91">
        <v>0</v>
      </c>
      <c r="E91" t="s">
        <v>863</v>
      </c>
      <c r="F91">
        <v>1</v>
      </c>
      <c r="G91" t="s">
        <v>860</v>
      </c>
      <c r="H91">
        <v>0</v>
      </c>
      <c r="I91">
        <v>0</v>
      </c>
      <c r="J91">
        <v>0.71111111111111103</v>
      </c>
      <c r="K91" s="13">
        <v>0</v>
      </c>
      <c r="L91" s="13">
        <v>0</v>
      </c>
      <c r="M91" s="13">
        <v>0</v>
      </c>
    </row>
    <row r="92" spans="1:13" x14ac:dyDescent="0.25">
      <c r="A92" t="s">
        <v>9</v>
      </c>
      <c r="B92" t="s">
        <v>871</v>
      </c>
      <c r="C92" t="s">
        <v>10</v>
      </c>
      <c r="D92">
        <v>0</v>
      </c>
      <c r="E92" t="s">
        <v>863</v>
      </c>
      <c r="F92">
        <v>1</v>
      </c>
      <c r="G92" t="s">
        <v>860</v>
      </c>
      <c r="H92">
        <v>0</v>
      </c>
      <c r="I92">
        <v>0</v>
      </c>
      <c r="J92">
        <v>0.75</v>
      </c>
      <c r="K92" s="13">
        <v>0.18181818181818099</v>
      </c>
      <c r="L92" s="13">
        <v>0</v>
      </c>
      <c r="M92" s="13">
        <v>0.5</v>
      </c>
    </row>
    <row r="93" spans="1:13" x14ac:dyDescent="0.25">
      <c r="A93" t="s">
        <v>9</v>
      </c>
      <c r="B93" t="s">
        <v>871</v>
      </c>
      <c r="C93" t="s">
        <v>10</v>
      </c>
      <c r="D93">
        <v>0</v>
      </c>
      <c r="E93" t="s">
        <v>863</v>
      </c>
      <c r="F93">
        <v>1</v>
      </c>
      <c r="G93" t="s">
        <v>860</v>
      </c>
      <c r="H93">
        <v>0</v>
      </c>
      <c r="I93">
        <v>0</v>
      </c>
      <c r="J93">
        <v>0.75</v>
      </c>
      <c r="K93" s="13">
        <v>0.18181818181818099</v>
      </c>
      <c r="L93" s="13">
        <v>0</v>
      </c>
      <c r="M93" s="13">
        <v>0.5</v>
      </c>
    </row>
    <row r="94" spans="1:13" x14ac:dyDescent="0.25">
      <c r="A94" t="s">
        <v>9</v>
      </c>
      <c r="B94" t="s">
        <v>871</v>
      </c>
      <c r="C94" t="s">
        <v>15</v>
      </c>
      <c r="D94">
        <v>0</v>
      </c>
      <c r="E94" t="s">
        <v>863</v>
      </c>
      <c r="F94">
        <v>1</v>
      </c>
      <c r="G94" t="s">
        <v>860</v>
      </c>
      <c r="H94">
        <v>0</v>
      </c>
      <c r="I94">
        <v>0</v>
      </c>
      <c r="J94">
        <v>0.585365853658536</v>
      </c>
      <c r="K94" s="13">
        <v>8.3333333333333301E-2</v>
      </c>
      <c r="L94" s="13">
        <v>0</v>
      </c>
      <c r="M94" s="13">
        <v>0.25</v>
      </c>
    </row>
    <row r="95" spans="1:13" x14ac:dyDescent="0.25">
      <c r="A95" t="s">
        <v>9</v>
      </c>
      <c r="B95" t="s">
        <v>871</v>
      </c>
      <c r="C95" t="s">
        <v>15</v>
      </c>
      <c r="D95">
        <v>0</v>
      </c>
      <c r="E95" t="s">
        <v>863</v>
      </c>
      <c r="F95">
        <v>1</v>
      </c>
      <c r="G95" t="s">
        <v>860</v>
      </c>
      <c r="H95">
        <v>0</v>
      </c>
      <c r="I95">
        <v>0</v>
      </c>
      <c r="J95">
        <v>0.585365853658536</v>
      </c>
      <c r="K95" s="13">
        <v>8.3333333333333301E-2</v>
      </c>
      <c r="L95" s="13">
        <v>0</v>
      </c>
      <c r="M95" s="13">
        <v>0.25</v>
      </c>
    </row>
    <row r="96" spans="1:13" x14ac:dyDescent="0.25">
      <c r="A96" t="s">
        <v>9</v>
      </c>
      <c r="B96" t="s">
        <v>871</v>
      </c>
      <c r="C96" t="s">
        <v>17</v>
      </c>
      <c r="D96">
        <v>0</v>
      </c>
      <c r="E96" t="s">
        <v>863</v>
      </c>
      <c r="F96">
        <v>1</v>
      </c>
      <c r="G96" t="s">
        <v>860</v>
      </c>
      <c r="H96">
        <v>0</v>
      </c>
      <c r="I96">
        <v>0</v>
      </c>
      <c r="J96">
        <v>0.60606060606060597</v>
      </c>
      <c r="K96" s="13">
        <v>0</v>
      </c>
      <c r="L96" s="13">
        <v>0</v>
      </c>
      <c r="M96" s="13">
        <v>0</v>
      </c>
    </row>
    <row r="97" spans="1:13" x14ac:dyDescent="0.25">
      <c r="A97" t="s">
        <v>9</v>
      </c>
      <c r="B97" t="s">
        <v>871</v>
      </c>
      <c r="C97" t="s">
        <v>17</v>
      </c>
      <c r="D97">
        <v>0</v>
      </c>
      <c r="E97" t="s">
        <v>863</v>
      </c>
      <c r="F97">
        <v>1</v>
      </c>
      <c r="G97" t="s">
        <v>860</v>
      </c>
      <c r="H97">
        <v>0</v>
      </c>
      <c r="I97">
        <v>0</v>
      </c>
      <c r="J97">
        <v>0.60606060606060597</v>
      </c>
      <c r="K97" s="13">
        <v>0</v>
      </c>
      <c r="L97" s="13">
        <v>0</v>
      </c>
      <c r="M97" s="13">
        <v>0</v>
      </c>
    </row>
    <row r="98" spans="1:13" x14ac:dyDescent="0.25">
      <c r="A98" t="s">
        <v>9</v>
      </c>
      <c r="B98" t="s">
        <v>871</v>
      </c>
      <c r="C98" t="s">
        <v>20</v>
      </c>
      <c r="D98">
        <v>0</v>
      </c>
      <c r="E98" t="s">
        <v>863</v>
      </c>
      <c r="F98">
        <v>0</v>
      </c>
      <c r="G98" t="s">
        <v>861</v>
      </c>
      <c r="H98">
        <v>1</v>
      </c>
      <c r="I98">
        <v>0</v>
      </c>
      <c r="J98">
        <v>0.68421052631578905</v>
      </c>
      <c r="K98" s="13">
        <v>9.9999999999999895E-2</v>
      </c>
      <c r="L98" s="13">
        <v>0</v>
      </c>
      <c r="M98" s="13">
        <v>0.25</v>
      </c>
    </row>
    <row r="99" spans="1:13" x14ac:dyDescent="0.25">
      <c r="A99" t="s">
        <v>9</v>
      </c>
      <c r="B99" t="s">
        <v>871</v>
      </c>
      <c r="C99" t="s">
        <v>20</v>
      </c>
      <c r="D99">
        <v>0</v>
      </c>
      <c r="E99" t="s">
        <v>863</v>
      </c>
      <c r="F99">
        <v>0</v>
      </c>
      <c r="G99" t="s">
        <v>861</v>
      </c>
      <c r="H99">
        <v>1</v>
      </c>
      <c r="I99">
        <v>0</v>
      </c>
      <c r="J99">
        <v>0.68421052631578905</v>
      </c>
      <c r="K99" s="13">
        <v>9.9999999999999895E-2</v>
      </c>
      <c r="L99" s="13">
        <v>0</v>
      </c>
      <c r="M99" s="13">
        <v>0.25</v>
      </c>
    </row>
    <row r="100" spans="1:13" x14ac:dyDescent="0.25">
      <c r="A100" t="s">
        <v>9</v>
      </c>
      <c r="B100" t="s">
        <v>871</v>
      </c>
      <c r="C100" t="s">
        <v>23</v>
      </c>
      <c r="D100">
        <v>0</v>
      </c>
      <c r="E100" t="s">
        <v>863</v>
      </c>
      <c r="F100">
        <v>0</v>
      </c>
      <c r="G100" t="s">
        <v>862</v>
      </c>
      <c r="H100">
        <v>1</v>
      </c>
      <c r="I100">
        <v>0</v>
      </c>
      <c r="J100">
        <v>0.85714285714285698</v>
      </c>
      <c r="K100" s="13">
        <v>9.9999999999999895E-2</v>
      </c>
      <c r="L100" s="13">
        <v>0</v>
      </c>
      <c r="M100" s="13">
        <v>0.25</v>
      </c>
    </row>
    <row r="101" spans="1:13" x14ac:dyDescent="0.25">
      <c r="A101" t="s">
        <v>9</v>
      </c>
      <c r="B101" t="s">
        <v>871</v>
      </c>
      <c r="C101" t="s">
        <v>23</v>
      </c>
      <c r="D101">
        <v>0</v>
      </c>
      <c r="E101" t="s">
        <v>863</v>
      </c>
      <c r="F101">
        <v>0</v>
      </c>
      <c r="G101" t="s">
        <v>862</v>
      </c>
      <c r="H101">
        <v>1</v>
      </c>
      <c r="I101">
        <v>0</v>
      </c>
      <c r="J101">
        <v>0.85714285714285698</v>
      </c>
      <c r="K101" s="13">
        <v>9.9999999999999895E-2</v>
      </c>
      <c r="L101" s="13">
        <v>0</v>
      </c>
      <c r="M101" s="13">
        <v>0.25</v>
      </c>
    </row>
    <row r="102" spans="1:13" x14ac:dyDescent="0.25">
      <c r="A102" t="s">
        <v>9</v>
      </c>
      <c r="B102" t="s">
        <v>871</v>
      </c>
      <c r="C102" t="s">
        <v>24</v>
      </c>
      <c r="D102">
        <v>0</v>
      </c>
      <c r="E102" t="s">
        <v>863</v>
      </c>
      <c r="F102">
        <v>0</v>
      </c>
      <c r="G102" t="s">
        <v>863</v>
      </c>
      <c r="H102">
        <v>1</v>
      </c>
      <c r="I102">
        <v>1</v>
      </c>
      <c r="J102">
        <v>0.73170731707317005</v>
      </c>
      <c r="K102" s="13">
        <v>0</v>
      </c>
      <c r="L102" s="13">
        <v>0</v>
      </c>
      <c r="M102" s="13">
        <v>0</v>
      </c>
    </row>
    <row r="103" spans="1:13" x14ac:dyDescent="0.25">
      <c r="A103" t="s">
        <v>9</v>
      </c>
      <c r="B103" t="s">
        <v>871</v>
      </c>
      <c r="C103" t="s">
        <v>24</v>
      </c>
      <c r="D103">
        <v>0</v>
      </c>
      <c r="E103" t="s">
        <v>863</v>
      </c>
      <c r="F103">
        <v>0</v>
      </c>
      <c r="G103" t="s">
        <v>863</v>
      </c>
      <c r="H103">
        <v>1</v>
      </c>
      <c r="I103">
        <v>1</v>
      </c>
      <c r="J103">
        <v>0.73170731707317005</v>
      </c>
      <c r="K103" s="13">
        <v>0</v>
      </c>
      <c r="L103" s="13">
        <v>0</v>
      </c>
      <c r="M103" s="13">
        <v>0</v>
      </c>
    </row>
    <row r="104" spans="1:13" x14ac:dyDescent="0.25">
      <c r="A104" t="s">
        <v>9</v>
      </c>
      <c r="B104" t="s">
        <v>871</v>
      </c>
      <c r="C104" t="s">
        <v>27</v>
      </c>
      <c r="D104">
        <v>0</v>
      </c>
      <c r="E104" t="s">
        <v>863</v>
      </c>
      <c r="F104">
        <v>0</v>
      </c>
      <c r="G104" t="s">
        <v>863</v>
      </c>
      <c r="H104">
        <v>1</v>
      </c>
      <c r="I104">
        <v>1</v>
      </c>
      <c r="J104">
        <v>0.88888888888888895</v>
      </c>
      <c r="K104" s="13">
        <v>0.11111111111111099</v>
      </c>
      <c r="L104" s="13">
        <v>0</v>
      </c>
      <c r="M104" s="13">
        <v>0.25</v>
      </c>
    </row>
    <row r="105" spans="1:13" x14ac:dyDescent="0.25">
      <c r="A105" t="s">
        <v>9</v>
      </c>
      <c r="B105" t="s">
        <v>871</v>
      </c>
      <c r="C105" t="s">
        <v>27</v>
      </c>
      <c r="D105">
        <v>0</v>
      </c>
      <c r="E105" t="s">
        <v>863</v>
      </c>
      <c r="F105">
        <v>0</v>
      </c>
      <c r="G105" t="s">
        <v>863</v>
      </c>
      <c r="H105">
        <v>1</v>
      </c>
      <c r="I105">
        <v>1</v>
      </c>
      <c r="J105">
        <v>0.88888888888888895</v>
      </c>
      <c r="K105" s="13">
        <v>0.11111111111111099</v>
      </c>
      <c r="L105" s="13">
        <v>0</v>
      </c>
      <c r="M105" s="13">
        <v>0.25</v>
      </c>
    </row>
    <row r="106" spans="1:13" x14ac:dyDescent="0.25">
      <c r="A106" t="s">
        <v>9</v>
      </c>
      <c r="B106" t="s">
        <v>871</v>
      </c>
      <c r="C106" t="s">
        <v>31</v>
      </c>
      <c r="D106">
        <v>0</v>
      </c>
      <c r="E106" t="s">
        <v>863</v>
      </c>
      <c r="F106">
        <v>0</v>
      </c>
      <c r="G106" t="s">
        <v>862</v>
      </c>
      <c r="H106">
        <v>1</v>
      </c>
      <c r="I106">
        <v>0</v>
      </c>
      <c r="J106">
        <v>0.73684210526315697</v>
      </c>
      <c r="K106" s="13">
        <v>0.16666666666666599</v>
      </c>
      <c r="L106" s="13">
        <v>0</v>
      </c>
      <c r="M106" s="13">
        <v>0.5</v>
      </c>
    </row>
    <row r="107" spans="1:13" x14ac:dyDescent="0.25">
      <c r="A107" t="s">
        <v>9</v>
      </c>
      <c r="B107" t="s">
        <v>871</v>
      </c>
      <c r="C107" t="s">
        <v>31</v>
      </c>
      <c r="D107">
        <v>0</v>
      </c>
      <c r="E107" t="s">
        <v>863</v>
      </c>
      <c r="F107">
        <v>0</v>
      </c>
      <c r="G107" t="s">
        <v>862</v>
      </c>
      <c r="H107">
        <v>1</v>
      </c>
      <c r="I107">
        <v>0</v>
      </c>
      <c r="J107">
        <v>0.73684210526315697</v>
      </c>
      <c r="K107" s="13">
        <v>0.16666666666666599</v>
      </c>
      <c r="L107" s="13">
        <v>0</v>
      </c>
      <c r="M107" s="13">
        <v>0.5</v>
      </c>
    </row>
    <row r="108" spans="1:13" x14ac:dyDescent="0.25">
      <c r="A108" t="s">
        <v>9</v>
      </c>
      <c r="B108" t="s">
        <v>871</v>
      </c>
      <c r="C108" t="s">
        <v>32</v>
      </c>
      <c r="D108">
        <v>0</v>
      </c>
      <c r="E108" t="s">
        <v>863</v>
      </c>
      <c r="F108">
        <v>1</v>
      </c>
      <c r="G108" t="s">
        <v>860</v>
      </c>
      <c r="H108">
        <v>0</v>
      </c>
      <c r="I108">
        <v>0</v>
      </c>
      <c r="J108">
        <v>0.61904761904761896</v>
      </c>
      <c r="K108" s="13">
        <v>7.6923076923076802E-2</v>
      </c>
      <c r="L108" s="13">
        <v>0</v>
      </c>
      <c r="M108" s="13">
        <v>0.25</v>
      </c>
    </row>
    <row r="109" spans="1:13" x14ac:dyDescent="0.25">
      <c r="A109" t="s">
        <v>9</v>
      </c>
      <c r="B109" t="s">
        <v>871</v>
      </c>
      <c r="C109" t="s">
        <v>32</v>
      </c>
      <c r="D109">
        <v>0</v>
      </c>
      <c r="E109" t="s">
        <v>863</v>
      </c>
      <c r="F109">
        <v>1</v>
      </c>
      <c r="G109" t="s">
        <v>860</v>
      </c>
      <c r="H109">
        <v>0</v>
      </c>
      <c r="I109">
        <v>0</v>
      </c>
      <c r="J109">
        <v>0.61904761904761896</v>
      </c>
      <c r="K109" s="13">
        <v>7.6923076923076802E-2</v>
      </c>
      <c r="L109" s="13">
        <v>0</v>
      </c>
      <c r="M109" s="13">
        <v>0.25</v>
      </c>
    </row>
    <row r="110" spans="1:13" x14ac:dyDescent="0.25">
      <c r="A110" t="s">
        <v>9</v>
      </c>
      <c r="B110" t="s">
        <v>871</v>
      </c>
      <c r="C110" t="s">
        <v>33</v>
      </c>
      <c r="D110">
        <v>0</v>
      </c>
      <c r="E110" t="s">
        <v>863</v>
      </c>
      <c r="F110">
        <v>1</v>
      </c>
      <c r="G110" t="s">
        <v>860</v>
      </c>
      <c r="H110">
        <v>0</v>
      </c>
      <c r="I110">
        <v>0</v>
      </c>
      <c r="J110">
        <v>0.76923076923076905</v>
      </c>
      <c r="K110" s="13">
        <v>0.18181818181818099</v>
      </c>
      <c r="L110" s="13">
        <v>0</v>
      </c>
      <c r="M110" s="13">
        <v>0.5</v>
      </c>
    </row>
    <row r="111" spans="1:13" x14ac:dyDescent="0.25">
      <c r="A111" t="s">
        <v>9</v>
      </c>
      <c r="B111" t="s">
        <v>871</v>
      </c>
      <c r="C111" t="s">
        <v>33</v>
      </c>
      <c r="D111">
        <v>0</v>
      </c>
      <c r="E111" t="s">
        <v>863</v>
      </c>
      <c r="F111">
        <v>1</v>
      </c>
      <c r="G111" t="s">
        <v>860</v>
      </c>
      <c r="H111">
        <v>0</v>
      </c>
      <c r="I111">
        <v>0</v>
      </c>
      <c r="J111">
        <v>0.76923076923076905</v>
      </c>
      <c r="K111" s="13">
        <v>0.18181818181818099</v>
      </c>
      <c r="L111" s="13">
        <v>0</v>
      </c>
      <c r="M111" s="13">
        <v>0.5</v>
      </c>
    </row>
    <row r="112" spans="1:13" x14ac:dyDescent="0.25">
      <c r="A112" t="s">
        <v>9</v>
      </c>
      <c r="B112" t="s">
        <v>871</v>
      </c>
      <c r="C112" t="s">
        <v>35</v>
      </c>
      <c r="D112">
        <v>0</v>
      </c>
      <c r="E112" t="s">
        <v>863</v>
      </c>
      <c r="F112">
        <v>1</v>
      </c>
      <c r="G112" t="s">
        <v>860</v>
      </c>
      <c r="H112">
        <v>0</v>
      </c>
      <c r="I112">
        <v>0</v>
      </c>
      <c r="J112">
        <v>0.70270270270270196</v>
      </c>
      <c r="K112" s="13">
        <v>9.0909090909090898E-2</v>
      </c>
      <c r="L112" s="13">
        <v>0</v>
      </c>
      <c r="M112" s="13">
        <v>0.25</v>
      </c>
    </row>
    <row r="113" spans="1:13" x14ac:dyDescent="0.25">
      <c r="A113" t="s">
        <v>9</v>
      </c>
      <c r="B113" t="s">
        <v>871</v>
      </c>
      <c r="C113" t="s">
        <v>35</v>
      </c>
      <c r="D113">
        <v>0</v>
      </c>
      <c r="E113" t="s">
        <v>863</v>
      </c>
      <c r="F113">
        <v>1</v>
      </c>
      <c r="G113" t="s">
        <v>860</v>
      </c>
      <c r="H113">
        <v>0</v>
      </c>
      <c r="I113">
        <v>0</v>
      </c>
      <c r="J113">
        <v>0.70270270270270196</v>
      </c>
      <c r="K113" s="13">
        <v>9.0909090909090898E-2</v>
      </c>
      <c r="L113" s="13">
        <v>0</v>
      </c>
      <c r="M113" s="13">
        <v>0.25</v>
      </c>
    </row>
    <row r="114" spans="1:13" x14ac:dyDescent="0.25">
      <c r="A114" t="s">
        <v>9</v>
      </c>
      <c r="B114" t="s">
        <v>871</v>
      </c>
      <c r="C114" t="s">
        <v>37</v>
      </c>
      <c r="D114">
        <v>0</v>
      </c>
      <c r="E114" t="s">
        <v>863</v>
      </c>
      <c r="F114">
        <v>1</v>
      </c>
      <c r="G114" t="s">
        <v>860</v>
      </c>
      <c r="H114">
        <v>0</v>
      </c>
      <c r="I114">
        <v>0</v>
      </c>
      <c r="J114">
        <v>0.61538461538461497</v>
      </c>
      <c r="K114" s="13">
        <v>9.0909090909090898E-2</v>
      </c>
      <c r="L114" s="13">
        <v>0</v>
      </c>
      <c r="M114" s="13">
        <v>0.25</v>
      </c>
    </row>
    <row r="115" spans="1:13" x14ac:dyDescent="0.25">
      <c r="A115" t="s">
        <v>9</v>
      </c>
      <c r="B115" t="s">
        <v>871</v>
      </c>
      <c r="C115" t="s">
        <v>37</v>
      </c>
      <c r="D115">
        <v>0</v>
      </c>
      <c r="E115" t="s">
        <v>863</v>
      </c>
      <c r="F115">
        <v>1</v>
      </c>
      <c r="G115" t="s">
        <v>860</v>
      </c>
      <c r="H115">
        <v>0</v>
      </c>
      <c r="I115">
        <v>0</v>
      </c>
      <c r="J115">
        <v>0.61538461538461497</v>
      </c>
      <c r="K115" s="13">
        <v>9.0909090909090898E-2</v>
      </c>
      <c r="L115" s="13">
        <v>0</v>
      </c>
      <c r="M115" s="13">
        <v>0.25</v>
      </c>
    </row>
    <row r="116" spans="1:13" x14ac:dyDescent="0.25">
      <c r="A116" t="s">
        <v>9</v>
      </c>
      <c r="B116" t="s">
        <v>871</v>
      </c>
      <c r="C116" t="s">
        <v>38</v>
      </c>
      <c r="D116">
        <v>0</v>
      </c>
      <c r="E116" t="s">
        <v>863</v>
      </c>
      <c r="F116">
        <v>0</v>
      </c>
      <c r="G116" t="s">
        <v>864</v>
      </c>
      <c r="H116">
        <v>1</v>
      </c>
      <c r="I116">
        <v>0</v>
      </c>
      <c r="J116">
        <v>0.88235294117647001</v>
      </c>
      <c r="K116" s="13">
        <v>0.42857142857142799</v>
      </c>
      <c r="L116" s="13">
        <v>0.14285714285714199</v>
      </c>
      <c r="M116" s="13">
        <v>0.75</v>
      </c>
    </row>
    <row r="117" spans="1:13" x14ac:dyDescent="0.25">
      <c r="A117" t="s">
        <v>9</v>
      </c>
      <c r="B117" t="s">
        <v>871</v>
      </c>
      <c r="C117" t="s">
        <v>38</v>
      </c>
      <c r="D117">
        <v>0</v>
      </c>
      <c r="E117" t="s">
        <v>863</v>
      </c>
      <c r="F117">
        <v>0</v>
      </c>
      <c r="G117" t="s">
        <v>864</v>
      </c>
      <c r="H117">
        <v>1</v>
      </c>
      <c r="I117">
        <v>0</v>
      </c>
      <c r="J117">
        <v>0.88235294117647001</v>
      </c>
      <c r="K117" s="13">
        <v>0.42857142857142799</v>
      </c>
      <c r="L117" s="13">
        <v>0.14285714285714199</v>
      </c>
      <c r="M117" s="13">
        <v>0.75</v>
      </c>
    </row>
    <row r="118" spans="1:13" x14ac:dyDescent="0.25">
      <c r="A118" t="s">
        <v>9</v>
      </c>
      <c r="B118" t="s">
        <v>871</v>
      </c>
      <c r="C118" t="s">
        <v>41</v>
      </c>
      <c r="D118">
        <v>0</v>
      </c>
      <c r="E118" t="s">
        <v>863</v>
      </c>
      <c r="F118">
        <v>0</v>
      </c>
      <c r="G118" t="s">
        <v>862</v>
      </c>
      <c r="H118">
        <v>1</v>
      </c>
      <c r="I118">
        <v>0</v>
      </c>
      <c r="J118">
        <v>0.79999999999999905</v>
      </c>
      <c r="K118" s="13">
        <v>9.9999999999999895E-2</v>
      </c>
      <c r="L118" s="13">
        <v>0</v>
      </c>
      <c r="M118" s="13">
        <v>0.25</v>
      </c>
    </row>
    <row r="119" spans="1:13" x14ac:dyDescent="0.25">
      <c r="A119" t="s">
        <v>9</v>
      </c>
      <c r="B119" t="s">
        <v>871</v>
      </c>
      <c r="C119" t="s">
        <v>41</v>
      </c>
      <c r="D119">
        <v>0</v>
      </c>
      <c r="E119" t="s">
        <v>863</v>
      </c>
      <c r="F119">
        <v>0</v>
      </c>
      <c r="G119" t="s">
        <v>862</v>
      </c>
      <c r="H119">
        <v>1</v>
      </c>
      <c r="I119">
        <v>0</v>
      </c>
      <c r="J119">
        <v>0.79999999999999905</v>
      </c>
      <c r="K119" s="13">
        <v>9.9999999999999895E-2</v>
      </c>
      <c r="L119" s="13">
        <v>0</v>
      </c>
      <c r="M119" s="13">
        <v>0.25</v>
      </c>
    </row>
    <row r="120" spans="1:13" x14ac:dyDescent="0.25">
      <c r="A120" t="s">
        <v>9</v>
      </c>
      <c r="B120" t="s">
        <v>871</v>
      </c>
      <c r="C120" t="s">
        <v>43</v>
      </c>
      <c r="D120">
        <v>0</v>
      </c>
      <c r="E120" t="s">
        <v>863</v>
      </c>
      <c r="F120">
        <v>0</v>
      </c>
      <c r="G120" t="s">
        <v>863</v>
      </c>
      <c r="H120">
        <v>1</v>
      </c>
      <c r="I120">
        <v>1</v>
      </c>
      <c r="J120">
        <v>0.83870967741935398</v>
      </c>
      <c r="K120" s="13">
        <v>0.16666666666666599</v>
      </c>
      <c r="L120" s="13">
        <v>0</v>
      </c>
      <c r="M120" s="13">
        <v>0.33333333333333298</v>
      </c>
    </row>
    <row r="121" spans="1:13" x14ac:dyDescent="0.25">
      <c r="A121" t="s">
        <v>9</v>
      </c>
      <c r="B121" t="s">
        <v>871</v>
      </c>
      <c r="C121" t="s">
        <v>43</v>
      </c>
      <c r="D121">
        <v>0</v>
      </c>
      <c r="E121" t="s">
        <v>863</v>
      </c>
      <c r="F121">
        <v>0</v>
      </c>
      <c r="G121" t="s">
        <v>863</v>
      </c>
      <c r="H121">
        <v>1</v>
      </c>
      <c r="I121">
        <v>1</v>
      </c>
      <c r="J121">
        <v>0.83870967741935398</v>
      </c>
      <c r="K121" s="13">
        <v>0.16666666666666599</v>
      </c>
      <c r="L121" s="13">
        <v>0</v>
      </c>
      <c r="M121" s="13">
        <v>0.33333333333333298</v>
      </c>
    </row>
    <row r="122" spans="1:13" x14ac:dyDescent="0.25">
      <c r="A122" t="s">
        <v>9</v>
      </c>
      <c r="B122" t="s">
        <v>871</v>
      </c>
      <c r="C122" t="s">
        <v>45</v>
      </c>
      <c r="D122">
        <v>0</v>
      </c>
      <c r="E122" t="s">
        <v>863</v>
      </c>
      <c r="F122">
        <v>1</v>
      </c>
      <c r="G122" t="s">
        <v>860</v>
      </c>
      <c r="H122">
        <v>0</v>
      </c>
      <c r="I122">
        <v>0</v>
      </c>
      <c r="J122">
        <v>0.628571428571428</v>
      </c>
      <c r="K122" s="13">
        <v>9.9999999999999895E-2</v>
      </c>
      <c r="L122" s="13">
        <v>0</v>
      </c>
      <c r="M122" s="13">
        <v>0.25</v>
      </c>
    </row>
    <row r="123" spans="1:13" x14ac:dyDescent="0.25">
      <c r="A123" t="s">
        <v>9</v>
      </c>
      <c r="B123" t="s">
        <v>871</v>
      </c>
      <c r="C123" t="s">
        <v>45</v>
      </c>
      <c r="D123">
        <v>0</v>
      </c>
      <c r="E123" t="s">
        <v>863</v>
      </c>
      <c r="F123">
        <v>1</v>
      </c>
      <c r="G123" t="s">
        <v>860</v>
      </c>
      <c r="H123">
        <v>0</v>
      </c>
      <c r="I123">
        <v>0</v>
      </c>
      <c r="J123">
        <v>0.628571428571428</v>
      </c>
      <c r="K123" s="13">
        <v>9.9999999999999895E-2</v>
      </c>
      <c r="L123" s="13">
        <v>0</v>
      </c>
      <c r="M123" s="13">
        <v>0.25</v>
      </c>
    </row>
    <row r="124" spans="1:13" x14ac:dyDescent="0.25">
      <c r="A124" t="s">
        <v>9</v>
      </c>
      <c r="B124" t="s">
        <v>871</v>
      </c>
      <c r="C124" t="s">
        <v>47</v>
      </c>
      <c r="D124">
        <v>0</v>
      </c>
      <c r="E124" t="s">
        <v>863</v>
      </c>
      <c r="F124">
        <v>0</v>
      </c>
      <c r="G124" t="s">
        <v>863</v>
      </c>
      <c r="H124">
        <v>1</v>
      </c>
      <c r="I124">
        <v>1</v>
      </c>
      <c r="J124">
        <v>0.77777777777777701</v>
      </c>
      <c r="K124" s="13">
        <v>7.6923076923076802E-2</v>
      </c>
      <c r="L124" s="13">
        <v>0</v>
      </c>
      <c r="M124" s="13">
        <v>0.25</v>
      </c>
    </row>
    <row r="125" spans="1:13" x14ac:dyDescent="0.25">
      <c r="A125" t="s">
        <v>9</v>
      </c>
      <c r="B125" t="s">
        <v>871</v>
      </c>
      <c r="C125" t="s">
        <v>47</v>
      </c>
      <c r="D125">
        <v>0</v>
      </c>
      <c r="E125" t="s">
        <v>863</v>
      </c>
      <c r="F125">
        <v>0</v>
      </c>
      <c r="G125" t="s">
        <v>863</v>
      </c>
      <c r="H125">
        <v>1</v>
      </c>
      <c r="I125">
        <v>1</v>
      </c>
      <c r="J125">
        <v>0.77777777777777701</v>
      </c>
      <c r="K125" s="13">
        <v>7.6923076923076802E-2</v>
      </c>
      <c r="L125" s="13">
        <v>0</v>
      </c>
      <c r="M125" s="13">
        <v>0.25</v>
      </c>
    </row>
    <row r="126" spans="1:13" x14ac:dyDescent="0.25">
      <c r="A126" t="s">
        <v>9</v>
      </c>
      <c r="B126" t="s">
        <v>871</v>
      </c>
      <c r="C126" t="s">
        <v>50</v>
      </c>
      <c r="D126">
        <v>0</v>
      </c>
      <c r="E126" t="s">
        <v>863</v>
      </c>
      <c r="F126">
        <v>0</v>
      </c>
      <c r="G126" t="s">
        <v>862</v>
      </c>
      <c r="H126">
        <v>1</v>
      </c>
      <c r="I126">
        <v>0</v>
      </c>
      <c r="J126">
        <v>0.73684210526315697</v>
      </c>
      <c r="K126" s="13">
        <v>9.9999999999999895E-2</v>
      </c>
      <c r="L126" s="13">
        <v>0</v>
      </c>
      <c r="M126" s="13">
        <v>0.25</v>
      </c>
    </row>
    <row r="127" spans="1:13" x14ac:dyDescent="0.25">
      <c r="A127" t="s">
        <v>9</v>
      </c>
      <c r="B127" t="s">
        <v>871</v>
      </c>
      <c r="C127" t="s">
        <v>50</v>
      </c>
      <c r="D127">
        <v>0</v>
      </c>
      <c r="E127" t="s">
        <v>863</v>
      </c>
      <c r="F127">
        <v>0</v>
      </c>
      <c r="G127" t="s">
        <v>862</v>
      </c>
      <c r="H127">
        <v>1</v>
      </c>
      <c r="I127">
        <v>0</v>
      </c>
      <c r="J127">
        <v>0.73684210526315697</v>
      </c>
      <c r="K127" s="13">
        <v>9.9999999999999895E-2</v>
      </c>
      <c r="L127" s="13">
        <v>0</v>
      </c>
      <c r="M127" s="13">
        <v>0.25</v>
      </c>
    </row>
    <row r="128" spans="1:13" x14ac:dyDescent="0.25">
      <c r="A128" t="s">
        <v>9</v>
      </c>
      <c r="B128" t="s">
        <v>871</v>
      </c>
      <c r="C128" t="s">
        <v>53</v>
      </c>
      <c r="D128">
        <v>0</v>
      </c>
      <c r="E128" t="s">
        <v>863</v>
      </c>
      <c r="F128">
        <v>1</v>
      </c>
      <c r="G128" t="s">
        <v>860</v>
      </c>
      <c r="H128">
        <v>0</v>
      </c>
      <c r="I128">
        <v>0</v>
      </c>
      <c r="J128">
        <v>0.68571428571428505</v>
      </c>
      <c r="K128" s="13">
        <v>8.3333333333333301E-2</v>
      </c>
      <c r="L128" s="13">
        <v>0</v>
      </c>
      <c r="M128" s="13">
        <v>0.25</v>
      </c>
    </row>
    <row r="129" spans="1:13" x14ac:dyDescent="0.25">
      <c r="A129" t="s">
        <v>9</v>
      </c>
      <c r="B129" t="s">
        <v>871</v>
      </c>
      <c r="C129" t="s">
        <v>55</v>
      </c>
      <c r="D129">
        <v>0</v>
      </c>
      <c r="E129" t="s">
        <v>863</v>
      </c>
      <c r="F129">
        <v>1</v>
      </c>
      <c r="G129" t="s">
        <v>860</v>
      </c>
      <c r="H129">
        <v>0</v>
      </c>
      <c r="I129">
        <v>0</v>
      </c>
      <c r="J129">
        <v>0.61111111111111105</v>
      </c>
      <c r="K129" s="13">
        <v>9.9999999999999895E-2</v>
      </c>
      <c r="L129" s="13">
        <v>0</v>
      </c>
      <c r="M129" s="13">
        <v>0.25</v>
      </c>
    </row>
    <row r="130" spans="1:13" x14ac:dyDescent="0.25">
      <c r="A130" t="s">
        <v>9</v>
      </c>
      <c r="B130" t="s">
        <v>871</v>
      </c>
      <c r="C130" t="s">
        <v>56</v>
      </c>
      <c r="D130">
        <v>0</v>
      </c>
      <c r="E130" t="s">
        <v>863</v>
      </c>
      <c r="F130">
        <v>1</v>
      </c>
      <c r="G130" t="s">
        <v>860</v>
      </c>
      <c r="H130">
        <v>0</v>
      </c>
      <c r="I130">
        <v>0</v>
      </c>
      <c r="J130">
        <v>0.75675675675675602</v>
      </c>
      <c r="K130" s="13">
        <v>0.18181818181818099</v>
      </c>
      <c r="L130" s="13">
        <v>0</v>
      </c>
      <c r="M130" s="13">
        <v>0.5</v>
      </c>
    </row>
    <row r="131" spans="1:13" x14ac:dyDescent="0.25">
      <c r="A131" t="s">
        <v>9</v>
      </c>
      <c r="B131" t="s">
        <v>871</v>
      </c>
      <c r="C131" t="s">
        <v>57</v>
      </c>
      <c r="D131">
        <v>0</v>
      </c>
      <c r="E131" t="s">
        <v>863</v>
      </c>
      <c r="F131">
        <v>0</v>
      </c>
      <c r="G131" t="s">
        <v>861</v>
      </c>
      <c r="H131">
        <v>1</v>
      </c>
      <c r="I131">
        <v>0</v>
      </c>
      <c r="J131">
        <v>0.6875</v>
      </c>
      <c r="K131" s="13">
        <v>0.25</v>
      </c>
      <c r="L131" s="13">
        <v>0.14285714285714199</v>
      </c>
      <c r="M131" s="13">
        <v>0.5</v>
      </c>
    </row>
    <row r="132" spans="1:13" x14ac:dyDescent="0.25">
      <c r="A132" t="s">
        <v>9</v>
      </c>
      <c r="B132" t="s">
        <v>871</v>
      </c>
      <c r="C132" t="s">
        <v>59</v>
      </c>
      <c r="D132">
        <v>0</v>
      </c>
      <c r="E132" t="s">
        <v>863</v>
      </c>
      <c r="F132">
        <v>0</v>
      </c>
      <c r="G132" t="s">
        <v>862</v>
      </c>
      <c r="H132">
        <v>1</v>
      </c>
      <c r="I132">
        <v>0</v>
      </c>
      <c r="J132">
        <v>0.79999999999999905</v>
      </c>
      <c r="K132" s="13">
        <v>0.19999999999999901</v>
      </c>
      <c r="L132" s="13">
        <v>0</v>
      </c>
      <c r="M132" s="13">
        <v>0.5</v>
      </c>
    </row>
    <row r="133" spans="1:13" x14ac:dyDescent="0.25">
      <c r="A133" t="s">
        <v>9</v>
      </c>
      <c r="B133" t="s">
        <v>871</v>
      </c>
      <c r="C133" t="s">
        <v>60</v>
      </c>
      <c r="D133">
        <v>0</v>
      </c>
      <c r="E133" t="s">
        <v>863</v>
      </c>
      <c r="F133">
        <v>0</v>
      </c>
      <c r="G133" t="s">
        <v>861</v>
      </c>
      <c r="H133">
        <v>1</v>
      </c>
      <c r="I133">
        <v>0</v>
      </c>
      <c r="J133">
        <v>0.78787878787878796</v>
      </c>
      <c r="K133" s="13">
        <v>0.11111111111111099</v>
      </c>
      <c r="L133" s="13">
        <v>0</v>
      </c>
      <c r="M133" s="13">
        <v>0.25</v>
      </c>
    </row>
    <row r="134" spans="1:13" x14ac:dyDescent="0.25">
      <c r="A134" t="s">
        <v>9</v>
      </c>
      <c r="B134" t="s">
        <v>871</v>
      </c>
      <c r="C134" t="s">
        <v>62</v>
      </c>
      <c r="D134">
        <v>0</v>
      </c>
      <c r="E134" t="s">
        <v>863</v>
      </c>
      <c r="F134">
        <v>0</v>
      </c>
      <c r="G134" t="s">
        <v>863</v>
      </c>
      <c r="H134">
        <v>1</v>
      </c>
      <c r="I134">
        <v>1</v>
      </c>
      <c r="J134">
        <v>0.75675675675675602</v>
      </c>
      <c r="K134" s="13">
        <v>8.3333333333333301E-2</v>
      </c>
      <c r="L134" s="13">
        <v>0</v>
      </c>
      <c r="M134" s="13">
        <v>0.25</v>
      </c>
    </row>
    <row r="135" spans="1:13" x14ac:dyDescent="0.25">
      <c r="A135" t="s">
        <v>9</v>
      </c>
      <c r="B135" t="s">
        <v>871</v>
      </c>
      <c r="C135" t="s">
        <v>64</v>
      </c>
      <c r="D135">
        <v>0</v>
      </c>
      <c r="E135" t="s">
        <v>863</v>
      </c>
      <c r="F135">
        <v>1</v>
      </c>
      <c r="G135" t="s">
        <v>860</v>
      </c>
      <c r="H135">
        <v>0</v>
      </c>
      <c r="I135">
        <v>0</v>
      </c>
      <c r="J135">
        <v>0.72222222222222199</v>
      </c>
      <c r="K135" s="13">
        <v>9.9999999999999895E-2</v>
      </c>
      <c r="L135" s="13">
        <v>0</v>
      </c>
      <c r="M135" s="13">
        <v>0.25</v>
      </c>
    </row>
    <row r="136" spans="1:13" x14ac:dyDescent="0.25">
      <c r="A136" t="s">
        <v>9</v>
      </c>
      <c r="B136" t="s">
        <v>871</v>
      </c>
      <c r="C136" t="s">
        <v>65</v>
      </c>
      <c r="D136">
        <v>0</v>
      </c>
      <c r="E136" t="s">
        <v>863</v>
      </c>
      <c r="F136">
        <v>1</v>
      </c>
      <c r="G136" t="s">
        <v>860</v>
      </c>
      <c r="H136">
        <v>0</v>
      </c>
      <c r="I136">
        <v>0</v>
      </c>
      <c r="J136">
        <v>0.65</v>
      </c>
      <c r="K136" s="13">
        <v>0</v>
      </c>
      <c r="L136" s="13">
        <v>0</v>
      </c>
      <c r="M136" s="13">
        <v>0</v>
      </c>
    </row>
    <row r="137" spans="1:13" x14ac:dyDescent="0.25">
      <c r="A137" t="s">
        <v>9</v>
      </c>
      <c r="B137" t="s">
        <v>872</v>
      </c>
      <c r="C137" t="s">
        <v>10</v>
      </c>
      <c r="D137">
        <v>0</v>
      </c>
      <c r="E137" t="s">
        <v>863</v>
      </c>
      <c r="F137">
        <v>1</v>
      </c>
      <c r="G137" t="s">
        <v>860</v>
      </c>
      <c r="H137">
        <v>0</v>
      </c>
      <c r="I137">
        <v>0</v>
      </c>
      <c r="J137">
        <v>0.8</v>
      </c>
      <c r="K137" s="13">
        <v>4.7619047619047603E-2</v>
      </c>
      <c r="L137" s="13">
        <v>0</v>
      </c>
      <c r="M137" s="13">
        <v>0.11111111111111099</v>
      </c>
    </row>
    <row r="138" spans="1:13" x14ac:dyDescent="0.25">
      <c r="A138" t="s">
        <v>9</v>
      </c>
      <c r="B138" t="s">
        <v>872</v>
      </c>
      <c r="C138" t="s">
        <v>10</v>
      </c>
      <c r="D138">
        <v>0</v>
      </c>
      <c r="E138" t="s">
        <v>863</v>
      </c>
      <c r="F138">
        <v>1</v>
      </c>
      <c r="G138" t="s">
        <v>860</v>
      </c>
      <c r="H138">
        <v>0</v>
      </c>
      <c r="I138">
        <v>0</v>
      </c>
      <c r="J138">
        <v>0.8</v>
      </c>
      <c r="K138" s="13">
        <v>4.7619047619047603E-2</v>
      </c>
      <c r="L138" s="13">
        <v>0</v>
      </c>
      <c r="M138" s="13">
        <v>0.11111111111111099</v>
      </c>
    </row>
    <row r="139" spans="1:13" x14ac:dyDescent="0.25">
      <c r="A139" t="s">
        <v>9</v>
      </c>
      <c r="B139" t="s">
        <v>872</v>
      </c>
      <c r="C139" t="s">
        <v>15</v>
      </c>
      <c r="D139">
        <v>0</v>
      </c>
      <c r="E139" t="s">
        <v>863</v>
      </c>
      <c r="F139">
        <v>1</v>
      </c>
      <c r="G139" t="s">
        <v>860</v>
      </c>
      <c r="H139">
        <v>0</v>
      </c>
      <c r="I139">
        <v>0</v>
      </c>
      <c r="J139">
        <v>0.58823529411764697</v>
      </c>
      <c r="K139" s="13">
        <v>0</v>
      </c>
      <c r="L139" s="13">
        <v>0</v>
      </c>
      <c r="M139" s="13">
        <v>0</v>
      </c>
    </row>
    <row r="140" spans="1:13" x14ac:dyDescent="0.25">
      <c r="A140" t="s">
        <v>9</v>
      </c>
      <c r="B140" t="s">
        <v>872</v>
      </c>
      <c r="C140" t="s">
        <v>15</v>
      </c>
      <c r="D140">
        <v>0</v>
      </c>
      <c r="E140" t="s">
        <v>863</v>
      </c>
      <c r="F140">
        <v>1</v>
      </c>
      <c r="G140" t="s">
        <v>860</v>
      </c>
      <c r="H140">
        <v>0</v>
      </c>
      <c r="I140">
        <v>0</v>
      </c>
      <c r="J140">
        <v>0.58823529411764697</v>
      </c>
      <c r="K140" s="13">
        <v>0</v>
      </c>
      <c r="L140" s="13">
        <v>0</v>
      </c>
      <c r="M140" s="13">
        <v>0</v>
      </c>
    </row>
    <row r="141" spans="1:13" x14ac:dyDescent="0.25">
      <c r="A141" t="s">
        <v>9</v>
      </c>
      <c r="B141" t="s">
        <v>872</v>
      </c>
      <c r="C141" t="s">
        <v>17</v>
      </c>
      <c r="D141">
        <v>0</v>
      </c>
      <c r="E141" t="s">
        <v>863</v>
      </c>
      <c r="F141">
        <v>1</v>
      </c>
      <c r="G141" t="s">
        <v>860</v>
      </c>
      <c r="H141">
        <v>0</v>
      </c>
      <c r="I141">
        <v>0</v>
      </c>
      <c r="J141">
        <v>0.65116279069767402</v>
      </c>
      <c r="K141" s="13">
        <v>0</v>
      </c>
      <c r="L141" s="13">
        <v>0</v>
      </c>
      <c r="M141" s="13">
        <v>0</v>
      </c>
    </row>
    <row r="142" spans="1:13" x14ac:dyDescent="0.25">
      <c r="A142" t="s">
        <v>9</v>
      </c>
      <c r="B142" t="s">
        <v>872</v>
      </c>
      <c r="C142" t="s">
        <v>17</v>
      </c>
      <c r="D142">
        <v>0</v>
      </c>
      <c r="E142" t="s">
        <v>863</v>
      </c>
      <c r="F142">
        <v>1</v>
      </c>
      <c r="G142" t="s">
        <v>860</v>
      </c>
      <c r="H142">
        <v>0</v>
      </c>
      <c r="I142">
        <v>0</v>
      </c>
      <c r="J142">
        <v>0.65116279069767402</v>
      </c>
      <c r="K142" s="13">
        <v>0</v>
      </c>
      <c r="L142" s="13">
        <v>0</v>
      </c>
      <c r="M142" s="13">
        <v>0</v>
      </c>
    </row>
    <row r="143" spans="1:13" x14ac:dyDescent="0.25">
      <c r="A143" t="s">
        <v>9</v>
      </c>
      <c r="B143" t="s">
        <v>872</v>
      </c>
      <c r="C143" t="s">
        <v>20</v>
      </c>
      <c r="D143">
        <v>0</v>
      </c>
      <c r="E143" t="s">
        <v>863</v>
      </c>
      <c r="F143">
        <v>0</v>
      </c>
      <c r="G143" t="s">
        <v>861</v>
      </c>
      <c r="H143">
        <v>1</v>
      </c>
      <c r="I143">
        <v>0</v>
      </c>
      <c r="J143">
        <v>0.75</v>
      </c>
      <c r="K143" s="13">
        <v>5.2631578947368397E-2</v>
      </c>
      <c r="L143" s="13">
        <v>0</v>
      </c>
      <c r="M143" s="13">
        <v>0.14285714285714199</v>
      </c>
    </row>
    <row r="144" spans="1:13" x14ac:dyDescent="0.25">
      <c r="A144" t="s">
        <v>9</v>
      </c>
      <c r="B144" t="s">
        <v>872</v>
      </c>
      <c r="C144" t="s">
        <v>20</v>
      </c>
      <c r="D144">
        <v>0</v>
      </c>
      <c r="E144" t="s">
        <v>863</v>
      </c>
      <c r="F144">
        <v>0</v>
      </c>
      <c r="G144" t="s">
        <v>861</v>
      </c>
      <c r="H144">
        <v>1</v>
      </c>
      <c r="I144">
        <v>0</v>
      </c>
      <c r="J144">
        <v>0.75</v>
      </c>
      <c r="K144" s="13">
        <v>5.2631578947368397E-2</v>
      </c>
      <c r="L144" s="13">
        <v>0</v>
      </c>
      <c r="M144" s="13">
        <v>0.14285714285714199</v>
      </c>
    </row>
    <row r="145" spans="1:13" x14ac:dyDescent="0.25">
      <c r="A145" t="s">
        <v>9</v>
      </c>
      <c r="B145" t="s">
        <v>872</v>
      </c>
      <c r="C145" t="s">
        <v>23</v>
      </c>
      <c r="D145">
        <v>0</v>
      </c>
      <c r="E145" t="s">
        <v>863</v>
      </c>
      <c r="F145">
        <v>0</v>
      </c>
      <c r="G145" t="s">
        <v>862</v>
      </c>
      <c r="H145">
        <v>1</v>
      </c>
      <c r="I145">
        <v>0</v>
      </c>
      <c r="J145">
        <v>0.71111111111111103</v>
      </c>
      <c r="K145" s="13">
        <v>0</v>
      </c>
      <c r="L145" s="13">
        <v>0</v>
      </c>
      <c r="M145" s="13">
        <v>0</v>
      </c>
    </row>
    <row r="146" spans="1:13" x14ac:dyDescent="0.25">
      <c r="A146" t="s">
        <v>9</v>
      </c>
      <c r="B146" t="s">
        <v>872</v>
      </c>
      <c r="C146" t="s">
        <v>23</v>
      </c>
      <c r="D146">
        <v>0</v>
      </c>
      <c r="E146" t="s">
        <v>863</v>
      </c>
      <c r="F146">
        <v>0</v>
      </c>
      <c r="G146" t="s">
        <v>862</v>
      </c>
      <c r="H146">
        <v>1</v>
      </c>
      <c r="I146">
        <v>0</v>
      </c>
      <c r="J146">
        <v>0.71111111111111103</v>
      </c>
      <c r="K146" s="13">
        <v>0</v>
      </c>
      <c r="L146" s="13">
        <v>0</v>
      </c>
      <c r="M146" s="13">
        <v>0</v>
      </c>
    </row>
    <row r="147" spans="1:13" x14ac:dyDescent="0.25">
      <c r="A147" t="s">
        <v>9</v>
      </c>
      <c r="B147" t="s">
        <v>872</v>
      </c>
      <c r="C147" t="s">
        <v>24</v>
      </c>
      <c r="D147">
        <v>0</v>
      </c>
      <c r="E147" t="s">
        <v>863</v>
      </c>
      <c r="F147">
        <v>0</v>
      </c>
      <c r="G147" t="s">
        <v>863</v>
      </c>
      <c r="H147">
        <v>1</v>
      </c>
      <c r="I147">
        <v>1</v>
      </c>
      <c r="J147">
        <v>0.66666666666666596</v>
      </c>
      <c r="K147" s="13">
        <v>0</v>
      </c>
      <c r="L147" s="13">
        <v>0</v>
      </c>
      <c r="M147" s="13">
        <v>0</v>
      </c>
    </row>
    <row r="148" spans="1:13" x14ac:dyDescent="0.25">
      <c r="A148" t="s">
        <v>9</v>
      </c>
      <c r="B148" t="s">
        <v>872</v>
      </c>
      <c r="C148" t="s">
        <v>24</v>
      </c>
      <c r="D148">
        <v>0</v>
      </c>
      <c r="E148" t="s">
        <v>863</v>
      </c>
      <c r="F148">
        <v>0</v>
      </c>
      <c r="G148" t="s">
        <v>863</v>
      </c>
      <c r="H148">
        <v>1</v>
      </c>
      <c r="I148">
        <v>1</v>
      </c>
      <c r="J148">
        <v>0.66666666666666596</v>
      </c>
      <c r="K148" s="13">
        <v>0</v>
      </c>
      <c r="L148" s="13">
        <v>0</v>
      </c>
      <c r="M148" s="13">
        <v>0</v>
      </c>
    </row>
    <row r="149" spans="1:13" x14ac:dyDescent="0.25">
      <c r="A149" t="s">
        <v>9</v>
      </c>
      <c r="B149" t="s">
        <v>872</v>
      </c>
      <c r="C149" t="s">
        <v>27</v>
      </c>
      <c r="D149">
        <v>0</v>
      </c>
      <c r="E149" t="s">
        <v>863</v>
      </c>
      <c r="F149">
        <v>0</v>
      </c>
      <c r="G149" t="s">
        <v>863</v>
      </c>
      <c r="H149">
        <v>1</v>
      </c>
      <c r="I149">
        <v>1</v>
      </c>
      <c r="J149">
        <v>0.73913043478260798</v>
      </c>
      <c r="K149" s="13">
        <v>0.11764705882352899</v>
      </c>
      <c r="L149" s="13">
        <v>0</v>
      </c>
      <c r="M149" s="13">
        <v>0.33333333333333298</v>
      </c>
    </row>
    <row r="150" spans="1:13" x14ac:dyDescent="0.25">
      <c r="A150" t="s">
        <v>9</v>
      </c>
      <c r="B150" t="s">
        <v>872</v>
      </c>
      <c r="C150" t="s">
        <v>27</v>
      </c>
      <c r="D150">
        <v>0</v>
      </c>
      <c r="E150" t="s">
        <v>863</v>
      </c>
      <c r="F150">
        <v>0</v>
      </c>
      <c r="G150" t="s">
        <v>863</v>
      </c>
      <c r="H150">
        <v>1</v>
      </c>
      <c r="I150">
        <v>1</v>
      </c>
      <c r="J150">
        <v>0.73913043478260798</v>
      </c>
      <c r="K150" s="13">
        <v>0.11764705882352899</v>
      </c>
      <c r="L150" s="13">
        <v>0</v>
      </c>
      <c r="M150" s="13">
        <v>0.33333333333333298</v>
      </c>
    </row>
    <row r="151" spans="1:13" x14ac:dyDescent="0.25">
      <c r="A151" t="s">
        <v>9</v>
      </c>
      <c r="B151" t="s">
        <v>872</v>
      </c>
      <c r="C151" t="s">
        <v>31</v>
      </c>
      <c r="D151">
        <v>0</v>
      </c>
      <c r="E151" t="s">
        <v>863</v>
      </c>
      <c r="F151">
        <v>0</v>
      </c>
      <c r="G151" t="s">
        <v>862</v>
      </c>
      <c r="H151">
        <v>1</v>
      </c>
      <c r="I151">
        <v>0</v>
      </c>
      <c r="J151">
        <v>0.75</v>
      </c>
      <c r="K151" s="13">
        <v>4.54545454545454E-2</v>
      </c>
      <c r="L151" s="13">
        <v>0</v>
      </c>
      <c r="M151" s="13">
        <v>0.1</v>
      </c>
    </row>
    <row r="152" spans="1:13" x14ac:dyDescent="0.25">
      <c r="A152" t="s">
        <v>9</v>
      </c>
      <c r="B152" t="s">
        <v>872</v>
      </c>
      <c r="C152" t="s">
        <v>31</v>
      </c>
      <c r="D152">
        <v>0</v>
      </c>
      <c r="E152" t="s">
        <v>863</v>
      </c>
      <c r="F152">
        <v>0</v>
      </c>
      <c r="G152" t="s">
        <v>862</v>
      </c>
      <c r="H152">
        <v>1</v>
      </c>
      <c r="I152">
        <v>0</v>
      </c>
      <c r="J152">
        <v>0.75</v>
      </c>
      <c r="K152" s="13">
        <v>4.54545454545454E-2</v>
      </c>
      <c r="L152" s="13">
        <v>0</v>
      </c>
      <c r="M152" s="13">
        <v>0.1</v>
      </c>
    </row>
    <row r="153" spans="1:13" x14ac:dyDescent="0.25">
      <c r="A153" t="s">
        <v>9</v>
      </c>
      <c r="B153" t="s">
        <v>872</v>
      </c>
      <c r="C153" t="s">
        <v>32</v>
      </c>
      <c r="D153">
        <v>0</v>
      </c>
      <c r="E153" t="s">
        <v>863</v>
      </c>
      <c r="F153">
        <v>1</v>
      </c>
      <c r="G153" t="s">
        <v>860</v>
      </c>
      <c r="H153">
        <v>0</v>
      </c>
      <c r="I153">
        <v>0</v>
      </c>
      <c r="J153">
        <v>0.57692307692307598</v>
      </c>
      <c r="K153" s="13">
        <v>0</v>
      </c>
      <c r="L153" s="13">
        <v>0</v>
      </c>
      <c r="M153" s="13">
        <v>0</v>
      </c>
    </row>
    <row r="154" spans="1:13" x14ac:dyDescent="0.25">
      <c r="A154" t="s">
        <v>9</v>
      </c>
      <c r="B154" t="s">
        <v>872</v>
      </c>
      <c r="C154" t="s">
        <v>32</v>
      </c>
      <c r="D154">
        <v>0</v>
      </c>
      <c r="E154" t="s">
        <v>863</v>
      </c>
      <c r="F154">
        <v>1</v>
      </c>
      <c r="G154" t="s">
        <v>860</v>
      </c>
      <c r="H154">
        <v>0</v>
      </c>
      <c r="I154">
        <v>0</v>
      </c>
      <c r="J154">
        <v>0.57692307692307598</v>
      </c>
      <c r="K154" s="13">
        <v>0</v>
      </c>
      <c r="L154" s="13">
        <v>0</v>
      </c>
      <c r="M154" s="13">
        <v>0</v>
      </c>
    </row>
    <row r="155" spans="1:13" x14ac:dyDescent="0.25">
      <c r="A155" t="s">
        <v>9</v>
      </c>
      <c r="B155" t="s">
        <v>872</v>
      </c>
      <c r="C155" t="s">
        <v>33</v>
      </c>
      <c r="D155">
        <v>0</v>
      </c>
      <c r="E155" t="s">
        <v>863</v>
      </c>
      <c r="F155">
        <v>1</v>
      </c>
      <c r="G155" t="s">
        <v>860</v>
      </c>
      <c r="H155">
        <v>0</v>
      </c>
      <c r="I155">
        <v>0</v>
      </c>
      <c r="J155">
        <v>0.81632653061224403</v>
      </c>
      <c r="K155" s="13">
        <v>4.7619047619047603E-2</v>
      </c>
      <c r="L155" s="13">
        <v>0</v>
      </c>
      <c r="M155" s="13">
        <v>0.11111111111111099</v>
      </c>
    </row>
    <row r="156" spans="1:13" x14ac:dyDescent="0.25">
      <c r="A156" t="s">
        <v>9</v>
      </c>
      <c r="B156" t="s">
        <v>872</v>
      </c>
      <c r="C156" t="s">
        <v>33</v>
      </c>
      <c r="D156">
        <v>0</v>
      </c>
      <c r="E156" t="s">
        <v>863</v>
      </c>
      <c r="F156">
        <v>1</v>
      </c>
      <c r="G156" t="s">
        <v>860</v>
      </c>
      <c r="H156">
        <v>0</v>
      </c>
      <c r="I156">
        <v>0</v>
      </c>
      <c r="J156">
        <v>0.81632653061224403</v>
      </c>
      <c r="K156" s="13">
        <v>4.7619047619047603E-2</v>
      </c>
      <c r="L156" s="13">
        <v>0</v>
      </c>
      <c r="M156" s="13">
        <v>0.11111111111111099</v>
      </c>
    </row>
    <row r="157" spans="1:13" x14ac:dyDescent="0.25">
      <c r="A157" t="s">
        <v>9</v>
      </c>
      <c r="B157" t="s">
        <v>872</v>
      </c>
      <c r="C157" t="s">
        <v>35</v>
      </c>
      <c r="D157">
        <v>0</v>
      </c>
      <c r="E157" t="s">
        <v>863</v>
      </c>
      <c r="F157">
        <v>1</v>
      </c>
      <c r="G157" t="s">
        <v>860</v>
      </c>
      <c r="H157">
        <v>0</v>
      </c>
      <c r="I157">
        <v>0</v>
      </c>
      <c r="J157">
        <v>0.59574468085106302</v>
      </c>
      <c r="K157" s="13">
        <v>0</v>
      </c>
      <c r="L157" s="13">
        <v>0</v>
      </c>
      <c r="M157" s="13">
        <v>0</v>
      </c>
    </row>
    <row r="158" spans="1:13" x14ac:dyDescent="0.25">
      <c r="A158" t="s">
        <v>9</v>
      </c>
      <c r="B158" t="s">
        <v>872</v>
      </c>
      <c r="C158" t="s">
        <v>35</v>
      </c>
      <c r="D158">
        <v>0</v>
      </c>
      <c r="E158" t="s">
        <v>863</v>
      </c>
      <c r="F158">
        <v>1</v>
      </c>
      <c r="G158" t="s">
        <v>860</v>
      </c>
      <c r="H158">
        <v>0</v>
      </c>
      <c r="I158">
        <v>0</v>
      </c>
      <c r="J158">
        <v>0.59574468085106302</v>
      </c>
      <c r="K158" s="13">
        <v>0</v>
      </c>
      <c r="L158" s="13">
        <v>0</v>
      </c>
      <c r="M158" s="13">
        <v>0</v>
      </c>
    </row>
    <row r="159" spans="1:13" x14ac:dyDescent="0.25">
      <c r="A159" t="s">
        <v>9</v>
      </c>
      <c r="B159" t="s">
        <v>872</v>
      </c>
      <c r="C159" t="s">
        <v>37</v>
      </c>
      <c r="D159">
        <v>0</v>
      </c>
      <c r="E159" t="s">
        <v>863</v>
      </c>
      <c r="F159">
        <v>1</v>
      </c>
      <c r="G159" t="s">
        <v>860</v>
      </c>
      <c r="H159">
        <v>0</v>
      </c>
      <c r="I159">
        <v>0</v>
      </c>
      <c r="J159">
        <v>0.65306122448979498</v>
      </c>
      <c r="K159" s="13">
        <v>0</v>
      </c>
      <c r="L159" s="13">
        <v>0</v>
      </c>
      <c r="M159" s="13">
        <v>0</v>
      </c>
    </row>
    <row r="160" spans="1:13" x14ac:dyDescent="0.25">
      <c r="A160" t="s">
        <v>9</v>
      </c>
      <c r="B160" t="s">
        <v>872</v>
      </c>
      <c r="C160" t="s">
        <v>37</v>
      </c>
      <c r="D160">
        <v>0</v>
      </c>
      <c r="E160" t="s">
        <v>863</v>
      </c>
      <c r="F160">
        <v>1</v>
      </c>
      <c r="G160" t="s">
        <v>860</v>
      </c>
      <c r="H160">
        <v>0</v>
      </c>
      <c r="I160">
        <v>0</v>
      </c>
      <c r="J160">
        <v>0.65306122448979498</v>
      </c>
      <c r="K160" s="13">
        <v>0</v>
      </c>
      <c r="L160" s="13">
        <v>0</v>
      </c>
      <c r="M160" s="13">
        <v>0</v>
      </c>
    </row>
    <row r="161" spans="1:13" x14ac:dyDescent="0.25">
      <c r="A161" t="s">
        <v>9</v>
      </c>
      <c r="B161" t="s">
        <v>872</v>
      </c>
      <c r="C161" t="s">
        <v>38</v>
      </c>
      <c r="D161">
        <v>0</v>
      </c>
      <c r="E161" t="s">
        <v>863</v>
      </c>
      <c r="F161">
        <v>0</v>
      </c>
      <c r="G161" t="s">
        <v>864</v>
      </c>
      <c r="H161">
        <v>1</v>
      </c>
      <c r="I161">
        <v>0</v>
      </c>
      <c r="J161">
        <v>0.68181818181818099</v>
      </c>
      <c r="K161" s="13">
        <v>5.5555555555555497E-2</v>
      </c>
      <c r="L161" s="13">
        <v>0</v>
      </c>
      <c r="M161" s="13">
        <v>0.16666666666666599</v>
      </c>
    </row>
    <row r="162" spans="1:13" x14ac:dyDescent="0.25">
      <c r="A162" t="s">
        <v>9</v>
      </c>
      <c r="B162" t="s">
        <v>872</v>
      </c>
      <c r="C162" t="s">
        <v>38</v>
      </c>
      <c r="D162">
        <v>0</v>
      </c>
      <c r="E162" t="s">
        <v>863</v>
      </c>
      <c r="F162">
        <v>0</v>
      </c>
      <c r="G162" t="s">
        <v>864</v>
      </c>
      <c r="H162">
        <v>1</v>
      </c>
      <c r="I162">
        <v>0</v>
      </c>
      <c r="J162">
        <v>0.68181818181818099</v>
      </c>
      <c r="K162" s="13">
        <v>5.5555555555555497E-2</v>
      </c>
      <c r="L162" s="13">
        <v>0</v>
      </c>
      <c r="M162" s="13">
        <v>0.16666666666666599</v>
      </c>
    </row>
    <row r="163" spans="1:13" x14ac:dyDescent="0.25">
      <c r="A163" t="s">
        <v>9</v>
      </c>
      <c r="B163" t="s">
        <v>872</v>
      </c>
      <c r="C163" t="s">
        <v>41</v>
      </c>
      <c r="D163">
        <v>0</v>
      </c>
      <c r="E163" t="s">
        <v>863</v>
      </c>
      <c r="F163">
        <v>0</v>
      </c>
      <c r="G163" t="s">
        <v>862</v>
      </c>
      <c r="H163">
        <v>1</v>
      </c>
      <c r="I163">
        <v>0</v>
      </c>
      <c r="J163">
        <v>0.75555555555555498</v>
      </c>
      <c r="K163" s="13">
        <v>0</v>
      </c>
      <c r="L163" s="13">
        <v>0</v>
      </c>
      <c r="M163" s="13">
        <v>0</v>
      </c>
    </row>
    <row r="164" spans="1:13" x14ac:dyDescent="0.25">
      <c r="A164" t="s">
        <v>9</v>
      </c>
      <c r="B164" t="s">
        <v>872</v>
      </c>
      <c r="C164" t="s">
        <v>41</v>
      </c>
      <c r="D164">
        <v>0</v>
      </c>
      <c r="E164" t="s">
        <v>863</v>
      </c>
      <c r="F164">
        <v>0</v>
      </c>
      <c r="G164" t="s">
        <v>862</v>
      </c>
      <c r="H164">
        <v>1</v>
      </c>
      <c r="I164">
        <v>0</v>
      </c>
      <c r="J164">
        <v>0.75555555555555498</v>
      </c>
      <c r="K164" s="13">
        <v>0</v>
      </c>
      <c r="L164" s="13">
        <v>0</v>
      </c>
      <c r="M164" s="13">
        <v>0</v>
      </c>
    </row>
    <row r="165" spans="1:13" x14ac:dyDescent="0.25">
      <c r="A165" t="s">
        <v>9</v>
      </c>
      <c r="B165" t="s">
        <v>872</v>
      </c>
      <c r="C165" t="s">
        <v>43</v>
      </c>
      <c r="D165">
        <v>0</v>
      </c>
      <c r="E165" t="s">
        <v>863</v>
      </c>
      <c r="F165">
        <v>0</v>
      </c>
      <c r="G165" t="s">
        <v>863</v>
      </c>
      <c r="H165">
        <v>1</v>
      </c>
      <c r="I165">
        <v>1</v>
      </c>
      <c r="J165">
        <v>0.68292682926829196</v>
      </c>
      <c r="K165" s="13">
        <v>6.6666666666666596E-2</v>
      </c>
      <c r="L165" s="13">
        <v>0</v>
      </c>
      <c r="M165" s="13">
        <v>0.33333333333333298</v>
      </c>
    </row>
    <row r="166" spans="1:13" x14ac:dyDescent="0.25">
      <c r="A166" t="s">
        <v>9</v>
      </c>
      <c r="B166" t="s">
        <v>872</v>
      </c>
      <c r="C166" t="s">
        <v>43</v>
      </c>
      <c r="D166">
        <v>0</v>
      </c>
      <c r="E166" t="s">
        <v>863</v>
      </c>
      <c r="F166">
        <v>0</v>
      </c>
      <c r="G166" t="s">
        <v>863</v>
      </c>
      <c r="H166">
        <v>1</v>
      </c>
      <c r="I166">
        <v>1</v>
      </c>
      <c r="J166">
        <v>0.68292682926829196</v>
      </c>
      <c r="K166" s="13">
        <v>6.6666666666666596E-2</v>
      </c>
      <c r="L166" s="13">
        <v>0</v>
      </c>
      <c r="M166" s="13">
        <v>0.33333333333333298</v>
      </c>
    </row>
    <row r="167" spans="1:13" x14ac:dyDescent="0.25">
      <c r="A167" t="s">
        <v>9</v>
      </c>
      <c r="B167" t="s">
        <v>872</v>
      </c>
      <c r="C167" t="s">
        <v>45</v>
      </c>
      <c r="D167">
        <v>0</v>
      </c>
      <c r="E167" t="s">
        <v>863</v>
      </c>
      <c r="F167">
        <v>1</v>
      </c>
      <c r="G167" t="s">
        <v>860</v>
      </c>
      <c r="H167">
        <v>0</v>
      </c>
      <c r="I167">
        <v>0</v>
      </c>
      <c r="J167">
        <v>0.57777777777777695</v>
      </c>
      <c r="K167" s="13">
        <v>0</v>
      </c>
      <c r="L167" s="13">
        <v>0</v>
      </c>
      <c r="M167" s="13">
        <v>0</v>
      </c>
    </row>
    <row r="168" spans="1:13" x14ac:dyDescent="0.25">
      <c r="A168" t="s">
        <v>9</v>
      </c>
      <c r="B168" t="s">
        <v>872</v>
      </c>
      <c r="C168" t="s">
        <v>45</v>
      </c>
      <c r="D168">
        <v>0</v>
      </c>
      <c r="E168" t="s">
        <v>863</v>
      </c>
      <c r="F168">
        <v>1</v>
      </c>
      <c r="G168" t="s">
        <v>860</v>
      </c>
      <c r="H168">
        <v>0</v>
      </c>
      <c r="I168">
        <v>0</v>
      </c>
      <c r="J168">
        <v>0.57777777777777695</v>
      </c>
      <c r="K168" s="13">
        <v>0</v>
      </c>
      <c r="L168" s="13">
        <v>0</v>
      </c>
      <c r="M168" s="13">
        <v>0</v>
      </c>
    </row>
    <row r="169" spans="1:13" x14ac:dyDescent="0.25">
      <c r="A169" t="s">
        <v>9</v>
      </c>
      <c r="B169" t="s">
        <v>872</v>
      </c>
      <c r="C169" t="s">
        <v>47</v>
      </c>
      <c r="D169">
        <v>0</v>
      </c>
      <c r="E169" t="s">
        <v>863</v>
      </c>
      <c r="F169">
        <v>0</v>
      </c>
      <c r="G169" t="s">
        <v>863</v>
      </c>
      <c r="H169">
        <v>1</v>
      </c>
      <c r="I169">
        <v>1</v>
      </c>
      <c r="J169">
        <v>0.78260869565217295</v>
      </c>
      <c r="K169" s="13">
        <v>9.5238095238095205E-2</v>
      </c>
      <c r="L169" s="13">
        <v>4.54545454545454E-2</v>
      </c>
      <c r="M169" s="13">
        <v>0.2</v>
      </c>
    </row>
    <row r="170" spans="1:13" x14ac:dyDescent="0.25">
      <c r="A170" t="s">
        <v>9</v>
      </c>
      <c r="B170" t="s">
        <v>872</v>
      </c>
      <c r="C170" t="s">
        <v>47</v>
      </c>
      <c r="D170">
        <v>0</v>
      </c>
      <c r="E170" t="s">
        <v>863</v>
      </c>
      <c r="F170">
        <v>0</v>
      </c>
      <c r="G170" t="s">
        <v>863</v>
      </c>
      <c r="H170">
        <v>1</v>
      </c>
      <c r="I170">
        <v>1</v>
      </c>
      <c r="J170">
        <v>0.78260869565217295</v>
      </c>
      <c r="K170" s="13">
        <v>9.5238095238095205E-2</v>
      </c>
      <c r="L170" s="13">
        <v>4.54545454545454E-2</v>
      </c>
      <c r="M170" s="13">
        <v>0.2</v>
      </c>
    </row>
    <row r="171" spans="1:13" x14ac:dyDescent="0.25">
      <c r="A171" t="s">
        <v>9</v>
      </c>
      <c r="B171" t="s">
        <v>872</v>
      </c>
      <c r="C171" t="s">
        <v>50</v>
      </c>
      <c r="D171">
        <v>0</v>
      </c>
      <c r="E171" t="s">
        <v>863</v>
      </c>
      <c r="F171">
        <v>0</v>
      </c>
      <c r="G171" t="s">
        <v>862</v>
      </c>
      <c r="H171">
        <v>1</v>
      </c>
      <c r="I171">
        <v>0</v>
      </c>
      <c r="J171">
        <v>0.75</v>
      </c>
      <c r="K171" s="13">
        <v>0</v>
      </c>
      <c r="L171" s="13">
        <v>0</v>
      </c>
      <c r="M171" s="13">
        <v>0</v>
      </c>
    </row>
    <row r="172" spans="1:13" x14ac:dyDescent="0.25">
      <c r="A172" t="s">
        <v>9</v>
      </c>
      <c r="B172" t="s">
        <v>872</v>
      </c>
      <c r="C172" t="s">
        <v>50</v>
      </c>
      <c r="D172">
        <v>0</v>
      </c>
      <c r="E172" t="s">
        <v>863</v>
      </c>
      <c r="F172">
        <v>0</v>
      </c>
      <c r="G172" t="s">
        <v>862</v>
      </c>
      <c r="H172">
        <v>1</v>
      </c>
      <c r="I172">
        <v>0</v>
      </c>
      <c r="J172">
        <v>0.75</v>
      </c>
      <c r="K172" s="13">
        <v>0</v>
      </c>
      <c r="L172" s="13">
        <v>0</v>
      </c>
      <c r="M172" s="13">
        <v>0</v>
      </c>
    </row>
    <row r="173" spans="1:13" x14ac:dyDescent="0.25">
      <c r="A173" t="s">
        <v>9</v>
      </c>
      <c r="B173" t="s">
        <v>872</v>
      </c>
      <c r="C173" t="s">
        <v>53</v>
      </c>
      <c r="D173">
        <v>0</v>
      </c>
      <c r="E173" t="s">
        <v>863</v>
      </c>
      <c r="F173">
        <v>1</v>
      </c>
      <c r="G173" t="s">
        <v>860</v>
      </c>
      <c r="H173">
        <v>0</v>
      </c>
      <c r="I173">
        <v>0</v>
      </c>
      <c r="J173">
        <v>0.71111111111111103</v>
      </c>
      <c r="K173" s="13">
        <v>0</v>
      </c>
      <c r="L173" s="13">
        <v>0</v>
      </c>
      <c r="M173" s="13">
        <v>0</v>
      </c>
    </row>
    <row r="174" spans="1:13" x14ac:dyDescent="0.25">
      <c r="A174" t="s">
        <v>9</v>
      </c>
      <c r="B174" t="s">
        <v>872</v>
      </c>
      <c r="C174" t="s">
        <v>55</v>
      </c>
      <c r="D174">
        <v>0</v>
      </c>
      <c r="E174" t="s">
        <v>863</v>
      </c>
      <c r="F174">
        <v>1</v>
      </c>
      <c r="G174" t="s">
        <v>860</v>
      </c>
      <c r="H174">
        <v>0</v>
      </c>
      <c r="I174">
        <v>0</v>
      </c>
      <c r="J174">
        <v>0.69565217391304301</v>
      </c>
      <c r="K174" s="13">
        <v>0</v>
      </c>
      <c r="L174" s="13">
        <v>0</v>
      </c>
      <c r="M174" s="13">
        <v>0</v>
      </c>
    </row>
    <row r="175" spans="1:13" x14ac:dyDescent="0.25">
      <c r="A175" t="s">
        <v>9</v>
      </c>
      <c r="B175" t="s">
        <v>872</v>
      </c>
      <c r="C175" t="s">
        <v>56</v>
      </c>
      <c r="D175">
        <v>0</v>
      </c>
      <c r="E175" t="s">
        <v>863</v>
      </c>
      <c r="F175">
        <v>1</v>
      </c>
      <c r="G175" t="s">
        <v>860</v>
      </c>
      <c r="H175">
        <v>0</v>
      </c>
      <c r="I175">
        <v>0</v>
      </c>
      <c r="J175">
        <v>0.63829787234042501</v>
      </c>
      <c r="K175" s="13">
        <v>9.9999999999999895E-2</v>
      </c>
      <c r="L175" s="13">
        <v>0</v>
      </c>
      <c r="M175" s="13">
        <v>0.22222222222222199</v>
      </c>
    </row>
    <row r="176" spans="1:13" x14ac:dyDescent="0.25">
      <c r="A176" t="s">
        <v>9</v>
      </c>
      <c r="B176" t="s">
        <v>872</v>
      </c>
      <c r="C176" t="s">
        <v>57</v>
      </c>
      <c r="D176">
        <v>0</v>
      </c>
      <c r="E176" t="s">
        <v>863</v>
      </c>
      <c r="F176">
        <v>0</v>
      </c>
      <c r="G176" t="s">
        <v>861</v>
      </c>
      <c r="H176">
        <v>1</v>
      </c>
      <c r="I176">
        <v>0</v>
      </c>
      <c r="J176">
        <v>0.52380952380952295</v>
      </c>
      <c r="K176" s="13">
        <v>5.5555555555555497E-2</v>
      </c>
      <c r="L176" s="13">
        <v>0</v>
      </c>
      <c r="M176" s="13">
        <v>0.16666666666666599</v>
      </c>
    </row>
    <row r="177" spans="1:13" x14ac:dyDescent="0.25">
      <c r="A177" t="s">
        <v>9</v>
      </c>
      <c r="B177" t="s">
        <v>872</v>
      </c>
      <c r="C177" t="s">
        <v>59</v>
      </c>
      <c r="D177">
        <v>0</v>
      </c>
      <c r="E177" t="s">
        <v>863</v>
      </c>
      <c r="F177">
        <v>0</v>
      </c>
      <c r="G177" t="s">
        <v>862</v>
      </c>
      <c r="H177">
        <v>1</v>
      </c>
      <c r="I177">
        <v>0</v>
      </c>
      <c r="J177">
        <v>0.75555555555555498</v>
      </c>
      <c r="K177" s="13">
        <v>0.05</v>
      </c>
      <c r="L177" s="13">
        <v>0</v>
      </c>
      <c r="M177" s="13">
        <v>0.125</v>
      </c>
    </row>
    <row r="178" spans="1:13" x14ac:dyDescent="0.25">
      <c r="A178" t="s">
        <v>9</v>
      </c>
      <c r="B178" t="s">
        <v>872</v>
      </c>
      <c r="C178" t="s">
        <v>60</v>
      </c>
      <c r="D178">
        <v>0</v>
      </c>
      <c r="E178" t="s">
        <v>863</v>
      </c>
      <c r="F178">
        <v>0</v>
      </c>
      <c r="G178" t="s">
        <v>861</v>
      </c>
      <c r="H178">
        <v>1</v>
      </c>
      <c r="I178">
        <v>0</v>
      </c>
      <c r="J178">
        <v>0.60465116279069697</v>
      </c>
      <c r="K178" s="13">
        <v>5.5555555555555497E-2</v>
      </c>
      <c r="L178" s="13">
        <v>0</v>
      </c>
      <c r="M178" s="13">
        <v>0.16666666666666599</v>
      </c>
    </row>
    <row r="179" spans="1:13" x14ac:dyDescent="0.25">
      <c r="A179" t="s">
        <v>9</v>
      </c>
      <c r="B179" t="s">
        <v>872</v>
      </c>
      <c r="C179" t="s">
        <v>62</v>
      </c>
      <c r="D179">
        <v>0</v>
      </c>
      <c r="E179" t="s">
        <v>863</v>
      </c>
      <c r="F179">
        <v>0</v>
      </c>
      <c r="G179" t="s">
        <v>863</v>
      </c>
      <c r="H179">
        <v>1</v>
      </c>
      <c r="I179">
        <v>1</v>
      </c>
      <c r="J179">
        <v>0.680851063829787</v>
      </c>
      <c r="K179" s="13">
        <v>4.7619047619047603E-2</v>
      </c>
      <c r="L179" s="13">
        <v>0</v>
      </c>
      <c r="M179" s="13">
        <v>0.11111111111111099</v>
      </c>
    </row>
    <row r="180" spans="1:13" x14ac:dyDescent="0.25">
      <c r="A180" t="s">
        <v>9</v>
      </c>
      <c r="B180" t="s">
        <v>872</v>
      </c>
      <c r="C180" t="s">
        <v>64</v>
      </c>
      <c r="D180">
        <v>0</v>
      </c>
      <c r="E180" t="s">
        <v>863</v>
      </c>
      <c r="F180">
        <v>1</v>
      </c>
      <c r="G180" t="s">
        <v>860</v>
      </c>
      <c r="H180">
        <v>0</v>
      </c>
      <c r="I180">
        <v>0</v>
      </c>
      <c r="J180">
        <v>0.60869565217391297</v>
      </c>
      <c r="K180" s="13">
        <v>0</v>
      </c>
      <c r="L180" s="13">
        <v>0</v>
      </c>
      <c r="M180" s="13">
        <v>0</v>
      </c>
    </row>
    <row r="181" spans="1:13" x14ac:dyDescent="0.25">
      <c r="A181" t="s">
        <v>9</v>
      </c>
      <c r="B181" t="s">
        <v>872</v>
      </c>
      <c r="C181" t="s">
        <v>65</v>
      </c>
      <c r="D181">
        <v>0</v>
      </c>
      <c r="E181" t="s">
        <v>863</v>
      </c>
      <c r="F181">
        <v>1</v>
      </c>
      <c r="G181" t="s">
        <v>860</v>
      </c>
      <c r="H181">
        <v>0</v>
      </c>
      <c r="I181">
        <v>0</v>
      </c>
      <c r="J181">
        <v>0.68</v>
      </c>
      <c r="K181" s="13">
        <v>0</v>
      </c>
      <c r="L181" s="13">
        <v>0</v>
      </c>
      <c r="M181" s="13">
        <v>0</v>
      </c>
    </row>
    <row r="182" spans="1:13" x14ac:dyDescent="0.25">
      <c r="A182" t="s">
        <v>9</v>
      </c>
      <c r="B182" t="s">
        <v>873</v>
      </c>
      <c r="C182" t="s">
        <v>10</v>
      </c>
      <c r="D182">
        <v>0</v>
      </c>
      <c r="E182" t="s">
        <v>863</v>
      </c>
      <c r="F182">
        <v>1</v>
      </c>
      <c r="G182" t="s">
        <v>860</v>
      </c>
      <c r="H182">
        <v>0</v>
      </c>
      <c r="I182">
        <v>0</v>
      </c>
      <c r="J182">
        <v>0.60465116279069697</v>
      </c>
      <c r="K182" s="13">
        <v>0</v>
      </c>
      <c r="L182" s="13">
        <v>0</v>
      </c>
      <c r="M182" s="13">
        <v>0</v>
      </c>
    </row>
    <row r="183" spans="1:13" x14ac:dyDescent="0.25">
      <c r="A183" t="s">
        <v>9</v>
      </c>
      <c r="B183" t="s">
        <v>873</v>
      </c>
      <c r="C183" t="s">
        <v>10</v>
      </c>
      <c r="D183">
        <v>0</v>
      </c>
      <c r="E183" t="s">
        <v>863</v>
      </c>
      <c r="F183">
        <v>1</v>
      </c>
      <c r="G183" t="s">
        <v>860</v>
      </c>
      <c r="H183">
        <v>0</v>
      </c>
      <c r="I183">
        <v>0</v>
      </c>
      <c r="J183">
        <v>0.60465116279069697</v>
      </c>
      <c r="K183" s="13">
        <v>0</v>
      </c>
      <c r="L183" s="13">
        <v>0</v>
      </c>
      <c r="M183" s="13">
        <v>0</v>
      </c>
    </row>
    <row r="184" spans="1:13" x14ac:dyDescent="0.25">
      <c r="A184" t="s">
        <v>9</v>
      </c>
      <c r="B184" t="s">
        <v>873</v>
      </c>
      <c r="C184" t="s">
        <v>15</v>
      </c>
      <c r="D184">
        <v>0</v>
      </c>
      <c r="E184" t="s">
        <v>863</v>
      </c>
      <c r="F184">
        <v>1</v>
      </c>
      <c r="G184" t="s">
        <v>860</v>
      </c>
      <c r="H184">
        <v>0</v>
      </c>
      <c r="I184">
        <v>0</v>
      </c>
      <c r="J184">
        <v>0.59090909090909005</v>
      </c>
      <c r="K184" s="13">
        <v>6.6666666666666596E-2</v>
      </c>
      <c r="L184" s="13">
        <v>0</v>
      </c>
      <c r="M184" s="13">
        <v>0.14285714285714199</v>
      </c>
    </row>
    <row r="185" spans="1:13" x14ac:dyDescent="0.25">
      <c r="A185" t="s">
        <v>9</v>
      </c>
      <c r="B185" t="s">
        <v>873</v>
      </c>
      <c r="C185" t="s">
        <v>15</v>
      </c>
      <c r="D185">
        <v>0</v>
      </c>
      <c r="E185" t="s">
        <v>863</v>
      </c>
      <c r="F185">
        <v>1</v>
      </c>
      <c r="G185" t="s">
        <v>860</v>
      </c>
      <c r="H185">
        <v>0</v>
      </c>
      <c r="I185">
        <v>0</v>
      </c>
      <c r="J185">
        <v>0.59090909090909005</v>
      </c>
      <c r="K185" s="13">
        <v>6.6666666666666596E-2</v>
      </c>
      <c r="L185" s="13">
        <v>0</v>
      </c>
      <c r="M185" s="13">
        <v>0.14285714285714199</v>
      </c>
    </row>
    <row r="186" spans="1:13" x14ac:dyDescent="0.25">
      <c r="A186" t="s">
        <v>9</v>
      </c>
      <c r="B186" t="s">
        <v>873</v>
      </c>
      <c r="C186" t="s">
        <v>17</v>
      </c>
      <c r="D186">
        <v>0</v>
      </c>
      <c r="E186" t="s">
        <v>863</v>
      </c>
      <c r="F186">
        <v>1</v>
      </c>
      <c r="G186" t="s">
        <v>860</v>
      </c>
      <c r="H186">
        <v>0</v>
      </c>
      <c r="I186">
        <v>0</v>
      </c>
      <c r="J186">
        <v>0.72222222222222199</v>
      </c>
      <c r="K186" s="13">
        <v>8.3333333333333301E-2</v>
      </c>
      <c r="L186" s="13">
        <v>0</v>
      </c>
      <c r="M186" s="13">
        <v>0.16666666666666599</v>
      </c>
    </row>
    <row r="187" spans="1:13" x14ac:dyDescent="0.25">
      <c r="A187" t="s">
        <v>9</v>
      </c>
      <c r="B187" t="s">
        <v>873</v>
      </c>
      <c r="C187" t="s">
        <v>17</v>
      </c>
      <c r="D187">
        <v>0</v>
      </c>
      <c r="E187" t="s">
        <v>863</v>
      </c>
      <c r="F187">
        <v>1</v>
      </c>
      <c r="G187" t="s">
        <v>860</v>
      </c>
      <c r="H187">
        <v>0</v>
      </c>
      <c r="I187">
        <v>0</v>
      </c>
      <c r="J187">
        <v>0.72222222222222199</v>
      </c>
      <c r="K187" s="13">
        <v>8.3333333333333301E-2</v>
      </c>
      <c r="L187" s="13">
        <v>0</v>
      </c>
      <c r="M187" s="13">
        <v>0.16666666666666599</v>
      </c>
    </row>
    <row r="188" spans="1:13" x14ac:dyDescent="0.25">
      <c r="A188" t="s">
        <v>9</v>
      </c>
      <c r="B188" t="s">
        <v>873</v>
      </c>
      <c r="C188" t="s">
        <v>20</v>
      </c>
      <c r="D188">
        <v>0</v>
      </c>
      <c r="E188" t="s">
        <v>863</v>
      </c>
      <c r="F188">
        <v>0</v>
      </c>
      <c r="G188" t="s">
        <v>861</v>
      </c>
      <c r="H188">
        <v>1</v>
      </c>
      <c r="I188">
        <v>0</v>
      </c>
      <c r="J188">
        <v>0.585365853658536</v>
      </c>
      <c r="K188" s="13">
        <v>0</v>
      </c>
      <c r="L188" s="13">
        <v>0</v>
      </c>
      <c r="M188" s="13">
        <v>0</v>
      </c>
    </row>
    <row r="189" spans="1:13" x14ac:dyDescent="0.25">
      <c r="A189" t="s">
        <v>9</v>
      </c>
      <c r="B189" t="s">
        <v>873</v>
      </c>
      <c r="C189" t="s">
        <v>20</v>
      </c>
      <c r="D189">
        <v>0</v>
      </c>
      <c r="E189" t="s">
        <v>863</v>
      </c>
      <c r="F189">
        <v>0</v>
      </c>
      <c r="G189" t="s">
        <v>861</v>
      </c>
      <c r="H189">
        <v>1</v>
      </c>
      <c r="I189">
        <v>0</v>
      </c>
      <c r="J189">
        <v>0.585365853658536</v>
      </c>
      <c r="K189" s="13">
        <v>0</v>
      </c>
      <c r="L189" s="13">
        <v>0</v>
      </c>
      <c r="M189" s="13">
        <v>0</v>
      </c>
    </row>
    <row r="190" spans="1:13" x14ac:dyDescent="0.25">
      <c r="A190" t="s">
        <v>9</v>
      </c>
      <c r="B190" t="s">
        <v>873</v>
      </c>
      <c r="C190" t="s">
        <v>23</v>
      </c>
      <c r="D190">
        <v>0</v>
      </c>
      <c r="E190" t="s">
        <v>863</v>
      </c>
      <c r="F190">
        <v>0</v>
      </c>
      <c r="G190" t="s">
        <v>862</v>
      </c>
      <c r="H190">
        <v>1</v>
      </c>
      <c r="I190">
        <v>0</v>
      </c>
      <c r="J190">
        <v>0.63157894736842102</v>
      </c>
      <c r="K190" s="13">
        <v>7.6923076923076802E-2</v>
      </c>
      <c r="L190" s="13">
        <v>0</v>
      </c>
      <c r="M190" s="13">
        <v>0.14285714285714199</v>
      </c>
    </row>
    <row r="191" spans="1:13" x14ac:dyDescent="0.25">
      <c r="A191" t="s">
        <v>9</v>
      </c>
      <c r="B191" t="s">
        <v>873</v>
      </c>
      <c r="C191" t="s">
        <v>23</v>
      </c>
      <c r="D191">
        <v>0</v>
      </c>
      <c r="E191" t="s">
        <v>863</v>
      </c>
      <c r="F191">
        <v>0</v>
      </c>
      <c r="G191" t="s">
        <v>862</v>
      </c>
      <c r="H191">
        <v>1</v>
      </c>
      <c r="I191">
        <v>0</v>
      </c>
      <c r="J191">
        <v>0.63157894736842102</v>
      </c>
      <c r="K191" s="13">
        <v>7.6923076923076802E-2</v>
      </c>
      <c r="L191" s="13">
        <v>0</v>
      </c>
      <c r="M191" s="13">
        <v>0.14285714285714199</v>
      </c>
    </row>
    <row r="192" spans="1:13" x14ac:dyDescent="0.25">
      <c r="A192" t="s">
        <v>9</v>
      </c>
      <c r="B192" t="s">
        <v>873</v>
      </c>
      <c r="C192" t="s">
        <v>24</v>
      </c>
      <c r="D192">
        <v>0</v>
      </c>
      <c r="E192" t="s">
        <v>863</v>
      </c>
      <c r="F192">
        <v>0</v>
      </c>
      <c r="G192" t="s">
        <v>863</v>
      </c>
      <c r="H192">
        <v>1</v>
      </c>
      <c r="I192">
        <v>1</v>
      </c>
      <c r="J192">
        <v>0.68181818181818099</v>
      </c>
      <c r="K192" s="13">
        <v>6.6666666666666596E-2</v>
      </c>
      <c r="L192" s="13">
        <v>0</v>
      </c>
      <c r="M192" s="13">
        <v>0.14285714285714199</v>
      </c>
    </row>
    <row r="193" spans="1:13" x14ac:dyDescent="0.25">
      <c r="A193" t="s">
        <v>9</v>
      </c>
      <c r="B193" t="s">
        <v>873</v>
      </c>
      <c r="C193" t="s">
        <v>24</v>
      </c>
      <c r="D193">
        <v>0</v>
      </c>
      <c r="E193" t="s">
        <v>863</v>
      </c>
      <c r="F193">
        <v>0</v>
      </c>
      <c r="G193" t="s">
        <v>863</v>
      </c>
      <c r="H193">
        <v>1</v>
      </c>
      <c r="I193">
        <v>1</v>
      </c>
      <c r="J193">
        <v>0.68181818181818099</v>
      </c>
      <c r="K193" s="13">
        <v>6.6666666666666596E-2</v>
      </c>
      <c r="L193" s="13">
        <v>0</v>
      </c>
      <c r="M193" s="13">
        <v>0.14285714285714199</v>
      </c>
    </row>
    <row r="194" spans="1:13" x14ac:dyDescent="0.25">
      <c r="A194" t="s">
        <v>9</v>
      </c>
      <c r="B194" t="s">
        <v>873</v>
      </c>
      <c r="C194" t="s">
        <v>27</v>
      </c>
      <c r="D194">
        <v>0</v>
      </c>
      <c r="E194" t="s">
        <v>863</v>
      </c>
      <c r="F194">
        <v>0</v>
      </c>
      <c r="G194" t="s">
        <v>863</v>
      </c>
      <c r="H194">
        <v>1</v>
      </c>
      <c r="I194">
        <v>1</v>
      </c>
      <c r="J194">
        <v>0.66666666666666596</v>
      </c>
      <c r="K194" s="13">
        <v>0</v>
      </c>
      <c r="L194" s="13">
        <v>0</v>
      </c>
      <c r="M194" s="13">
        <v>0</v>
      </c>
    </row>
    <row r="195" spans="1:13" x14ac:dyDescent="0.25">
      <c r="A195" t="s">
        <v>9</v>
      </c>
      <c r="B195" t="s">
        <v>873</v>
      </c>
      <c r="C195" t="s">
        <v>27</v>
      </c>
      <c r="D195">
        <v>0</v>
      </c>
      <c r="E195" t="s">
        <v>863</v>
      </c>
      <c r="F195">
        <v>0</v>
      </c>
      <c r="G195" t="s">
        <v>863</v>
      </c>
      <c r="H195">
        <v>1</v>
      </c>
      <c r="I195">
        <v>1</v>
      </c>
      <c r="J195">
        <v>0.66666666666666596</v>
      </c>
      <c r="K195" s="13">
        <v>0</v>
      </c>
      <c r="L195" s="13">
        <v>0</v>
      </c>
      <c r="M195" s="13">
        <v>0</v>
      </c>
    </row>
    <row r="196" spans="1:13" x14ac:dyDescent="0.25">
      <c r="A196" t="s">
        <v>9</v>
      </c>
      <c r="B196" t="s">
        <v>873</v>
      </c>
      <c r="C196" t="s">
        <v>31</v>
      </c>
      <c r="D196">
        <v>0</v>
      </c>
      <c r="E196" t="s">
        <v>863</v>
      </c>
      <c r="F196">
        <v>0</v>
      </c>
      <c r="G196" t="s">
        <v>862</v>
      </c>
      <c r="H196">
        <v>1</v>
      </c>
      <c r="I196">
        <v>0</v>
      </c>
      <c r="J196">
        <v>0.63414634146341398</v>
      </c>
      <c r="K196" s="13">
        <v>6.25E-2</v>
      </c>
      <c r="L196" s="13">
        <v>0</v>
      </c>
      <c r="M196" s="13">
        <v>0.14285714285714199</v>
      </c>
    </row>
    <row r="197" spans="1:13" x14ac:dyDescent="0.25">
      <c r="A197" t="s">
        <v>9</v>
      </c>
      <c r="B197" t="s">
        <v>873</v>
      </c>
      <c r="C197" t="s">
        <v>31</v>
      </c>
      <c r="D197">
        <v>0</v>
      </c>
      <c r="E197" t="s">
        <v>863</v>
      </c>
      <c r="F197">
        <v>0</v>
      </c>
      <c r="G197" t="s">
        <v>862</v>
      </c>
      <c r="H197">
        <v>1</v>
      </c>
      <c r="I197">
        <v>0</v>
      </c>
      <c r="J197">
        <v>0.63414634146341398</v>
      </c>
      <c r="K197" s="13">
        <v>6.25E-2</v>
      </c>
      <c r="L197" s="13">
        <v>0</v>
      </c>
      <c r="M197" s="13">
        <v>0.14285714285714199</v>
      </c>
    </row>
    <row r="198" spans="1:13" x14ac:dyDescent="0.25">
      <c r="A198" t="s">
        <v>9</v>
      </c>
      <c r="B198" t="s">
        <v>873</v>
      </c>
      <c r="C198" t="s">
        <v>32</v>
      </c>
      <c r="D198">
        <v>0</v>
      </c>
      <c r="E198" t="s">
        <v>863</v>
      </c>
      <c r="F198">
        <v>1</v>
      </c>
      <c r="G198" t="s">
        <v>860</v>
      </c>
      <c r="H198">
        <v>0</v>
      </c>
      <c r="I198">
        <v>0</v>
      </c>
      <c r="J198">
        <v>0.57777777777777695</v>
      </c>
      <c r="K198" s="13">
        <v>0.133333333333333</v>
      </c>
      <c r="L198" s="13">
        <v>0</v>
      </c>
      <c r="M198" s="13">
        <v>0.28571428571428498</v>
      </c>
    </row>
    <row r="199" spans="1:13" x14ac:dyDescent="0.25">
      <c r="A199" t="s">
        <v>9</v>
      </c>
      <c r="B199" t="s">
        <v>873</v>
      </c>
      <c r="C199" t="s">
        <v>32</v>
      </c>
      <c r="D199">
        <v>0</v>
      </c>
      <c r="E199" t="s">
        <v>863</v>
      </c>
      <c r="F199">
        <v>1</v>
      </c>
      <c r="G199" t="s">
        <v>860</v>
      </c>
      <c r="H199">
        <v>0</v>
      </c>
      <c r="I199">
        <v>0</v>
      </c>
      <c r="J199">
        <v>0.57777777777777695</v>
      </c>
      <c r="K199" s="13">
        <v>0.133333333333333</v>
      </c>
      <c r="L199" s="13">
        <v>0</v>
      </c>
      <c r="M199" s="13">
        <v>0.28571428571428498</v>
      </c>
    </row>
    <row r="200" spans="1:13" x14ac:dyDescent="0.25">
      <c r="A200" t="s">
        <v>9</v>
      </c>
      <c r="B200" t="s">
        <v>873</v>
      </c>
      <c r="C200" t="s">
        <v>33</v>
      </c>
      <c r="D200">
        <v>0</v>
      </c>
      <c r="E200" t="s">
        <v>863</v>
      </c>
      <c r="F200">
        <v>1</v>
      </c>
      <c r="G200" t="s">
        <v>860</v>
      </c>
      <c r="H200">
        <v>0</v>
      </c>
      <c r="I200">
        <v>0</v>
      </c>
      <c r="J200">
        <v>0.61904761904761896</v>
      </c>
      <c r="K200" s="13">
        <v>0</v>
      </c>
      <c r="L200" s="13">
        <v>0</v>
      </c>
      <c r="M200" s="13">
        <v>0</v>
      </c>
    </row>
    <row r="201" spans="1:13" x14ac:dyDescent="0.25">
      <c r="A201" t="s">
        <v>9</v>
      </c>
      <c r="B201" t="s">
        <v>873</v>
      </c>
      <c r="C201" t="s">
        <v>33</v>
      </c>
      <c r="D201">
        <v>0</v>
      </c>
      <c r="E201" t="s">
        <v>863</v>
      </c>
      <c r="F201">
        <v>1</v>
      </c>
      <c r="G201" t="s">
        <v>860</v>
      </c>
      <c r="H201">
        <v>0</v>
      </c>
      <c r="I201">
        <v>0</v>
      </c>
      <c r="J201">
        <v>0.61904761904761896</v>
      </c>
      <c r="K201" s="13">
        <v>0</v>
      </c>
      <c r="L201" s="13">
        <v>0</v>
      </c>
      <c r="M201" s="13">
        <v>0</v>
      </c>
    </row>
    <row r="202" spans="1:13" x14ac:dyDescent="0.25">
      <c r="A202" t="s">
        <v>9</v>
      </c>
      <c r="B202" t="s">
        <v>873</v>
      </c>
      <c r="C202" t="s">
        <v>35</v>
      </c>
      <c r="D202">
        <v>0</v>
      </c>
      <c r="E202" t="s">
        <v>863</v>
      </c>
      <c r="F202">
        <v>1</v>
      </c>
      <c r="G202" t="s">
        <v>860</v>
      </c>
      <c r="H202">
        <v>0</v>
      </c>
      <c r="I202">
        <v>0</v>
      </c>
      <c r="J202">
        <v>0.65</v>
      </c>
      <c r="K202" s="13">
        <v>0.15384615384615299</v>
      </c>
      <c r="L202" s="13">
        <v>0</v>
      </c>
      <c r="M202" s="13">
        <v>0.28571428571428498</v>
      </c>
    </row>
    <row r="203" spans="1:13" x14ac:dyDescent="0.25">
      <c r="A203" t="s">
        <v>9</v>
      </c>
      <c r="B203" t="s">
        <v>873</v>
      </c>
      <c r="C203" t="s">
        <v>35</v>
      </c>
      <c r="D203">
        <v>0</v>
      </c>
      <c r="E203" t="s">
        <v>863</v>
      </c>
      <c r="F203">
        <v>1</v>
      </c>
      <c r="G203" t="s">
        <v>860</v>
      </c>
      <c r="H203">
        <v>0</v>
      </c>
      <c r="I203">
        <v>0</v>
      </c>
      <c r="J203">
        <v>0.65</v>
      </c>
      <c r="K203" s="13">
        <v>0.15384615384615299</v>
      </c>
      <c r="L203" s="13">
        <v>0</v>
      </c>
      <c r="M203" s="13">
        <v>0.28571428571428498</v>
      </c>
    </row>
    <row r="204" spans="1:13" x14ac:dyDescent="0.25">
      <c r="A204" t="s">
        <v>9</v>
      </c>
      <c r="B204" t="s">
        <v>873</v>
      </c>
      <c r="C204" t="s">
        <v>37</v>
      </c>
      <c r="D204">
        <v>0</v>
      </c>
      <c r="E204" t="s">
        <v>863</v>
      </c>
      <c r="F204">
        <v>1</v>
      </c>
      <c r="G204" t="s">
        <v>860</v>
      </c>
      <c r="H204">
        <v>0</v>
      </c>
      <c r="I204">
        <v>0</v>
      </c>
      <c r="J204">
        <v>0.476190476190476</v>
      </c>
      <c r="K204" s="13">
        <v>7.1428571428571397E-2</v>
      </c>
      <c r="L204" s="13">
        <v>0</v>
      </c>
      <c r="M204" s="13">
        <v>0.14285714285714199</v>
      </c>
    </row>
    <row r="205" spans="1:13" x14ac:dyDescent="0.25">
      <c r="A205" t="s">
        <v>9</v>
      </c>
      <c r="B205" t="s">
        <v>873</v>
      </c>
      <c r="C205" t="s">
        <v>37</v>
      </c>
      <c r="D205">
        <v>0</v>
      </c>
      <c r="E205" t="s">
        <v>863</v>
      </c>
      <c r="F205">
        <v>1</v>
      </c>
      <c r="G205" t="s">
        <v>860</v>
      </c>
      <c r="H205">
        <v>0</v>
      </c>
      <c r="I205">
        <v>0</v>
      </c>
      <c r="J205">
        <v>0.476190476190476</v>
      </c>
      <c r="K205" s="13">
        <v>7.1428571428571397E-2</v>
      </c>
      <c r="L205" s="13">
        <v>0</v>
      </c>
      <c r="M205" s="13">
        <v>0.14285714285714199</v>
      </c>
    </row>
    <row r="206" spans="1:13" x14ac:dyDescent="0.25">
      <c r="A206" t="s">
        <v>9</v>
      </c>
      <c r="B206" t="s">
        <v>873</v>
      </c>
      <c r="C206" t="s">
        <v>38</v>
      </c>
      <c r="D206">
        <v>0</v>
      </c>
      <c r="E206" t="s">
        <v>863</v>
      </c>
      <c r="F206">
        <v>0</v>
      </c>
      <c r="G206" t="s">
        <v>864</v>
      </c>
      <c r="H206">
        <v>1</v>
      </c>
      <c r="I206">
        <v>0</v>
      </c>
      <c r="J206">
        <v>0.59459459459459396</v>
      </c>
      <c r="K206" s="13">
        <v>8.3333333333333301E-2</v>
      </c>
      <c r="L206" s="13">
        <v>0</v>
      </c>
      <c r="M206" s="13">
        <v>0.16666666666666599</v>
      </c>
    </row>
    <row r="207" spans="1:13" x14ac:dyDescent="0.25">
      <c r="A207" t="s">
        <v>9</v>
      </c>
      <c r="B207" t="s">
        <v>873</v>
      </c>
      <c r="C207" t="s">
        <v>38</v>
      </c>
      <c r="D207">
        <v>0</v>
      </c>
      <c r="E207" t="s">
        <v>863</v>
      </c>
      <c r="F207">
        <v>0</v>
      </c>
      <c r="G207" t="s">
        <v>864</v>
      </c>
      <c r="H207">
        <v>1</v>
      </c>
      <c r="I207">
        <v>0</v>
      </c>
      <c r="J207">
        <v>0.59459459459459396</v>
      </c>
      <c r="K207" s="13">
        <v>8.3333333333333301E-2</v>
      </c>
      <c r="L207" s="13">
        <v>0</v>
      </c>
      <c r="M207" s="13">
        <v>0.16666666666666599</v>
      </c>
    </row>
    <row r="208" spans="1:13" x14ac:dyDescent="0.25">
      <c r="A208" t="s">
        <v>9</v>
      </c>
      <c r="B208" t="s">
        <v>873</v>
      </c>
      <c r="C208" t="s">
        <v>41</v>
      </c>
      <c r="D208">
        <v>0</v>
      </c>
      <c r="E208" t="s">
        <v>863</v>
      </c>
      <c r="F208">
        <v>0</v>
      </c>
      <c r="G208" t="s">
        <v>862</v>
      </c>
      <c r="H208">
        <v>1</v>
      </c>
      <c r="I208">
        <v>0</v>
      </c>
      <c r="J208">
        <v>0.68421052631578905</v>
      </c>
      <c r="K208" s="13">
        <v>7.6923076923076802E-2</v>
      </c>
      <c r="L208" s="13">
        <v>0</v>
      </c>
      <c r="M208" s="13">
        <v>0.14285714285714199</v>
      </c>
    </row>
    <row r="209" spans="1:13" x14ac:dyDescent="0.25">
      <c r="A209" t="s">
        <v>9</v>
      </c>
      <c r="B209" t="s">
        <v>873</v>
      </c>
      <c r="C209" t="s">
        <v>41</v>
      </c>
      <c r="D209">
        <v>0</v>
      </c>
      <c r="E209" t="s">
        <v>863</v>
      </c>
      <c r="F209">
        <v>0</v>
      </c>
      <c r="G209" t="s">
        <v>862</v>
      </c>
      <c r="H209">
        <v>1</v>
      </c>
      <c r="I209">
        <v>0</v>
      </c>
      <c r="J209">
        <v>0.68421052631578905</v>
      </c>
      <c r="K209" s="13">
        <v>7.6923076923076802E-2</v>
      </c>
      <c r="L209" s="13">
        <v>0</v>
      </c>
      <c r="M209" s="13">
        <v>0.14285714285714199</v>
      </c>
    </row>
    <row r="210" spans="1:13" x14ac:dyDescent="0.25">
      <c r="A210" t="s">
        <v>9</v>
      </c>
      <c r="B210" t="s">
        <v>873</v>
      </c>
      <c r="C210" t="s">
        <v>43</v>
      </c>
      <c r="D210">
        <v>0</v>
      </c>
      <c r="E210" t="s">
        <v>863</v>
      </c>
      <c r="F210">
        <v>0</v>
      </c>
      <c r="G210" t="s">
        <v>863</v>
      </c>
      <c r="H210">
        <v>1</v>
      </c>
      <c r="I210">
        <v>1</v>
      </c>
      <c r="J210">
        <v>0.64705882352941102</v>
      </c>
      <c r="K210" s="13">
        <v>0</v>
      </c>
      <c r="L210" s="13">
        <v>0</v>
      </c>
      <c r="M210" s="13">
        <v>0</v>
      </c>
    </row>
    <row r="211" spans="1:13" x14ac:dyDescent="0.25">
      <c r="A211" t="s">
        <v>9</v>
      </c>
      <c r="B211" t="s">
        <v>873</v>
      </c>
      <c r="C211" t="s">
        <v>43</v>
      </c>
      <c r="D211">
        <v>0</v>
      </c>
      <c r="E211" t="s">
        <v>863</v>
      </c>
      <c r="F211">
        <v>0</v>
      </c>
      <c r="G211" t="s">
        <v>863</v>
      </c>
      <c r="H211">
        <v>1</v>
      </c>
      <c r="I211">
        <v>1</v>
      </c>
      <c r="J211">
        <v>0.64705882352941102</v>
      </c>
      <c r="K211" s="13">
        <v>0</v>
      </c>
      <c r="L211" s="13">
        <v>0</v>
      </c>
      <c r="M211" s="13">
        <v>0</v>
      </c>
    </row>
    <row r="212" spans="1:13" x14ac:dyDescent="0.25">
      <c r="A212" t="s">
        <v>9</v>
      </c>
      <c r="B212" t="s">
        <v>873</v>
      </c>
      <c r="C212" t="s">
        <v>45</v>
      </c>
      <c r="D212">
        <v>0</v>
      </c>
      <c r="E212" t="s">
        <v>863</v>
      </c>
      <c r="F212">
        <v>1</v>
      </c>
      <c r="G212" t="s">
        <v>860</v>
      </c>
      <c r="H212">
        <v>0</v>
      </c>
      <c r="I212">
        <v>0</v>
      </c>
      <c r="J212">
        <v>0.63157894736842102</v>
      </c>
      <c r="K212" s="13">
        <v>7.6923076923076802E-2</v>
      </c>
      <c r="L212" s="13">
        <v>0</v>
      </c>
      <c r="M212" s="13">
        <v>0.14285714285714199</v>
      </c>
    </row>
    <row r="213" spans="1:13" x14ac:dyDescent="0.25">
      <c r="A213" t="s">
        <v>9</v>
      </c>
      <c r="B213" t="s">
        <v>873</v>
      </c>
      <c r="C213" t="s">
        <v>45</v>
      </c>
      <c r="D213">
        <v>0</v>
      </c>
      <c r="E213" t="s">
        <v>863</v>
      </c>
      <c r="F213">
        <v>1</v>
      </c>
      <c r="G213" t="s">
        <v>860</v>
      </c>
      <c r="H213">
        <v>0</v>
      </c>
      <c r="I213">
        <v>0</v>
      </c>
      <c r="J213">
        <v>0.63157894736842102</v>
      </c>
      <c r="K213" s="13">
        <v>7.6923076923076802E-2</v>
      </c>
      <c r="L213" s="13">
        <v>0</v>
      </c>
      <c r="M213" s="13">
        <v>0.14285714285714199</v>
      </c>
    </row>
    <row r="214" spans="1:13" x14ac:dyDescent="0.25">
      <c r="A214" t="s">
        <v>9</v>
      </c>
      <c r="B214" t="s">
        <v>873</v>
      </c>
      <c r="C214" t="s">
        <v>47</v>
      </c>
      <c r="D214">
        <v>0</v>
      </c>
      <c r="E214" t="s">
        <v>863</v>
      </c>
      <c r="F214">
        <v>0</v>
      </c>
      <c r="G214" t="s">
        <v>863</v>
      </c>
      <c r="H214">
        <v>1</v>
      </c>
      <c r="I214">
        <v>1</v>
      </c>
      <c r="J214">
        <v>0.61538461538461497</v>
      </c>
      <c r="K214" s="13">
        <v>6.25E-2</v>
      </c>
      <c r="L214" s="13">
        <v>0</v>
      </c>
      <c r="M214" s="13">
        <v>0.14285714285714199</v>
      </c>
    </row>
    <row r="215" spans="1:13" x14ac:dyDescent="0.25">
      <c r="A215" t="s">
        <v>9</v>
      </c>
      <c r="B215" t="s">
        <v>873</v>
      </c>
      <c r="C215" t="s">
        <v>47</v>
      </c>
      <c r="D215">
        <v>0</v>
      </c>
      <c r="E215" t="s">
        <v>863</v>
      </c>
      <c r="F215">
        <v>0</v>
      </c>
      <c r="G215" t="s">
        <v>863</v>
      </c>
      <c r="H215">
        <v>1</v>
      </c>
      <c r="I215">
        <v>1</v>
      </c>
      <c r="J215">
        <v>0.61538461538461497</v>
      </c>
      <c r="K215" s="13">
        <v>6.25E-2</v>
      </c>
      <c r="L215" s="13">
        <v>0</v>
      </c>
      <c r="M215" s="13">
        <v>0.14285714285714199</v>
      </c>
    </row>
    <row r="216" spans="1:13" x14ac:dyDescent="0.25">
      <c r="A216" t="s">
        <v>9</v>
      </c>
      <c r="B216" t="s">
        <v>873</v>
      </c>
      <c r="C216" t="s">
        <v>50</v>
      </c>
      <c r="D216">
        <v>0</v>
      </c>
      <c r="E216" t="s">
        <v>863</v>
      </c>
      <c r="F216">
        <v>0</v>
      </c>
      <c r="G216" t="s">
        <v>862</v>
      </c>
      <c r="H216">
        <v>1</v>
      </c>
      <c r="I216">
        <v>0</v>
      </c>
      <c r="J216">
        <v>0.63414634146341398</v>
      </c>
      <c r="K216" s="13">
        <v>7.6923076923076802E-2</v>
      </c>
      <c r="L216" s="13">
        <v>0</v>
      </c>
      <c r="M216" s="13">
        <v>0.14285714285714199</v>
      </c>
    </row>
    <row r="217" spans="1:13" x14ac:dyDescent="0.25">
      <c r="A217" t="s">
        <v>9</v>
      </c>
      <c r="B217" t="s">
        <v>873</v>
      </c>
      <c r="C217" t="s">
        <v>50</v>
      </c>
      <c r="D217">
        <v>0</v>
      </c>
      <c r="E217" t="s">
        <v>863</v>
      </c>
      <c r="F217">
        <v>0</v>
      </c>
      <c r="G217" t="s">
        <v>862</v>
      </c>
      <c r="H217">
        <v>1</v>
      </c>
      <c r="I217">
        <v>0</v>
      </c>
      <c r="J217">
        <v>0.63414634146341398</v>
      </c>
      <c r="K217" s="13">
        <v>7.6923076923076802E-2</v>
      </c>
      <c r="L217" s="13">
        <v>0</v>
      </c>
      <c r="M217" s="13">
        <v>0.14285714285714199</v>
      </c>
    </row>
    <row r="218" spans="1:13" x14ac:dyDescent="0.25">
      <c r="A218" t="s">
        <v>9</v>
      </c>
      <c r="B218" t="s">
        <v>873</v>
      </c>
      <c r="C218" t="s">
        <v>53</v>
      </c>
      <c r="D218">
        <v>0</v>
      </c>
      <c r="E218" t="s">
        <v>863</v>
      </c>
      <c r="F218">
        <v>1</v>
      </c>
      <c r="G218" t="s">
        <v>860</v>
      </c>
      <c r="H218">
        <v>0</v>
      </c>
      <c r="I218">
        <v>0</v>
      </c>
      <c r="J218">
        <v>0.57894736842105199</v>
      </c>
      <c r="K218" s="13">
        <v>0</v>
      </c>
      <c r="L218" s="13">
        <v>0</v>
      </c>
      <c r="M218" s="13">
        <v>0</v>
      </c>
    </row>
    <row r="219" spans="1:13" x14ac:dyDescent="0.25">
      <c r="A219" t="s">
        <v>9</v>
      </c>
      <c r="B219" t="s">
        <v>873</v>
      </c>
      <c r="C219" t="s">
        <v>55</v>
      </c>
      <c r="D219">
        <v>0</v>
      </c>
      <c r="E219" t="s">
        <v>863</v>
      </c>
      <c r="F219">
        <v>1</v>
      </c>
      <c r="G219" t="s">
        <v>860</v>
      </c>
      <c r="H219">
        <v>0</v>
      </c>
      <c r="I219">
        <v>0</v>
      </c>
      <c r="J219">
        <v>0.66666666666666596</v>
      </c>
      <c r="K219" s="13">
        <v>7.6923076923076802E-2</v>
      </c>
      <c r="L219" s="13">
        <v>0</v>
      </c>
      <c r="M219" s="13">
        <v>0.14285714285714199</v>
      </c>
    </row>
    <row r="220" spans="1:13" x14ac:dyDescent="0.25">
      <c r="A220" t="s">
        <v>9</v>
      </c>
      <c r="B220" t="s">
        <v>873</v>
      </c>
      <c r="C220" t="s">
        <v>56</v>
      </c>
      <c r="D220">
        <v>0</v>
      </c>
      <c r="E220" t="s">
        <v>863</v>
      </c>
      <c r="F220">
        <v>1</v>
      </c>
      <c r="G220" t="s">
        <v>860</v>
      </c>
      <c r="H220">
        <v>0</v>
      </c>
      <c r="I220">
        <v>0</v>
      </c>
      <c r="J220">
        <v>0.7</v>
      </c>
      <c r="K220" s="13">
        <v>6.6666666666666596E-2</v>
      </c>
      <c r="L220" s="13">
        <v>0</v>
      </c>
      <c r="M220" s="13">
        <v>0.14285714285714199</v>
      </c>
    </row>
    <row r="221" spans="1:13" x14ac:dyDescent="0.25">
      <c r="A221" t="s">
        <v>9</v>
      </c>
      <c r="B221" t="s">
        <v>873</v>
      </c>
      <c r="C221" t="s">
        <v>57</v>
      </c>
      <c r="D221">
        <v>0</v>
      </c>
      <c r="E221" t="s">
        <v>863</v>
      </c>
      <c r="F221">
        <v>0</v>
      </c>
      <c r="G221" t="s">
        <v>861</v>
      </c>
      <c r="H221">
        <v>1</v>
      </c>
      <c r="I221">
        <v>0</v>
      </c>
      <c r="J221">
        <v>0.51428571428571401</v>
      </c>
      <c r="K221" s="13">
        <v>8.3333333333333301E-2</v>
      </c>
      <c r="L221" s="13">
        <v>0</v>
      </c>
      <c r="M221" s="13">
        <v>0.16666666666666599</v>
      </c>
    </row>
    <row r="222" spans="1:13" x14ac:dyDescent="0.25">
      <c r="A222" t="s">
        <v>9</v>
      </c>
      <c r="B222" t="s">
        <v>873</v>
      </c>
      <c r="C222" t="s">
        <v>59</v>
      </c>
      <c r="D222">
        <v>0</v>
      </c>
      <c r="E222" t="s">
        <v>863</v>
      </c>
      <c r="F222">
        <v>0</v>
      </c>
      <c r="G222" t="s">
        <v>862</v>
      </c>
      <c r="H222">
        <v>1</v>
      </c>
      <c r="I222">
        <v>0</v>
      </c>
      <c r="J222">
        <v>0.63157894736842102</v>
      </c>
      <c r="K222" s="13">
        <v>0</v>
      </c>
      <c r="L222" s="13">
        <v>0</v>
      </c>
      <c r="M222" s="13">
        <v>0</v>
      </c>
    </row>
    <row r="223" spans="1:13" x14ac:dyDescent="0.25">
      <c r="A223" t="s">
        <v>9</v>
      </c>
      <c r="B223" t="s">
        <v>873</v>
      </c>
      <c r="C223" t="s">
        <v>60</v>
      </c>
      <c r="D223">
        <v>0</v>
      </c>
      <c r="E223" t="s">
        <v>863</v>
      </c>
      <c r="F223">
        <v>0</v>
      </c>
      <c r="G223" t="s">
        <v>861</v>
      </c>
      <c r="H223">
        <v>1</v>
      </c>
      <c r="I223">
        <v>0</v>
      </c>
      <c r="J223">
        <v>0.44444444444444398</v>
      </c>
      <c r="K223" s="13">
        <v>0</v>
      </c>
      <c r="L223" s="13">
        <v>0</v>
      </c>
      <c r="M223" s="13">
        <v>0</v>
      </c>
    </row>
    <row r="224" spans="1:13" x14ac:dyDescent="0.25">
      <c r="A224" t="s">
        <v>9</v>
      </c>
      <c r="B224" t="s">
        <v>873</v>
      </c>
      <c r="C224" t="s">
        <v>62</v>
      </c>
      <c r="D224">
        <v>0</v>
      </c>
      <c r="E224" t="s">
        <v>863</v>
      </c>
      <c r="F224">
        <v>0</v>
      </c>
      <c r="G224" t="s">
        <v>863</v>
      </c>
      <c r="H224">
        <v>1</v>
      </c>
      <c r="I224">
        <v>1</v>
      </c>
      <c r="J224">
        <v>0.65</v>
      </c>
      <c r="K224" s="13">
        <v>0.14285714285714199</v>
      </c>
      <c r="L224" s="13">
        <v>0</v>
      </c>
      <c r="M224" s="13">
        <v>0.28571428571428498</v>
      </c>
    </row>
    <row r="225" spans="1:13" x14ac:dyDescent="0.25">
      <c r="A225" t="s">
        <v>9</v>
      </c>
      <c r="B225" t="s">
        <v>873</v>
      </c>
      <c r="C225" t="s">
        <v>64</v>
      </c>
      <c r="D225">
        <v>0</v>
      </c>
      <c r="E225" t="s">
        <v>863</v>
      </c>
      <c r="F225">
        <v>1</v>
      </c>
      <c r="G225" t="s">
        <v>860</v>
      </c>
      <c r="H225">
        <v>0</v>
      </c>
      <c r="I225">
        <v>0</v>
      </c>
      <c r="J225">
        <v>0.512820512820512</v>
      </c>
      <c r="K225" s="13">
        <v>0.16666666666666599</v>
      </c>
      <c r="L225" s="13">
        <v>0</v>
      </c>
      <c r="M225" s="13">
        <v>0.28571428571428498</v>
      </c>
    </row>
    <row r="226" spans="1:13" x14ac:dyDescent="0.25">
      <c r="A226" t="s">
        <v>9</v>
      </c>
      <c r="B226" t="s">
        <v>873</v>
      </c>
      <c r="C226" t="s">
        <v>65</v>
      </c>
      <c r="D226">
        <v>0</v>
      </c>
      <c r="E226" t="s">
        <v>863</v>
      </c>
      <c r="F226">
        <v>1</v>
      </c>
      <c r="G226" t="s">
        <v>860</v>
      </c>
      <c r="H226">
        <v>0</v>
      </c>
      <c r="I226">
        <v>0</v>
      </c>
      <c r="J226">
        <v>0.60465116279069697</v>
      </c>
      <c r="K226" s="13">
        <v>8.3333333333333301E-2</v>
      </c>
      <c r="L226" s="13">
        <v>0</v>
      </c>
      <c r="M226" s="13">
        <v>0.16666666666666599</v>
      </c>
    </row>
    <row r="227" spans="1:13" x14ac:dyDescent="0.25">
      <c r="A227" t="s">
        <v>9</v>
      </c>
      <c r="B227" t="s">
        <v>874</v>
      </c>
      <c r="C227" t="s">
        <v>10</v>
      </c>
      <c r="D227">
        <v>0</v>
      </c>
      <c r="E227" t="s">
        <v>864</v>
      </c>
      <c r="F227">
        <v>1</v>
      </c>
      <c r="G227" t="s">
        <v>860</v>
      </c>
      <c r="H227">
        <v>0</v>
      </c>
      <c r="I227">
        <v>0</v>
      </c>
      <c r="J227">
        <v>0.65217391304347805</v>
      </c>
      <c r="K227" s="13">
        <v>5.8823529411764698E-2</v>
      </c>
      <c r="L227" s="13">
        <v>0</v>
      </c>
      <c r="M227" s="13">
        <v>0.11111111111111099</v>
      </c>
    </row>
    <row r="228" spans="1:13" x14ac:dyDescent="0.25">
      <c r="A228" t="s">
        <v>9</v>
      </c>
      <c r="B228" t="s">
        <v>874</v>
      </c>
      <c r="C228" t="s">
        <v>10</v>
      </c>
      <c r="D228">
        <v>0</v>
      </c>
      <c r="E228" t="s">
        <v>864</v>
      </c>
      <c r="F228">
        <v>1</v>
      </c>
      <c r="G228" t="s">
        <v>860</v>
      </c>
      <c r="H228">
        <v>0</v>
      </c>
      <c r="I228">
        <v>0</v>
      </c>
      <c r="J228">
        <v>0.65217391304347805</v>
      </c>
      <c r="K228" s="13">
        <v>5.8823529411764698E-2</v>
      </c>
      <c r="L228" s="13">
        <v>0</v>
      </c>
      <c r="M228" s="13">
        <v>0.11111111111111099</v>
      </c>
    </row>
    <row r="229" spans="1:13" x14ac:dyDescent="0.25">
      <c r="A229" t="s">
        <v>9</v>
      </c>
      <c r="B229" t="s">
        <v>874</v>
      </c>
      <c r="C229" t="s">
        <v>15</v>
      </c>
      <c r="D229">
        <v>0</v>
      </c>
      <c r="E229" t="s">
        <v>864</v>
      </c>
      <c r="F229">
        <v>1</v>
      </c>
      <c r="G229" t="s">
        <v>860</v>
      </c>
      <c r="H229">
        <v>0</v>
      </c>
      <c r="I229">
        <v>0</v>
      </c>
      <c r="J229">
        <v>0.63829787234042501</v>
      </c>
      <c r="K229" s="13">
        <v>0.19999999999999901</v>
      </c>
      <c r="L229" s="13">
        <v>0</v>
      </c>
      <c r="M229" s="13">
        <v>0.33333333333333298</v>
      </c>
    </row>
    <row r="230" spans="1:13" x14ac:dyDescent="0.25">
      <c r="A230" t="s">
        <v>9</v>
      </c>
      <c r="B230" t="s">
        <v>874</v>
      </c>
      <c r="C230" t="s">
        <v>15</v>
      </c>
      <c r="D230">
        <v>0</v>
      </c>
      <c r="E230" t="s">
        <v>864</v>
      </c>
      <c r="F230">
        <v>1</v>
      </c>
      <c r="G230" t="s">
        <v>860</v>
      </c>
      <c r="H230">
        <v>0</v>
      </c>
      <c r="I230">
        <v>0</v>
      </c>
      <c r="J230">
        <v>0.63829787234042501</v>
      </c>
      <c r="K230" s="13">
        <v>0.19999999999999901</v>
      </c>
      <c r="L230" s="13">
        <v>0</v>
      </c>
      <c r="M230" s="13">
        <v>0.33333333333333298</v>
      </c>
    </row>
    <row r="231" spans="1:13" x14ac:dyDescent="0.25">
      <c r="A231" t="s">
        <v>9</v>
      </c>
      <c r="B231" t="s">
        <v>874</v>
      </c>
      <c r="C231" t="s">
        <v>17</v>
      </c>
      <c r="D231">
        <v>0</v>
      </c>
      <c r="E231" t="s">
        <v>864</v>
      </c>
      <c r="F231">
        <v>1</v>
      </c>
      <c r="G231" t="s">
        <v>860</v>
      </c>
      <c r="H231">
        <v>0</v>
      </c>
      <c r="I231">
        <v>0</v>
      </c>
      <c r="J231">
        <v>0.61538461538461497</v>
      </c>
      <c r="K231" s="13">
        <v>7.1428571428571397E-2</v>
      </c>
      <c r="L231" s="13">
        <v>0</v>
      </c>
      <c r="M231" s="13">
        <v>0.16666666666666599</v>
      </c>
    </row>
    <row r="232" spans="1:13" x14ac:dyDescent="0.25">
      <c r="A232" t="s">
        <v>9</v>
      </c>
      <c r="B232" t="s">
        <v>874</v>
      </c>
      <c r="C232" t="s">
        <v>17</v>
      </c>
      <c r="D232">
        <v>0</v>
      </c>
      <c r="E232" t="s">
        <v>864</v>
      </c>
      <c r="F232">
        <v>1</v>
      </c>
      <c r="G232" t="s">
        <v>860</v>
      </c>
      <c r="H232">
        <v>0</v>
      </c>
      <c r="I232">
        <v>0</v>
      </c>
      <c r="J232">
        <v>0.61538461538461497</v>
      </c>
      <c r="K232" s="13">
        <v>7.1428571428571397E-2</v>
      </c>
      <c r="L232" s="13">
        <v>0</v>
      </c>
      <c r="M232" s="13">
        <v>0.16666666666666599</v>
      </c>
    </row>
    <row r="233" spans="1:13" x14ac:dyDescent="0.25">
      <c r="A233" t="s">
        <v>9</v>
      </c>
      <c r="B233" t="s">
        <v>874</v>
      </c>
      <c r="C233" t="s">
        <v>20</v>
      </c>
      <c r="D233">
        <v>0</v>
      </c>
      <c r="E233" t="s">
        <v>864</v>
      </c>
      <c r="F233">
        <v>0</v>
      </c>
      <c r="G233" t="s">
        <v>861</v>
      </c>
      <c r="H233">
        <v>1</v>
      </c>
      <c r="I233">
        <v>0</v>
      </c>
      <c r="J233">
        <v>0.63636363636363602</v>
      </c>
      <c r="K233" s="13">
        <v>0</v>
      </c>
      <c r="L233" s="13">
        <v>0</v>
      </c>
      <c r="M233" s="13">
        <v>0</v>
      </c>
    </row>
    <row r="234" spans="1:13" x14ac:dyDescent="0.25">
      <c r="A234" t="s">
        <v>9</v>
      </c>
      <c r="B234" t="s">
        <v>874</v>
      </c>
      <c r="C234" t="s">
        <v>20</v>
      </c>
      <c r="D234">
        <v>0</v>
      </c>
      <c r="E234" t="s">
        <v>864</v>
      </c>
      <c r="F234">
        <v>0</v>
      </c>
      <c r="G234" t="s">
        <v>861</v>
      </c>
      <c r="H234">
        <v>1</v>
      </c>
      <c r="I234">
        <v>0</v>
      </c>
      <c r="J234">
        <v>0.63636363636363602</v>
      </c>
      <c r="K234" s="13">
        <v>0</v>
      </c>
      <c r="L234" s="13">
        <v>0</v>
      </c>
      <c r="M234" s="13">
        <v>0</v>
      </c>
    </row>
    <row r="235" spans="1:13" x14ac:dyDescent="0.25">
      <c r="A235" t="s">
        <v>9</v>
      </c>
      <c r="B235" t="s">
        <v>874</v>
      </c>
      <c r="C235" t="s">
        <v>23</v>
      </c>
      <c r="D235">
        <v>0</v>
      </c>
      <c r="E235" t="s">
        <v>864</v>
      </c>
      <c r="F235">
        <v>0</v>
      </c>
      <c r="G235" t="s">
        <v>862</v>
      </c>
      <c r="H235">
        <v>1</v>
      </c>
      <c r="I235">
        <v>0</v>
      </c>
      <c r="J235">
        <v>0.63414634146341398</v>
      </c>
      <c r="K235" s="13">
        <v>6.6666666666666596E-2</v>
      </c>
      <c r="L235" s="13">
        <v>0</v>
      </c>
      <c r="M235" s="13">
        <v>0.14285714285714199</v>
      </c>
    </row>
    <row r="236" spans="1:13" x14ac:dyDescent="0.25">
      <c r="A236" t="s">
        <v>9</v>
      </c>
      <c r="B236" t="s">
        <v>874</v>
      </c>
      <c r="C236" t="s">
        <v>23</v>
      </c>
      <c r="D236">
        <v>0</v>
      </c>
      <c r="E236" t="s">
        <v>864</v>
      </c>
      <c r="F236">
        <v>0</v>
      </c>
      <c r="G236" t="s">
        <v>862</v>
      </c>
      <c r="H236">
        <v>1</v>
      </c>
      <c r="I236">
        <v>0</v>
      </c>
      <c r="J236">
        <v>0.63414634146341398</v>
      </c>
      <c r="K236" s="13">
        <v>6.6666666666666596E-2</v>
      </c>
      <c r="L236" s="13">
        <v>0</v>
      </c>
      <c r="M236" s="13">
        <v>0.14285714285714199</v>
      </c>
    </row>
    <row r="237" spans="1:13" x14ac:dyDescent="0.25">
      <c r="A237" t="s">
        <v>9</v>
      </c>
      <c r="B237" t="s">
        <v>874</v>
      </c>
      <c r="C237" t="s">
        <v>24</v>
      </c>
      <c r="D237">
        <v>0</v>
      </c>
      <c r="E237" t="s">
        <v>864</v>
      </c>
      <c r="F237">
        <v>0</v>
      </c>
      <c r="G237" t="s">
        <v>863</v>
      </c>
      <c r="H237">
        <v>1</v>
      </c>
      <c r="I237">
        <v>0</v>
      </c>
      <c r="J237">
        <v>0.63829787234042501</v>
      </c>
      <c r="K237" s="13">
        <v>0.28571428571428498</v>
      </c>
      <c r="L237" s="13">
        <v>0</v>
      </c>
      <c r="M237" s="13">
        <v>0.44444444444444398</v>
      </c>
    </row>
    <row r="238" spans="1:13" x14ac:dyDescent="0.25">
      <c r="A238" t="s">
        <v>9</v>
      </c>
      <c r="B238" t="s">
        <v>874</v>
      </c>
      <c r="C238" t="s">
        <v>24</v>
      </c>
      <c r="D238">
        <v>0</v>
      </c>
      <c r="E238" t="s">
        <v>864</v>
      </c>
      <c r="F238">
        <v>0</v>
      </c>
      <c r="G238" t="s">
        <v>863</v>
      </c>
      <c r="H238">
        <v>1</v>
      </c>
      <c r="I238">
        <v>0</v>
      </c>
      <c r="J238">
        <v>0.63829787234042501</v>
      </c>
      <c r="K238" s="13">
        <v>0.28571428571428498</v>
      </c>
      <c r="L238" s="13">
        <v>0</v>
      </c>
      <c r="M238" s="13">
        <v>0.44444444444444398</v>
      </c>
    </row>
    <row r="239" spans="1:13" x14ac:dyDescent="0.25">
      <c r="A239" t="s">
        <v>9</v>
      </c>
      <c r="B239" t="s">
        <v>874</v>
      </c>
      <c r="C239" t="s">
        <v>27</v>
      </c>
      <c r="D239">
        <v>0</v>
      </c>
      <c r="E239" t="s">
        <v>864</v>
      </c>
      <c r="F239">
        <v>0</v>
      </c>
      <c r="G239" t="s">
        <v>863</v>
      </c>
      <c r="H239">
        <v>1</v>
      </c>
      <c r="I239">
        <v>0</v>
      </c>
      <c r="J239">
        <v>0.66666666666666596</v>
      </c>
      <c r="K239" s="13">
        <v>0</v>
      </c>
      <c r="L239" s="13">
        <v>0</v>
      </c>
      <c r="M239" s="13">
        <v>0</v>
      </c>
    </row>
    <row r="240" spans="1:13" x14ac:dyDescent="0.25">
      <c r="A240" t="s">
        <v>9</v>
      </c>
      <c r="B240" t="s">
        <v>874</v>
      </c>
      <c r="C240" t="s">
        <v>27</v>
      </c>
      <c r="D240">
        <v>0</v>
      </c>
      <c r="E240" t="s">
        <v>864</v>
      </c>
      <c r="F240">
        <v>0</v>
      </c>
      <c r="G240" t="s">
        <v>863</v>
      </c>
      <c r="H240">
        <v>1</v>
      </c>
      <c r="I240">
        <v>0</v>
      </c>
      <c r="J240">
        <v>0.66666666666666596</v>
      </c>
      <c r="K240" s="13">
        <v>0</v>
      </c>
      <c r="L240" s="13">
        <v>0</v>
      </c>
      <c r="M240" s="13">
        <v>0</v>
      </c>
    </row>
    <row r="241" spans="1:13" x14ac:dyDescent="0.25">
      <c r="A241" t="s">
        <v>9</v>
      </c>
      <c r="B241" t="s">
        <v>874</v>
      </c>
      <c r="C241" t="s">
        <v>31</v>
      </c>
      <c r="D241">
        <v>0</v>
      </c>
      <c r="E241" t="s">
        <v>864</v>
      </c>
      <c r="F241">
        <v>0</v>
      </c>
      <c r="G241" t="s">
        <v>862</v>
      </c>
      <c r="H241">
        <v>1</v>
      </c>
      <c r="I241">
        <v>0</v>
      </c>
      <c r="J241">
        <v>0.72727272727272696</v>
      </c>
      <c r="K241" s="13">
        <v>0.11764705882352899</v>
      </c>
      <c r="L241" s="13">
        <v>6.25E-2</v>
      </c>
      <c r="M241" s="13">
        <v>0.22222222222222199</v>
      </c>
    </row>
    <row r="242" spans="1:13" x14ac:dyDescent="0.25">
      <c r="A242" t="s">
        <v>9</v>
      </c>
      <c r="B242" t="s">
        <v>874</v>
      </c>
      <c r="C242" t="s">
        <v>31</v>
      </c>
      <c r="D242">
        <v>0</v>
      </c>
      <c r="E242" t="s">
        <v>864</v>
      </c>
      <c r="F242">
        <v>0</v>
      </c>
      <c r="G242" t="s">
        <v>862</v>
      </c>
      <c r="H242">
        <v>1</v>
      </c>
      <c r="I242">
        <v>0</v>
      </c>
      <c r="J242">
        <v>0.72727272727272696</v>
      </c>
      <c r="K242" s="13">
        <v>0.11764705882352899</v>
      </c>
      <c r="L242" s="13">
        <v>6.25E-2</v>
      </c>
      <c r="M242" s="13">
        <v>0.22222222222222199</v>
      </c>
    </row>
    <row r="243" spans="1:13" x14ac:dyDescent="0.25">
      <c r="A243" t="s">
        <v>9</v>
      </c>
      <c r="B243" t="s">
        <v>874</v>
      </c>
      <c r="C243" t="s">
        <v>32</v>
      </c>
      <c r="D243">
        <v>0</v>
      </c>
      <c r="E243" t="s">
        <v>864</v>
      </c>
      <c r="F243">
        <v>1</v>
      </c>
      <c r="G243" t="s">
        <v>860</v>
      </c>
      <c r="H243">
        <v>0</v>
      </c>
      <c r="I243">
        <v>0</v>
      </c>
      <c r="J243">
        <v>0.54166666666666596</v>
      </c>
      <c r="K243" s="13">
        <v>0.1875</v>
      </c>
      <c r="L243" s="13">
        <v>0</v>
      </c>
      <c r="M243" s="13">
        <v>0.33333333333333298</v>
      </c>
    </row>
    <row r="244" spans="1:13" x14ac:dyDescent="0.25">
      <c r="A244" t="s">
        <v>9</v>
      </c>
      <c r="B244" t="s">
        <v>874</v>
      </c>
      <c r="C244" t="s">
        <v>32</v>
      </c>
      <c r="D244">
        <v>0</v>
      </c>
      <c r="E244" t="s">
        <v>864</v>
      </c>
      <c r="F244">
        <v>1</v>
      </c>
      <c r="G244" t="s">
        <v>860</v>
      </c>
      <c r="H244">
        <v>0</v>
      </c>
      <c r="I244">
        <v>0</v>
      </c>
      <c r="J244">
        <v>0.54166666666666596</v>
      </c>
      <c r="K244" s="13">
        <v>0.1875</v>
      </c>
      <c r="L244" s="13">
        <v>0</v>
      </c>
      <c r="M244" s="13">
        <v>0.33333333333333298</v>
      </c>
    </row>
    <row r="245" spans="1:13" x14ac:dyDescent="0.25">
      <c r="A245" t="s">
        <v>9</v>
      </c>
      <c r="B245" t="s">
        <v>874</v>
      </c>
      <c r="C245" t="s">
        <v>33</v>
      </c>
      <c r="D245">
        <v>0</v>
      </c>
      <c r="E245" t="s">
        <v>864</v>
      </c>
      <c r="F245">
        <v>1</v>
      </c>
      <c r="G245" t="s">
        <v>860</v>
      </c>
      <c r="H245">
        <v>0</v>
      </c>
      <c r="I245">
        <v>0</v>
      </c>
      <c r="J245">
        <v>0.66666666666666596</v>
      </c>
      <c r="K245" s="13">
        <v>5.8823529411764698E-2</v>
      </c>
      <c r="L245" s="13">
        <v>0</v>
      </c>
      <c r="M245" s="13">
        <v>0.11111111111111099</v>
      </c>
    </row>
    <row r="246" spans="1:13" x14ac:dyDescent="0.25">
      <c r="A246" t="s">
        <v>9</v>
      </c>
      <c r="B246" t="s">
        <v>874</v>
      </c>
      <c r="C246" t="s">
        <v>33</v>
      </c>
      <c r="D246">
        <v>0</v>
      </c>
      <c r="E246" t="s">
        <v>864</v>
      </c>
      <c r="F246">
        <v>1</v>
      </c>
      <c r="G246" t="s">
        <v>860</v>
      </c>
      <c r="H246">
        <v>0</v>
      </c>
      <c r="I246">
        <v>0</v>
      </c>
      <c r="J246">
        <v>0.66666666666666596</v>
      </c>
      <c r="K246" s="13">
        <v>5.8823529411764698E-2</v>
      </c>
      <c r="L246" s="13">
        <v>0</v>
      </c>
      <c r="M246" s="13">
        <v>0.11111111111111099</v>
      </c>
    </row>
    <row r="247" spans="1:13" x14ac:dyDescent="0.25">
      <c r="A247" t="s">
        <v>9</v>
      </c>
      <c r="B247" t="s">
        <v>874</v>
      </c>
      <c r="C247" t="s">
        <v>35</v>
      </c>
      <c r="D247">
        <v>0</v>
      </c>
      <c r="E247" t="s">
        <v>864</v>
      </c>
      <c r="F247">
        <v>1</v>
      </c>
      <c r="G247" t="s">
        <v>860</v>
      </c>
      <c r="H247">
        <v>0</v>
      </c>
      <c r="I247">
        <v>0</v>
      </c>
      <c r="J247">
        <v>0.55813953488372003</v>
      </c>
      <c r="K247" s="13">
        <v>0.133333333333333</v>
      </c>
      <c r="L247" s="13">
        <v>0</v>
      </c>
      <c r="M247" s="13">
        <v>0.25</v>
      </c>
    </row>
    <row r="248" spans="1:13" x14ac:dyDescent="0.25">
      <c r="A248" t="s">
        <v>9</v>
      </c>
      <c r="B248" t="s">
        <v>874</v>
      </c>
      <c r="C248" t="s">
        <v>35</v>
      </c>
      <c r="D248">
        <v>0</v>
      </c>
      <c r="E248" t="s">
        <v>864</v>
      </c>
      <c r="F248">
        <v>1</v>
      </c>
      <c r="G248" t="s">
        <v>860</v>
      </c>
      <c r="H248">
        <v>0</v>
      </c>
      <c r="I248">
        <v>0</v>
      </c>
      <c r="J248">
        <v>0.55813953488372003</v>
      </c>
      <c r="K248" s="13">
        <v>0.133333333333333</v>
      </c>
      <c r="L248" s="13">
        <v>0</v>
      </c>
      <c r="M248" s="13">
        <v>0.25</v>
      </c>
    </row>
    <row r="249" spans="1:13" x14ac:dyDescent="0.25">
      <c r="A249" t="s">
        <v>9</v>
      </c>
      <c r="B249" t="s">
        <v>874</v>
      </c>
      <c r="C249" t="s">
        <v>37</v>
      </c>
      <c r="D249">
        <v>0</v>
      </c>
      <c r="E249" t="s">
        <v>864</v>
      </c>
      <c r="F249">
        <v>1</v>
      </c>
      <c r="G249" t="s">
        <v>860</v>
      </c>
      <c r="H249">
        <v>0</v>
      </c>
      <c r="I249">
        <v>0</v>
      </c>
      <c r="J249">
        <v>0.53333333333333299</v>
      </c>
      <c r="K249" s="13">
        <v>6.25E-2</v>
      </c>
      <c r="L249" s="13">
        <v>0</v>
      </c>
      <c r="M249" s="13">
        <v>0.125</v>
      </c>
    </row>
    <row r="250" spans="1:13" x14ac:dyDescent="0.25">
      <c r="A250" t="s">
        <v>9</v>
      </c>
      <c r="B250" t="s">
        <v>874</v>
      </c>
      <c r="C250" t="s">
        <v>37</v>
      </c>
      <c r="D250">
        <v>0</v>
      </c>
      <c r="E250" t="s">
        <v>864</v>
      </c>
      <c r="F250">
        <v>1</v>
      </c>
      <c r="G250" t="s">
        <v>860</v>
      </c>
      <c r="H250">
        <v>0</v>
      </c>
      <c r="I250">
        <v>0</v>
      </c>
      <c r="J250">
        <v>0.53333333333333299</v>
      </c>
      <c r="K250" s="13">
        <v>6.25E-2</v>
      </c>
      <c r="L250" s="13">
        <v>0</v>
      </c>
      <c r="M250" s="13">
        <v>0.125</v>
      </c>
    </row>
    <row r="251" spans="1:13" x14ac:dyDescent="0.25">
      <c r="A251" t="s">
        <v>9</v>
      </c>
      <c r="B251" t="s">
        <v>874</v>
      </c>
      <c r="C251" t="s">
        <v>38</v>
      </c>
      <c r="D251">
        <v>0</v>
      </c>
      <c r="E251" t="s">
        <v>864</v>
      </c>
      <c r="F251">
        <v>0</v>
      </c>
      <c r="G251" t="s">
        <v>864</v>
      </c>
      <c r="H251">
        <v>1</v>
      </c>
      <c r="I251">
        <v>1</v>
      </c>
      <c r="J251">
        <v>0.65</v>
      </c>
      <c r="K251" s="13">
        <v>7.1428571428571397E-2</v>
      </c>
      <c r="L251" s="13">
        <v>0</v>
      </c>
      <c r="M251" s="13">
        <v>0.16666666666666599</v>
      </c>
    </row>
    <row r="252" spans="1:13" x14ac:dyDescent="0.25">
      <c r="A252" t="s">
        <v>9</v>
      </c>
      <c r="B252" t="s">
        <v>874</v>
      </c>
      <c r="C252" t="s">
        <v>38</v>
      </c>
      <c r="D252">
        <v>0</v>
      </c>
      <c r="E252" t="s">
        <v>864</v>
      </c>
      <c r="F252">
        <v>0</v>
      </c>
      <c r="G252" t="s">
        <v>864</v>
      </c>
      <c r="H252">
        <v>1</v>
      </c>
      <c r="I252">
        <v>1</v>
      </c>
      <c r="J252">
        <v>0.65</v>
      </c>
      <c r="K252" s="13">
        <v>7.1428571428571397E-2</v>
      </c>
      <c r="L252" s="13">
        <v>0</v>
      </c>
      <c r="M252" s="13">
        <v>0.16666666666666599</v>
      </c>
    </row>
    <row r="253" spans="1:13" x14ac:dyDescent="0.25">
      <c r="A253" t="s">
        <v>9</v>
      </c>
      <c r="B253" t="s">
        <v>874</v>
      </c>
      <c r="C253" t="s">
        <v>41</v>
      </c>
      <c r="D253">
        <v>0</v>
      </c>
      <c r="E253" t="s">
        <v>864</v>
      </c>
      <c r="F253">
        <v>0</v>
      </c>
      <c r="G253" t="s">
        <v>862</v>
      </c>
      <c r="H253">
        <v>1</v>
      </c>
      <c r="I253">
        <v>0</v>
      </c>
      <c r="J253">
        <v>0.63414634146341398</v>
      </c>
      <c r="K253" s="13">
        <v>6.6666666666666596E-2</v>
      </c>
      <c r="L253" s="13">
        <v>0</v>
      </c>
      <c r="M253" s="13">
        <v>0.14285714285714199</v>
      </c>
    </row>
    <row r="254" spans="1:13" x14ac:dyDescent="0.25">
      <c r="A254" t="s">
        <v>9</v>
      </c>
      <c r="B254" t="s">
        <v>874</v>
      </c>
      <c r="C254" t="s">
        <v>41</v>
      </c>
      <c r="D254">
        <v>0</v>
      </c>
      <c r="E254" t="s">
        <v>864</v>
      </c>
      <c r="F254">
        <v>0</v>
      </c>
      <c r="G254" t="s">
        <v>862</v>
      </c>
      <c r="H254">
        <v>1</v>
      </c>
      <c r="I254">
        <v>0</v>
      </c>
      <c r="J254">
        <v>0.63414634146341398</v>
      </c>
      <c r="K254" s="13">
        <v>6.6666666666666596E-2</v>
      </c>
      <c r="L254" s="13">
        <v>0</v>
      </c>
      <c r="M254" s="13">
        <v>0.14285714285714199</v>
      </c>
    </row>
    <row r="255" spans="1:13" x14ac:dyDescent="0.25">
      <c r="A255" t="s">
        <v>9</v>
      </c>
      <c r="B255" t="s">
        <v>874</v>
      </c>
      <c r="C255" t="s">
        <v>43</v>
      </c>
      <c r="D255">
        <v>0</v>
      </c>
      <c r="E255" t="s">
        <v>864</v>
      </c>
      <c r="F255">
        <v>0</v>
      </c>
      <c r="G255" t="s">
        <v>863</v>
      </c>
      <c r="H255">
        <v>1</v>
      </c>
      <c r="I255">
        <v>0</v>
      </c>
      <c r="J255">
        <v>0.59459459459459396</v>
      </c>
      <c r="K255" s="13">
        <v>0</v>
      </c>
      <c r="L255" s="13">
        <v>0</v>
      </c>
      <c r="M255" s="13">
        <v>0</v>
      </c>
    </row>
    <row r="256" spans="1:13" x14ac:dyDescent="0.25">
      <c r="A256" t="s">
        <v>9</v>
      </c>
      <c r="B256" t="s">
        <v>874</v>
      </c>
      <c r="C256" t="s">
        <v>43</v>
      </c>
      <c r="D256">
        <v>0</v>
      </c>
      <c r="E256" t="s">
        <v>864</v>
      </c>
      <c r="F256">
        <v>0</v>
      </c>
      <c r="G256" t="s">
        <v>863</v>
      </c>
      <c r="H256">
        <v>1</v>
      </c>
      <c r="I256">
        <v>0</v>
      </c>
      <c r="J256">
        <v>0.59459459459459396</v>
      </c>
      <c r="K256" s="13">
        <v>0</v>
      </c>
      <c r="L256" s="13">
        <v>0</v>
      </c>
      <c r="M256" s="13">
        <v>0</v>
      </c>
    </row>
    <row r="257" spans="1:13" x14ac:dyDescent="0.25">
      <c r="A257" t="s">
        <v>9</v>
      </c>
      <c r="B257" t="s">
        <v>874</v>
      </c>
      <c r="C257" t="s">
        <v>45</v>
      </c>
      <c r="D257">
        <v>0</v>
      </c>
      <c r="E257" t="s">
        <v>864</v>
      </c>
      <c r="F257">
        <v>1</v>
      </c>
      <c r="G257" t="s">
        <v>860</v>
      </c>
      <c r="H257">
        <v>0</v>
      </c>
      <c r="I257">
        <v>0</v>
      </c>
      <c r="J257">
        <v>0.53658536585365801</v>
      </c>
      <c r="K257" s="13">
        <v>0.14285714285714199</v>
      </c>
      <c r="L257" s="13">
        <v>0</v>
      </c>
      <c r="M257" s="13">
        <v>0.28571428571428498</v>
      </c>
    </row>
    <row r="258" spans="1:13" x14ac:dyDescent="0.25">
      <c r="A258" t="s">
        <v>9</v>
      </c>
      <c r="B258" t="s">
        <v>874</v>
      </c>
      <c r="C258" t="s">
        <v>45</v>
      </c>
      <c r="D258">
        <v>0</v>
      </c>
      <c r="E258" t="s">
        <v>864</v>
      </c>
      <c r="F258">
        <v>1</v>
      </c>
      <c r="G258" t="s">
        <v>860</v>
      </c>
      <c r="H258">
        <v>0</v>
      </c>
      <c r="I258">
        <v>0</v>
      </c>
      <c r="J258">
        <v>0.53658536585365801</v>
      </c>
      <c r="K258" s="13">
        <v>0.14285714285714199</v>
      </c>
      <c r="L258" s="13">
        <v>0</v>
      </c>
      <c r="M258" s="13">
        <v>0.28571428571428498</v>
      </c>
    </row>
    <row r="259" spans="1:13" x14ac:dyDescent="0.25">
      <c r="A259" t="s">
        <v>9</v>
      </c>
      <c r="B259" t="s">
        <v>874</v>
      </c>
      <c r="C259" t="s">
        <v>47</v>
      </c>
      <c r="D259">
        <v>0</v>
      </c>
      <c r="E259" t="s">
        <v>864</v>
      </c>
      <c r="F259">
        <v>0</v>
      </c>
      <c r="G259" t="s">
        <v>863</v>
      </c>
      <c r="H259">
        <v>1</v>
      </c>
      <c r="I259">
        <v>0</v>
      </c>
      <c r="J259">
        <v>0.66666666666666596</v>
      </c>
      <c r="K259" s="13">
        <v>0.11764705882352899</v>
      </c>
      <c r="L259" s="13">
        <v>0</v>
      </c>
      <c r="M259" s="13">
        <v>0.22222222222222199</v>
      </c>
    </row>
    <row r="260" spans="1:13" x14ac:dyDescent="0.25">
      <c r="A260" t="s">
        <v>9</v>
      </c>
      <c r="B260" t="s">
        <v>874</v>
      </c>
      <c r="C260" t="s">
        <v>47</v>
      </c>
      <c r="D260">
        <v>0</v>
      </c>
      <c r="E260" t="s">
        <v>864</v>
      </c>
      <c r="F260">
        <v>0</v>
      </c>
      <c r="G260" t="s">
        <v>863</v>
      </c>
      <c r="H260">
        <v>1</v>
      </c>
      <c r="I260">
        <v>0</v>
      </c>
      <c r="J260">
        <v>0.66666666666666596</v>
      </c>
      <c r="K260" s="13">
        <v>0.11764705882352899</v>
      </c>
      <c r="L260" s="13">
        <v>0</v>
      </c>
      <c r="M260" s="13">
        <v>0.22222222222222199</v>
      </c>
    </row>
    <row r="261" spans="1:13" x14ac:dyDescent="0.25">
      <c r="A261" t="s">
        <v>9</v>
      </c>
      <c r="B261" t="s">
        <v>874</v>
      </c>
      <c r="C261" t="s">
        <v>50</v>
      </c>
      <c r="D261">
        <v>0</v>
      </c>
      <c r="E261" t="s">
        <v>864</v>
      </c>
      <c r="F261">
        <v>0</v>
      </c>
      <c r="G261" t="s">
        <v>862</v>
      </c>
      <c r="H261">
        <v>1</v>
      </c>
      <c r="I261">
        <v>0</v>
      </c>
      <c r="J261">
        <v>0.59090909090909005</v>
      </c>
      <c r="K261" s="13">
        <v>0.14285714285714199</v>
      </c>
      <c r="L261" s="13">
        <v>0</v>
      </c>
      <c r="M261" s="13">
        <v>0.28571428571428498</v>
      </c>
    </row>
    <row r="262" spans="1:13" x14ac:dyDescent="0.25">
      <c r="A262" t="s">
        <v>9</v>
      </c>
      <c r="B262" t="s">
        <v>874</v>
      </c>
      <c r="C262" t="s">
        <v>50</v>
      </c>
      <c r="D262">
        <v>0</v>
      </c>
      <c r="E262" t="s">
        <v>864</v>
      </c>
      <c r="F262">
        <v>0</v>
      </c>
      <c r="G262" t="s">
        <v>862</v>
      </c>
      <c r="H262">
        <v>1</v>
      </c>
      <c r="I262">
        <v>0</v>
      </c>
      <c r="J262">
        <v>0.59090909090909005</v>
      </c>
      <c r="K262" s="13">
        <v>0.14285714285714199</v>
      </c>
      <c r="L262" s="13">
        <v>0</v>
      </c>
      <c r="M262" s="13">
        <v>0.28571428571428498</v>
      </c>
    </row>
    <row r="263" spans="1:13" x14ac:dyDescent="0.25">
      <c r="A263" t="s">
        <v>9</v>
      </c>
      <c r="B263" t="s">
        <v>874</v>
      </c>
      <c r="C263" t="s">
        <v>53</v>
      </c>
      <c r="D263">
        <v>0</v>
      </c>
      <c r="E263" t="s">
        <v>864</v>
      </c>
      <c r="F263">
        <v>1</v>
      </c>
      <c r="G263" t="s">
        <v>860</v>
      </c>
      <c r="H263">
        <v>0</v>
      </c>
      <c r="I263">
        <v>0</v>
      </c>
      <c r="J263">
        <v>0.63414634146341398</v>
      </c>
      <c r="K263" s="13">
        <v>5.8823529411764698E-2</v>
      </c>
      <c r="L263" s="13">
        <v>0</v>
      </c>
      <c r="M263" s="13">
        <v>0.11111111111111099</v>
      </c>
    </row>
    <row r="264" spans="1:13" x14ac:dyDescent="0.25">
      <c r="A264" t="s">
        <v>9</v>
      </c>
      <c r="B264" t="s">
        <v>874</v>
      </c>
      <c r="C264" t="s">
        <v>55</v>
      </c>
      <c r="D264">
        <v>0</v>
      </c>
      <c r="E264" t="s">
        <v>864</v>
      </c>
      <c r="F264">
        <v>1</v>
      </c>
      <c r="G264" t="s">
        <v>860</v>
      </c>
      <c r="H264">
        <v>0</v>
      </c>
      <c r="I264">
        <v>0</v>
      </c>
      <c r="J264">
        <v>0.57142857142857095</v>
      </c>
      <c r="K264" s="13">
        <v>6.6666666666666596E-2</v>
      </c>
      <c r="L264" s="13">
        <v>0</v>
      </c>
      <c r="M264" s="13">
        <v>0.14285714285714199</v>
      </c>
    </row>
    <row r="265" spans="1:13" x14ac:dyDescent="0.25">
      <c r="A265" t="s">
        <v>9</v>
      </c>
      <c r="B265" t="s">
        <v>874</v>
      </c>
      <c r="C265" t="s">
        <v>56</v>
      </c>
      <c r="D265">
        <v>0</v>
      </c>
      <c r="E265" t="s">
        <v>864</v>
      </c>
      <c r="F265">
        <v>1</v>
      </c>
      <c r="G265" t="s">
        <v>860</v>
      </c>
      <c r="H265">
        <v>0</v>
      </c>
      <c r="I265">
        <v>0</v>
      </c>
      <c r="J265">
        <v>0.55813953488372003</v>
      </c>
      <c r="K265" s="13">
        <v>5.8823529411764698E-2</v>
      </c>
      <c r="L265" s="13">
        <v>0</v>
      </c>
      <c r="M265" s="13">
        <v>0.11111111111111099</v>
      </c>
    </row>
    <row r="266" spans="1:13" x14ac:dyDescent="0.25">
      <c r="A266" t="s">
        <v>9</v>
      </c>
      <c r="B266" t="s">
        <v>874</v>
      </c>
      <c r="C266" t="s">
        <v>57</v>
      </c>
      <c r="D266">
        <v>0</v>
      </c>
      <c r="E266" t="s">
        <v>864</v>
      </c>
      <c r="F266">
        <v>0</v>
      </c>
      <c r="G266" t="s">
        <v>861</v>
      </c>
      <c r="H266">
        <v>1</v>
      </c>
      <c r="I266">
        <v>0</v>
      </c>
      <c r="J266">
        <v>0.47368421052631499</v>
      </c>
      <c r="K266" s="13">
        <v>7.1428571428571397E-2</v>
      </c>
      <c r="L266" s="13">
        <v>0</v>
      </c>
      <c r="M266" s="13">
        <v>0.16666666666666599</v>
      </c>
    </row>
    <row r="267" spans="1:13" x14ac:dyDescent="0.25">
      <c r="A267" t="s">
        <v>9</v>
      </c>
      <c r="B267" t="s">
        <v>874</v>
      </c>
      <c r="C267" t="s">
        <v>59</v>
      </c>
      <c r="D267">
        <v>0</v>
      </c>
      <c r="E267" t="s">
        <v>864</v>
      </c>
      <c r="F267">
        <v>0</v>
      </c>
      <c r="G267" t="s">
        <v>862</v>
      </c>
      <c r="H267">
        <v>1</v>
      </c>
      <c r="I267">
        <v>0</v>
      </c>
      <c r="J267">
        <v>0.68292682926829196</v>
      </c>
      <c r="K267" s="13">
        <v>6.25E-2</v>
      </c>
      <c r="L267" s="13">
        <v>0</v>
      </c>
      <c r="M267" s="13">
        <v>0.125</v>
      </c>
    </row>
    <row r="268" spans="1:13" x14ac:dyDescent="0.25">
      <c r="A268" t="s">
        <v>9</v>
      </c>
      <c r="B268" t="s">
        <v>874</v>
      </c>
      <c r="C268" t="s">
        <v>60</v>
      </c>
      <c r="D268">
        <v>0</v>
      </c>
      <c r="E268" t="s">
        <v>864</v>
      </c>
      <c r="F268">
        <v>0</v>
      </c>
      <c r="G268" t="s">
        <v>861</v>
      </c>
      <c r="H268">
        <v>1</v>
      </c>
      <c r="I268">
        <v>0</v>
      </c>
      <c r="J268">
        <v>0.512820512820512</v>
      </c>
      <c r="K268" s="13">
        <v>0</v>
      </c>
      <c r="L268" s="13">
        <v>0</v>
      </c>
      <c r="M268" s="13">
        <v>0</v>
      </c>
    </row>
    <row r="269" spans="1:13" x14ac:dyDescent="0.25">
      <c r="A269" t="s">
        <v>9</v>
      </c>
      <c r="B269" t="s">
        <v>874</v>
      </c>
      <c r="C269" t="s">
        <v>62</v>
      </c>
      <c r="D269">
        <v>0</v>
      </c>
      <c r="E269" t="s">
        <v>864</v>
      </c>
      <c r="F269">
        <v>0</v>
      </c>
      <c r="G269" t="s">
        <v>863</v>
      </c>
      <c r="H269">
        <v>1</v>
      </c>
      <c r="I269">
        <v>0</v>
      </c>
      <c r="J269">
        <v>0.60465116279069697</v>
      </c>
      <c r="K269" s="13">
        <v>0.19999999999999901</v>
      </c>
      <c r="L269" s="13">
        <v>0</v>
      </c>
      <c r="M269" s="13">
        <v>0.33333333333333298</v>
      </c>
    </row>
    <row r="270" spans="1:13" x14ac:dyDescent="0.25">
      <c r="A270" t="s">
        <v>9</v>
      </c>
      <c r="B270" t="s">
        <v>874</v>
      </c>
      <c r="C270" t="s">
        <v>64</v>
      </c>
      <c r="D270">
        <v>0</v>
      </c>
      <c r="E270" t="s">
        <v>864</v>
      </c>
      <c r="F270">
        <v>1</v>
      </c>
      <c r="G270" t="s">
        <v>860</v>
      </c>
      <c r="H270">
        <v>0</v>
      </c>
      <c r="I270">
        <v>0</v>
      </c>
      <c r="J270">
        <v>0.61904761904761896</v>
      </c>
      <c r="K270" s="13">
        <v>0.23076923076923</v>
      </c>
      <c r="L270" s="13">
        <v>0</v>
      </c>
      <c r="M270" s="13">
        <v>0.42857142857142799</v>
      </c>
    </row>
    <row r="271" spans="1:13" x14ac:dyDescent="0.25">
      <c r="A271" t="s">
        <v>9</v>
      </c>
      <c r="B271" t="s">
        <v>874</v>
      </c>
      <c r="C271" t="s">
        <v>65</v>
      </c>
      <c r="D271">
        <v>0</v>
      </c>
      <c r="E271" t="s">
        <v>864</v>
      </c>
      <c r="F271">
        <v>1</v>
      </c>
      <c r="G271" t="s">
        <v>860</v>
      </c>
      <c r="H271">
        <v>0</v>
      </c>
      <c r="I271">
        <v>0</v>
      </c>
      <c r="J271">
        <v>0.56521739130434701</v>
      </c>
      <c r="K271" s="13">
        <v>7.1428571428571397E-2</v>
      </c>
      <c r="L271" s="13">
        <v>0</v>
      </c>
      <c r="M271" s="13">
        <v>0.16666666666666599</v>
      </c>
    </row>
    <row r="272" spans="1:13" x14ac:dyDescent="0.25">
      <c r="A272" t="s">
        <v>9</v>
      </c>
      <c r="B272" t="s">
        <v>875</v>
      </c>
      <c r="C272" t="s">
        <v>10</v>
      </c>
      <c r="D272">
        <v>0</v>
      </c>
      <c r="E272" t="s">
        <v>863</v>
      </c>
      <c r="F272">
        <v>1</v>
      </c>
      <c r="G272" t="s">
        <v>860</v>
      </c>
      <c r="H272">
        <v>0</v>
      </c>
      <c r="I272">
        <v>0</v>
      </c>
      <c r="J272">
        <v>0.76595744680850997</v>
      </c>
      <c r="K272" s="13">
        <v>0.125</v>
      </c>
      <c r="L272" s="13">
        <v>6.25E-2</v>
      </c>
      <c r="M272" s="13">
        <v>0.22222222222222199</v>
      </c>
    </row>
    <row r="273" spans="1:13" x14ac:dyDescent="0.25">
      <c r="A273" t="s">
        <v>9</v>
      </c>
      <c r="B273" t="s">
        <v>875</v>
      </c>
      <c r="C273" t="s">
        <v>10</v>
      </c>
      <c r="D273">
        <v>0</v>
      </c>
      <c r="E273" t="s">
        <v>863</v>
      </c>
      <c r="F273">
        <v>1</v>
      </c>
      <c r="G273" t="s">
        <v>860</v>
      </c>
      <c r="H273">
        <v>0</v>
      </c>
      <c r="I273">
        <v>0</v>
      </c>
      <c r="J273">
        <v>0.76595744680850997</v>
      </c>
      <c r="K273" s="13">
        <v>0.125</v>
      </c>
      <c r="L273" s="13">
        <v>6.25E-2</v>
      </c>
      <c r="M273" s="13">
        <v>0.22222222222222199</v>
      </c>
    </row>
    <row r="274" spans="1:13" x14ac:dyDescent="0.25">
      <c r="A274" t="s">
        <v>9</v>
      </c>
      <c r="B274" t="s">
        <v>875</v>
      </c>
      <c r="C274" t="s">
        <v>15</v>
      </c>
      <c r="D274">
        <v>0</v>
      </c>
      <c r="E274" t="s">
        <v>863</v>
      </c>
      <c r="F274">
        <v>1</v>
      </c>
      <c r="G274" t="s">
        <v>860</v>
      </c>
      <c r="H274">
        <v>0</v>
      </c>
      <c r="I274">
        <v>0</v>
      </c>
      <c r="J274">
        <v>0.54166666666666596</v>
      </c>
      <c r="K274" s="13">
        <v>0.125</v>
      </c>
      <c r="L274" s="13">
        <v>0</v>
      </c>
      <c r="M274" s="13">
        <v>0.22222222222222199</v>
      </c>
    </row>
    <row r="275" spans="1:13" x14ac:dyDescent="0.25">
      <c r="A275" t="s">
        <v>9</v>
      </c>
      <c r="B275" t="s">
        <v>875</v>
      </c>
      <c r="C275" t="s">
        <v>15</v>
      </c>
      <c r="D275">
        <v>0</v>
      </c>
      <c r="E275" t="s">
        <v>863</v>
      </c>
      <c r="F275">
        <v>1</v>
      </c>
      <c r="G275" t="s">
        <v>860</v>
      </c>
      <c r="H275">
        <v>0</v>
      </c>
      <c r="I275">
        <v>0</v>
      </c>
      <c r="J275">
        <v>0.54166666666666596</v>
      </c>
      <c r="K275" s="13">
        <v>0.125</v>
      </c>
      <c r="L275" s="13">
        <v>0</v>
      </c>
      <c r="M275" s="13">
        <v>0.22222222222222199</v>
      </c>
    </row>
    <row r="276" spans="1:13" x14ac:dyDescent="0.25">
      <c r="A276" t="s">
        <v>9</v>
      </c>
      <c r="B276" t="s">
        <v>875</v>
      </c>
      <c r="C276" t="s">
        <v>17</v>
      </c>
      <c r="D276">
        <v>0</v>
      </c>
      <c r="E276" t="s">
        <v>863</v>
      </c>
      <c r="F276">
        <v>1</v>
      </c>
      <c r="G276" t="s">
        <v>860</v>
      </c>
      <c r="H276">
        <v>0</v>
      </c>
      <c r="I276">
        <v>0</v>
      </c>
      <c r="J276">
        <v>0.75</v>
      </c>
      <c r="K276" s="13">
        <v>7.1428571428571397E-2</v>
      </c>
      <c r="L276" s="13">
        <v>0</v>
      </c>
      <c r="M276" s="13">
        <v>0.16666666666666599</v>
      </c>
    </row>
    <row r="277" spans="1:13" x14ac:dyDescent="0.25">
      <c r="A277" t="s">
        <v>9</v>
      </c>
      <c r="B277" t="s">
        <v>875</v>
      </c>
      <c r="C277" t="s">
        <v>17</v>
      </c>
      <c r="D277">
        <v>0</v>
      </c>
      <c r="E277" t="s">
        <v>863</v>
      </c>
      <c r="F277">
        <v>1</v>
      </c>
      <c r="G277" t="s">
        <v>860</v>
      </c>
      <c r="H277">
        <v>0</v>
      </c>
      <c r="I277">
        <v>0</v>
      </c>
      <c r="J277">
        <v>0.75</v>
      </c>
      <c r="K277" s="13">
        <v>7.1428571428571397E-2</v>
      </c>
      <c r="L277" s="13">
        <v>0</v>
      </c>
      <c r="M277" s="13">
        <v>0.16666666666666599</v>
      </c>
    </row>
    <row r="278" spans="1:13" x14ac:dyDescent="0.25">
      <c r="A278" t="s">
        <v>9</v>
      </c>
      <c r="B278" t="s">
        <v>875</v>
      </c>
      <c r="C278" t="s">
        <v>20</v>
      </c>
      <c r="D278">
        <v>0</v>
      </c>
      <c r="E278" t="s">
        <v>863</v>
      </c>
      <c r="F278">
        <v>0</v>
      </c>
      <c r="G278" t="s">
        <v>861</v>
      </c>
      <c r="H278">
        <v>1</v>
      </c>
      <c r="I278">
        <v>0</v>
      </c>
      <c r="J278">
        <v>0.75555555555555498</v>
      </c>
      <c r="K278" s="13">
        <v>0</v>
      </c>
      <c r="L278" s="13">
        <v>0</v>
      </c>
      <c r="M278" s="13">
        <v>0</v>
      </c>
    </row>
    <row r="279" spans="1:13" x14ac:dyDescent="0.25">
      <c r="A279" t="s">
        <v>9</v>
      </c>
      <c r="B279" t="s">
        <v>875</v>
      </c>
      <c r="C279" t="s">
        <v>20</v>
      </c>
      <c r="D279">
        <v>0</v>
      </c>
      <c r="E279" t="s">
        <v>863</v>
      </c>
      <c r="F279">
        <v>0</v>
      </c>
      <c r="G279" t="s">
        <v>861</v>
      </c>
      <c r="H279">
        <v>1</v>
      </c>
      <c r="I279">
        <v>0</v>
      </c>
      <c r="J279">
        <v>0.75555555555555498</v>
      </c>
      <c r="K279" s="13">
        <v>0</v>
      </c>
      <c r="L279" s="13">
        <v>0</v>
      </c>
      <c r="M279" s="13">
        <v>0</v>
      </c>
    </row>
    <row r="280" spans="1:13" x14ac:dyDescent="0.25">
      <c r="A280" t="s">
        <v>9</v>
      </c>
      <c r="B280" t="s">
        <v>875</v>
      </c>
      <c r="C280" t="s">
        <v>23</v>
      </c>
      <c r="D280">
        <v>0</v>
      </c>
      <c r="E280" t="s">
        <v>863</v>
      </c>
      <c r="F280">
        <v>0</v>
      </c>
      <c r="G280" t="s">
        <v>862</v>
      </c>
      <c r="H280">
        <v>1</v>
      </c>
      <c r="I280">
        <v>0</v>
      </c>
      <c r="J280">
        <v>0.76190476190476197</v>
      </c>
      <c r="K280" s="13">
        <v>0</v>
      </c>
      <c r="L280" s="13">
        <v>0</v>
      </c>
      <c r="M280" s="13">
        <v>0</v>
      </c>
    </row>
    <row r="281" spans="1:13" x14ac:dyDescent="0.25">
      <c r="A281" t="s">
        <v>9</v>
      </c>
      <c r="B281" t="s">
        <v>875</v>
      </c>
      <c r="C281" t="s">
        <v>23</v>
      </c>
      <c r="D281">
        <v>0</v>
      </c>
      <c r="E281" t="s">
        <v>863</v>
      </c>
      <c r="F281">
        <v>0</v>
      </c>
      <c r="G281" t="s">
        <v>862</v>
      </c>
      <c r="H281">
        <v>1</v>
      </c>
      <c r="I281">
        <v>0</v>
      </c>
      <c r="J281">
        <v>0.76190476190476197</v>
      </c>
      <c r="K281" s="13">
        <v>0</v>
      </c>
      <c r="L281" s="13">
        <v>0</v>
      </c>
      <c r="M281" s="13">
        <v>0</v>
      </c>
    </row>
    <row r="282" spans="1:13" x14ac:dyDescent="0.25">
      <c r="A282" t="s">
        <v>9</v>
      </c>
      <c r="B282" t="s">
        <v>875</v>
      </c>
      <c r="C282" t="s">
        <v>24</v>
      </c>
      <c r="D282">
        <v>0</v>
      </c>
      <c r="E282" t="s">
        <v>863</v>
      </c>
      <c r="F282">
        <v>0</v>
      </c>
      <c r="G282" t="s">
        <v>863</v>
      </c>
      <c r="H282">
        <v>1</v>
      </c>
      <c r="I282">
        <v>1</v>
      </c>
      <c r="J282">
        <v>0.66666666666666596</v>
      </c>
      <c r="K282" s="13">
        <v>0.125</v>
      </c>
      <c r="L282" s="13">
        <v>0</v>
      </c>
      <c r="M282" s="13">
        <v>0.22222222222222199</v>
      </c>
    </row>
    <row r="283" spans="1:13" x14ac:dyDescent="0.25">
      <c r="A283" t="s">
        <v>9</v>
      </c>
      <c r="B283" t="s">
        <v>875</v>
      </c>
      <c r="C283" t="s">
        <v>24</v>
      </c>
      <c r="D283">
        <v>0</v>
      </c>
      <c r="E283" t="s">
        <v>863</v>
      </c>
      <c r="F283">
        <v>0</v>
      </c>
      <c r="G283" t="s">
        <v>863</v>
      </c>
      <c r="H283">
        <v>1</v>
      </c>
      <c r="I283">
        <v>1</v>
      </c>
      <c r="J283">
        <v>0.66666666666666596</v>
      </c>
      <c r="K283" s="13">
        <v>0.125</v>
      </c>
      <c r="L283" s="13">
        <v>0</v>
      </c>
      <c r="M283" s="13">
        <v>0.22222222222222199</v>
      </c>
    </row>
    <row r="284" spans="1:13" x14ac:dyDescent="0.25">
      <c r="A284" t="s">
        <v>9</v>
      </c>
      <c r="B284" t="s">
        <v>875</v>
      </c>
      <c r="C284" t="s">
        <v>27</v>
      </c>
      <c r="D284">
        <v>0</v>
      </c>
      <c r="E284" t="s">
        <v>863</v>
      </c>
      <c r="F284">
        <v>0</v>
      </c>
      <c r="G284" t="s">
        <v>863</v>
      </c>
      <c r="H284">
        <v>1</v>
      </c>
      <c r="I284">
        <v>1</v>
      </c>
      <c r="J284">
        <v>0.79069767441860395</v>
      </c>
      <c r="K284" s="13">
        <v>0.15384615384615299</v>
      </c>
      <c r="L284" s="13">
        <v>0</v>
      </c>
      <c r="M284" s="13">
        <v>0.33333333333333298</v>
      </c>
    </row>
    <row r="285" spans="1:13" x14ac:dyDescent="0.25">
      <c r="A285" t="s">
        <v>9</v>
      </c>
      <c r="B285" t="s">
        <v>875</v>
      </c>
      <c r="C285" t="s">
        <v>27</v>
      </c>
      <c r="D285">
        <v>0</v>
      </c>
      <c r="E285" t="s">
        <v>863</v>
      </c>
      <c r="F285">
        <v>0</v>
      </c>
      <c r="G285" t="s">
        <v>863</v>
      </c>
      <c r="H285">
        <v>1</v>
      </c>
      <c r="I285">
        <v>1</v>
      </c>
      <c r="J285">
        <v>0.79069767441860395</v>
      </c>
      <c r="K285" s="13">
        <v>0.15384615384615299</v>
      </c>
      <c r="L285" s="13">
        <v>0</v>
      </c>
      <c r="M285" s="13">
        <v>0.33333333333333298</v>
      </c>
    </row>
    <row r="286" spans="1:13" x14ac:dyDescent="0.25">
      <c r="A286" t="s">
        <v>9</v>
      </c>
      <c r="B286" t="s">
        <v>875</v>
      </c>
      <c r="C286" t="s">
        <v>31</v>
      </c>
      <c r="D286">
        <v>0</v>
      </c>
      <c r="E286" t="s">
        <v>863</v>
      </c>
      <c r="F286">
        <v>0</v>
      </c>
      <c r="G286" t="s">
        <v>862</v>
      </c>
      <c r="H286">
        <v>1</v>
      </c>
      <c r="I286">
        <v>0</v>
      </c>
      <c r="J286">
        <v>0.8</v>
      </c>
      <c r="K286" s="13">
        <v>5.5555555555555497E-2</v>
      </c>
      <c r="L286" s="13">
        <v>0</v>
      </c>
      <c r="M286" s="13">
        <v>0.11111111111111099</v>
      </c>
    </row>
    <row r="287" spans="1:13" x14ac:dyDescent="0.25">
      <c r="A287" t="s">
        <v>9</v>
      </c>
      <c r="B287" t="s">
        <v>875</v>
      </c>
      <c r="C287" t="s">
        <v>31</v>
      </c>
      <c r="D287">
        <v>0</v>
      </c>
      <c r="E287" t="s">
        <v>863</v>
      </c>
      <c r="F287">
        <v>0</v>
      </c>
      <c r="G287" t="s">
        <v>862</v>
      </c>
      <c r="H287">
        <v>1</v>
      </c>
      <c r="I287">
        <v>0</v>
      </c>
      <c r="J287">
        <v>0.8</v>
      </c>
      <c r="K287" s="13">
        <v>5.5555555555555497E-2</v>
      </c>
      <c r="L287" s="13">
        <v>0</v>
      </c>
      <c r="M287" s="13">
        <v>0.11111111111111099</v>
      </c>
    </row>
    <row r="288" spans="1:13" x14ac:dyDescent="0.25">
      <c r="A288" t="s">
        <v>9</v>
      </c>
      <c r="B288" t="s">
        <v>875</v>
      </c>
      <c r="C288" t="s">
        <v>32</v>
      </c>
      <c r="D288">
        <v>0</v>
      </c>
      <c r="E288" t="s">
        <v>863</v>
      </c>
      <c r="F288">
        <v>1</v>
      </c>
      <c r="G288" t="s">
        <v>860</v>
      </c>
      <c r="H288">
        <v>0</v>
      </c>
      <c r="I288">
        <v>0</v>
      </c>
      <c r="J288">
        <v>0.57142857142857095</v>
      </c>
      <c r="K288" s="13">
        <v>5.5555555555555497E-2</v>
      </c>
      <c r="L288" s="13">
        <v>0</v>
      </c>
      <c r="M288" s="13">
        <v>0.11111111111111099</v>
      </c>
    </row>
    <row r="289" spans="1:13" x14ac:dyDescent="0.25">
      <c r="A289" t="s">
        <v>9</v>
      </c>
      <c r="B289" t="s">
        <v>875</v>
      </c>
      <c r="C289" t="s">
        <v>32</v>
      </c>
      <c r="D289">
        <v>0</v>
      </c>
      <c r="E289" t="s">
        <v>863</v>
      </c>
      <c r="F289">
        <v>1</v>
      </c>
      <c r="G289" t="s">
        <v>860</v>
      </c>
      <c r="H289">
        <v>0</v>
      </c>
      <c r="I289">
        <v>0</v>
      </c>
      <c r="J289">
        <v>0.57142857142857095</v>
      </c>
      <c r="K289" s="13">
        <v>5.5555555555555497E-2</v>
      </c>
      <c r="L289" s="13">
        <v>0</v>
      </c>
      <c r="M289" s="13">
        <v>0.11111111111111099</v>
      </c>
    </row>
    <row r="290" spans="1:13" x14ac:dyDescent="0.25">
      <c r="A290" t="s">
        <v>9</v>
      </c>
      <c r="B290" t="s">
        <v>875</v>
      </c>
      <c r="C290" t="s">
        <v>33</v>
      </c>
      <c r="D290">
        <v>0</v>
      </c>
      <c r="E290" t="s">
        <v>863</v>
      </c>
      <c r="F290">
        <v>1</v>
      </c>
      <c r="G290" t="s">
        <v>860</v>
      </c>
      <c r="H290">
        <v>0</v>
      </c>
      <c r="I290">
        <v>0</v>
      </c>
      <c r="J290">
        <v>0.78260869565217395</v>
      </c>
      <c r="K290" s="13">
        <v>0.125</v>
      </c>
      <c r="L290" s="13">
        <v>6.25E-2</v>
      </c>
      <c r="M290" s="13">
        <v>0.22222222222222199</v>
      </c>
    </row>
    <row r="291" spans="1:13" x14ac:dyDescent="0.25">
      <c r="A291" t="s">
        <v>9</v>
      </c>
      <c r="B291" t="s">
        <v>875</v>
      </c>
      <c r="C291" t="s">
        <v>33</v>
      </c>
      <c r="D291">
        <v>0</v>
      </c>
      <c r="E291" t="s">
        <v>863</v>
      </c>
      <c r="F291">
        <v>1</v>
      </c>
      <c r="G291" t="s">
        <v>860</v>
      </c>
      <c r="H291">
        <v>0</v>
      </c>
      <c r="I291">
        <v>0</v>
      </c>
      <c r="J291">
        <v>0.78260869565217395</v>
      </c>
      <c r="K291" s="13">
        <v>0.125</v>
      </c>
      <c r="L291" s="13">
        <v>6.25E-2</v>
      </c>
      <c r="M291" s="13">
        <v>0.22222222222222199</v>
      </c>
    </row>
    <row r="292" spans="1:13" x14ac:dyDescent="0.25">
      <c r="A292" t="s">
        <v>9</v>
      </c>
      <c r="B292" t="s">
        <v>875</v>
      </c>
      <c r="C292" t="s">
        <v>35</v>
      </c>
      <c r="D292">
        <v>0</v>
      </c>
      <c r="E292" t="s">
        <v>863</v>
      </c>
      <c r="F292">
        <v>1</v>
      </c>
      <c r="G292" t="s">
        <v>860</v>
      </c>
      <c r="H292">
        <v>0</v>
      </c>
      <c r="I292">
        <v>0</v>
      </c>
      <c r="J292">
        <v>0.63636363636363602</v>
      </c>
      <c r="K292" s="13">
        <v>0</v>
      </c>
      <c r="L292" s="13">
        <v>0</v>
      </c>
      <c r="M292" s="13">
        <v>0</v>
      </c>
    </row>
    <row r="293" spans="1:13" x14ac:dyDescent="0.25">
      <c r="A293" t="s">
        <v>9</v>
      </c>
      <c r="B293" t="s">
        <v>875</v>
      </c>
      <c r="C293" t="s">
        <v>35</v>
      </c>
      <c r="D293">
        <v>0</v>
      </c>
      <c r="E293" t="s">
        <v>863</v>
      </c>
      <c r="F293">
        <v>1</v>
      </c>
      <c r="G293" t="s">
        <v>860</v>
      </c>
      <c r="H293">
        <v>0</v>
      </c>
      <c r="I293">
        <v>0</v>
      </c>
      <c r="J293">
        <v>0.63636363636363602</v>
      </c>
      <c r="K293" s="13">
        <v>0</v>
      </c>
      <c r="L293" s="13">
        <v>0</v>
      </c>
      <c r="M293" s="13">
        <v>0</v>
      </c>
    </row>
    <row r="294" spans="1:13" x14ac:dyDescent="0.25">
      <c r="A294" t="s">
        <v>9</v>
      </c>
      <c r="B294" t="s">
        <v>875</v>
      </c>
      <c r="C294" t="s">
        <v>37</v>
      </c>
      <c r="D294">
        <v>0</v>
      </c>
      <c r="E294" t="s">
        <v>863</v>
      </c>
      <c r="F294">
        <v>1</v>
      </c>
      <c r="G294" t="s">
        <v>860</v>
      </c>
      <c r="H294">
        <v>0</v>
      </c>
      <c r="I294">
        <v>0</v>
      </c>
      <c r="J294">
        <v>0.65217391304347805</v>
      </c>
      <c r="K294" s="13">
        <v>0</v>
      </c>
      <c r="L294" s="13">
        <v>0</v>
      </c>
      <c r="M294" s="13">
        <v>0</v>
      </c>
    </row>
    <row r="295" spans="1:13" x14ac:dyDescent="0.25">
      <c r="A295" t="s">
        <v>9</v>
      </c>
      <c r="B295" t="s">
        <v>875</v>
      </c>
      <c r="C295" t="s">
        <v>37</v>
      </c>
      <c r="D295">
        <v>0</v>
      </c>
      <c r="E295" t="s">
        <v>863</v>
      </c>
      <c r="F295">
        <v>1</v>
      </c>
      <c r="G295" t="s">
        <v>860</v>
      </c>
      <c r="H295">
        <v>0</v>
      </c>
      <c r="I295">
        <v>0</v>
      </c>
      <c r="J295">
        <v>0.65217391304347805</v>
      </c>
      <c r="K295" s="13">
        <v>0</v>
      </c>
      <c r="L295" s="13">
        <v>0</v>
      </c>
      <c r="M295" s="13">
        <v>0</v>
      </c>
    </row>
    <row r="296" spans="1:13" x14ac:dyDescent="0.25">
      <c r="A296" t="s">
        <v>9</v>
      </c>
      <c r="B296" t="s">
        <v>875</v>
      </c>
      <c r="C296" t="s">
        <v>38</v>
      </c>
      <c r="D296">
        <v>0</v>
      </c>
      <c r="E296" t="s">
        <v>863</v>
      </c>
      <c r="F296">
        <v>0</v>
      </c>
      <c r="G296" t="s">
        <v>864</v>
      </c>
      <c r="H296">
        <v>1</v>
      </c>
      <c r="I296">
        <v>0</v>
      </c>
      <c r="J296">
        <v>0.78048780487804803</v>
      </c>
      <c r="K296" s="13">
        <v>0</v>
      </c>
      <c r="L296" s="13">
        <v>0</v>
      </c>
      <c r="M296" s="13">
        <v>0</v>
      </c>
    </row>
    <row r="297" spans="1:13" x14ac:dyDescent="0.25">
      <c r="A297" t="s">
        <v>9</v>
      </c>
      <c r="B297" t="s">
        <v>875</v>
      </c>
      <c r="C297" t="s">
        <v>38</v>
      </c>
      <c r="D297">
        <v>0</v>
      </c>
      <c r="E297" t="s">
        <v>863</v>
      </c>
      <c r="F297">
        <v>0</v>
      </c>
      <c r="G297" t="s">
        <v>864</v>
      </c>
      <c r="H297">
        <v>1</v>
      </c>
      <c r="I297">
        <v>0</v>
      </c>
      <c r="J297">
        <v>0.78048780487804803</v>
      </c>
      <c r="K297" s="13">
        <v>0</v>
      </c>
      <c r="L297" s="13">
        <v>0</v>
      </c>
      <c r="M297" s="13">
        <v>0</v>
      </c>
    </row>
    <row r="298" spans="1:13" x14ac:dyDescent="0.25">
      <c r="A298" t="s">
        <v>9</v>
      </c>
      <c r="B298" t="s">
        <v>875</v>
      </c>
      <c r="C298" t="s">
        <v>41</v>
      </c>
      <c r="D298">
        <v>0</v>
      </c>
      <c r="E298" t="s">
        <v>863</v>
      </c>
      <c r="F298">
        <v>0</v>
      </c>
      <c r="G298" t="s">
        <v>862</v>
      </c>
      <c r="H298">
        <v>1</v>
      </c>
      <c r="I298">
        <v>0</v>
      </c>
      <c r="J298">
        <v>0.76190476190476197</v>
      </c>
      <c r="K298" s="13">
        <v>0</v>
      </c>
      <c r="L298" s="13">
        <v>0</v>
      </c>
      <c r="M298" s="13">
        <v>0</v>
      </c>
    </row>
    <row r="299" spans="1:13" x14ac:dyDescent="0.25">
      <c r="A299" t="s">
        <v>9</v>
      </c>
      <c r="B299" t="s">
        <v>875</v>
      </c>
      <c r="C299" t="s">
        <v>41</v>
      </c>
      <c r="D299">
        <v>0</v>
      </c>
      <c r="E299" t="s">
        <v>863</v>
      </c>
      <c r="F299">
        <v>0</v>
      </c>
      <c r="G299" t="s">
        <v>862</v>
      </c>
      <c r="H299">
        <v>1</v>
      </c>
      <c r="I299">
        <v>0</v>
      </c>
      <c r="J299">
        <v>0.76190476190476197</v>
      </c>
      <c r="K299" s="13">
        <v>0</v>
      </c>
      <c r="L299" s="13">
        <v>0</v>
      </c>
      <c r="M299" s="13">
        <v>0</v>
      </c>
    </row>
    <row r="300" spans="1:13" x14ac:dyDescent="0.25">
      <c r="A300" t="s">
        <v>9</v>
      </c>
      <c r="B300" t="s">
        <v>875</v>
      </c>
      <c r="C300" t="s">
        <v>43</v>
      </c>
      <c r="D300">
        <v>0</v>
      </c>
      <c r="E300" t="s">
        <v>863</v>
      </c>
      <c r="F300">
        <v>0</v>
      </c>
      <c r="G300" t="s">
        <v>863</v>
      </c>
      <c r="H300">
        <v>1</v>
      </c>
      <c r="I300">
        <v>1</v>
      </c>
      <c r="J300">
        <v>0.68421052631578905</v>
      </c>
      <c r="K300" s="13">
        <v>9.0909090909090898E-2</v>
      </c>
      <c r="L300" s="13">
        <v>0</v>
      </c>
      <c r="M300" s="13">
        <v>0.33333333333333298</v>
      </c>
    </row>
    <row r="301" spans="1:13" x14ac:dyDescent="0.25">
      <c r="A301" t="s">
        <v>9</v>
      </c>
      <c r="B301" t="s">
        <v>875</v>
      </c>
      <c r="C301" t="s">
        <v>43</v>
      </c>
      <c r="D301">
        <v>0</v>
      </c>
      <c r="E301" t="s">
        <v>863</v>
      </c>
      <c r="F301">
        <v>0</v>
      </c>
      <c r="G301" t="s">
        <v>863</v>
      </c>
      <c r="H301">
        <v>1</v>
      </c>
      <c r="I301">
        <v>1</v>
      </c>
      <c r="J301">
        <v>0.68421052631578905</v>
      </c>
      <c r="K301" s="13">
        <v>9.0909090909090898E-2</v>
      </c>
      <c r="L301" s="13">
        <v>0</v>
      </c>
      <c r="M301" s="13">
        <v>0.33333333333333298</v>
      </c>
    </row>
    <row r="302" spans="1:13" x14ac:dyDescent="0.25">
      <c r="A302" t="s">
        <v>9</v>
      </c>
      <c r="B302" t="s">
        <v>875</v>
      </c>
      <c r="C302" t="s">
        <v>45</v>
      </c>
      <c r="D302">
        <v>0</v>
      </c>
      <c r="E302" t="s">
        <v>863</v>
      </c>
      <c r="F302">
        <v>1</v>
      </c>
      <c r="G302" t="s">
        <v>860</v>
      </c>
      <c r="H302">
        <v>0</v>
      </c>
      <c r="I302">
        <v>0</v>
      </c>
      <c r="J302">
        <v>0.61904761904761896</v>
      </c>
      <c r="K302" s="13">
        <v>0.14285714285714199</v>
      </c>
      <c r="L302" s="13">
        <v>0</v>
      </c>
      <c r="M302" s="13">
        <v>0.28571428571428498</v>
      </c>
    </row>
    <row r="303" spans="1:13" x14ac:dyDescent="0.25">
      <c r="A303" t="s">
        <v>9</v>
      </c>
      <c r="B303" t="s">
        <v>875</v>
      </c>
      <c r="C303" t="s">
        <v>45</v>
      </c>
      <c r="D303">
        <v>0</v>
      </c>
      <c r="E303" t="s">
        <v>863</v>
      </c>
      <c r="F303">
        <v>1</v>
      </c>
      <c r="G303" t="s">
        <v>860</v>
      </c>
      <c r="H303">
        <v>0</v>
      </c>
      <c r="I303">
        <v>0</v>
      </c>
      <c r="J303">
        <v>0.61904761904761896</v>
      </c>
      <c r="K303" s="13">
        <v>0.14285714285714199</v>
      </c>
      <c r="L303" s="13">
        <v>0</v>
      </c>
      <c r="M303" s="13">
        <v>0.28571428571428498</v>
      </c>
    </row>
    <row r="304" spans="1:13" x14ac:dyDescent="0.25">
      <c r="A304" t="s">
        <v>9</v>
      </c>
      <c r="B304" t="s">
        <v>875</v>
      </c>
      <c r="C304" t="s">
        <v>47</v>
      </c>
      <c r="D304">
        <v>0</v>
      </c>
      <c r="E304" t="s">
        <v>863</v>
      </c>
      <c r="F304">
        <v>0</v>
      </c>
      <c r="G304" t="s">
        <v>863</v>
      </c>
      <c r="H304">
        <v>1</v>
      </c>
      <c r="I304">
        <v>1</v>
      </c>
      <c r="J304">
        <v>0.74418604651162701</v>
      </c>
      <c r="K304" s="13">
        <v>0.1875</v>
      </c>
      <c r="L304" s="13">
        <v>0</v>
      </c>
      <c r="M304" s="13">
        <v>0.33333333333333298</v>
      </c>
    </row>
    <row r="305" spans="1:13" x14ac:dyDescent="0.25">
      <c r="A305" t="s">
        <v>9</v>
      </c>
      <c r="B305" t="s">
        <v>875</v>
      </c>
      <c r="C305" t="s">
        <v>47</v>
      </c>
      <c r="D305">
        <v>0</v>
      </c>
      <c r="E305" t="s">
        <v>863</v>
      </c>
      <c r="F305">
        <v>0</v>
      </c>
      <c r="G305" t="s">
        <v>863</v>
      </c>
      <c r="H305">
        <v>1</v>
      </c>
      <c r="I305">
        <v>1</v>
      </c>
      <c r="J305">
        <v>0.74418604651162701</v>
      </c>
      <c r="K305" s="13">
        <v>0.1875</v>
      </c>
      <c r="L305" s="13">
        <v>0</v>
      </c>
      <c r="M305" s="13">
        <v>0.33333333333333298</v>
      </c>
    </row>
    <row r="306" spans="1:13" x14ac:dyDescent="0.25">
      <c r="A306" t="s">
        <v>9</v>
      </c>
      <c r="B306" t="s">
        <v>875</v>
      </c>
      <c r="C306" t="s">
        <v>50</v>
      </c>
      <c r="D306">
        <v>0</v>
      </c>
      <c r="E306" t="s">
        <v>863</v>
      </c>
      <c r="F306">
        <v>0</v>
      </c>
      <c r="G306" t="s">
        <v>862</v>
      </c>
      <c r="H306">
        <v>1</v>
      </c>
      <c r="I306">
        <v>0</v>
      </c>
      <c r="J306">
        <v>0.844444444444444</v>
      </c>
      <c r="K306" s="13">
        <v>6.6666666666666596E-2</v>
      </c>
      <c r="L306" s="13">
        <v>0</v>
      </c>
      <c r="M306" s="13">
        <v>0.14285714285714199</v>
      </c>
    </row>
    <row r="307" spans="1:13" x14ac:dyDescent="0.25">
      <c r="A307" t="s">
        <v>9</v>
      </c>
      <c r="B307" t="s">
        <v>875</v>
      </c>
      <c r="C307" t="s">
        <v>50</v>
      </c>
      <c r="D307">
        <v>0</v>
      </c>
      <c r="E307" t="s">
        <v>863</v>
      </c>
      <c r="F307">
        <v>0</v>
      </c>
      <c r="G307" t="s">
        <v>862</v>
      </c>
      <c r="H307">
        <v>1</v>
      </c>
      <c r="I307">
        <v>0</v>
      </c>
      <c r="J307">
        <v>0.844444444444444</v>
      </c>
      <c r="K307" s="13">
        <v>6.6666666666666596E-2</v>
      </c>
      <c r="L307" s="13">
        <v>0</v>
      </c>
      <c r="M307" s="13">
        <v>0.14285714285714199</v>
      </c>
    </row>
    <row r="308" spans="1:13" x14ac:dyDescent="0.25">
      <c r="A308" t="s">
        <v>9</v>
      </c>
      <c r="B308" t="s">
        <v>875</v>
      </c>
      <c r="C308" t="s">
        <v>53</v>
      </c>
      <c r="D308">
        <v>0</v>
      </c>
      <c r="E308" t="s">
        <v>863</v>
      </c>
      <c r="F308">
        <v>1</v>
      </c>
      <c r="G308" t="s">
        <v>860</v>
      </c>
      <c r="H308">
        <v>0</v>
      </c>
      <c r="I308">
        <v>0</v>
      </c>
      <c r="J308">
        <v>0.71428571428571397</v>
      </c>
      <c r="K308" s="13">
        <v>5.8823529411764698E-2</v>
      </c>
      <c r="L308" s="13">
        <v>0</v>
      </c>
      <c r="M308" s="13">
        <v>0.11111111111111099</v>
      </c>
    </row>
    <row r="309" spans="1:13" x14ac:dyDescent="0.25">
      <c r="A309" t="s">
        <v>9</v>
      </c>
      <c r="B309" t="s">
        <v>875</v>
      </c>
      <c r="C309" t="s">
        <v>55</v>
      </c>
      <c r="D309">
        <v>0</v>
      </c>
      <c r="E309" t="s">
        <v>863</v>
      </c>
      <c r="F309">
        <v>1</v>
      </c>
      <c r="G309" t="s">
        <v>860</v>
      </c>
      <c r="H309">
        <v>0</v>
      </c>
      <c r="I309">
        <v>0</v>
      </c>
      <c r="J309">
        <v>0.65116279069767402</v>
      </c>
      <c r="K309" s="13">
        <v>6.6666666666666596E-2</v>
      </c>
      <c r="L309" s="13">
        <v>0</v>
      </c>
      <c r="M309" s="13">
        <v>0.14285714285714199</v>
      </c>
    </row>
    <row r="310" spans="1:13" x14ac:dyDescent="0.25">
      <c r="A310" t="s">
        <v>9</v>
      </c>
      <c r="B310" t="s">
        <v>875</v>
      </c>
      <c r="C310" t="s">
        <v>56</v>
      </c>
      <c r="D310">
        <v>0</v>
      </c>
      <c r="E310" t="s">
        <v>863</v>
      </c>
      <c r="F310">
        <v>1</v>
      </c>
      <c r="G310" t="s">
        <v>860</v>
      </c>
      <c r="H310">
        <v>0</v>
      </c>
      <c r="I310">
        <v>0</v>
      </c>
      <c r="J310">
        <v>0.68181818181818099</v>
      </c>
      <c r="K310" s="13">
        <v>5.8823529411764698E-2</v>
      </c>
      <c r="L310" s="13">
        <v>0</v>
      </c>
      <c r="M310" s="13">
        <v>0.11111111111111099</v>
      </c>
    </row>
    <row r="311" spans="1:13" x14ac:dyDescent="0.25">
      <c r="A311" t="s">
        <v>9</v>
      </c>
      <c r="B311" t="s">
        <v>875</v>
      </c>
      <c r="C311" t="s">
        <v>57</v>
      </c>
      <c r="D311">
        <v>0</v>
      </c>
      <c r="E311" t="s">
        <v>863</v>
      </c>
      <c r="F311">
        <v>0</v>
      </c>
      <c r="G311" t="s">
        <v>861</v>
      </c>
      <c r="H311">
        <v>1</v>
      </c>
      <c r="I311">
        <v>0</v>
      </c>
      <c r="J311">
        <v>0.512820512820512</v>
      </c>
      <c r="K311" s="13">
        <v>0</v>
      </c>
      <c r="L311" s="13">
        <v>0</v>
      </c>
      <c r="M311" s="13">
        <v>0</v>
      </c>
    </row>
    <row r="312" spans="1:13" x14ac:dyDescent="0.25">
      <c r="A312" t="s">
        <v>9</v>
      </c>
      <c r="B312" t="s">
        <v>875</v>
      </c>
      <c r="C312" t="s">
        <v>59</v>
      </c>
      <c r="D312">
        <v>0</v>
      </c>
      <c r="E312" t="s">
        <v>863</v>
      </c>
      <c r="F312">
        <v>0</v>
      </c>
      <c r="G312" t="s">
        <v>862</v>
      </c>
      <c r="H312">
        <v>1</v>
      </c>
      <c r="I312">
        <v>0</v>
      </c>
      <c r="J312">
        <v>0.76190476190476197</v>
      </c>
      <c r="K312" s="13">
        <v>0.133333333333333</v>
      </c>
      <c r="L312" s="13">
        <v>0</v>
      </c>
      <c r="M312" s="13">
        <v>0.25</v>
      </c>
    </row>
    <row r="313" spans="1:13" x14ac:dyDescent="0.25">
      <c r="A313" t="s">
        <v>9</v>
      </c>
      <c r="B313" t="s">
        <v>875</v>
      </c>
      <c r="C313" t="s">
        <v>60</v>
      </c>
      <c r="D313">
        <v>0</v>
      </c>
      <c r="E313" t="s">
        <v>863</v>
      </c>
      <c r="F313">
        <v>0</v>
      </c>
      <c r="G313" t="s">
        <v>861</v>
      </c>
      <c r="H313">
        <v>1</v>
      </c>
      <c r="I313">
        <v>0</v>
      </c>
      <c r="J313">
        <v>0.55000000000000004</v>
      </c>
      <c r="K313" s="13">
        <v>0</v>
      </c>
      <c r="L313" s="13">
        <v>0</v>
      </c>
      <c r="M313" s="13">
        <v>0</v>
      </c>
    </row>
    <row r="314" spans="1:13" x14ac:dyDescent="0.25">
      <c r="A314" t="s">
        <v>9</v>
      </c>
      <c r="B314" t="s">
        <v>875</v>
      </c>
      <c r="C314" t="s">
        <v>62</v>
      </c>
      <c r="D314">
        <v>0</v>
      </c>
      <c r="E314" t="s">
        <v>863</v>
      </c>
      <c r="F314">
        <v>0</v>
      </c>
      <c r="G314" t="s">
        <v>863</v>
      </c>
      <c r="H314">
        <v>1</v>
      </c>
      <c r="I314">
        <v>1</v>
      </c>
      <c r="J314">
        <v>0.72727272727272696</v>
      </c>
      <c r="K314" s="13">
        <v>5.8823529411764698E-2</v>
      </c>
      <c r="L314" s="13">
        <v>0</v>
      </c>
      <c r="M314" s="13">
        <v>0.11111111111111099</v>
      </c>
    </row>
    <row r="315" spans="1:13" x14ac:dyDescent="0.25">
      <c r="A315" t="s">
        <v>9</v>
      </c>
      <c r="B315" t="s">
        <v>875</v>
      </c>
      <c r="C315" t="s">
        <v>64</v>
      </c>
      <c r="D315">
        <v>0</v>
      </c>
      <c r="E315" t="s">
        <v>863</v>
      </c>
      <c r="F315">
        <v>1</v>
      </c>
      <c r="G315" t="s">
        <v>860</v>
      </c>
      <c r="H315">
        <v>0</v>
      </c>
      <c r="I315">
        <v>0</v>
      </c>
      <c r="J315">
        <v>0.69767441860465096</v>
      </c>
      <c r="K315" s="13">
        <v>6.6666666666666596E-2</v>
      </c>
      <c r="L315" s="13">
        <v>0</v>
      </c>
      <c r="M315" s="13">
        <v>0.14285714285714199</v>
      </c>
    </row>
    <row r="316" spans="1:13" x14ac:dyDescent="0.25">
      <c r="A316" t="s">
        <v>9</v>
      </c>
      <c r="B316" t="s">
        <v>875</v>
      </c>
      <c r="C316" t="s">
        <v>65</v>
      </c>
      <c r="D316">
        <v>0</v>
      </c>
      <c r="E316" t="s">
        <v>863</v>
      </c>
      <c r="F316">
        <v>1</v>
      </c>
      <c r="G316" t="s">
        <v>860</v>
      </c>
      <c r="H316">
        <v>0</v>
      </c>
      <c r="I316">
        <v>0</v>
      </c>
      <c r="J316">
        <v>0.76595744680850997</v>
      </c>
      <c r="K316" s="13">
        <v>0</v>
      </c>
      <c r="L316" s="13">
        <v>0</v>
      </c>
      <c r="M316" s="13">
        <v>0</v>
      </c>
    </row>
    <row r="317" spans="1:13" x14ac:dyDescent="0.25">
      <c r="A317" t="s">
        <v>9</v>
      </c>
      <c r="B317" t="s">
        <v>876</v>
      </c>
      <c r="C317" t="s">
        <v>10</v>
      </c>
      <c r="D317">
        <v>0</v>
      </c>
      <c r="E317" t="s">
        <v>863</v>
      </c>
      <c r="F317">
        <v>1</v>
      </c>
      <c r="G317" t="s">
        <v>860</v>
      </c>
      <c r="H317">
        <v>0</v>
      </c>
      <c r="I317">
        <v>0</v>
      </c>
      <c r="J317">
        <v>0.69565217391304301</v>
      </c>
      <c r="K317" s="13">
        <v>0.125</v>
      </c>
      <c r="L317" s="13">
        <v>0</v>
      </c>
      <c r="M317" s="13">
        <v>0.22222222222222199</v>
      </c>
    </row>
    <row r="318" spans="1:13" x14ac:dyDescent="0.25">
      <c r="A318" t="s">
        <v>9</v>
      </c>
      <c r="B318" t="s">
        <v>876</v>
      </c>
      <c r="C318" t="s">
        <v>10</v>
      </c>
      <c r="D318">
        <v>0</v>
      </c>
      <c r="E318" t="s">
        <v>863</v>
      </c>
      <c r="F318">
        <v>1</v>
      </c>
      <c r="G318" t="s">
        <v>860</v>
      </c>
      <c r="H318">
        <v>0</v>
      </c>
      <c r="I318">
        <v>0</v>
      </c>
      <c r="J318">
        <v>0.69565217391304301</v>
      </c>
      <c r="K318" s="13">
        <v>0.125</v>
      </c>
      <c r="L318" s="13">
        <v>0</v>
      </c>
      <c r="M318" s="13">
        <v>0.22222222222222199</v>
      </c>
    </row>
    <row r="319" spans="1:13" x14ac:dyDescent="0.25">
      <c r="A319" t="s">
        <v>9</v>
      </c>
      <c r="B319" t="s">
        <v>876</v>
      </c>
      <c r="C319" t="s">
        <v>15</v>
      </c>
      <c r="D319">
        <v>0</v>
      </c>
      <c r="E319" t="s">
        <v>863</v>
      </c>
      <c r="F319">
        <v>1</v>
      </c>
      <c r="G319" t="s">
        <v>860</v>
      </c>
      <c r="H319">
        <v>0</v>
      </c>
      <c r="I319">
        <v>0</v>
      </c>
      <c r="J319">
        <v>0.63829787234042501</v>
      </c>
      <c r="K319" s="13">
        <v>5.8823529411764698E-2</v>
      </c>
      <c r="L319" s="13">
        <v>0</v>
      </c>
      <c r="M319" s="13">
        <v>0.11111111111111099</v>
      </c>
    </row>
    <row r="320" spans="1:13" x14ac:dyDescent="0.25">
      <c r="A320" t="s">
        <v>9</v>
      </c>
      <c r="B320" t="s">
        <v>876</v>
      </c>
      <c r="C320" t="s">
        <v>15</v>
      </c>
      <c r="D320">
        <v>0</v>
      </c>
      <c r="E320" t="s">
        <v>863</v>
      </c>
      <c r="F320">
        <v>1</v>
      </c>
      <c r="G320" t="s">
        <v>860</v>
      </c>
      <c r="H320">
        <v>0</v>
      </c>
      <c r="I320">
        <v>0</v>
      </c>
      <c r="J320">
        <v>0.63829787234042501</v>
      </c>
      <c r="K320" s="13">
        <v>5.8823529411764698E-2</v>
      </c>
      <c r="L320" s="13">
        <v>0</v>
      </c>
      <c r="M320" s="13">
        <v>0.11111111111111099</v>
      </c>
    </row>
    <row r="321" spans="1:13" x14ac:dyDescent="0.25">
      <c r="A321" t="s">
        <v>9</v>
      </c>
      <c r="B321" t="s">
        <v>876</v>
      </c>
      <c r="C321" t="s">
        <v>17</v>
      </c>
      <c r="D321">
        <v>0</v>
      </c>
      <c r="E321" t="s">
        <v>863</v>
      </c>
      <c r="F321">
        <v>1</v>
      </c>
      <c r="G321" t="s">
        <v>860</v>
      </c>
      <c r="H321">
        <v>0</v>
      </c>
      <c r="I321">
        <v>0</v>
      </c>
      <c r="J321">
        <v>0.66666666666666596</v>
      </c>
      <c r="K321" s="13">
        <v>0</v>
      </c>
      <c r="L321" s="13">
        <v>0</v>
      </c>
      <c r="M321" s="13">
        <v>0</v>
      </c>
    </row>
    <row r="322" spans="1:13" x14ac:dyDescent="0.25">
      <c r="A322" t="s">
        <v>9</v>
      </c>
      <c r="B322" t="s">
        <v>876</v>
      </c>
      <c r="C322" t="s">
        <v>17</v>
      </c>
      <c r="D322">
        <v>0</v>
      </c>
      <c r="E322" t="s">
        <v>863</v>
      </c>
      <c r="F322">
        <v>1</v>
      </c>
      <c r="G322" t="s">
        <v>860</v>
      </c>
      <c r="H322">
        <v>0</v>
      </c>
      <c r="I322">
        <v>0</v>
      </c>
      <c r="J322">
        <v>0.66666666666666596</v>
      </c>
      <c r="K322" s="13">
        <v>0</v>
      </c>
      <c r="L322" s="13">
        <v>0</v>
      </c>
      <c r="M322" s="13">
        <v>0</v>
      </c>
    </row>
    <row r="323" spans="1:13" x14ac:dyDescent="0.25">
      <c r="A323" t="s">
        <v>9</v>
      </c>
      <c r="B323" t="s">
        <v>876</v>
      </c>
      <c r="C323" t="s">
        <v>20</v>
      </c>
      <c r="D323">
        <v>0</v>
      </c>
      <c r="E323" t="s">
        <v>863</v>
      </c>
      <c r="F323">
        <v>0</v>
      </c>
      <c r="G323" t="s">
        <v>861</v>
      </c>
      <c r="H323">
        <v>1</v>
      </c>
      <c r="I323">
        <v>0</v>
      </c>
      <c r="J323">
        <v>0.63636363636363602</v>
      </c>
      <c r="K323" s="13">
        <v>6.6666666666666596E-2</v>
      </c>
      <c r="L323" s="13">
        <v>0</v>
      </c>
      <c r="M323" s="13">
        <v>0.14285714285714199</v>
      </c>
    </row>
    <row r="324" spans="1:13" x14ac:dyDescent="0.25">
      <c r="A324" t="s">
        <v>9</v>
      </c>
      <c r="B324" t="s">
        <v>876</v>
      </c>
      <c r="C324" t="s">
        <v>20</v>
      </c>
      <c r="D324">
        <v>0</v>
      </c>
      <c r="E324" t="s">
        <v>863</v>
      </c>
      <c r="F324">
        <v>0</v>
      </c>
      <c r="G324" t="s">
        <v>861</v>
      </c>
      <c r="H324">
        <v>1</v>
      </c>
      <c r="I324">
        <v>0</v>
      </c>
      <c r="J324">
        <v>0.63636363636363602</v>
      </c>
      <c r="K324" s="13">
        <v>6.6666666666666596E-2</v>
      </c>
      <c r="L324" s="13">
        <v>0</v>
      </c>
      <c r="M324" s="13">
        <v>0.14285714285714199</v>
      </c>
    </row>
    <row r="325" spans="1:13" x14ac:dyDescent="0.25">
      <c r="A325" t="s">
        <v>9</v>
      </c>
      <c r="B325" t="s">
        <v>876</v>
      </c>
      <c r="C325" t="s">
        <v>23</v>
      </c>
      <c r="D325">
        <v>0</v>
      </c>
      <c r="E325" t="s">
        <v>863</v>
      </c>
      <c r="F325">
        <v>0</v>
      </c>
      <c r="G325" t="s">
        <v>862</v>
      </c>
      <c r="H325">
        <v>1</v>
      </c>
      <c r="I325">
        <v>0</v>
      </c>
      <c r="J325">
        <v>0.78048780487804803</v>
      </c>
      <c r="K325" s="13">
        <v>0</v>
      </c>
      <c r="L325" s="13">
        <v>0</v>
      </c>
      <c r="M325" s="13">
        <v>0</v>
      </c>
    </row>
    <row r="326" spans="1:13" x14ac:dyDescent="0.25">
      <c r="A326" t="s">
        <v>9</v>
      </c>
      <c r="B326" t="s">
        <v>876</v>
      </c>
      <c r="C326" t="s">
        <v>23</v>
      </c>
      <c r="D326">
        <v>0</v>
      </c>
      <c r="E326" t="s">
        <v>863</v>
      </c>
      <c r="F326">
        <v>0</v>
      </c>
      <c r="G326" t="s">
        <v>862</v>
      </c>
      <c r="H326">
        <v>1</v>
      </c>
      <c r="I326">
        <v>0</v>
      </c>
      <c r="J326">
        <v>0.78048780487804803</v>
      </c>
      <c r="K326" s="13">
        <v>0</v>
      </c>
      <c r="L326" s="13">
        <v>0</v>
      </c>
      <c r="M326" s="13">
        <v>0</v>
      </c>
    </row>
    <row r="327" spans="1:13" x14ac:dyDescent="0.25">
      <c r="A327" t="s">
        <v>9</v>
      </c>
      <c r="B327" t="s">
        <v>876</v>
      </c>
      <c r="C327" t="s">
        <v>24</v>
      </c>
      <c r="D327">
        <v>0</v>
      </c>
      <c r="E327" t="s">
        <v>863</v>
      </c>
      <c r="F327">
        <v>0</v>
      </c>
      <c r="G327" t="s">
        <v>863</v>
      </c>
      <c r="H327">
        <v>1</v>
      </c>
      <c r="I327">
        <v>1</v>
      </c>
      <c r="J327">
        <v>0.72340425531914898</v>
      </c>
      <c r="K327" s="13">
        <v>5.8823529411764698E-2</v>
      </c>
      <c r="L327" s="13">
        <v>0</v>
      </c>
      <c r="M327" s="13">
        <v>0.11111111111111099</v>
      </c>
    </row>
    <row r="328" spans="1:13" x14ac:dyDescent="0.25">
      <c r="A328" t="s">
        <v>9</v>
      </c>
      <c r="B328" t="s">
        <v>876</v>
      </c>
      <c r="C328" t="s">
        <v>24</v>
      </c>
      <c r="D328">
        <v>0</v>
      </c>
      <c r="E328" t="s">
        <v>863</v>
      </c>
      <c r="F328">
        <v>0</v>
      </c>
      <c r="G328" t="s">
        <v>863</v>
      </c>
      <c r="H328">
        <v>1</v>
      </c>
      <c r="I328">
        <v>1</v>
      </c>
      <c r="J328">
        <v>0.72340425531914898</v>
      </c>
      <c r="K328" s="13">
        <v>5.8823529411764698E-2</v>
      </c>
      <c r="L328" s="13">
        <v>0</v>
      </c>
      <c r="M328" s="13">
        <v>0.11111111111111099</v>
      </c>
    </row>
    <row r="329" spans="1:13" x14ac:dyDescent="0.25">
      <c r="A329" t="s">
        <v>9</v>
      </c>
      <c r="B329" t="s">
        <v>876</v>
      </c>
      <c r="C329" t="s">
        <v>27</v>
      </c>
      <c r="D329">
        <v>0</v>
      </c>
      <c r="E329" t="s">
        <v>863</v>
      </c>
      <c r="F329">
        <v>0</v>
      </c>
      <c r="G329" t="s">
        <v>863</v>
      </c>
      <c r="H329">
        <v>1</v>
      </c>
      <c r="I329">
        <v>1</v>
      </c>
      <c r="J329">
        <v>0.76190476190476197</v>
      </c>
      <c r="K329" s="13">
        <v>7.1428571428571397E-2</v>
      </c>
      <c r="L329" s="13">
        <v>0</v>
      </c>
      <c r="M329" s="13">
        <v>0.16666666666666599</v>
      </c>
    </row>
    <row r="330" spans="1:13" x14ac:dyDescent="0.25">
      <c r="A330" t="s">
        <v>9</v>
      </c>
      <c r="B330" t="s">
        <v>876</v>
      </c>
      <c r="C330" t="s">
        <v>27</v>
      </c>
      <c r="D330">
        <v>0</v>
      </c>
      <c r="E330" t="s">
        <v>863</v>
      </c>
      <c r="F330">
        <v>0</v>
      </c>
      <c r="G330" t="s">
        <v>863</v>
      </c>
      <c r="H330">
        <v>1</v>
      </c>
      <c r="I330">
        <v>1</v>
      </c>
      <c r="J330">
        <v>0.76190476190476197</v>
      </c>
      <c r="K330" s="13">
        <v>7.1428571428571397E-2</v>
      </c>
      <c r="L330" s="13">
        <v>0</v>
      </c>
      <c r="M330" s="13">
        <v>0.16666666666666599</v>
      </c>
    </row>
    <row r="331" spans="1:13" x14ac:dyDescent="0.25">
      <c r="A331" t="s">
        <v>9</v>
      </c>
      <c r="B331" t="s">
        <v>876</v>
      </c>
      <c r="C331" t="s">
        <v>31</v>
      </c>
      <c r="D331">
        <v>0</v>
      </c>
      <c r="E331" t="s">
        <v>863</v>
      </c>
      <c r="F331">
        <v>0</v>
      </c>
      <c r="G331" t="s">
        <v>862</v>
      </c>
      <c r="H331">
        <v>1</v>
      </c>
      <c r="I331">
        <v>0</v>
      </c>
      <c r="J331">
        <v>0.77272727272727204</v>
      </c>
      <c r="K331" s="13">
        <v>0.11764705882352899</v>
      </c>
      <c r="L331" s="13">
        <v>0</v>
      </c>
      <c r="M331" s="13">
        <v>0.22222222222222199</v>
      </c>
    </row>
    <row r="332" spans="1:13" x14ac:dyDescent="0.25">
      <c r="A332" t="s">
        <v>9</v>
      </c>
      <c r="B332" t="s">
        <v>876</v>
      </c>
      <c r="C332" t="s">
        <v>31</v>
      </c>
      <c r="D332">
        <v>0</v>
      </c>
      <c r="E332" t="s">
        <v>863</v>
      </c>
      <c r="F332">
        <v>0</v>
      </c>
      <c r="G332" t="s">
        <v>862</v>
      </c>
      <c r="H332">
        <v>1</v>
      </c>
      <c r="I332">
        <v>0</v>
      </c>
      <c r="J332">
        <v>0.77272727272727204</v>
      </c>
      <c r="K332" s="13">
        <v>0.11764705882352899</v>
      </c>
      <c r="L332" s="13">
        <v>0</v>
      </c>
      <c r="M332" s="13">
        <v>0.22222222222222199</v>
      </c>
    </row>
    <row r="333" spans="1:13" x14ac:dyDescent="0.25">
      <c r="A333" t="s">
        <v>9</v>
      </c>
      <c r="B333" t="s">
        <v>876</v>
      </c>
      <c r="C333" t="s">
        <v>32</v>
      </c>
      <c r="D333">
        <v>0</v>
      </c>
      <c r="E333" t="s">
        <v>863</v>
      </c>
      <c r="F333">
        <v>1</v>
      </c>
      <c r="G333" t="s">
        <v>860</v>
      </c>
      <c r="H333">
        <v>0</v>
      </c>
      <c r="I333">
        <v>0</v>
      </c>
      <c r="J333">
        <v>0.624999999999999</v>
      </c>
      <c r="K333" s="13">
        <v>0.11764705882352899</v>
      </c>
      <c r="L333" s="13">
        <v>5.8823529411764698E-2</v>
      </c>
      <c r="M333" s="13">
        <v>0.22222222222222199</v>
      </c>
    </row>
    <row r="334" spans="1:13" x14ac:dyDescent="0.25">
      <c r="A334" t="s">
        <v>9</v>
      </c>
      <c r="B334" t="s">
        <v>876</v>
      </c>
      <c r="C334" t="s">
        <v>32</v>
      </c>
      <c r="D334">
        <v>0</v>
      </c>
      <c r="E334" t="s">
        <v>863</v>
      </c>
      <c r="F334">
        <v>1</v>
      </c>
      <c r="G334" t="s">
        <v>860</v>
      </c>
      <c r="H334">
        <v>0</v>
      </c>
      <c r="I334">
        <v>0</v>
      </c>
      <c r="J334">
        <v>0.624999999999999</v>
      </c>
      <c r="K334" s="13">
        <v>0.11764705882352899</v>
      </c>
      <c r="L334" s="13">
        <v>5.8823529411764698E-2</v>
      </c>
      <c r="M334" s="13">
        <v>0.22222222222222199</v>
      </c>
    </row>
    <row r="335" spans="1:13" x14ac:dyDescent="0.25">
      <c r="A335" t="s">
        <v>9</v>
      </c>
      <c r="B335" t="s">
        <v>876</v>
      </c>
      <c r="C335" t="s">
        <v>33</v>
      </c>
      <c r="D335">
        <v>0</v>
      </c>
      <c r="E335" t="s">
        <v>863</v>
      </c>
      <c r="F335">
        <v>1</v>
      </c>
      <c r="G335" t="s">
        <v>860</v>
      </c>
      <c r="H335">
        <v>0</v>
      </c>
      <c r="I335">
        <v>0</v>
      </c>
      <c r="J335">
        <v>0.71111111111111103</v>
      </c>
      <c r="K335" s="13">
        <v>0.125</v>
      </c>
      <c r="L335" s="13">
        <v>0</v>
      </c>
      <c r="M335" s="13">
        <v>0.22222222222222199</v>
      </c>
    </row>
    <row r="336" spans="1:13" x14ac:dyDescent="0.25">
      <c r="A336" t="s">
        <v>9</v>
      </c>
      <c r="B336" t="s">
        <v>876</v>
      </c>
      <c r="C336" t="s">
        <v>33</v>
      </c>
      <c r="D336">
        <v>0</v>
      </c>
      <c r="E336" t="s">
        <v>863</v>
      </c>
      <c r="F336">
        <v>1</v>
      </c>
      <c r="G336" t="s">
        <v>860</v>
      </c>
      <c r="H336">
        <v>0</v>
      </c>
      <c r="I336">
        <v>0</v>
      </c>
      <c r="J336">
        <v>0.71111111111111103</v>
      </c>
      <c r="K336" s="13">
        <v>0.125</v>
      </c>
      <c r="L336" s="13">
        <v>0</v>
      </c>
      <c r="M336" s="13">
        <v>0.22222222222222199</v>
      </c>
    </row>
    <row r="337" spans="1:13" x14ac:dyDescent="0.25">
      <c r="A337" t="s">
        <v>9</v>
      </c>
      <c r="B337" t="s">
        <v>876</v>
      </c>
      <c r="C337" t="s">
        <v>35</v>
      </c>
      <c r="D337">
        <v>0</v>
      </c>
      <c r="E337" t="s">
        <v>863</v>
      </c>
      <c r="F337">
        <v>1</v>
      </c>
      <c r="G337" t="s">
        <v>860</v>
      </c>
      <c r="H337">
        <v>0</v>
      </c>
      <c r="I337">
        <v>0</v>
      </c>
      <c r="J337">
        <v>0.69767441860465096</v>
      </c>
      <c r="K337" s="13">
        <v>6.25E-2</v>
      </c>
      <c r="L337" s="13">
        <v>0</v>
      </c>
      <c r="M337" s="13">
        <v>0.125</v>
      </c>
    </row>
    <row r="338" spans="1:13" x14ac:dyDescent="0.25">
      <c r="A338" t="s">
        <v>9</v>
      </c>
      <c r="B338" t="s">
        <v>876</v>
      </c>
      <c r="C338" t="s">
        <v>35</v>
      </c>
      <c r="D338">
        <v>0</v>
      </c>
      <c r="E338" t="s">
        <v>863</v>
      </c>
      <c r="F338">
        <v>1</v>
      </c>
      <c r="G338" t="s">
        <v>860</v>
      </c>
      <c r="H338">
        <v>0</v>
      </c>
      <c r="I338">
        <v>0</v>
      </c>
      <c r="J338">
        <v>0.69767441860465096</v>
      </c>
      <c r="K338" s="13">
        <v>6.25E-2</v>
      </c>
      <c r="L338" s="13">
        <v>0</v>
      </c>
      <c r="M338" s="13">
        <v>0.125</v>
      </c>
    </row>
    <row r="339" spans="1:13" x14ac:dyDescent="0.25">
      <c r="A339" t="s">
        <v>9</v>
      </c>
      <c r="B339" t="s">
        <v>876</v>
      </c>
      <c r="C339" t="s">
        <v>37</v>
      </c>
      <c r="D339">
        <v>0</v>
      </c>
      <c r="E339" t="s">
        <v>863</v>
      </c>
      <c r="F339">
        <v>1</v>
      </c>
      <c r="G339" t="s">
        <v>860</v>
      </c>
      <c r="H339">
        <v>0</v>
      </c>
      <c r="I339">
        <v>0</v>
      </c>
      <c r="J339">
        <v>0.66666666666666596</v>
      </c>
      <c r="K339" s="13">
        <v>0</v>
      </c>
      <c r="L339" s="13">
        <v>0</v>
      </c>
      <c r="M339" s="13">
        <v>0</v>
      </c>
    </row>
    <row r="340" spans="1:13" x14ac:dyDescent="0.25">
      <c r="A340" t="s">
        <v>9</v>
      </c>
      <c r="B340" t="s">
        <v>876</v>
      </c>
      <c r="C340" t="s">
        <v>37</v>
      </c>
      <c r="D340">
        <v>0</v>
      </c>
      <c r="E340" t="s">
        <v>863</v>
      </c>
      <c r="F340">
        <v>1</v>
      </c>
      <c r="G340" t="s">
        <v>860</v>
      </c>
      <c r="H340">
        <v>0</v>
      </c>
      <c r="I340">
        <v>0</v>
      </c>
      <c r="J340">
        <v>0.66666666666666596</v>
      </c>
      <c r="K340" s="13">
        <v>0</v>
      </c>
      <c r="L340" s="13">
        <v>0</v>
      </c>
      <c r="M340" s="13">
        <v>0</v>
      </c>
    </row>
    <row r="341" spans="1:13" x14ac:dyDescent="0.25">
      <c r="A341" t="s">
        <v>9</v>
      </c>
      <c r="B341" t="s">
        <v>876</v>
      </c>
      <c r="C341" t="s">
        <v>38</v>
      </c>
      <c r="D341">
        <v>0</v>
      </c>
      <c r="E341" t="s">
        <v>863</v>
      </c>
      <c r="F341">
        <v>0</v>
      </c>
      <c r="G341" t="s">
        <v>864</v>
      </c>
      <c r="H341">
        <v>1</v>
      </c>
      <c r="I341">
        <v>0</v>
      </c>
      <c r="J341">
        <v>0.65</v>
      </c>
      <c r="K341" s="13">
        <v>0.15384615384615299</v>
      </c>
      <c r="L341" s="13">
        <v>0</v>
      </c>
      <c r="M341" s="13">
        <v>0.33333333333333298</v>
      </c>
    </row>
    <row r="342" spans="1:13" x14ac:dyDescent="0.25">
      <c r="A342" t="s">
        <v>9</v>
      </c>
      <c r="B342" t="s">
        <v>876</v>
      </c>
      <c r="C342" t="s">
        <v>38</v>
      </c>
      <c r="D342">
        <v>0</v>
      </c>
      <c r="E342" t="s">
        <v>863</v>
      </c>
      <c r="F342">
        <v>0</v>
      </c>
      <c r="G342" t="s">
        <v>864</v>
      </c>
      <c r="H342">
        <v>1</v>
      </c>
      <c r="I342">
        <v>0</v>
      </c>
      <c r="J342">
        <v>0.65</v>
      </c>
      <c r="K342" s="13">
        <v>0.15384615384615299</v>
      </c>
      <c r="L342" s="13">
        <v>0</v>
      </c>
      <c r="M342" s="13">
        <v>0.33333333333333298</v>
      </c>
    </row>
    <row r="343" spans="1:13" x14ac:dyDescent="0.25">
      <c r="A343" t="s">
        <v>9</v>
      </c>
      <c r="B343" t="s">
        <v>876</v>
      </c>
      <c r="C343" t="s">
        <v>41</v>
      </c>
      <c r="D343">
        <v>0</v>
      </c>
      <c r="E343" t="s">
        <v>863</v>
      </c>
      <c r="F343">
        <v>0</v>
      </c>
      <c r="G343" t="s">
        <v>862</v>
      </c>
      <c r="H343">
        <v>1</v>
      </c>
      <c r="I343">
        <v>0</v>
      </c>
      <c r="J343">
        <v>0.63414634146341398</v>
      </c>
      <c r="K343" s="13">
        <v>0</v>
      </c>
      <c r="L343" s="13">
        <v>0</v>
      </c>
      <c r="M343" s="13">
        <v>0</v>
      </c>
    </row>
    <row r="344" spans="1:13" x14ac:dyDescent="0.25">
      <c r="A344" t="s">
        <v>9</v>
      </c>
      <c r="B344" t="s">
        <v>876</v>
      </c>
      <c r="C344" t="s">
        <v>41</v>
      </c>
      <c r="D344">
        <v>0</v>
      </c>
      <c r="E344" t="s">
        <v>863</v>
      </c>
      <c r="F344">
        <v>0</v>
      </c>
      <c r="G344" t="s">
        <v>862</v>
      </c>
      <c r="H344">
        <v>1</v>
      </c>
      <c r="I344">
        <v>0</v>
      </c>
      <c r="J344">
        <v>0.63414634146341398</v>
      </c>
      <c r="K344" s="13">
        <v>0</v>
      </c>
      <c r="L344" s="13">
        <v>0</v>
      </c>
      <c r="M344" s="13">
        <v>0</v>
      </c>
    </row>
    <row r="345" spans="1:13" x14ac:dyDescent="0.25">
      <c r="A345" t="s">
        <v>9</v>
      </c>
      <c r="B345" t="s">
        <v>876</v>
      </c>
      <c r="C345" t="s">
        <v>43</v>
      </c>
      <c r="D345">
        <v>0</v>
      </c>
      <c r="E345" t="s">
        <v>863</v>
      </c>
      <c r="F345">
        <v>0</v>
      </c>
      <c r="G345" t="s">
        <v>863</v>
      </c>
      <c r="H345">
        <v>1</v>
      </c>
      <c r="I345">
        <v>1</v>
      </c>
      <c r="J345">
        <v>0.70270270270270196</v>
      </c>
      <c r="K345" s="13">
        <v>9.0909090909090898E-2</v>
      </c>
      <c r="L345" s="13">
        <v>0</v>
      </c>
      <c r="M345" s="13">
        <v>0.33333333333333298</v>
      </c>
    </row>
    <row r="346" spans="1:13" x14ac:dyDescent="0.25">
      <c r="A346" t="s">
        <v>9</v>
      </c>
      <c r="B346" t="s">
        <v>876</v>
      </c>
      <c r="C346" t="s">
        <v>43</v>
      </c>
      <c r="D346">
        <v>0</v>
      </c>
      <c r="E346" t="s">
        <v>863</v>
      </c>
      <c r="F346">
        <v>0</v>
      </c>
      <c r="G346" t="s">
        <v>863</v>
      </c>
      <c r="H346">
        <v>1</v>
      </c>
      <c r="I346">
        <v>1</v>
      </c>
      <c r="J346">
        <v>0.70270270270270196</v>
      </c>
      <c r="K346" s="13">
        <v>9.0909090909090898E-2</v>
      </c>
      <c r="L346" s="13">
        <v>0</v>
      </c>
      <c r="M346" s="13">
        <v>0.33333333333333298</v>
      </c>
    </row>
    <row r="347" spans="1:13" x14ac:dyDescent="0.25">
      <c r="A347" t="s">
        <v>9</v>
      </c>
      <c r="B347" t="s">
        <v>876</v>
      </c>
      <c r="C347" t="s">
        <v>45</v>
      </c>
      <c r="D347">
        <v>0</v>
      </c>
      <c r="E347" t="s">
        <v>863</v>
      </c>
      <c r="F347">
        <v>1</v>
      </c>
      <c r="G347" t="s">
        <v>860</v>
      </c>
      <c r="H347">
        <v>0</v>
      </c>
      <c r="I347">
        <v>0</v>
      </c>
      <c r="J347">
        <v>0.63414634146341398</v>
      </c>
      <c r="K347" s="13">
        <v>6.6666666666666596E-2</v>
      </c>
      <c r="L347" s="13">
        <v>0</v>
      </c>
      <c r="M347" s="13">
        <v>0.14285714285714199</v>
      </c>
    </row>
    <row r="348" spans="1:13" x14ac:dyDescent="0.25">
      <c r="A348" t="s">
        <v>9</v>
      </c>
      <c r="B348" t="s">
        <v>876</v>
      </c>
      <c r="C348" t="s">
        <v>45</v>
      </c>
      <c r="D348">
        <v>0</v>
      </c>
      <c r="E348" t="s">
        <v>863</v>
      </c>
      <c r="F348">
        <v>1</v>
      </c>
      <c r="G348" t="s">
        <v>860</v>
      </c>
      <c r="H348">
        <v>0</v>
      </c>
      <c r="I348">
        <v>0</v>
      </c>
      <c r="J348">
        <v>0.63414634146341398</v>
      </c>
      <c r="K348" s="13">
        <v>6.6666666666666596E-2</v>
      </c>
      <c r="L348" s="13">
        <v>0</v>
      </c>
      <c r="M348" s="13">
        <v>0.14285714285714199</v>
      </c>
    </row>
    <row r="349" spans="1:13" x14ac:dyDescent="0.25">
      <c r="A349" t="s">
        <v>9</v>
      </c>
      <c r="B349" t="s">
        <v>876</v>
      </c>
      <c r="C349" t="s">
        <v>47</v>
      </c>
      <c r="D349">
        <v>0</v>
      </c>
      <c r="E349" t="s">
        <v>863</v>
      </c>
      <c r="F349">
        <v>0</v>
      </c>
      <c r="G349" t="s">
        <v>863</v>
      </c>
      <c r="H349">
        <v>1</v>
      </c>
      <c r="I349">
        <v>1</v>
      </c>
      <c r="J349">
        <v>0.71428571428571397</v>
      </c>
      <c r="K349" s="13">
        <v>0.266666666666666</v>
      </c>
      <c r="L349" s="13">
        <v>0.11764705882352899</v>
      </c>
      <c r="M349" s="13">
        <v>0.44444444444444398</v>
      </c>
    </row>
    <row r="350" spans="1:13" x14ac:dyDescent="0.25">
      <c r="A350" t="s">
        <v>9</v>
      </c>
      <c r="B350" t="s">
        <v>876</v>
      </c>
      <c r="C350" t="s">
        <v>47</v>
      </c>
      <c r="D350">
        <v>0</v>
      </c>
      <c r="E350" t="s">
        <v>863</v>
      </c>
      <c r="F350">
        <v>0</v>
      </c>
      <c r="G350" t="s">
        <v>863</v>
      </c>
      <c r="H350">
        <v>1</v>
      </c>
      <c r="I350">
        <v>1</v>
      </c>
      <c r="J350">
        <v>0.71428571428571397</v>
      </c>
      <c r="K350" s="13">
        <v>0.266666666666666</v>
      </c>
      <c r="L350" s="13">
        <v>0.11764705882352899</v>
      </c>
      <c r="M350" s="13">
        <v>0.44444444444444398</v>
      </c>
    </row>
    <row r="351" spans="1:13" x14ac:dyDescent="0.25">
      <c r="A351" t="s">
        <v>9</v>
      </c>
      <c r="B351" t="s">
        <v>876</v>
      </c>
      <c r="C351" t="s">
        <v>50</v>
      </c>
      <c r="D351">
        <v>0</v>
      </c>
      <c r="E351" t="s">
        <v>863</v>
      </c>
      <c r="F351">
        <v>0</v>
      </c>
      <c r="G351" t="s">
        <v>862</v>
      </c>
      <c r="H351">
        <v>1</v>
      </c>
      <c r="I351">
        <v>0</v>
      </c>
      <c r="J351">
        <v>0.68181818181818099</v>
      </c>
      <c r="K351" s="13">
        <v>6.6666666666666596E-2</v>
      </c>
      <c r="L351" s="13">
        <v>0</v>
      </c>
      <c r="M351" s="13">
        <v>0.14285714285714199</v>
      </c>
    </row>
    <row r="352" spans="1:13" x14ac:dyDescent="0.25">
      <c r="A352" t="s">
        <v>9</v>
      </c>
      <c r="B352" t="s">
        <v>876</v>
      </c>
      <c r="C352" t="s">
        <v>50</v>
      </c>
      <c r="D352">
        <v>0</v>
      </c>
      <c r="E352" t="s">
        <v>863</v>
      </c>
      <c r="F352">
        <v>0</v>
      </c>
      <c r="G352" t="s">
        <v>862</v>
      </c>
      <c r="H352">
        <v>1</v>
      </c>
      <c r="I352">
        <v>0</v>
      </c>
      <c r="J352">
        <v>0.68181818181818099</v>
      </c>
      <c r="K352" s="13">
        <v>6.6666666666666596E-2</v>
      </c>
      <c r="L352" s="13">
        <v>0</v>
      </c>
      <c r="M352" s="13">
        <v>0.14285714285714199</v>
      </c>
    </row>
    <row r="353" spans="1:13" x14ac:dyDescent="0.25">
      <c r="A353" t="s">
        <v>9</v>
      </c>
      <c r="B353" t="s">
        <v>876</v>
      </c>
      <c r="C353" t="s">
        <v>53</v>
      </c>
      <c r="D353">
        <v>0</v>
      </c>
      <c r="E353" t="s">
        <v>863</v>
      </c>
      <c r="F353">
        <v>1</v>
      </c>
      <c r="G353" t="s">
        <v>860</v>
      </c>
      <c r="H353">
        <v>0</v>
      </c>
      <c r="I353">
        <v>0</v>
      </c>
      <c r="J353">
        <v>0.73170731707317005</v>
      </c>
      <c r="K353" s="13">
        <v>5.8823529411764698E-2</v>
      </c>
      <c r="L353" s="13">
        <v>0</v>
      </c>
      <c r="M353" s="13">
        <v>0.11111111111111099</v>
      </c>
    </row>
    <row r="354" spans="1:13" x14ac:dyDescent="0.25">
      <c r="A354" t="s">
        <v>9</v>
      </c>
      <c r="B354" t="s">
        <v>876</v>
      </c>
      <c r="C354" t="s">
        <v>55</v>
      </c>
      <c r="D354">
        <v>0</v>
      </c>
      <c r="E354" t="s">
        <v>863</v>
      </c>
      <c r="F354">
        <v>1</v>
      </c>
      <c r="G354" t="s">
        <v>860</v>
      </c>
      <c r="H354">
        <v>0</v>
      </c>
      <c r="I354">
        <v>0</v>
      </c>
      <c r="J354">
        <v>0.76190476190476197</v>
      </c>
      <c r="K354" s="13">
        <v>0</v>
      </c>
      <c r="L354" s="13">
        <v>0</v>
      </c>
      <c r="M354" s="13">
        <v>0</v>
      </c>
    </row>
    <row r="355" spans="1:13" x14ac:dyDescent="0.25">
      <c r="A355" t="s">
        <v>9</v>
      </c>
      <c r="B355" t="s">
        <v>876</v>
      </c>
      <c r="C355" t="s">
        <v>56</v>
      </c>
      <c r="D355">
        <v>0</v>
      </c>
      <c r="E355" t="s">
        <v>863</v>
      </c>
      <c r="F355">
        <v>1</v>
      </c>
      <c r="G355" t="s">
        <v>860</v>
      </c>
      <c r="H355">
        <v>0</v>
      </c>
      <c r="I355">
        <v>0</v>
      </c>
      <c r="J355">
        <v>0.74418604651162701</v>
      </c>
      <c r="K355" s="13">
        <v>0.125</v>
      </c>
      <c r="L355" s="13">
        <v>0</v>
      </c>
      <c r="M355" s="13">
        <v>0.22222222222222199</v>
      </c>
    </row>
    <row r="356" spans="1:13" x14ac:dyDescent="0.25">
      <c r="A356" t="s">
        <v>9</v>
      </c>
      <c r="B356" t="s">
        <v>876</v>
      </c>
      <c r="C356" t="s">
        <v>57</v>
      </c>
      <c r="D356">
        <v>0</v>
      </c>
      <c r="E356" t="s">
        <v>863</v>
      </c>
      <c r="F356">
        <v>0</v>
      </c>
      <c r="G356" t="s">
        <v>861</v>
      </c>
      <c r="H356">
        <v>1</v>
      </c>
      <c r="I356">
        <v>0</v>
      </c>
      <c r="J356">
        <v>0.63157894736842102</v>
      </c>
      <c r="K356" s="13">
        <v>0.15384615384615299</v>
      </c>
      <c r="L356" s="13">
        <v>0</v>
      </c>
      <c r="M356" s="13">
        <v>0.33333333333333298</v>
      </c>
    </row>
    <row r="357" spans="1:13" x14ac:dyDescent="0.25">
      <c r="A357" t="s">
        <v>9</v>
      </c>
      <c r="B357" t="s">
        <v>876</v>
      </c>
      <c r="C357" t="s">
        <v>59</v>
      </c>
      <c r="D357">
        <v>0</v>
      </c>
      <c r="E357" t="s">
        <v>863</v>
      </c>
      <c r="F357">
        <v>0</v>
      </c>
      <c r="G357" t="s">
        <v>862</v>
      </c>
      <c r="H357">
        <v>1</v>
      </c>
      <c r="I357">
        <v>0</v>
      </c>
      <c r="J357">
        <v>0.73170731707317005</v>
      </c>
      <c r="K357" s="13">
        <v>0.133333333333333</v>
      </c>
      <c r="L357" s="13">
        <v>6.6666666666666596E-2</v>
      </c>
      <c r="M357" s="13">
        <v>0.25</v>
      </c>
    </row>
    <row r="358" spans="1:13" x14ac:dyDescent="0.25">
      <c r="A358" t="s">
        <v>9</v>
      </c>
      <c r="B358" t="s">
        <v>876</v>
      </c>
      <c r="C358" t="s">
        <v>60</v>
      </c>
      <c r="D358">
        <v>0</v>
      </c>
      <c r="E358" t="s">
        <v>863</v>
      </c>
      <c r="F358">
        <v>0</v>
      </c>
      <c r="G358" t="s">
        <v>861</v>
      </c>
      <c r="H358">
        <v>1</v>
      </c>
      <c r="I358">
        <v>0</v>
      </c>
      <c r="J358">
        <v>0.56410256410256399</v>
      </c>
      <c r="K358" s="13">
        <v>7.1428571428571397E-2</v>
      </c>
      <c r="L358" s="13">
        <v>0</v>
      </c>
      <c r="M358" s="13">
        <v>0.16666666666666599</v>
      </c>
    </row>
    <row r="359" spans="1:13" x14ac:dyDescent="0.25">
      <c r="A359" t="s">
        <v>9</v>
      </c>
      <c r="B359" t="s">
        <v>876</v>
      </c>
      <c r="C359" t="s">
        <v>62</v>
      </c>
      <c r="D359">
        <v>0</v>
      </c>
      <c r="E359" t="s">
        <v>863</v>
      </c>
      <c r="F359">
        <v>0</v>
      </c>
      <c r="G359" t="s">
        <v>863</v>
      </c>
      <c r="H359">
        <v>1</v>
      </c>
      <c r="I359">
        <v>1</v>
      </c>
      <c r="J359">
        <v>0.65116279069767402</v>
      </c>
      <c r="K359" s="13">
        <v>5.8823529411764698E-2</v>
      </c>
      <c r="L359" s="13">
        <v>0</v>
      </c>
      <c r="M359" s="13">
        <v>0.11111111111111099</v>
      </c>
    </row>
    <row r="360" spans="1:13" x14ac:dyDescent="0.25">
      <c r="A360" t="s">
        <v>9</v>
      </c>
      <c r="B360" t="s">
        <v>876</v>
      </c>
      <c r="C360" t="s">
        <v>64</v>
      </c>
      <c r="D360">
        <v>0</v>
      </c>
      <c r="E360" t="s">
        <v>863</v>
      </c>
      <c r="F360">
        <v>1</v>
      </c>
      <c r="G360" t="s">
        <v>860</v>
      </c>
      <c r="H360">
        <v>0</v>
      </c>
      <c r="I360">
        <v>0</v>
      </c>
      <c r="J360">
        <v>0.61904761904761896</v>
      </c>
      <c r="K360" s="13">
        <v>0.14285714285714199</v>
      </c>
      <c r="L360" s="13">
        <v>7.1428571428571397E-2</v>
      </c>
      <c r="M360" s="13">
        <v>0.28571428571428498</v>
      </c>
    </row>
    <row r="361" spans="1:13" x14ac:dyDescent="0.25">
      <c r="A361" t="s">
        <v>9</v>
      </c>
      <c r="B361" t="s">
        <v>876</v>
      </c>
      <c r="C361" t="s">
        <v>65</v>
      </c>
      <c r="D361">
        <v>0</v>
      </c>
      <c r="E361" t="s">
        <v>863</v>
      </c>
      <c r="F361">
        <v>1</v>
      </c>
      <c r="G361" t="s">
        <v>860</v>
      </c>
      <c r="H361">
        <v>0</v>
      </c>
      <c r="I361">
        <v>0</v>
      </c>
      <c r="J361">
        <v>0.60869565217391297</v>
      </c>
      <c r="K361" s="13">
        <v>0</v>
      </c>
      <c r="L361" s="13">
        <v>0</v>
      </c>
      <c r="M361" s="13">
        <v>0</v>
      </c>
    </row>
    <row r="362" spans="1:13" x14ac:dyDescent="0.25">
      <c r="A362" t="s">
        <v>9</v>
      </c>
      <c r="B362" t="s">
        <v>877</v>
      </c>
      <c r="C362" t="s">
        <v>10</v>
      </c>
      <c r="D362">
        <v>0</v>
      </c>
      <c r="E362" t="s">
        <v>863</v>
      </c>
      <c r="F362">
        <v>1</v>
      </c>
      <c r="G362" t="s">
        <v>860</v>
      </c>
      <c r="H362">
        <v>0</v>
      </c>
      <c r="I362">
        <v>0</v>
      </c>
      <c r="J362">
        <v>0.77272727272727204</v>
      </c>
      <c r="K362" s="13">
        <v>0.14285714285714199</v>
      </c>
      <c r="L362" s="13">
        <v>0</v>
      </c>
      <c r="M362" s="13">
        <v>0.28571428571428498</v>
      </c>
    </row>
    <row r="363" spans="1:13" x14ac:dyDescent="0.25">
      <c r="A363" t="s">
        <v>9</v>
      </c>
      <c r="B363" t="s">
        <v>877</v>
      </c>
      <c r="C363" t="s">
        <v>10</v>
      </c>
      <c r="D363">
        <v>0</v>
      </c>
      <c r="E363" t="s">
        <v>863</v>
      </c>
      <c r="F363">
        <v>1</v>
      </c>
      <c r="G363" t="s">
        <v>860</v>
      </c>
      <c r="H363">
        <v>0</v>
      </c>
      <c r="I363">
        <v>0</v>
      </c>
      <c r="J363">
        <v>0.77272727272727204</v>
      </c>
      <c r="K363" s="13">
        <v>0.14285714285714199</v>
      </c>
      <c r="L363" s="13">
        <v>0</v>
      </c>
      <c r="M363" s="13">
        <v>0.28571428571428498</v>
      </c>
    </row>
    <row r="364" spans="1:13" x14ac:dyDescent="0.25">
      <c r="A364" t="s">
        <v>9</v>
      </c>
      <c r="B364" t="s">
        <v>877</v>
      </c>
      <c r="C364" t="s">
        <v>15</v>
      </c>
      <c r="D364">
        <v>0</v>
      </c>
      <c r="E364" t="s">
        <v>863</v>
      </c>
      <c r="F364">
        <v>1</v>
      </c>
      <c r="G364" t="s">
        <v>860</v>
      </c>
      <c r="H364">
        <v>0</v>
      </c>
      <c r="I364">
        <v>0</v>
      </c>
      <c r="J364">
        <v>0.66666666666666596</v>
      </c>
      <c r="K364" s="13">
        <v>0.14285714285714199</v>
      </c>
      <c r="L364" s="13">
        <v>0</v>
      </c>
      <c r="M364" s="13">
        <v>0.28571428571428498</v>
      </c>
    </row>
    <row r="365" spans="1:13" x14ac:dyDescent="0.25">
      <c r="A365" t="s">
        <v>9</v>
      </c>
      <c r="B365" t="s">
        <v>877</v>
      </c>
      <c r="C365" t="s">
        <v>15</v>
      </c>
      <c r="D365">
        <v>0</v>
      </c>
      <c r="E365" t="s">
        <v>863</v>
      </c>
      <c r="F365">
        <v>1</v>
      </c>
      <c r="G365" t="s">
        <v>860</v>
      </c>
      <c r="H365">
        <v>0</v>
      </c>
      <c r="I365">
        <v>0</v>
      </c>
      <c r="J365">
        <v>0.66666666666666596</v>
      </c>
      <c r="K365" s="13">
        <v>0.14285714285714199</v>
      </c>
      <c r="L365" s="13">
        <v>0</v>
      </c>
      <c r="M365" s="13">
        <v>0.28571428571428498</v>
      </c>
    </row>
    <row r="366" spans="1:13" x14ac:dyDescent="0.25">
      <c r="A366" t="s">
        <v>9</v>
      </c>
      <c r="B366" t="s">
        <v>877</v>
      </c>
      <c r="C366" t="s">
        <v>17</v>
      </c>
      <c r="D366">
        <v>0</v>
      </c>
      <c r="E366" t="s">
        <v>863</v>
      </c>
      <c r="F366">
        <v>1</v>
      </c>
      <c r="G366" t="s">
        <v>860</v>
      </c>
      <c r="H366">
        <v>0</v>
      </c>
      <c r="I366">
        <v>0</v>
      </c>
      <c r="J366">
        <v>0.81081081081080997</v>
      </c>
      <c r="K366" s="13">
        <v>8.3333333333333301E-2</v>
      </c>
      <c r="L366" s="13">
        <v>0</v>
      </c>
      <c r="M366" s="13">
        <v>0.16666666666666599</v>
      </c>
    </row>
    <row r="367" spans="1:13" x14ac:dyDescent="0.25">
      <c r="A367" t="s">
        <v>9</v>
      </c>
      <c r="B367" t="s">
        <v>877</v>
      </c>
      <c r="C367" t="s">
        <v>17</v>
      </c>
      <c r="D367">
        <v>0</v>
      </c>
      <c r="E367" t="s">
        <v>863</v>
      </c>
      <c r="F367">
        <v>1</v>
      </c>
      <c r="G367" t="s">
        <v>860</v>
      </c>
      <c r="H367">
        <v>0</v>
      </c>
      <c r="I367">
        <v>0</v>
      </c>
      <c r="J367">
        <v>0.81081081081080997</v>
      </c>
      <c r="K367" s="13">
        <v>8.3333333333333301E-2</v>
      </c>
      <c r="L367" s="13">
        <v>0</v>
      </c>
      <c r="M367" s="13">
        <v>0.16666666666666599</v>
      </c>
    </row>
    <row r="368" spans="1:13" x14ac:dyDescent="0.25">
      <c r="A368" t="s">
        <v>9</v>
      </c>
      <c r="B368" t="s">
        <v>877</v>
      </c>
      <c r="C368" t="s">
        <v>20</v>
      </c>
      <c r="D368">
        <v>0</v>
      </c>
      <c r="E368" t="s">
        <v>863</v>
      </c>
      <c r="F368">
        <v>0</v>
      </c>
      <c r="G368" t="s">
        <v>861</v>
      </c>
      <c r="H368">
        <v>1</v>
      </c>
      <c r="I368">
        <v>0</v>
      </c>
      <c r="J368">
        <v>0.80952380952380898</v>
      </c>
      <c r="K368" s="13">
        <v>0</v>
      </c>
      <c r="L368" s="13">
        <v>0</v>
      </c>
      <c r="M368" s="13">
        <v>0</v>
      </c>
    </row>
    <row r="369" spans="1:13" x14ac:dyDescent="0.25">
      <c r="A369" t="s">
        <v>9</v>
      </c>
      <c r="B369" t="s">
        <v>877</v>
      </c>
      <c r="C369" t="s">
        <v>20</v>
      </c>
      <c r="D369">
        <v>0</v>
      </c>
      <c r="E369" t="s">
        <v>863</v>
      </c>
      <c r="F369">
        <v>0</v>
      </c>
      <c r="G369" t="s">
        <v>861</v>
      </c>
      <c r="H369">
        <v>1</v>
      </c>
      <c r="I369">
        <v>0</v>
      </c>
      <c r="J369">
        <v>0.80952380952380898</v>
      </c>
      <c r="K369" s="13">
        <v>0</v>
      </c>
      <c r="L369" s="13">
        <v>0</v>
      </c>
      <c r="M369" s="13">
        <v>0</v>
      </c>
    </row>
    <row r="370" spans="1:13" x14ac:dyDescent="0.25">
      <c r="A370" t="s">
        <v>9</v>
      </c>
      <c r="B370" t="s">
        <v>877</v>
      </c>
      <c r="C370" t="s">
        <v>23</v>
      </c>
      <c r="D370">
        <v>0</v>
      </c>
      <c r="E370" t="s">
        <v>863</v>
      </c>
      <c r="F370">
        <v>0</v>
      </c>
      <c r="G370" t="s">
        <v>862</v>
      </c>
      <c r="H370">
        <v>1</v>
      </c>
      <c r="I370">
        <v>0</v>
      </c>
      <c r="J370">
        <v>0.87179487179487103</v>
      </c>
      <c r="K370" s="13">
        <v>0.16666666666666599</v>
      </c>
      <c r="L370" s="13">
        <v>9.0909090909090898E-2</v>
      </c>
      <c r="M370" s="13">
        <v>0.28571428571428498</v>
      </c>
    </row>
    <row r="371" spans="1:13" x14ac:dyDescent="0.25">
      <c r="A371" t="s">
        <v>9</v>
      </c>
      <c r="B371" t="s">
        <v>877</v>
      </c>
      <c r="C371" t="s">
        <v>23</v>
      </c>
      <c r="D371">
        <v>0</v>
      </c>
      <c r="E371" t="s">
        <v>863</v>
      </c>
      <c r="F371">
        <v>0</v>
      </c>
      <c r="G371" t="s">
        <v>862</v>
      </c>
      <c r="H371">
        <v>1</v>
      </c>
      <c r="I371">
        <v>0</v>
      </c>
      <c r="J371">
        <v>0.87179487179487103</v>
      </c>
      <c r="K371" s="13">
        <v>0.16666666666666599</v>
      </c>
      <c r="L371" s="13">
        <v>9.0909090909090898E-2</v>
      </c>
      <c r="M371" s="13">
        <v>0.28571428571428498</v>
      </c>
    </row>
    <row r="372" spans="1:13" x14ac:dyDescent="0.25">
      <c r="A372" t="s">
        <v>9</v>
      </c>
      <c r="B372" t="s">
        <v>877</v>
      </c>
      <c r="C372" t="s">
        <v>24</v>
      </c>
      <c r="D372">
        <v>0</v>
      </c>
      <c r="E372" t="s">
        <v>863</v>
      </c>
      <c r="F372">
        <v>0</v>
      </c>
      <c r="G372" t="s">
        <v>863</v>
      </c>
      <c r="H372">
        <v>1</v>
      </c>
      <c r="I372">
        <v>1</v>
      </c>
      <c r="J372">
        <v>0.75555555555555498</v>
      </c>
      <c r="K372" s="13">
        <v>0.14285714285714199</v>
      </c>
      <c r="L372" s="13">
        <v>0</v>
      </c>
      <c r="M372" s="13">
        <v>0.28571428571428498</v>
      </c>
    </row>
    <row r="373" spans="1:13" x14ac:dyDescent="0.25">
      <c r="A373" t="s">
        <v>9</v>
      </c>
      <c r="B373" t="s">
        <v>877</v>
      </c>
      <c r="C373" t="s">
        <v>24</v>
      </c>
      <c r="D373">
        <v>0</v>
      </c>
      <c r="E373" t="s">
        <v>863</v>
      </c>
      <c r="F373">
        <v>0</v>
      </c>
      <c r="G373" t="s">
        <v>863</v>
      </c>
      <c r="H373">
        <v>1</v>
      </c>
      <c r="I373">
        <v>1</v>
      </c>
      <c r="J373">
        <v>0.75555555555555498</v>
      </c>
      <c r="K373" s="13">
        <v>0.14285714285714199</v>
      </c>
      <c r="L373" s="13">
        <v>0</v>
      </c>
      <c r="M373" s="13">
        <v>0.28571428571428498</v>
      </c>
    </row>
    <row r="374" spans="1:13" x14ac:dyDescent="0.25">
      <c r="A374" t="s">
        <v>9</v>
      </c>
      <c r="B374" t="s">
        <v>877</v>
      </c>
      <c r="C374" t="s">
        <v>27</v>
      </c>
      <c r="D374">
        <v>0</v>
      </c>
      <c r="E374" t="s">
        <v>863</v>
      </c>
      <c r="F374">
        <v>0</v>
      </c>
      <c r="G374" t="s">
        <v>863</v>
      </c>
      <c r="H374">
        <v>1</v>
      </c>
      <c r="I374">
        <v>1</v>
      </c>
      <c r="J374">
        <v>0.85</v>
      </c>
      <c r="K374" s="13">
        <v>8.3333333333333301E-2</v>
      </c>
      <c r="L374" s="13">
        <v>0</v>
      </c>
      <c r="M374" s="13">
        <v>0.16666666666666599</v>
      </c>
    </row>
    <row r="375" spans="1:13" x14ac:dyDescent="0.25">
      <c r="A375" t="s">
        <v>9</v>
      </c>
      <c r="B375" t="s">
        <v>877</v>
      </c>
      <c r="C375" t="s">
        <v>27</v>
      </c>
      <c r="D375">
        <v>0</v>
      </c>
      <c r="E375" t="s">
        <v>863</v>
      </c>
      <c r="F375">
        <v>0</v>
      </c>
      <c r="G375" t="s">
        <v>863</v>
      </c>
      <c r="H375">
        <v>1</v>
      </c>
      <c r="I375">
        <v>1</v>
      </c>
      <c r="J375">
        <v>0.85</v>
      </c>
      <c r="K375" s="13">
        <v>8.3333333333333301E-2</v>
      </c>
      <c r="L375" s="13">
        <v>0</v>
      </c>
      <c r="M375" s="13">
        <v>0.16666666666666599</v>
      </c>
    </row>
    <row r="376" spans="1:13" x14ac:dyDescent="0.25">
      <c r="A376" t="s">
        <v>9</v>
      </c>
      <c r="B376" t="s">
        <v>877</v>
      </c>
      <c r="C376" t="s">
        <v>31</v>
      </c>
      <c r="D376">
        <v>0</v>
      </c>
      <c r="E376" t="s">
        <v>863</v>
      </c>
      <c r="F376">
        <v>0</v>
      </c>
      <c r="G376" t="s">
        <v>862</v>
      </c>
      <c r="H376">
        <v>1</v>
      </c>
      <c r="I376">
        <v>0</v>
      </c>
      <c r="J376">
        <v>0.76190476190476197</v>
      </c>
      <c r="K376" s="13">
        <v>6.25E-2</v>
      </c>
      <c r="L376" s="13">
        <v>0</v>
      </c>
      <c r="M376" s="13">
        <v>0.14285714285714199</v>
      </c>
    </row>
    <row r="377" spans="1:13" x14ac:dyDescent="0.25">
      <c r="A377" t="s">
        <v>9</v>
      </c>
      <c r="B377" t="s">
        <v>877</v>
      </c>
      <c r="C377" t="s">
        <v>31</v>
      </c>
      <c r="D377">
        <v>0</v>
      </c>
      <c r="E377" t="s">
        <v>863</v>
      </c>
      <c r="F377">
        <v>0</v>
      </c>
      <c r="G377" t="s">
        <v>862</v>
      </c>
      <c r="H377">
        <v>1</v>
      </c>
      <c r="I377">
        <v>0</v>
      </c>
      <c r="J377">
        <v>0.76190476190476197</v>
      </c>
      <c r="K377" s="13">
        <v>6.25E-2</v>
      </c>
      <c r="L377" s="13">
        <v>0</v>
      </c>
      <c r="M377" s="13">
        <v>0.14285714285714199</v>
      </c>
    </row>
    <row r="378" spans="1:13" x14ac:dyDescent="0.25">
      <c r="A378" t="s">
        <v>9</v>
      </c>
      <c r="B378" t="s">
        <v>877</v>
      </c>
      <c r="C378" t="s">
        <v>32</v>
      </c>
      <c r="D378">
        <v>0</v>
      </c>
      <c r="E378" t="s">
        <v>863</v>
      </c>
      <c r="F378">
        <v>1</v>
      </c>
      <c r="G378" t="s">
        <v>860</v>
      </c>
      <c r="H378">
        <v>0</v>
      </c>
      <c r="I378">
        <v>0</v>
      </c>
      <c r="J378">
        <v>0.60869565217391297</v>
      </c>
      <c r="K378" s="13">
        <v>0.133333333333333</v>
      </c>
      <c r="L378" s="13">
        <v>0</v>
      </c>
      <c r="M378" s="13">
        <v>0.28571428571428498</v>
      </c>
    </row>
    <row r="379" spans="1:13" x14ac:dyDescent="0.25">
      <c r="A379" t="s">
        <v>9</v>
      </c>
      <c r="B379" t="s">
        <v>877</v>
      </c>
      <c r="C379" t="s">
        <v>32</v>
      </c>
      <c r="D379">
        <v>0</v>
      </c>
      <c r="E379" t="s">
        <v>863</v>
      </c>
      <c r="F379">
        <v>1</v>
      </c>
      <c r="G379" t="s">
        <v>860</v>
      </c>
      <c r="H379">
        <v>0</v>
      </c>
      <c r="I379">
        <v>0</v>
      </c>
      <c r="J379">
        <v>0.60869565217391297</v>
      </c>
      <c r="K379" s="13">
        <v>0.133333333333333</v>
      </c>
      <c r="L379" s="13">
        <v>0</v>
      </c>
      <c r="M379" s="13">
        <v>0.28571428571428498</v>
      </c>
    </row>
    <row r="380" spans="1:13" x14ac:dyDescent="0.25">
      <c r="A380" t="s">
        <v>9</v>
      </c>
      <c r="B380" t="s">
        <v>877</v>
      </c>
      <c r="C380" t="s">
        <v>33</v>
      </c>
      <c r="D380">
        <v>0</v>
      </c>
      <c r="E380" t="s">
        <v>863</v>
      </c>
      <c r="F380">
        <v>1</v>
      </c>
      <c r="G380" t="s">
        <v>860</v>
      </c>
      <c r="H380">
        <v>0</v>
      </c>
      <c r="I380">
        <v>0</v>
      </c>
      <c r="J380">
        <v>0.79069767441860395</v>
      </c>
      <c r="K380" s="13">
        <v>0.14285714285714199</v>
      </c>
      <c r="L380" s="13">
        <v>0</v>
      </c>
      <c r="M380" s="13">
        <v>0.28571428571428498</v>
      </c>
    </row>
    <row r="381" spans="1:13" x14ac:dyDescent="0.25">
      <c r="A381" t="s">
        <v>9</v>
      </c>
      <c r="B381" t="s">
        <v>877</v>
      </c>
      <c r="C381" t="s">
        <v>33</v>
      </c>
      <c r="D381">
        <v>0</v>
      </c>
      <c r="E381" t="s">
        <v>863</v>
      </c>
      <c r="F381">
        <v>1</v>
      </c>
      <c r="G381" t="s">
        <v>860</v>
      </c>
      <c r="H381">
        <v>0</v>
      </c>
      <c r="I381">
        <v>0</v>
      </c>
      <c r="J381">
        <v>0.79069767441860395</v>
      </c>
      <c r="K381" s="13">
        <v>0.14285714285714199</v>
      </c>
      <c r="L381" s="13">
        <v>0</v>
      </c>
      <c r="M381" s="13">
        <v>0.28571428571428498</v>
      </c>
    </row>
    <row r="382" spans="1:13" x14ac:dyDescent="0.25">
      <c r="A382" t="s">
        <v>9</v>
      </c>
      <c r="B382" t="s">
        <v>877</v>
      </c>
      <c r="C382" t="s">
        <v>35</v>
      </c>
      <c r="D382">
        <v>0</v>
      </c>
      <c r="E382" t="s">
        <v>863</v>
      </c>
      <c r="F382">
        <v>1</v>
      </c>
      <c r="G382" t="s">
        <v>860</v>
      </c>
      <c r="H382">
        <v>0</v>
      </c>
      <c r="I382">
        <v>0</v>
      </c>
      <c r="J382">
        <v>0.78048780487804803</v>
      </c>
      <c r="K382" s="13">
        <v>0.15384615384615299</v>
      </c>
      <c r="L382" s="13">
        <v>0</v>
      </c>
      <c r="M382" s="13">
        <v>0.28571428571428498</v>
      </c>
    </row>
    <row r="383" spans="1:13" x14ac:dyDescent="0.25">
      <c r="A383" t="s">
        <v>9</v>
      </c>
      <c r="B383" t="s">
        <v>877</v>
      </c>
      <c r="C383" t="s">
        <v>35</v>
      </c>
      <c r="D383">
        <v>0</v>
      </c>
      <c r="E383" t="s">
        <v>863</v>
      </c>
      <c r="F383">
        <v>1</v>
      </c>
      <c r="G383" t="s">
        <v>860</v>
      </c>
      <c r="H383">
        <v>0</v>
      </c>
      <c r="I383">
        <v>0</v>
      </c>
      <c r="J383">
        <v>0.78048780487804803</v>
      </c>
      <c r="K383" s="13">
        <v>0.15384615384615299</v>
      </c>
      <c r="L383" s="13">
        <v>0</v>
      </c>
      <c r="M383" s="13">
        <v>0.28571428571428498</v>
      </c>
    </row>
    <row r="384" spans="1:13" x14ac:dyDescent="0.25">
      <c r="A384" t="s">
        <v>9</v>
      </c>
      <c r="B384" t="s">
        <v>877</v>
      </c>
      <c r="C384" t="s">
        <v>37</v>
      </c>
      <c r="D384">
        <v>0</v>
      </c>
      <c r="E384" t="s">
        <v>863</v>
      </c>
      <c r="F384">
        <v>1</v>
      </c>
      <c r="G384" t="s">
        <v>860</v>
      </c>
      <c r="H384">
        <v>0</v>
      </c>
      <c r="I384">
        <v>0</v>
      </c>
      <c r="J384">
        <v>0.69767441860465096</v>
      </c>
      <c r="K384" s="13">
        <v>0.15384615384615299</v>
      </c>
      <c r="L384" s="13">
        <v>0</v>
      </c>
      <c r="M384" s="13">
        <v>0.28571428571428498</v>
      </c>
    </row>
    <row r="385" spans="1:13" x14ac:dyDescent="0.25">
      <c r="A385" t="s">
        <v>9</v>
      </c>
      <c r="B385" t="s">
        <v>877</v>
      </c>
      <c r="C385" t="s">
        <v>37</v>
      </c>
      <c r="D385">
        <v>0</v>
      </c>
      <c r="E385" t="s">
        <v>863</v>
      </c>
      <c r="F385">
        <v>1</v>
      </c>
      <c r="G385" t="s">
        <v>860</v>
      </c>
      <c r="H385">
        <v>0</v>
      </c>
      <c r="I385">
        <v>0</v>
      </c>
      <c r="J385">
        <v>0.69767441860465096</v>
      </c>
      <c r="K385" s="13">
        <v>0.15384615384615299</v>
      </c>
      <c r="L385" s="13">
        <v>0</v>
      </c>
      <c r="M385" s="13">
        <v>0.28571428571428498</v>
      </c>
    </row>
    <row r="386" spans="1:13" x14ac:dyDescent="0.25">
      <c r="A386" t="s">
        <v>9</v>
      </c>
      <c r="B386" t="s">
        <v>877</v>
      </c>
      <c r="C386" t="s">
        <v>38</v>
      </c>
      <c r="D386">
        <v>0</v>
      </c>
      <c r="E386" t="s">
        <v>863</v>
      </c>
      <c r="F386">
        <v>0</v>
      </c>
      <c r="G386" t="s">
        <v>864</v>
      </c>
      <c r="H386">
        <v>1</v>
      </c>
      <c r="I386">
        <v>0</v>
      </c>
      <c r="J386">
        <v>0.84210526315789402</v>
      </c>
      <c r="K386" s="13">
        <v>8.3333333333333301E-2</v>
      </c>
      <c r="L386" s="13">
        <v>0</v>
      </c>
      <c r="M386" s="13">
        <v>0.16666666666666599</v>
      </c>
    </row>
    <row r="387" spans="1:13" x14ac:dyDescent="0.25">
      <c r="A387" t="s">
        <v>9</v>
      </c>
      <c r="B387" t="s">
        <v>877</v>
      </c>
      <c r="C387" t="s">
        <v>38</v>
      </c>
      <c r="D387">
        <v>0</v>
      </c>
      <c r="E387" t="s">
        <v>863</v>
      </c>
      <c r="F387">
        <v>0</v>
      </c>
      <c r="G387" t="s">
        <v>864</v>
      </c>
      <c r="H387">
        <v>1</v>
      </c>
      <c r="I387">
        <v>0</v>
      </c>
      <c r="J387">
        <v>0.84210526315789402</v>
      </c>
      <c r="K387" s="13">
        <v>8.3333333333333301E-2</v>
      </c>
      <c r="L387" s="13">
        <v>0</v>
      </c>
      <c r="M387" s="13">
        <v>0.16666666666666599</v>
      </c>
    </row>
    <row r="388" spans="1:13" x14ac:dyDescent="0.25">
      <c r="A388" t="s">
        <v>9</v>
      </c>
      <c r="B388" t="s">
        <v>877</v>
      </c>
      <c r="C388" t="s">
        <v>41</v>
      </c>
      <c r="D388">
        <v>0</v>
      </c>
      <c r="E388" t="s">
        <v>863</v>
      </c>
      <c r="F388">
        <v>0</v>
      </c>
      <c r="G388" t="s">
        <v>862</v>
      </c>
      <c r="H388">
        <v>1</v>
      </c>
      <c r="I388">
        <v>0</v>
      </c>
      <c r="J388">
        <v>0.87179487179487103</v>
      </c>
      <c r="K388" s="13">
        <v>0.27272727272727199</v>
      </c>
      <c r="L388" s="13">
        <v>9.0909090909090898E-2</v>
      </c>
      <c r="M388" s="13">
        <v>0.42857142857142799</v>
      </c>
    </row>
    <row r="389" spans="1:13" x14ac:dyDescent="0.25">
      <c r="A389" t="s">
        <v>9</v>
      </c>
      <c r="B389" t="s">
        <v>877</v>
      </c>
      <c r="C389" t="s">
        <v>41</v>
      </c>
      <c r="D389">
        <v>0</v>
      </c>
      <c r="E389" t="s">
        <v>863</v>
      </c>
      <c r="F389">
        <v>0</v>
      </c>
      <c r="G389" t="s">
        <v>862</v>
      </c>
      <c r="H389">
        <v>1</v>
      </c>
      <c r="I389">
        <v>0</v>
      </c>
      <c r="J389">
        <v>0.87179487179487103</v>
      </c>
      <c r="K389" s="13">
        <v>0.27272727272727199</v>
      </c>
      <c r="L389" s="13">
        <v>9.0909090909090898E-2</v>
      </c>
      <c r="M389" s="13">
        <v>0.42857142857142799</v>
      </c>
    </row>
    <row r="390" spans="1:13" x14ac:dyDescent="0.25">
      <c r="A390" t="s">
        <v>9</v>
      </c>
      <c r="B390" t="s">
        <v>877</v>
      </c>
      <c r="C390" t="s">
        <v>43</v>
      </c>
      <c r="D390">
        <v>0</v>
      </c>
      <c r="E390" t="s">
        <v>863</v>
      </c>
      <c r="F390">
        <v>0</v>
      </c>
      <c r="G390" t="s">
        <v>863</v>
      </c>
      <c r="H390">
        <v>1</v>
      </c>
      <c r="I390">
        <v>1</v>
      </c>
      <c r="J390">
        <v>0.85714285714285698</v>
      </c>
      <c r="K390" s="13">
        <v>0.11111111111111099</v>
      </c>
      <c r="L390" s="13">
        <v>0</v>
      </c>
      <c r="M390" s="13">
        <v>0.33333333333333298</v>
      </c>
    </row>
    <row r="391" spans="1:13" x14ac:dyDescent="0.25">
      <c r="A391" t="s">
        <v>9</v>
      </c>
      <c r="B391" t="s">
        <v>877</v>
      </c>
      <c r="C391" t="s">
        <v>43</v>
      </c>
      <c r="D391">
        <v>0</v>
      </c>
      <c r="E391" t="s">
        <v>863</v>
      </c>
      <c r="F391">
        <v>0</v>
      </c>
      <c r="G391" t="s">
        <v>863</v>
      </c>
      <c r="H391">
        <v>1</v>
      </c>
      <c r="I391">
        <v>1</v>
      </c>
      <c r="J391">
        <v>0.85714285714285698</v>
      </c>
      <c r="K391" s="13">
        <v>0.11111111111111099</v>
      </c>
      <c r="L391" s="13">
        <v>0</v>
      </c>
      <c r="M391" s="13">
        <v>0.33333333333333298</v>
      </c>
    </row>
    <row r="392" spans="1:13" x14ac:dyDescent="0.25">
      <c r="A392" t="s">
        <v>9</v>
      </c>
      <c r="B392" t="s">
        <v>877</v>
      </c>
      <c r="C392" t="s">
        <v>45</v>
      </c>
      <c r="D392">
        <v>0</v>
      </c>
      <c r="E392" t="s">
        <v>863</v>
      </c>
      <c r="F392">
        <v>1</v>
      </c>
      <c r="G392" t="s">
        <v>860</v>
      </c>
      <c r="H392">
        <v>0</v>
      </c>
      <c r="I392">
        <v>0</v>
      </c>
      <c r="J392">
        <v>0.66666666666666596</v>
      </c>
      <c r="K392" s="13">
        <v>0.16666666666666599</v>
      </c>
      <c r="L392" s="13">
        <v>0</v>
      </c>
      <c r="M392" s="13">
        <v>0.28571428571428498</v>
      </c>
    </row>
    <row r="393" spans="1:13" x14ac:dyDescent="0.25">
      <c r="A393" t="s">
        <v>9</v>
      </c>
      <c r="B393" t="s">
        <v>877</v>
      </c>
      <c r="C393" t="s">
        <v>45</v>
      </c>
      <c r="D393">
        <v>0</v>
      </c>
      <c r="E393" t="s">
        <v>863</v>
      </c>
      <c r="F393">
        <v>1</v>
      </c>
      <c r="G393" t="s">
        <v>860</v>
      </c>
      <c r="H393">
        <v>0</v>
      </c>
      <c r="I393">
        <v>0</v>
      </c>
      <c r="J393">
        <v>0.66666666666666596</v>
      </c>
      <c r="K393" s="13">
        <v>0.16666666666666599</v>
      </c>
      <c r="L393" s="13">
        <v>0</v>
      </c>
      <c r="M393" s="13">
        <v>0.28571428571428498</v>
      </c>
    </row>
    <row r="394" spans="1:13" x14ac:dyDescent="0.25">
      <c r="A394" t="s">
        <v>9</v>
      </c>
      <c r="B394" t="s">
        <v>877</v>
      </c>
      <c r="C394" t="s">
        <v>47</v>
      </c>
      <c r="D394">
        <v>0</v>
      </c>
      <c r="E394" t="s">
        <v>863</v>
      </c>
      <c r="F394">
        <v>0</v>
      </c>
      <c r="G394" t="s">
        <v>863</v>
      </c>
      <c r="H394">
        <v>1</v>
      </c>
      <c r="I394">
        <v>1</v>
      </c>
      <c r="J394">
        <v>0.75</v>
      </c>
      <c r="K394" s="13">
        <v>0</v>
      </c>
      <c r="L394" s="13">
        <v>0</v>
      </c>
      <c r="M394" s="13">
        <v>0</v>
      </c>
    </row>
    <row r="395" spans="1:13" x14ac:dyDescent="0.25">
      <c r="A395" t="s">
        <v>9</v>
      </c>
      <c r="B395" t="s">
        <v>877</v>
      </c>
      <c r="C395" t="s">
        <v>47</v>
      </c>
      <c r="D395">
        <v>0</v>
      </c>
      <c r="E395" t="s">
        <v>863</v>
      </c>
      <c r="F395">
        <v>0</v>
      </c>
      <c r="G395" t="s">
        <v>863</v>
      </c>
      <c r="H395">
        <v>1</v>
      </c>
      <c r="I395">
        <v>1</v>
      </c>
      <c r="J395">
        <v>0.75</v>
      </c>
      <c r="K395" s="13">
        <v>0</v>
      </c>
      <c r="L395" s="13">
        <v>0</v>
      </c>
      <c r="M395" s="13">
        <v>0</v>
      </c>
    </row>
    <row r="396" spans="1:13" x14ac:dyDescent="0.25">
      <c r="A396" t="s">
        <v>9</v>
      </c>
      <c r="B396" t="s">
        <v>877</v>
      </c>
      <c r="C396" t="s">
        <v>50</v>
      </c>
      <c r="D396">
        <v>0</v>
      </c>
      <c r="E396" t="s">
        <v>863</v>
      </c>
      <c r="F396">
        <v>0</v>
      </c>
      <c r="G396" t="s">
        <v>862</v>
      </c>
      <c r="H396">
        <v>1</v>
      </c>
      <c r="I396">
        <v>0</v>
      </c>
      <c r="J396">
        <v>0.90476190476190399</v>
      </c>
      <c r="K396" s="13">
        <v>0.16666666666666599</v>
      </c>
      <c r="L396" s="13">
        <v>9.0909090909090898E-2</v>
      </c>
      <c r="M396" s="13">
        <v>0.28571428571428498</v>
      </c>
    </row>
    <row r="397" spans="1:13" x14ac:dyDescent="0.25">
      <c r="A397" t="s">
        <v>9</v>
      </c>
      <c r="B397" t="s">
        <v>877</v>
      </c>
      <c r="C397" t="s">
        <v>50</v>
      </c>
      <c r="D397">
        <v>0</v>
      </c>
      <c r="E397" t="s">
        <v>863</v>
      </c>
      <c r="F397">
        <v>0</v>
      </c>
      <c r="G397" t="s">
        <v>862</v>
      </c>
      <c r="H397">
        <v>1</v>
      </c>
      <c r="I397">
        <v>0</v>
      </c>
      <c r="J397">
        <v>0.90476190476190399</v>
      </c>
      <c r="K397" s="13">
        <v>0.16666666666666599</v>
      </c>
      <c r="L397" s="13">
        <v>9.0909090909090898E-2</v>
      </c>
      <c r="M397" s="13">
        <v>0.28571428571428498</v>
      </c>
    </row>
    <row r="398" spans="1:13" x14ac:dyDescent="0.25">
      <c r="A398" t="s">
        <v>9</v>
      </c>
      <c r="B398" t="s">
        <v>877</v>
      </c>
      <c r="C398" t="s">
        <v>53</v>
      </c>
      <c r="D398">
        <v>0</v>
      </c>
      <c r="E398" t="s">
        <v>863</v>
      </c>
      <c r="F398">
        <v>1</v>
      </c>
      <c r="G398" t="s">
        <v>860</v>
      </c>
      <c r="H398">
        <v>0</v>
      </c>
      <c r="I398">
        <v>0</v>
      </c>
      <c r="J398">
        <v>0.76923076923076905</v>
      </c>
      <c r="K398" s="13">
        <v>6.6666666666666596E-2</v>
      </c>
      <c r="L398" s="13">
        <v>0</v>
      </c>
      <c r="M398" s="13">
        <v>0.14285714285714199</v>
      </c>
    </row>
    <row r="399" spans="1:13" x14ac:dyDescent="0.25">
      <c r="A399" t="s">
        <v>9</v>
      </c>
      <c r="B399" t="s">
        <v>877</v>
      </c>
      <c r="C399" t="s">
        <v>55</v>
      </c>
      <c r="D399">
        <v>0</v>
      </c>
      <c r="E399" t="s">
        <v>863</v>
      </c>
      <c r="F399">
        <v>1</v>
      </c>
      <c r="G399" t="s">
        <v>860</v>
      </c>
      <c r="H399">
        <v>0</v>
      </c>
      <c r="I399">
        <v>0</v>
      </c>
      <c r="J399">
        <v>0.7</v>
      </c>
      <c r="K399" s="13">
        <v>0.16666666666666599</v>
      </c>
      <c r="L399" s="13">
        <v>0</v>
      </c>
      <c r="M399" s="13">
        <v>0.28571428571428498</v>
      </c>
    </row>
    <row r="400" spans="1:13" x14ac:dyDescent="0.25">
      <c r="A400" t="s">
        <v>9</v>
      </c>
      <c r="B400" t="s">
        <v>877</v>
      </c>
      <c r="C400" t="s">
        <v>56</v>
      </c>
      <c r="D400">
        <v>0</v>
      </c>
      <c r="E400" t="s">
        <v>863</v>
      </c>
      <c r="F400">
        <v>1</v>
      </c>
      <c r="G400" t="s">
        <v>860</v>
      </c>
      <c r="H400">
        <v>0</v>
      </c>
      <c r="I400">
        <v>0</v>
      </c>
      <c r="J400">
        <v>0.82926829268292601</v>
      </c>
      <c r="K400" s="13">
        <v>6.6666666666666596E-2</v>
      </c>
      <c r="L400" s="13">
        <v>0</v>
      </c>
      <c r="M400" s="13">
        <v>0.14285714285714199</v>
      </c>
    </row>
    <row r="401" spans="1:13" x14ac:dyDescent="0.25">
      <c r="A401" t="s">
        <v>9</v>
      </c>
      <c r="B401" t="s">
        <v>877</v>
      </c>
      <c r="C401" t="s">
        <v>57</v>
      </c>
      <c r="D401">
        <v>0</v>
      </c>
      <c r="E401" t="s">
        <v>863</v>
      </c>
      <c r="F401">
        <v>0</v>
      </c>
      <c r="G401" t="s">
        <v>861</v>
      </c>
      <c r="H401">
        <v>1</v>
      </c>
      <c r="I401">
        <v>0</v>
      </c>
      <c r="J401">
        <v>0.61111111111111105</v>
      </c>
      <c r="K401" s="13">
        <v>8.3333333333333301E-2</v>
      </c>
      <c r="L401" s="13">
        <v>0</v>
      </c>
      <c r="M401" s="13">
        <v>0.16666666666666599</v>
      </c>
    </row>
    <row r="402" spans="1:13" x14ac:dyDescent="0.25">
      <c r="A402" t="s">
        <v>9</v>
      </c>
      <c r="B402" t="s">
        <v>877</v>
      </c>
      <c r="C402" t="s">
        <v>59</v>
      </c>
      <c r="D402">
        <v>0</v>
      </c>
      <c r="E402" t="s">
        <v>863</v>
      </c>
      <c r="F402">
        <v>0</v>
      </c>
      <c r="G402" t="s">
        <v>862</v>
      </c>
      <c r="H402">
        <v>1</v>
      </c>
      <c r="I402">
        <v>0</v>
      </c>
      <c r="J402">
        <v>0.82051282051282004</v>
      </c>
      <c r="K402" s="13">
        <v>7.1428571428571397E-2</v>
      </c>
      <c r="L402" s="13">
        <v>0</v>
      </c>
      <c r="M402" s="13">
        <v>0.14285714285714199</v>
      </c>
    </row>
    <row r="403" spans="1:13" x14ac:dyDescent="0.25">
      <c r="A403" t="s">
        <v>9</v>
      </c>
      <c r="B403" t="s">
        <v>877</v>
      </c>
      <c r="C403" t="s">
        <v>60</v>
      </c>
      <c r="D403">
        <v>0</v>
      </c>
      <c r="E403" t="s">
        <v>863</v>
      </c>
      <c r="F403">
        <v>0</v>
      </c>
      <c r="G403" t="s">
        <v>861</v>
      </c>
      <c r="H403">
        <v>1</v>
      </c>
      <c r="I403">
        <v>0</v>
      </c>
      <c r="J403">
        <v>0.64864864864864802</v>
      </c>
      <c r="K403" s="13">
        <v>0</v>
      </c>
      <c r="L403" s="13">
        <v>0</v>
      </c>
      <c r="M403" s="13">
        <v>0</v>
      </c>
    </row>
    <row r="404" spans="1:13" x14ac:dyDescent="0.25">
      <c r="A404" t="s">
        <v>9</v>
      </c>
      <c r="B404" t="s">
        <v>877</v>
      </c>
      <c r="C404" t="s">
        <v>62</v>
      </c>
      <c r="D404">
        <v>0</v>
      </c>
      <c r="E404" t="s">
        <v>863</v>
      </c>
      <c r="F404">
        <v>0</v>
      </c>
      <c r="G404" t="s">
        <v>863</v>
      </c>
      <c r="H404">
        <v>1</v>
      </c>
      <c r="I404">
        <v>1</v>
      </c>
      <c r="J404">
        <v>0.82926829268292601</v>
      </c>
      <c r="K404" s="13">
        <v>0.23076923076923</v>
      </c>
      <c r="L404" s="13">
        <v>7.6923076923076802E-2</v>
      </c>
      <c r="M404" s="13">
        <v>0.42857142857142799</v>
      </c>
    </row>
    <row r="405" spans="1:13" x14ac:dyDescent="0.25">
      <c r="A405" t="s">
        <v>9</v>
      </c>
      <c r="B405" t="s">
        <v>877</v>
      </c>
      <c r="C405" t="s">
        <v>64</v>
      </c>
      <c r="D405">
        <v>0</v>
      </c>
      <c r="E405" t="s">
        <v>863</v>
      </c>
      <c r="F405">
        <v>1</v>
      </c>
      <c r="G405" t="s">
        <v>860</v>
      </c>
      <c r="H405">
        <v>0</v>
      </c>
      <c r="I405">
        <v>0</v>
      </c>
      <c r="J405">
        <v>0.7</v>
      </c>
      <c r="K405" s="13">
        <v>0.16666666666666599</v>
      </c>
      <c r="L405" s="13">
        <v>0</v>
      </c>
      <c r="M405" s="13">
        <v>0.28571428571428498</v>
      </c>
    </row>
    <row r="406" spans="1:13" x14ac:dyDescent="0.25">
      <c r="A406" t="s">
        <v>9</v>
      </c>
      <c r="B406" t="s">
        <v>877</v>
      </c>
      <c r="C406" t="s">
        <v>65</v>
      </c>
      <c r="D406">
        <v>0</v>
      </c>
      <c r="E406" t="s">
        <v>863</v>
      </c>
      <c r="F406">
        <v>1</v>
      </c>
      <c r="G406" t="s">
        <v>860</v>
      </c>
      <c r="H406">
        <v>0</v>
      </c>
      <c r="I406">
        <v>0</v>
      </c>
      <c r="J406">
        <v>0.86363636363636298</v>
      </c>
      <c r="K406" s="13">
        <v>8.3333333333333301E-2</v>
      </c>
      <c r="L406" s="13">
        <v>0</v>
      </c>
      <c r="M406" s="13">
        <v>0.16666666666666599</v>
      </c>
    </row>
    <row r="407" spans="1:13" x14ac:dyDescent="0.25">
      <c r="A407" t="s">
        <v>9</v>
      </c>
      <c r="B407" t="s">
        <v>878</v>
      </c>
      <c r="C407" t="s">
        <v>10</v>
      </c>
      <c r="D407">
        <v>0</v>
      </c>
      <c r="E407" t="s">
        <v>863</v>
      </c>
      <c r="F407">
        <v>1</v>
      </c>
      <c r="G407" t="s">
        <v>860</v>
      </c>
      <c r="H407">
        <v>0</v>
      </c>
      <c r="I407">
        <v>0</v>
      </c>
      <c r="J407">
        <v>0.69565217391304301</v>
      </c>
      <c r="K407" s="13">
        <v>0.05</v>
      </c>
      <c r="L407" s="13">
        <v>0</v>
      </c>
      <c r="M407" s="13">
        <v>0.11111111111111099</v>
      </c>
    </row>
    <row r="408" spans="1:13" x14ac:dyDescent="0.25">
      <c r="A408" t="s">
        <v>9</v>
      </c>
      <c r="B408" t="s">
        <v>878</v>
      </c>
      <c r="C408" t="s">
        <v>10</v>
      </c>
      <c r="D408">
        <v>0</v>
      </c>
      <c r="E408" t="s">
        <v>863</v>
      </c>
      <c r="F408">
        <v>1</v>
      </c>
      <c r="G408" t="s">
        <v>860</v>
      </c>
      <c r="H408">
        <v>0</v>
      </c>
      <c r="I408">
        <v>0</v>
      </c>
      <c r="J408">
        <v>0.69565217391304301</v>
      </c>
      <c r="K408" s="13">
        <v>0.05</v>
      </c>
      <c r="L408" s="13">
        <v>0</v>
      </c>
      <c r="M408" s="13">
        <v>0.11111111111111099</v>
      </c>
    </row>
    <row r="409" spans="1:13" x14ac:dyDescent="0.25">
      <c r="A409" t="s">
        <v>9</v>
      </c>
      <c r="B409" t="s">
        <v>878</v>
      </c>
      <c r="C409" t="s">
        <v>15</v>
      </c>
      <c r="D409">
        <v>0</v>
      </c>
      <c r="E409" t="s">
        <v>863</v>
      </c>
      <c r="F409">
        <v>1</v>
      </c>
      <c r="G409" t="s">
        <v>860</v>
      </c>
      <c r="H409">
        <v>0</v>
      </c>
      <c r="I409">
        <v>0</v>
      </c>
      <c r="J409">
        <v>0.51063829787234005</v>
      </c>
      <c r="K409" s="13">
        <v>0.105263157894736</v>
      </c>
      <c r="L409" s="13">
        <v>0</v>
      </c>
      <c r="M409" s="13">
        <v>0.22222222222222199</v>
      </c>
    </row>
    <row r="410" spans="1:13" x14ac:dyDescent="0.25">
      <c r="A410" t="s">
        <v>9</v>
      </c>
      <c r="B410" t="s">
        <v>878</v>
      </c>
      <c r="C410" t="s">
        <v>15</v>
      </c>
      <c r="D410">
        <v>0</v>
      </c>
      <c r="E410" t="s">
        <v>863</v>
      </c>
      <c r="F410">
        <v>1</v>
      </c>
      <c r="G410" t="s">
        <v>860</v>
      </c>
      <c r="H410">
        <v>0</v>
      </c>
      <c r="I410">
        <v>0</v>
      </c>
      <c r="J410">
        <v>0.51063829787234005</v>
      </c>
      <c r="K410" s="13">
        <v>0.105263157894736</v>
      </c>
      <c r="L410" s="13">
        <v>0</v>
      </c>
      <c r="M410" s="13">
        <v>0.22222222222222199</v>
      </c>
    </row>
    <row r="411" spans="1:13" x14ac:dyDescent="0.25">
      <c r="A411" t="s">
        <v>9</v>
      </c>
      <c r="B411" t="s">
        <v>878</v>
      </c>
      <c r="C411" t="s">
        <v>17</v>
      </c>
      <c r="D411">
        <v>0</v>
      </c>
      <c r="E411" t="s">
        <v>863</v>
      </c>
      <c r="F411">
        <v>1</v>
      </c>
      <c r="G411" t="s">
        <v>860</v>
      </c>
      <c r="H411">
        <v>0</v>
      </c>
      <c r="I411">
        <v>0</v>
      </c>
      <c r="J411">
        <v>0.76923076923076905</v>
      </c>
      <c r="K411" s="13">
        <v>5.8823529411764698E-2</v>
      </c>
      <c r="L411" s="13">
        <v>0</v>
      </c>
      <c r="M411" s="13">
        <v>0.16666666666666599</v>
      </c>
    </row>
    <row r="412" spans="1:13" x14ac:dyDescent="0.25">
      <c r="A412" t="s">
        <v>9</v>
      </c>
      <c r="B412" t="s">
        <v>878</v>
      </c>
      <c r="C412" t="s">
        <v>17</v>
      </c>
      <c r="D412">
        <v>0</v>
      </c>
      <c r="E412" t="s">
        <v>863</v>
      </c>
      <c r="F412">
        <v>1</v>
      </c>
      <c r="G412" t="s">
        <v>860</v>
      </c>
      <c r="H412">
        <v>0</v>
      </c>
      <c r="I412">
        <v>0</v>
      </c>
      <c r="J412">
        <v>0.76923076923076905</v>
      </c>
      <c r="K412" s="13">
        <v>5.8823529411764698E-2</v>
      </c>
      <c r="L412" s="13">
        <v>0</v>
      </c>
      <c r="M412" s="13">
        <v>0.16666666666666599</v>
      </c>
    </row>
    <row r="413" spans="1:13" x14ac:dyDescent="0.25">
      <c r="A413" t="s">
        <v>9</v>
      </c>
      <c r="B413" t="s">
        <v>878</v>
      </c>
      <c r="C413" t="s">
        <v>20</v>
      </c>
      <c r="D413">
        <v>0</v>
      </c>
      <c r="E413" t="s">
        <v>863</v>
      </c>
      <c r="F413">
        <v>0</v>
      </c>
      <c r="G413" t="s">
        <v>861</v>
      </c>
      <c r="H413">
        <v>1</v>
      </c>
      <c r="I413">
        <v>0</v>
      </c>
      <c r="J413">
        <v>0.72727272727272696</v>
      </c>
      <c r="K413" s="13">
        <v>0</v>
      </c>
      <c r="L413" s="13">
        <v>0</v>
      </c>
      <c r="M413" s="13">
        <v>0</v>
      </c>
    </row>
    <row r="414" spans="1:13" x14ac:dyDescent="0.25">
      <c r="A414" t="s">
        <v>9</v>
      </c>
      <c r="B414" t="s">
        <v>878</v>
      </c>
      <c r="C414" t="s">
        <v>20</v>
      </c>
      <c r="D414">
        <v>0</v>
      </c>
      <c r="E414" t="s">
        <v>863</v>
      </c>
      <c r="F414">
        <v>0</v>
      </c>
      <c r="G414" t="s">
        <v>861</v>
      </c>
      <c r="H414">
        <v>1</v>
      </c>
      <c r="I414">
        <v>0</v>
      </c>
      <c r="J414">
        <v>0.72727272727272696</v>
      </c>
      <c r="K414" s="13">
        <v>0</v>
      </c>
      <c r="L414" s="13">
        <v>0</v>
      </c>
      <c r="M414" s="13">
        <v>0</v>
      </c>
    </row>
    <row r="415" spans="1:13" x14ac:dyDescent="0.25">
      <c r="A415" t="s">
        <v>9</v>
      </c>
      <c r="B415" t="s">
        <v>878</v>
      </c>
      <c r="C415" t="s">
        <v>23</v>
      </c>
      <c r="D415">
        <v>0</v>
      </c>
      <c r="E415" t="s">
        <v>863</v>
      </c>
      <c r="F415">
        <v>0</v>
      </c>
      <c r="G415" t="s">
        <v>862</v>
      </c>
      <c r="H415">
        <v>1</v>
      </c>
      <c r="I415">
        <v>0</v>
      </c>
      <c r="J415">
        <v>0.73170731707317005</v>
      </c>
      <c r="K415" s="13">
        <v>5.5555555555555497E-2</v>
      </c>
      <c r="L415" s="13">
        <v>0</v>
      </c>
      <c r="M415" s="13">
        <v>0.14285714285714199</v>
      </c>
    </row>
    <row r="416" spans="1:13" x14ac:dyDescent="0.25">
      <c r="A416" t="s">
        <v>9</v>
      </c>
      <c r="B416" t="s">
        <v>878</v>
      </c>
      <c r="C416" t="s">
        <v>23</v>
      </c>
      <c r="D416">
        <v>0</v>
      </c>
      <c r="E416" t="s">
        <v>863</v>
      </c>
      <c r="F416">
        <v>0</v>
      </c>
      <c r="G416" t="s">
        <v>862</v>
      </c>
      <c r="H416">
        <v>1</v>
      </c>
      <c r="I416">
        <v>0</v>
      </c>
      <c r="J416">
        <v>0.73170731707317005</v>
      </c>
      <c r="K416" s="13">
        <v>5.5555555555555497E-2</v>
      </c>
      <c r="L416" s="13">
        <v>0</v>
      </c>
      <c r="M416" s="13">
        <v>0.14285714285714199</v>
      </c>
    </row>
    <row r="417" spans="1:13" x14ac:dyDescent="0.25">
      <c r="A417" t="s">
        <v>9</v>
      </c>
      <c r="B417" t="s">
        <v>878</v>
      </c>
      <c r="C417" t="s">
        <v>24</v>
      </c>
      <c r="D417">
        <v>0</v>
      </c>
      <c r="E417" t="s">
        <v>863</v>
      </c>
      <c r="F417">
        <v>0</v>
      </c>
      <c r="G417" t="s">
        <v>863</v>
      </c>
      <c r="H417">
        <v>1</v>
      </c>
      <c r="I417">
        <v>1</v>
      </c>
      <c r="J417">
        <v>0.59574468085106302</v>
      </c>
      <c r="K417" s="13">
        <v>0.16666666666666599</v>
      </c>
      <c r="L417" s="13">
        <v>5.5555555555555497E-2</v>
      </c>
      <c r="M417" s="13">
        <v>0.33333333333333298</v>
      </c>
    </row>
    <row r="418" spans="1:13" x14ac:dyDescent="0.25">
      <c r="A418" t="s">
        <v>9</v>
      </c>
      <c r="B418" t="s">
        <v>878</v>
      </c>
      <c r="C418" t="s">
        <v>24</v>
      </c>
      <c r="D418">
        <v>0</v>
      </c>
      <c r="E418" t="s">
        <v>863</v>
      </c>
      <c r="F418">
        <v>0</v>
      </c>
      <c r="G418" t="s">
        <v>863</v>
      </c>
      <c r="H418">
        <v>1</v>
      </c>
      <c r="I418">
        <v>1</v>
      </c>
      <c r="J418">
        <v>0.59574468085106302</v>
      </c>
      <c r="K418" s="13">
        <v>0.16666666666666599</v>
      </c>
      <c r="L418" s="13">
        <v>5.5555555555555497E-2</v>
      </c>
      <c r="M418" s="13">
        <v>0.33333333333333298</v>
      </c>
    </row>
    <row r="419" spans="1:13" x14ac:dyDescent="0.25">
      <c r="A419" t="s">
        <v>9</v>
      </c>
      <c r="B419" t="s">
        <v>878</v>
      </c>
      <c r="C419" t="s">
        <v>27</v>
      </c>
      <c r="D419">
        <v>0</v>
      </c>
      <c r="E419" t="s">
        <v>863</v>
      </c>
      <c r="F419">
        <v>0</v>
      </c>
      <c r="G419" t="s">
        <v>863</v>
      </c>
      <c r="H419">
        <v>1</v>
      </c>
      <c r="I419">
        <v>1</v>
      </c>
      <c r="J419">
        <v>0.76190476190476197</v>
      </c>
      <c r="K419" s="13">
        <v>0</v>
      </c>
      <c r="L419" s="13">
        <v>0</v>
      </c>
      <c r="M419" s="13">
        <v>0</v>
      </c>
    </row>
    <row r="420" spans="1:13" x14ac:dyDescent="0.25">
      <c r="A420" t="s">
        <v>9</v>
      </c>
      <c r="B420" t="s">
        <v>878</v>
      </c>
      <c r="C420" t="s">
        <v>27</v>
      </c>
      <c r="D420">
        <v>0</v>
      </c>
      <c r="E420" t="s">
        <v>863</v>
      </c>
      <c r="F420">
        <v>0</v>
      </c>
      <c r="G420" t="s">
        <v>863</v>
      </c>
      <c r="H420">
        <v>1</v>
      </c>
      <c r="I420">
        <v>1</v>
      </c>
      <c r="J420">
        <v>0.76190476190476197</v>
      </c>
      <c r="K420" s="13">
        <v>0</v>
      </c>
      <c r="L420" s="13">
        <v>0</v>
      </c>
      <c r="M420" s="13">
        <v>0</v>
      </c>
    </row>
    <row r="421" spans="1:13" x14ac:dyDescent="0.25">
      <c r="A421" t="s">
        <v>9</v>
      </c>
      <c r="B421" t="s">
        <v>878</v>
      </c>
      <c r="C421" t="s">
        <v>31</v>
      </c>
      <c r="D421">
        <v>0</v>
      </c>
      <c r="E421" t="s">
        <v>863</v>
      </c>
      <c r="F421">
        <v>0</v>
      </c>
      <c r="G421" t="s">
        <v>862</v>
      </c>
      <c r="H421">
        <v>1</v>
      </c>
      <c r="I421">
        <v>0</v>
      </c>
      <c r="J421">
        <v>0.77272727272727204</v>
      </c>
      <c r="K421" s="13">
        <v>9.9999999999999895E-2</v>
      </c>
      <c r="L421" s="13">
        <v>0</v>
      </c>
      <c r="M421" s="13">
        <v>0.2</v>
      </c>
    </row>
    <row r="422" spans="1:13" x14ac:dyDescent="0.25">
      <c r="A422" t="s">
        <v>9</v>
      </c>
      <c r="B422" t="s">
        <v>878</v>
      </c>
      <c r="C422" t="s">
        <v>31</v>
      </c>
      <c r="D422">
        <v>0</v>
      </c>
      <c r="E422" t="s">
        <v>863</v>
      </c>
      <c r="F422">
        <v>0</v>
      </c>
      <c r="G422" t="s">
        <v>862</v>
      </c>
      <c r="H422">
        <v>1</v>
      </c>
      <c r="I422">
        <v>0</v>
      </c>
      <c r="J422">
        <v>0.77272727272727204</v>
      </c>
      <c r="K422" s="13">
        <v>9.9999999999999895E-2</v>
      </c>
      <c r="L422" s="13">
        <v>0</v>
      </c>
      <c r="M422" s="13">
        <v>0.2</v>
      </c>
    </row>
    <row r="423" spans="1:13" x14ac:dyDescent="0.25">
      <c r="A423" t="s">
        <v>9</v>
      </c>
      <c r="B423" t="s">
        <v>878</v>
      </c>
      <c r="C423" t="s">
        <v>32</v>
      </c>
      <c r="D423">
        <v>0</v>
      </c>
      <c r="E423" t="s">
        <v>863</v>
      </c>
      <c r="F423">
        <v>1</v>
      </c>
      <c r="G423" t="s">
        <v>860</v>
      </c>
      <c r="H423">
        <v>0</v>
      </c>
      <c r="I423">
        <v>0</v>
      </c>
      <c r="J423">
        <v>0.499999999999999</v>
      </c>
      <c r="K423" s="13">
        <v>0.157894736842105</v>
      </c>
      <c r="L423" s="13">
        <v>5.2631578947368397E-2</v>
      </c>
      <c r="M423" s="13">
        <v>0.3</v>
      </c>
    </row>
    <row r="424" spans="1:13" x14ac:dyDescent="0.25">
      <c r="A424" t="s">
        <v>9</v>
      </c>
      <c r="B424" t="s">
        <v>878</v>
      </c>
      <c r="C424" t="s">
        <v>32</v>
      </c>
      <c r="D424">
        <v>0</v>
      </c>
      <c r="E424" t="s">
        <v>863</v>
      </c>
      <c r="F424">
        <v>1</v>
      </c>
      <c r="G424" t="s">
        <v>860</v>
      </c>
      <c r="H424">
        <v>0</v>
      </c>
      <c r="I424">
        <v>0</v>
      </c>
      <c r="J424">
        <v>0.499999999999999</v>
      </c>
      <c r="K424" s="13">
        <v>0.157894736842105</v>
      </c>
      <c r="L424" s="13">
        <v>5.2631578947368397E-2</v>
      </c>
      <c r="M424" s="13">
        <v>0.3</v>
      </c>
    </row>
    <row r="425" spans="1:13" x14ac:dyDescent="0.25">
      <c r="A425" t="s">
        <v>9</v>
      </c>
      <c r="B425" t="s">
        <v>878</v>
      </c>
      <c r="C425" t="s">
        <v>33</v>
      </c>
      <c r="D425">
        <v>0</v>
      </c>
      <c r="E425" t="s">
        <v>863</v>
      </c>
      <c r="F425">
        <v>1</v>
      </c>
      <c r="G425" t="s">
        <v>860</v>
      </c>
      <c r="H425">
        <v>0</v>
      </c>
      <c r="I425">
        <v>0</v>
      </c>
      <c r="J425">
        <v>0.71111111111111103</v>
      </c>
      <c r="K425" s="13">
        <v>0.05</v>
      </c>
      <c r="L425" s="13">
        <v>0</v>
      </c>
      <c r="M425" s="13">
        <v>0.11111111111111099</v>
      </c>
    </row>
    <row r="426" spans="1:13" x14ac:dyDescent="0.25">
      <c r="A426" t="s">
        <v>9</v>
      </c>
      <c r="B426" t="s">
        <v>878</v>
      </c>
      <c r="C426" t="s">
        <v>33</v>
      </c>
      <c r="D426">
        <v>0</v>
      </c>
      <c r="E426" t="s">
        <v>863</v>
      </c>
      <c r="F426">
        <v>1</v>
      </c>
      <c r="G426" t="s">
        <v>860</v>
      </c>
      <c r="H426">
        <v>0</v>
      </c>
      <c r="I426">
        <v>0</v>
      </c>
      <c r="J426">
        <v>0.71111111111111103</v>
      </c>
      <c r="K426" s="13">
        <v>0.05</v>
      </c>
      <c r="L426" s="13">
        <v>0</v>
      </c>
      <c r="M426" s="13">
        <v>0.11111111111111099</v>
      </c>
    </row>
    <row r="427" spans="1:13" x14ac:dyDescent="0.25">
      <c r="A427" t="s">
        <v>9</v>
      </c>
      <c r="B427" t="s">
        <v>878</v>
      </c>
      <c r="C427" t="s">
        <v>35</v>
      </c>
      <c r="D427">
        <v>0</v>
      </c>
      <c r="E427" t="s">
        <v>863</v>
      </c>
      <c r="F427">
        <v>1</v>
      </c>
      <c r="G427" t="s">
        <v>860</v>
      </c>
      <c r="H427">
        <v>0</v>
      </c>
      <c r="I427">
        <v>0</v>
      </c>
      <c r="J427">
        <v>0.65116279069767402</v>
      </c>
      <c r="K427" s="13">
        <v>0.11111111111111099</v>
      </c>
      <c r="L427" s="13">
        <v>0</v>
      </c>
      <c r="M427" s="13">
        <v>0.25</v>
      </c>
    </row>
    <row r="428" spans="1:13" x14ac:dyDescent="0.25">
      <c r="A428" t="s">
        <v>9</v>
      </c>
      <c r="B428" t="s">
        <v>878</v>
      </c>
      <c r="C428" t="s">
        <v>35</v>
      </c>
      <c r="D428">
        <v>0</v>
      </c>
      <c r="E428" t="s">
        <v>863</v>
      </c>
      <c r="F428">
        <v>1</v>
      </c>
      <c r="G428" t="s">
        <v>860</v>
      </c>
      <c r="H428">
        <v>0</v>
      </c>
      <c r="I428">
        <v>0</v>
      </c>
      <c r="J428">
        <v>0.65116279069767402</v>
      </c>
      <c r="K428" s="13">
        <v>0.11111111111111099</v>
      </c>
      <c r="L428" s="13">
        <v>0</v>
      </c>
      <c r="M428" s="13">
        <v>0.25</v>
      </c>
    </row>
    <row r="429" spans="1:13" x14ac:dyDescent="0.25">
      <c r="A429" t="s">
        <v>9</v>
      </c>
      <c r="B429" t="s">
        <v>878</v>
      </c>
      <c r="C429" t="s">
        <v>37</v>
      </c>
      <c r="D429">
        <v>0</v>
      </c>
      <c r="E429" t="s">
        <v>863</v>
      </c>
      <c r="F429">
        <v>1</v>
      </c>
      <c r="G429" t="s">
        <v>860</v>
      </c>
      <c r="H429">
        <v>0</v>
      </c>
      <c r="I429">
        <v>0</v>
      </c>
      <c r="J429">
        <v>0.71111111111111103</v>
      </c>
      <c r="K429" s="13">
        <v>5.2631578947368397E-2</v>
      </c>
      <c r="L429" s="13">
        <v>0</v>
      </c>
      <c r="M429" s="13">
        <v>0.125</v>
      </c>
    </row>
    <row r="430" spans="1:13" x14ac:dyDescent="0.25">
      <c r="A430" t="s">
        <v>9</v>
      </c>
      <c r="B430" t="s">
        <v>878</v>
      </c>
      <c r="C430" t="s">
        <v>37</v>
      </c>
      <c r="D430">
        <v>0</v>
      </c>
      <c r="E430" t="s">
        <v>863</v>
      </c>
      <c r="F430">
        <v>1</v>
      </c>
      <c r="G430" t="s">
        <v>860</v>
      </c>
      <c r="H430">
        <v>0</v>
      </c>
      <c r="I430">
        <v>0</v>
      </c>
      <c r="J430">
        <v>0.71111111111111103</v>
      </c>
      <c r="K430" s="13">
        <v>5.2631578947368397E-2</v>
      </c>
      <c r="L430" s="13">
        <v>0</v>
      </c>
      <c r="M430" s="13">
        <v>0.125</v>
      </c>
    </row>
    <row r="431" spans="1:13" x14ac:dyDescent="0.25">
      <c r="A431" t="s">
        <v>9</v>
      </c>
      <c r="B431" t="s">
        <v>878</v>
      </c>
      <c r="C431" t="s">
        <v>38</v>
      </c>
      <c r="D431">
        <v>0</v>
      </c>
      <c r="E431" t="s">
        <v>863</v>
      </c>
      <c r="F431">
        <v>0</v>
      </c>
      <c r="G431" t="s">
        <v>864</v>
      </c>
      <c r="H431">
        <v>1</v>
      </c>
      <c r="I431">
        <v>0</v>
      </c>
      <c r="J431">
        <v>0.749999999999999</v>
      </c>
      <c r="K431" s="13">
        <v>5.8823529411764698E-2</v>
      </c>
      <c r="L431" s="13">
        <v>0</v>
      </c>
      <c r="M431" s="13">
        <v>0.16666666666666599</v>
      </c>
    </row>
    <row r="432" spans="1:13" x14ac:dyDescent="0.25">
      <c r="A432" t="s">
        <v>9</v>
      </c>
      <c r="B432" t="s">
        <v>878</v>
      </c>
      <c r="C432" t="s">
        <v>38</v>
      </c>
      <c r="D432">
        <v>0</v>
      </c>
      <c r="E432" t="s">
        <v>863</v>
      </c>
      <c r="F432">
        <v>0</v>
      </c>
      <c r="G432" t="s">
        <v>864</v>
      </c>
      <c r="H432">
        <v>1</v>
      </c>
      <c r="I432">
        <v>0</v>
      </c>
      <c r="J432">
        <v>0.749999999999999</v>
      </c>
      <c r="K432" s="13">
        <v>5.8823529411764698E-2</v>
      </c>
      <c r="L432" s="13">
        <v>0</v>
      </c>
      <c r="M432" s="13">
        <v>0.16666666666666599</v>
      </c>
    </row>
    <row r="433" spans="1:13" x14ac:dyDescent="0.25">
      <c r="A433" t="s">
        <v>9</v>
      </c>
      <c r="B433" t="s">
        <v>878</v>
      </c>
      <c r="C433" t="s">
        <v>41</v>
      </c>
      <c r="D433">
        <v>0</v>
      </c>
      <c r="E433" t="s">
        <v>863</v>
      </c>
      <c r="F433">
        <v>0</v>
      </c>
      <c r="G433" t="s">
        <v>862</v>
      </c>
      <c r="H433">
        <v>1</v>
      </c>
      <c r="I433">
        <v>0</v>
      </c>
      <c r="J433">
        <v>0.73170731707317005</v>
      </c>
      <c r="K433" s="13">
        <v>0.11764705882352899</v>
      </c>
      <c r="L433" s="13">
        <v>0</v>
      </c>
      <c r="M433" s="13">
        <v>0.28571428571428498</v>
      </c>
    </row>
    <row r="434" spans="1:13" x14ac:dyDescent="0.25">
      <c r="A434" t="s">
        <v>9</v>
      </c>
      <c r="B434" t="s">
        <v>878</v>
      </c>
      <c r="C434" t="s">
        <v>41</v>
      </c>
      <c r="D434">
        <v>0</v>
      </c>
      <c r="E434" t="s">
        <v>863</v>
      </c>
      <c r="F434">
        <v>0</v>
      </c>
      <c r="G434" t="s">
        <v>862</v>
      </c>
      <c r="H434">
        <v>1</v>
      </c>
      <c r="I434">
        <v>0</v>
      </c>
      <c r="J434">
        <v>0.73170731707317005</v>
      </c>
      <c r="K434" s="13">
        <v>0.11764705882352899</v>
      </c>
      <c r="L434" s="13">
        <v>0</v>
      </c>
      <c r="M434" s="13">
        <v>0.28571428571428498</v>
      </c>
    </row>
    <row r="435" spans="1:13" x14ac:dyDescent="0.25">
      <c r="A435" t="s">
        <v>9</v>
      </c>
      <c r="B435" t="s">
        <v>878</v>
      </c>
      <c r="C435" t="s">
        <v>43</v>
      </c>
      <c r="D435">
        <v>0</v>
      </c>
      <c r="E435" t="s">
        <v>863</v>
      </c>
      <c r="F435">
        <v>0</v>
      </c>
      <c r="G435" t="s">
        <v>863</v>
      </c>
      <c r="H435">
        <v>1</v>
      </c>
      <c r="I435">
        <v>1</v>
      </c>
      <c r="J435">
        <v>0.70270270270270196</v>
      </c>
      <c r="K435" s="13">
        <v>0</v>
      </c>
      <c r="L435" s="13">
        <v>0</v>
      </c>
      <c r="M435" s="13">
        <v>0</v>
      </c>
    </row>
    <row r="436" spans="1:13" x14ac:dyDescent="0.25">
      <c r="A436" t="s">
        <v>9</v>
      </c>
      <c r="B436" t="s">
        <v>878</v>
      </c>
      <c r="C436" t="s">
        <v>43</v>
      </c>
      <c r="D436">
        <v>0</v>
      </c>
      <c r="E436" t="s">
        <v>863</v>
      </c>
      <c r="F436">
        <v>0</v>
      </c>
      <c r="G436" t="s">
        <v>863</v>
      </c>
      <c r="H436">
        <v>1</v>
      </c>
      <c r="I436">
        <v>1</v>
      </c>
      <c r="J436">
        <v>0.70270270270270196</v>
      </c>
      <c r="K436" s="13">
        <v>0</v>
      </c>
      <c r="L436" s="13">
        <v>0</v>
      </c>
      <c r="M436" s="13">
        <v>0</v>
      </c>
    </row>
    <row r="437" spans="1:13" x14ac:dyDescent="0.25">
      <c r="A437" t="s">
        <v>9</v>
      </c>
      <c r="B437" t="s">
        <v>878</v>
      </c>
      <c r="C437" t="s">
        <v>45</v>
      </c>
      <c r="D437">
        <v>0</v>
      </c>
      <c r="E437" t="s">
        <v>863</v>
      </c>
      <c r="F437">
        <v>1</v>
      </c>
      <c r="G437" t="s">
        <v>860</v>
      </c>
      <c r="H437">
        <v>0</v>
      </c>
      <c r="I437">
        <v>0</v>
      </c>
      <c r="J437">
        <v>0.53658536585365801</v>
      </c>
      <c r="K437" s="13">
        <v>0.11764705882352899</v>
      </c>
      <c r="L437" s="13">
        <v>0</v>
      </c>
      <c r="M437" s="13">
        <v>0.28571428571428498</v>
      </c>
    </row>
    <row r="438" spans="1:13" x14ac:dyDescent="0.25">
      <c r="A438" t="s">
        <v>9</v>
      </c>
      <c r="B438" t="s">
        <v>878</v>
      </c>
      <c r="C438" t="s">
        <v>45</v>
      </c>
      <c r="D438">
        <v>0</v>
      </c>
      <c r="E438" t="s">
        <v>863</v>
      </c>
      <c r="F438">
        <v>1</v>
      </c>
      <c r="G438" t="s">
        <v>860</v>
      </c>
      <c r="H438">
        <v>0</v>
      </c>
      <c r="I438">
        <v>0</v>
      </c>
      <c r="J438">
        <v>0.53658536585365801</v>
      </c>
      <c r="K438" s="13">
        <v>0.11764705882352899</v>
      </c>
      <c r="L438" s="13">
        <v>0</v>
      </c>
      <c r="M438" s="13">
        <v>0.28571428571428498</v>
      </c>
    </row>
    <row r="439" spans="1:13" x14ac:dyDescent="0.25">
      <c r="A439" t="s">
        <v>9</v>
      </c>
      <c r="B439" t="s">
        <v>878</v>
      </c>
      <c r="C439" t="s">
        <v>47</v>
      </c>
      <c r="D439">
        <v>0</v>
      </c>
      <c r="E439" t="s">
        <v>863</v>
      </c>
      <c r="F439">
        <v>0</v>
      </c>
      <c r="G439" t="s">
        <v>863</v>
      </c>
      <c r="H439">
        <v>1</v>
      </c>
      <c r="I439">
        <v>1</v>
      </c>
      <c r="J439">
        <v>0.71428571428571397</v>
      </c>
      <c r="K439" s="13">
        <v>9.9999999999999895E-2</v>
      </c>
      <c r="L439" s="13">
        <v>0</v>
      </c>
      <c r="M439" s="13">
        <v>0.2</v>
      </c>
    </row>
    <row r="440" spans="1:13" x14ac:dyDescent="0.25">
      <c r="A440" t="s">
        <v>9</v>
      </c>
      <c r="B440" t="s">
        <v>878</v>
      </c>
      <c r="C440" t="s">
        <v>47</v>
      </c>
      <c r="D440">
        <v>0</v>
      </c>
      <c r="E440" t="s">
        <v>863</v>
      </c>
      <c r="F440">
        <v>0</v>
      </c>
      <c r="G440" t="s">
        <v>863</v>
      </c>
      <c r="H440">
        <v>1</v>
      </c>
      <c r="I440">
        <v>1</v>
      </c>
      <c r="J440">
        <v>0.71428571428571397</v>
      </c>
      <c r="K440" s="13">
        <v>9.9999999999999895E-2</v>
      </c>
      <c r="L440" s="13">
        <v>0</v>
      </c>
      <c r="M440" s="13">
        <v>0.2</v>
      </c>
    </row>
    <row r="441" spans="1:13" x14ac:dyDescent="0.25">
      <c r="A441" t="s">
        <v>9</v>
      </c>
      <c r="B441" t="s">
        <v>878</v>
      </c>
      <c r="C441" t="s">
        <v>50</v>
      </c>
      <c r="D441">
        <v>0</v>
      </c>
      <c r="E441" t="s">
        <v>863</v>
      </c>
      <c r="F441">
        <v>0</v>
      </c>
      <c r="G441" t="s">
        <v>862</v>
      </c>
      <c r="H441">
        <v>1</v>
      </c>
      <c r="I441">
        <v>0</v>
      </c>
      <c r="J441">
        <v>0.81818181818181801</v>
      </c>
      <c r="K441" s="13">
        <v>0.11764705882352899</v>
      </c>
      <c r="L441" s="13">
        <v>0</v>
      </c>
      <c r="M441" s="13">
        <v>0.28571428571428498</v>
      </c>
    </row>
    <row r="442" spans="1:13" x14ac:dyDescent="0.25">
      <c r="A442" t="s">
        <v>9</v>
      </c>
      <c r="B442" t="s">
        <v>878</v>
      </c>
      <c r="C442" t="s">
        <v>50</v>
      </c>
      <c r="D442">
        <v>0</v>
      </c>
      <c r="E442" t="s">
        <v>863</v>
      </c>
      <c r="F442">
        <v>0</v>
      </c>
      <c r="G442" t="s">
        <v>862</v>
      </c>
      <c r="H442">
        <v>1</v>
      </c>
      <c r="I442">
        <v>0</v>
      </c>
      <c r="J442">
        <v>0.81818181818181801</v>
      </c>
      <c r="K442" s="13">
        <v>0.11764705882352899</v>
      </c>
      <c r="L442" s="13">
        <v>0</v>
      </c>
      <c r="M442" s="13">
        <v>0.28571428571428498</v>
      </c>
    </row>
    <row r="443" spans="1:13" x14ac:dyDescent="0.25">
      <c r="A443" t="s">
        <v>9</v>
      </c>
      <c r="B443" t="s">
        <v>878</v>
      </c>
      <c r="C443" t="s">
        <v>53</v>
      </c>
      <c r="D443">
        <v>0</v>
      </c>
      <c r="E443" t="s">
        <v>863</v>
      </c>
      <c r="F443">
        <v>1</v>
      </c>
      <c r="G443" t="s">
        <v>860</v>
      </c>
      <c r="H443">
        <v>0</v>
      </c>
      <c r="I443">
        <v>0</v>
      </c>
      <c r="J443">
        <v>0.73170731707317005</v>
      </c>
      <c r="K443" s="13">
        <v>0.05</v>
      </c>
      <c r="L443" s="13">
        <v>0</v>
      </c>
      <c r="M443" s="13">
        <v>0.11111111111111099</v>
      </c>
    </row>
    <row r="444" spans="1:13" x14ac:dyDescent="0.25">
      <c r="A444" t="s">
        <v>9</v>
      </c>
      <c r="B444" t="s">
        <v>878</v>
      </c>
      <c r="C444" t="s">
        <v>55</v>
      </c>
      <c r="D444">
        <v>0</v>
      </c>
      <c r="E444" t="s">
        <v>863</v>
      </c>
      <c r="F444">
        <v>1</v>
      </c>
      <c r="G444" t="s">
        <v>860</v>
      </c>
      <c r="H444">
        <v>0</v>
      </c>
      <c r="I444">
        <v>0</v>
      </c>
      <c r="J444">
        <v>0.66666666666666596</v>
      </c>
      <c r="K444" s="13">
        <v>5.5555555555555497E-2</v>
      </c>
      <c r="L444" s="13">
        <v>0</v>
      </c>
      <c r="M444" s="13">
        <v>0.14285714285714199</v>
      </c>
    </row>
    <row r="445" spans="1:13" x14ac:dyDescent="0.25">
      <c r="A445" t="s">
        <v>9</v>
      </c>
      <c r="B445" t="s">
        <v>878</v>
      </c>
      <c r="C445" t="s">
        <v>56</v>
      </c>
      <c r="D445">
        <v>0</v>
      </c>
      <c r="E445" t="s">
        <v>863</v>
      </c>
      <c r="F445">
        <v>1</v>
      </c>
      <c r="G445" t="s">
        <v>860</v>
      </c>
      <c r="H445">
        <v>0</v>
      </c>
      <c r="I445">
        <v>0</v>
      </c>
      <c r="J445">
        <v>0.69767441860465096</v>
      </c>
      <c r="K445" s="13">
        <v>0.105263157894736</v>
      </c>
      <c r="L445" s="13">
        <v>0</v>
      </c>
      <c r="M445" s="13">
        <v>0.22222222222222199</v>
      </c>
    </row>
    <row r="446" spans="1:13" x14ac:dyDescent="0.25">
      <c r="A446" t="s">
        <v>9</v>
      </c>
      <c r="B446" t="s">
        <v>878</v>
      </c>
      <c r="C446" t="s">
        <v>57</v>
      </c>
      <c r="D446">
        <v>0</v>
      </c>
      <c r="E446" t="s">
        <v>863</v>
      </c>
      <c r="F446">
        <v>0</v>
      </c>
      <c r="G446" t="s">
        <v>861</v>
      </c>
      <c r="H446">
        <v>1</v>
      </c>
      <c r="I446">
        <v>0</v>
      </c>
      <c r="J446">
        <v>0.52631578947368396</v>
      </c>
      <c r="K446" s="13">
        <v>5.8823529411764698E-2</v>
      </c>
      <c r="L446" s="13">
        <v>0</v>
      </c>
      <c r="M446" s="13">
        <v>0.16666666666666599</v>
      </c>
    </row>
    <row r="447" spans="1:13" x14ac:dyDescent="0.25">
      <c r="A447" t="s">
        <v>9</v>
      </c>
      <c r="B447" t="s">
        <v>878</v>
      </c>
      <c r="C447" t="s">
        <v>59</v>
      </c>
      <c r="D447">
        <v>0</v>
      </c>
      <c r="E447" t="s">
        <v>863</v>
      </c>
      <c r="F447">
        <v>0</v>
      </c>
      <c r="G447" t="s">
        <v>862</v>
      </c>
      <c r="H447">
        <v>1</v>
      </c>
      <c r="I447">
        <v>0</v>
      </c>
      <c r="J447">
        <v>0.73170731707317005</v>
      </c>
      <c r="K447" s="13">
        <v>5.2631578947368397E-2</v>
      </c>
      <c r="L447" s="13">
        <v>0</v>
      </c>
      <c r="M447" s="13">
        <v>0.125</v>
      </c>
    </row>
    <row r="448" spans="1:13" x14ac:dyDescent="0.25">
      <c r="A448" t="s">
        <v>9</v>
      </c>
      <c r="B448" t="s">
        <v>878</v>
      </c>
      <c r="C448" t="s">
        <v>60</v>
      </c>
      <c r="D448">
        <v>0</v>
      </c>
      <c r="E448" t="s">
        <v>863</v>
      </c>
      <c r="F448">
        <v>0</v>
      </c>
      <c r="G448" t="s">
        <v>861</v>
      </c>
      <c r="H448">
        <v>1</v>
      </c>
      <c r="I448">
        <v>0</v>
      </c>
      <c r="J448">
        <v>0.56410256410256399</v>
      </c>
      <c r="K448" s="13">
        <v>0</v>
      </c>
      <c r="L448" s="13">
        <v>0</v>
      </c>
      <c r="M448" s="13">
        <v>0</v>
      </c>
    </row>
    <row r="449" spans="1:13" x14ac:dyDescent="0.25">
      <c r="A449" t="s">
        <v>9</v>
      </c>
      <c r="B449" t="s">
        <v>878</v>
      </c>
      <c r="C449" t="s">
        <v>62</v>
      </c>
      <c r="D449">
        <v>0</v>
      </c>
      <c r="E449" t="s">
        <v>863</v>
      </c>
      <c r="F449">
        <v>0</v>
      </c>
      <c r="G449" t="s">
        <v>863</v>
      </c>
      <c r="H449">
        <v>1</v>
      </c>
      <c r="I449">
        <v>1</v>
      </c>
      <c r="J449">
        <v>0.74418604651162701</v>
      </c>
      <c r="K449" s="13">
        <v>0.16666666666666599</v>
      </c>
      <c r="L449" s="13">
        <v>0</v>
      </c>
      <c r="M449" s="13">
        <v>0.33333333333333298</v>
      </c>
    </row>
    <row r="450" spans="1:13" x14ac:dyDescent="0.25">
      <c r="A450" t="s">
        <v>9</v>
      </c>
      <c r="B450" t="s">
        <v>878</v>
      </c>
      <c r="C450" t="s">
        <v>64</v>
      </c>
      <c r="D450">
        <v>0</v>
      </c>
      <c r="E450" t="s">
        <v>863</v>
      </c>
      <c r="F450">
        <v>1</v>
      </c>
      <c r="G450" t="s">
        <v>860</v>
      </c>
      <c r="H450">
        <v>0</v>
      </c>
      <c r="I450">
        <v>0</v>
      </c>
      <c r="J450">
        <v>0.66666666666666596</v>
      </c>
      <c r="K450" s="13">
        <v>0.1875</v>
      </c>
      <c r="L450" s="13">
        <v>6.25E-2</v>
      </c>
      <c r="M450" s="13">
        <v>0.42857142857142799</v>
      </c>
    </row>
    <row r="451" spans="1:13" x14ac:dyDescent="0.25">
      <c r="A451" t="s">
        <v>9</v>
      </c>
      <c r="B451" t="s">
        <v>878</v>
      </c>
      <c r="C451" t="s">
        <v>65</v>
      </c>
      <c r="D451">
        <v>0</v>
      </c>
      <c r="E451" t="s">
        <v>863</v>
      </c>
      <c r="F451">
        <v>1</v>
      </c>
      <c r="G451" t="s">
        <v>860</v>
      </c>
      <c r="H451">
        <v>0</v>
      </c>
      <c r="I451">
        <v>0</v>
      </c>
      <c r="J451">
        <v>0.78260869565217295</v>
      </c>
      <c r="K451" s="13">
        <v>0.125</v>
      </c>
      <c r="L451" s="13">
        <v>0</v>
      </c>
      <c r="M451" s="13">
        <v>0.33333333333333298</v>
      </c>
    </row>
    <row r="452" spans="1:13" x14ac:dyDescent="0.25">
      <c r="A452" t="s">
        <v>980</v>
      </c>
      <c r="B452" t="s">
        <v>1009</v>
      </c>
      <c r="C452" t="s">
        <v>981</v>
      </c>
      <c r="D452">
        <v>0</v>
      </c>
      <c r="E452" t="s">
        <v>862</v>
      </c>
      <c r="F452">
        <v>1</v>
      </c>
      <c r="G452" t="s">
        <v>860</v>
      </c>
      <c r="H452">
        <v>0</v>
      </c>
      <c r="I452">
        <v>0</v>
      </c>
      <c r="J452">
        <v>0.74285714285714299</v>
      </c>
      <c r="K452" s="13">
        <v>8.3333333333333301E-2</v>
      </c>
      <c r="L452" s="13">
        <v>0</v>
      </c>
      <c r="M452" s="13">
        <v>0.2</v>
      </c>
    </row>
    <row r="453" spans="1:13" x14ac:dyDescent="0.25">
      <c r="A453" t="s">
        <v>980</v>
      </c>
      <c r="B453" t="s">
        <v>1009</v>
      </c>
      <c r="C453" t="s">
        <v>981</v>
      </c>
      <c r="D453">
        <v>0</v>
      </c>
      <c r="E453" t="s">
        <v>862</v>
      </c>
      <c r="F453">
        <v>1</v>
      </c>
      <c r="G453" t="s">
        <v>860</v>
      </c>
      <c r="H453">
        <v>0</v>
      </c>
      <c r="I453">
        <v>0</v>
      </c>
      <c r="J453">
        <v>0.74285714285714299</v>
      </c>
      <c r="K453" s="13">
        <v>8.3333333333333301E-2</v>
      </c>
      <c r="L453" s="13">
        <v>0</v>
      </c>
      <c r="M453" s="13">
        <v>0.2</v>
      </c>
    </row>
    <row r="454" spans="1:13" x14ac:dyDescent="0.25">
      <c r="A454" t="s">
        <v>980</v>
      </c>
      <c r="B454" t="s">
        <v>1009</v>
      </c>
      <c r="C454" t="s">
        <v>982</v>
      </c>
      <c r="D454">
        <v>0</v>
      </c>
      <c r="E454" t="s">
        <v>862</v>
      </c>
      <c r="F454">
        <v>1</v>
      </c>
      <c r="G454" t="s">
        <v>860</v>
      </c>
      <c r="H454">
        <v>0</v>
      </c>
      <c r="I454">
        <v>0</v>
      </c>
      <c r="J454">
        <v>0.73170731707317005</v>
      </c>
      <c r="K454" s="13">
        <v>6.6666666666666596E-2</v>
      </c>
      <c r="L454" s="13">
        <v>0</v>
      </c>
      <c r="M454" s="13">
        <v>0.125</v>
      </c>
    </row>
    <row r="455" spans="1:13" x14ac:dyDescent="0.25">
      <c r="A455" t="s">
        <v>980</v>
      </c>
      <c r="B455" t="s">
        <v>1009</v>
      </c>
      <c r="C455" t="s">
        <v>982</v>
      </c>
      <c r="D455">
        <v>0</v>
      </c>
      <c r="E455" t="s">
        <v>862</v>
      </c>
      <c r="F455">
        <v>1</v>
      </c>
      <c r="G455" t="s">
        <v>860</v>
      </c>
      <c r="H455">
        <v>0</v>
      </c>
      <c r="I455">
        <v>0</v>
      </c>
      <c r="J455">
        <v>0.73170731707317005</v>
      </c>
      <c r="K455" s="13">
        <v>6.6666666666666596E-2</v>
      </c>
      <c r="L455" s="13">
        <v>0</v>
      </c>
      <c r="M455" s="13">
        <v>0.125</v>
      </c>
    </row>
    <row r="456" spans="1:13" x14ac:dyDescent="0.25">
      <c r="A456" t="s">
        <v>980</v>
      </c>
      <c r="B456" t="s">
        <v>1009</v>
      </c>
      <c r="C456" t="s">
        <v>983</v>
      </c>
      <c r="D456">
        <v>0</v>
      </c>
      <c r="E456" t="s">
        <v>862</v>
      </c>
      <c r="F456">
        <v>1</v>
      </c>
      <c r="G456" t="s">
        <v>860</v>
      </c>
      <c r="H456">
        <v>0</v>
      </c>
      <c r="I456">
        <v>0</v>
      </c>
      <c r="J456">
        <v>0.8</v>
      </c>
      <c r="K456" s="13">
        <v>0.125</v>
      </c>
      <c r="L456" s="13">
        <v>0</v>
      </c>
      <c r="M456" s="13">
        <v>0.25</v>
      </c>
    </row>
    <row r="457" spans="1:13" x14ac:dyDescent="0.25">
      <c r="A457" t="s">
        <v>980</v>
      </c>
      <c r="B457" t="s">
        <v>1009</v>
      </c>
      <c r="C457" t="s">
        <v>983</v>
      </c>
      <c r="D457">
        <v>0</v>
      </c>
      <c r="E457" t="s">
        <v>862</v>
      </c>
      <c r="F457">
        <v>1</v>
      </c>
      <c r="G457" t="s">
        <v>860</v>
      </c>
      <c r="H457">
        <v>0</v>
      </c>
      <c r="I457">
        <v>0</v>
      </c>
      <c r="J457">
        <v>0.8</v>
      </c>
      <c r="K457" s="13">
        <v>0.125</v>
      </c>
      <c r="L457" s="13">
        <v>0</v>
      </c>
      <c r="M457" s="13">
        <v>0.25</v>
      </c>
    </row>
    <row r="458" spans="1:13" x14ac:dyDescent="0.25">
      <c r="A458" t="s">
        <v>980</v>
      </c>
      <c r="B458" t="s">
        <v>1009</v>
      </c>
      <c r="C458" t="s">
        <v>984</v>
      </c>
      <c r="D458">
        <v>0</v>
      </c>
      <c r="E458" t="s">
        <v>862</v>
      </c>
      <c r="F458">
        <v>0</v>
      </c>
      <c r="G458" t="s">
        <v>863</v>
      </c>
      <c r="H458">
        <v>1</v>
      </c>
      <c r="I458">
        <v>0</v>
      </c>
      <c r="J458">
        <v>0.75675675675675602</v>
      </c>
      <c r="K458" s="13">
        <v>5.8823529411764698E-2</v>
      </c>
      <c r="L458" s="13">
        <v>0</v>
      </c>
      <c r="M458" s="13">
        <v>0.125</v>
      </c>
    </row>
    <row r="459" spans="1:13" x14ac:dyDescent="0.25">
      <c r="A459" t="s">
        <v>980</v>
      </c>
      <c r="B459" t="s">
        <v>1009</v>
      </c>
      <c r="C459" t="s">
        <v>984</v>
      </c>
      <c r="D459">
        <v>0</v>
      </c>
      <c r="E459" t="s">
        <v>862</v>
      </c>
      <c r="F459">
        <v>0</v>
      </c>
      <c r="G459" t="s">
        <v>863</v>
      </c>
      <c r="H459">
        <v>1</v>
      </c>
      <c r="I459">
        <v>0</v>
      </c>
      <c r="J459">
        <v>0.75675675675675602</v>
      </c>
      <c r="K459" s="13">
        <v>5.8823529411764698E-2</v>
      </c>
      <c r="L459" s="13">
        <v>0</v>
      </c>
      <c r="M459" s="13">
        <v>0.125</v>
      </c>
    </row>
    <row r="460" spans="1:13" x14ac:dyDescent="0.25">
      <c r="A460" t="s">
        <v>980</v>
      </c>
      <c r="B460" t="s">
        <v>1009</v>
      </c>
      <c r="C460" t="s">
        <v>985</v>
      </c>
      <c r="D460">
        <v>0</v>
      </c>
      <c r="E460" t="s">
        <v>862</v>
      </c>
      <c r="F460">
        <v>0</v>
      </c>
      <c r="G460" t="s">
        <v>863</v>
      </c>
      <c r="H460">
        <v>1</v>
      </c>
      <c r="I460">
        <v>0</v>
      </c>
      <c r="J460">
        <v>0.85</v>
      </c>
      <c r="K460" s="13">
        <v>5.8823529411764698E-2</v>
      </c>
      <c r="L460" s="13">
        <v>0</v>
      </c>
      <c r="M460" s="13">
        <v>0.125</v>
      </c>
    </row>
    <row r="461" spans="1:13" x14ac:dyDescent="0.25">
      <c r="A461" t="s">
        <v>980</v>
      </c>
      <c r="B461" t="s">
        <v>1009</v>
      </c>
      <c r="C461" t="s">
        <v>985</v>
      </c>
      <c r="D461">
        <v>0</v>
      </c>
      <c r="E461" t="s">
        <v>862</v>
      </c>
      <c r="F461">
        <v>0</v>
      </c>
      <c r="G461" t="s">
        <v>863</v>
      </c>
      <c r="H461">
        <v>1</v>
      </c>
      <c r="I461">
        <v>0</v>
      </c>
      <c r="J461">
        <v>0.85</v>
      </c>
      <c r="K461" s="13">
        <v>5.8823529411764698E-2</v>
      </c>
      <c r="L461" s="13">
        <v>0</v>
      </c>
      <c r="M461" s="13">
        <v>0.125</v>
      </c>
    </row>
    <row r="462" spans="1:13" x14ac:dyDescent="0.25">
      <c r="A462" t="s">
        <v>980</v>
      </c>
      <c r="B462" t="s">
        <v>1009</v>
      </c>
      <c r="C462" t="s">
        <v>986</v>
      </c>
      <c r="D462">
        <v>0</v>
      </c>
      <c r="E462" t="s">
        <v>862</v>
      </c>
      <c r="F462">
        <v>0</v>
      </c>
      <c r="G462" t="s">
        <v>863</v>
      </c>
      <c r="H462">
        <v>1</v>
      </c>
      <c r="I462">
        <v>0</v>
      </c>
      <c r="J462">
        <v>0.82352941176470495</v>
      </c>
      <c r="K462" s="13">
        <v>0.18181818181818099</v>
      </c>
      <c r="L462" s="13">
        <v>0</v>
      </c>
      <c r="M462" s="13">
        <v>0.4</v>
      </c>
    </row>
    <row r="463" spans="1:13" x14ac:dyDescent="0.25">
      <c r="A463" t="s">
        <v>980</v>
      </c>
      <c r="B463" t="s">
        <v>1009</v>
      </c>
      <c r="C463" t="s">
        <v>986</v>
      </c>
      <c r="D463">
        <v>0</v>
      </c>
      <c r="E463" t="s">
        <v>862</v>
      </c>
      <c r="F463">
        <v>0</v>
      </c>
      <c r="G463" t="s">
        <v>863</v>
      </c>
      <c r="H463">
        <v>1</v>
      </c>
      <c r="I463">
        <v>0</v>
      </c>
      <c r="J463">
        <v>0.82352941176470495</v>
      </c>
      <c r="K463" s="13">
        <v>0.18181818181818099</v>
      </c>
      <c r="L463" s="13">
        <v>0</v>
      </c>
      <c r="M463" s="13">
        <v>0.4</v>
      </c>
    </row>
    <row r="464" spans="1:13" x14ac:dyDescent="0.25">
      <c r="A464" t="s">
        <v>980</v>
      </c>
      <c r="B464" t="s">
        <v>1009</v>
      </c>
      <c r="C464" t="s">
        <v>987</v>
      </c>
      <c r="D464">
        <v>0</v>
      </c>
      <c r="E464" t="s">
        <v>862</v>
      </c>
      <c r="F464">
        <v>1</v>
      </c>
      <c r="G464" t="s">
        <v>860</v>
      </c>
      <c r="H464">
        <v>0</v>
      </c>
      <c r="I464">
        <v>0</v>
      </c>
      <c r="J464">
        <v>0.71794871794871795</v>
      </c>
      <c r="K464" s="13">
        <v>0</v>
      </c>
      <c r="L464" s="13">
        <v>0</v>
      </c>
      <c r="M464" s="13">
        <v>0</v>
      </c>
    </row>
    <row r="465" spans="1:13" x14ac:dyDescent="0.25">
      <c r="A465" t="s">
        <v>980</v>
      </c>
      <c r="B465" t="s">
        <v>1009</v>
      </c>
      <c r="C465" t="s">
        <v>987</v>
      </c>
      <c r="D465">
        <v>0</v>
      </c>
      <c r="E465" t="s">
        <v>862</v>
      </c>
      <c r="F465">
        <v>1</v>
      </c>
      <c r="G465" t="s">
        <v>860</v>
      </c>
      <c r="H465">
        <v>0</v>
      </c>
      <c r="I465">
        <v>0</v>
      </c>
      <c r="J465">
        <v>0.71794871794871795</v>
      </c>
      <c r="K465" s="13">
        <v>0</v>
      </c>
      <c r="L465" s="13">
        <v>0</v>
      </c>
      <c r="M465" s="13">
        <v>0</v>
      </c>
    </row>
    <row r="466" spans="1:13" x14ac:dyDescent="0.25">
      <c r="A466" t="s">
        <v>980</v>
      </c>
      <c r="B466" t="s">
        <v>1009</v>
      </c>
      <c r="C466" t="s">
        <v>988</v>
      </c>
      <c r="D466">
        <v>0</v>
      </c>
      <c r="E466" t="s">
        <v>862</v>
      </c>
      <c r="F466">
        <v>1</v>
      </c>
      <c r="G466" t="s">
        <v>860</v>
      </c>
      <c r="H466">
        <v>0</v>
      </c>
      <c r="I466">
        <v>0</v>
      </c>
      <c r="J466">
        <v>0.66666666666666596</v>
      </c>
      <c r="K466" s="13">
        <v>0</v>
      </c>
      <c r="L466" s="13">
        <v>0</v>
      </c>
      <c r="M466" s="13">
        <v>0</v>
      </c>
    </row>
    <row r="467" spans="1:13" x14ac:dyDescent="0.25">
      <c r="A467" t="s">
        <v>980</v>
      </c>
      <c r="B467" t="s">
        <v>1009</v>
      </c>
      <c r="C467" t="s">
        <v>988</v>
      </c>
      <c r="D467">
        <v>0</v>
      </c>
      <c r="E467" t="s">
        <v>862</v>
      </c>
      <c r="F467">
        <v>1</v>
      </c>
      <c r="G467" t="s">
        <v>860</v>
      </c>
      <c r="H467">
        <v>0</v>
      </c>
      <c r="I467">
        <v>0</v>
      </c>
      <c r="J467">
        <v>0.66666666666666596</v>
      </c>
      <c r="K467" s="13">
        <v>0</v>
      </c>
      <c r="L467" s="13">
        <v>0</v>
      </c>
      <c r="M467" s="13">
        <v>0</v>
      </c>
    </row>
    <row r="468" spans="1:13" x14ac:dyDescent="0.25">
      <c r="A468" t="s">
        <v>980</v>
      </c>
      <c r="B468" t="s">
        <v>1009</v>
      </c>
      <c r="C468" t="s">
        <v>989</v>
      </c>
      <c r="D468">
        <v>0</v>
      </c>
      <c r="E468" t="s">
        <v>862</v>
      </c>
      <c r="F468">
        <v>1</v>
      </c>
      <c r="G468" t="s">
        <v>860</v>
      </c>
      <c r="H468">
        <v>0</v>
      </c>
      <c r="I468">
        <v>0</v>
      </c>
      <c r="J468">
        <v>0.71428571428571397</v>
      </c>
      <c r="K468" s="13">
        <v>0</v>
      </c>
      <c r="L468" s="13">
        <v>0</v>
      </c>
      <c r="M468" s="13">
        <v>0</v>
      </c>
    </row>
    <row r="469" spans="1:13" x14ac:dyDescent="0.25">
      <c r="A469" t="s">
        <v>980</v>
      </c>
      <c r="B469" t="s">
        <v>1009</v>
      </c>
      <c r="C469" t="s">
        <v>989</v>
      </c>
      <c r="D469">
        <v>0</v>
      </c>
      <c r="E469" t="s">
        <v>862</v>
      </c>
      <c r="F469">
        <v>1</v>
      </c>
      <c r="G469" t="s">
        <v>860</v>
      </c>
      <c r="H469">
        <v>0</v>
      </c>
      <c r="I469">
        <v>0</v>
      </c>
      <c r="J469">
        <v>0.71428571428571397</v>
      </c>
      <c r="K469" s="13">
        <v>0</v>
      </c>
      <c r="L469" s="13">
        <v>0</v>
      </c>
      <c r="M469" s="13">
        <v>0</v>
      </c>
    </row>
    <row r="470" spans="1:13" x14ac:dyDescent="0.25">
      <c r="A470" t="s">
        <v>980</v>
      </c>
      <c r="B470" t="s">
        <v>1009</v>
      </c>
      <c r="C470" t="s">
        <v>990</v>
      </c>
      <c r="D470">
        <v>0</v>
      </c>
      <c r="E470" t="s">
        <v>862</v>
      </c>
      <c r="F470">
        <v>1</v>
      </c>
      <c r="G470" t="s">
        <v>860</v>
      </c>
      <c r="H470">
        <v>0</v>
      </c>
      <c r="I470">
        <v>0</v>
      </c>
      <c r="J470">
        <v>0.85</v>
      </c>
      <c r="K470" s="13">
        <v>0.15384615384615299</v>
      </c>
      <c r="L470" s="13">
        <v>0</v>
      </c>
      <c r="M470" s="13">
        <v>0.28571428571428498</v>
      </c>
    </row>
    <row r="471" spans="1:13" x14ac:dyDescent="0.25">
      <c r="A471" t="s">
        <v>980</v>
      </c>
      <c r="B471" t="s">
        <v>1009</v>
      </c>
      <c r="C471" t="s">
        <v>990</v>
      </c>
      <c r="D471">
        <v>0</v>
      </c>
      <c r="E471" t="s">
        <v>862</v>
      </c>
      <c r="F471">
        <v>1</v>
      </c>
      <c r="G471" t="s">
        <v>860</v>
      </c>
      <c r="H471">
        <v>0</v>
      </c>
      <c r="I471">
        <v>0</v>
      </c>
      <c r="J471">
        <v>0.85</v>
      </c>
      <c r="K471" s="13">
        <v>0.15384615384615299</v>
      </c>
      <c r="L471" s="13">
        <v>0</v>
      </c>
      <c r="M471" s="13">
        <v>0.28571428571428498</v>
      </c>
    </row>
    <row r="472" spans="1:13" x14ac:dyDescent="0.25">
      <c r="A472" t="s">
        <v>980</v>
      </c>
      <c r="B472" t="s">
        <v>1009</v>
      </c>
      <c r="C472" t="s">
        <v>991</v>
      </c>
      <c r="D472">
        <v>0</v>
      </c>
      <c r="E472" t="s">
        <v>862</v>
      </c>
      <c r="F472">
        <v>1</v>
      </c>
      <c r="G472" t="s">
        <v>860</v>
      </c>
      <c r="H472">
        <v>0</v>
      </c>
      <c r="I472">
        <v>0</v>
      </c>
      <c r="J472">
        <v>0.82051282051282004</v>
      </c>
      <c r="K472" s="13">
        <v>0.23076923076923</v>
      </c>
      <c r="L472" s="13">
        <v>0</v>
      </c>
      <c r="M472" s="13">
        <v>0.375</v>
      </c>
    </row>
    <row r="473" spans="1:13" x14ac:dyDescent="0.25">
      <c r="A473" t="s">
        <v>980</v>
      </c>
      <c r="B473" t="s">
        <v>1009</v>
      </c>
      <c r="C473" t="s">
        <v>991</v>
      </c>
      <c r="D473">
        <v>0</v>
      </c>
      <c r="E473" t="s">
        <v>862</v>
      </c>
      <c r="F473">
        <v>1</v>
      </c>
      <c r="G473" t="s">
        <v>860</v>
      </c>
      <c r="H473">
        <v>0</v>
      </c>
      <c r="I473">
        <v>0</v>
      </c>
      <c r="J473">
        <v>0.82051282051282004</v>
      </c>
      <c r="K473" s="13">
        <v>0.23076923076923</v>
      </c>
      <c r="L473" s="13">
        <v>0</v>
      </c>
      <c r="M473" s="13">
        <v>0.375</v>
      </c>
    </row>
    <row r="474" spans="1:13" x14ac:dyDescent="0.25">
      <c r="A474" t="s">
        <v>980</v>
      </c>
      <c r="B474" t="s">
        <v>1009</v>
      </c>
      <c r="C474" t="s">
        <v>992</v>
      </c>
      <c r="D474">
        <v>0</v>
      </c>
      <c r="E474" t="s">
        <v>862</v>
      </c>
      <c r="F474">
        <v>1</v>
      </c>
      <c r="G474" t="s">
        <v>860</v>
      </c>
      <c r="H474">
        <v>0</v>
      </c>
      <c r="I474">
        <v>0</v>
      </c>
      <c r="J474">
        <v>0.9</v>
      </c>
      <c r="K474" s="13">
        <v>0.15384615384615299</v>
      </c>
      <c r="L474" s="13">
        <v>0</v>
      </c>
      <c r="M474" s="13">
        <v>0.28571428571428498</v>
      </c>
    </row>
    <row r="475" spans="1:13" x14ac:dyDescent="0.25">
      <c r="A475" t="s">
        <v>980</v>
      </c>
      <c r="B475" t="s">
        <v>1009</v>
      </c>
      <c r="C475" t="s">
        <v>992</v>
      </c>
      <c r="D475">
        <v>0</v>
      </c>
      <c r="E475" t="s">
        <v>862</v>
      </c>
      <c r="F475">
        <v>1</v>
      </c>
      <c r="G475" t="s">
        <v>860</v>
      </c>
      <c r="H475">
        <v>0</v>
      </c>
      <c r="I475">
        <v>0</v>
      </c>
      <c r="J475">
        <v>0.9</v>
      </c>
      <c r="K475" s="13">
        <v>0.15384615384615299</v>
      </c>
      <c r="L475" s="13">
        <v>0</v>
      </c>
      <c r="M475" s="13">
        <v>0.28571428571428498</v>
      </c>
    </row>
    <row r="476" spans="1:13" x14ac:dyDescent="0.25">
      <c r="A476" t="s">
        <v>980</v>
      </c>
      <c r="B476" t="s">
        <v>1009</v>
      </c>
      <c r="C476" t="s">
        <v>993</v>
      </c>
      <c r="D476">
        <v>0</v>
      </c>
      <c r="E476" t="s">
        <v>862</v>
      </c>
      <c r="F476">
        <v>0</v>
      </c>
      <c r="G476" t="s">
        <v>863</v>
      </c>
      <c r="H476">
        <v>1</v>
      </c>
      <c r="I476">
        <v>0</v>
      </c>
      <c r="J476">
        <v>0.86486486486486402</v>
      </c>
      <c r="K476" s="13">
        <v>0.3</v>
      </c>
      <c r="L476" s="13">
        <v>9.9999999999999895E-2</v>
      </c>
      <c r="M476" s="13">
        <v>0.6</v>
      </c>
    </row>
    <row r="477" spans="1:13" x14ac:dyDescent="0.25">
      <c r="A477" t="s">
        <v>980</v>
      </c>
      <c r="B477" t="s">
        <v>1009</v>
      </c>
      <c r="C477" t="s">
        <v>993</v>
      </c>
      <c r="D477">
        <v>0</v>
      </c>
      <c r="E477" t="s">
        <v>862</v>
      </c>
      <c r="F477">
        <v>0</v>
      </c>
      <c r="G477" t="s">
        <v>863</v>
      </c>
      <c r="H477">
        <v>1</v>
      </c>
      <c r="I477">
        <v>0</v>
      </c>
      <c r="J477">
        <v>0.86486486486486402</v>
      </c>
      <c r="K477" s="13">
        <v>0.3</v>
      </c>
      <c r="L477" s="13">
        <v>9.9999999999999895E-2</v>
      </c>
      <c r="M477" s="13">
        <v>0.6</v>
      </c>
    </row>
    <row r="478" spans="1:13" x14ac:dyDescent="0.25">
      <c r="A478" t="s">
        <v>980</v>
      </c>
      <c r="B478" t="s">
        <v>1009</v>
      </c>
      <c r="C478" t="s">
        <v>994</v>
      </c>
      <c r="D478">
        <v>0</v>
      </c>
      <c r="E478" t="s">
        <v>862</v>
      </c>
      <c r="F478">
        <v>0</v>
      </c>
      <c r="G478" t="s">
        <v>863</v>
      </c>
      <c r="H478">
        <v>1</v>
      </c>
      <c r="I478">
        <v>0</v>
      </c>
      <c r="J478">
        <v>0.82051282051282004</v>
      </c>
      <c r="K478" s="13">
        <v>0.25</v>
      </c>
      <c r="L478" s="13">
        <v>8.3333333333333301E-2</v>
      </c>
      <c r="M478" s="13">
        <v>0.42857142857142799</v>
      </c>
    </row>
    <row r="479" spans="1:13" x14ac:dyDescent="0.25">
      <c r="A479" t="s">
        <v>980</v>
      </c>
      <c r="B479" t="s">
        <v>1009</v>
      </c>
      <c r="C479" t="s">
        <v>994</v>
      </c>
      <c r="D479">
        <v>0</v>
      </c>
      <c r="E479" t="s">
        <v>862</v>
      </c>
      <c r="F479">
        <v>0</v>
      </c>
      <c r="G479" t="s">
        <v>863</v>
      </c>
      <c r="H479">
        <v>1</v>
      </c>
      <c r="I479">
        <v>0</v>
      </c>
      <c r="J479">
        <v>0.82051282051282004</v>
      </c>
      <c r="K479" s="13">
        <v>0.25</v>
      </c>
      <c r="L479" s="13">
        <v>8.3333333333333301E-2</v>
      </c>
      <c r="M479" s="13">
        <v>0.42857142857142799</v>
      </c>
    </row>
    <row r="480" spans="1:13" x14ac:dyDescent="0.25">
      <c r="A480" t="s">
        <v>980</v>
      </c>
      <c r="B480" t="s">
        <v>1009</v>
      </c>
      <c r="C480" t="s">
        <v>995</v>
      </c>
      <c r="D480">
        <v>0</v>
      </c>
      <c r="E480" t="s">
        <v>862</v>
      </c>
      <c r="F480">
        <v>0</v>
      </c>
      <c r="G480" t="s">
        <v>863</v>
      </c>
      <c r="H480">
        <v>1</v>
      </c>
      <c r="I480">
        <v>0</v>
      </c>
      <c r="J480">
        <v>0.82051282051282004</v>
      </c>
      <c r="K480" s="13">
        <v>0.125</v>
      </c>
      <c r="L480" s="13">
        <v>0</v>
      </c>
      <c r="M480" s="13">
        <v>0.25</v>
      </c>
    </row>
    <row r="481" spans="1:13" x14ac:dyDescent="0.25">
      <c r="A481" t="s">
        <v>980</v>
      </c>
      <c r="B481" t="s">
        <v>1009</v>
      </c>
      <c r="C481" t="s">
        <v>995</v>
      </c>
      <c r="D481">
        <v>0</v>
      </c>
      <c r="E481" t="s">
        <v>862</v>
      </c>
      <c r="F481">
        <v>0</v>
      </c>
      <c r="G481" t="s">
        <v>863</v>
      </c>
      <c r="H481">
        <v>1</v>
      </c>
      <c r="I481">
        <v>0</v>
      </c>
      <c r="J481">
        <v>0.82051282051282004</v>
      </c>
      <c r="K481" s="13">
        <v>0.125</v>
      </c>
      <c r="L481" s="13">
        <v>0</v>
      </c>
      <c r="M481" s="13">
        <v>0.25</v>
      </c>
    </row>
    <row r="482" spans="1:13" x14ac:dyDescent="0.25">
      <c r="A482" t="s">
        <v>980</v>
      </c>
      <c r="B482" t="s">
        <v>1009</v>
      </c>
      <c r="C482" t="s">
        <v>996</v>
      </c>
      <c r="D482">
        <v>0</v>
      </c>
      <c r="E482" t="s">
        <v>862</v>
      </c>
      <c r="F482">
        <v>1</v>
      </c>
      <c r="G482" t="s">
        <v>860</v>
      </c>
      <c r="H482">
        <v>0</v>
      </c>
      <c r="I482">
        <v>0</v>
      </c>
      <c r="J482">
        <v>0.84210526315789402</v>
      </c>
      <c r="K482" s="13">
        <v>0.28571428571428498</v>
      </c>
      <c r="L482" s="13">
        <v>0</v>
      </c>
      <c r="M482" s="13">
        <v>0.5</v>
      </c>
    </row>
    <row r="483" spans="1:13" x14ac:dyDescent="0.25">
      <c r="A483" t="s">
        <v>980</v>
      </c>
      <c r="B483" t="s">
        <v>1009</v>
      </c>
      <c r="C483" t="s">
        <v>996</v>
      </c>
      <c r="D483">
        <v>0</v>
      </c>
      <c r="E483" t="s">
        <v>862</v>
      </c>
      <c r="F483">
        <v>1</v>
      </c>
      <c r="G483" t="s">
        <v>860</v>
      </c>
      <c r="H483">
        <v>0</v>
      </c>
      <c r="I483">
        <v>0</v>
      </c>
      <c r="J483">
        <v>0.84210526315789402</v>
      </c>
      <c r="K483" s="13">
        <v>0.28571428571428498</v>
      </c>
      <c r="L483" s="13">
        <v>0</v>
      </c>
      <c r="M483" s="13">
        <v>0.5</v>
      </c>
    </row>
    <row r="484" spans="1:13" x14ac:dyDescent="0.25">
      <c r="A484" t="s">
        <v>980</v>
      </c>
      <c r="B484" t="s">
        <v>1009</v>
      </c>
      <c r="C484" t="s">
        <v>997</v>
      </c>
      <c r="D484">
        <v>0</v>
      </c>
      <c r="E484" t="s">
        <v>862</v>
      </c>
      <c r="F484">
        <v>0</v>
      </c>
      <c r="G484" t="s">
        <v>862</v>
      </c>
      <c r="H484">
        <v>1</v>
      </c>
      <c r="I484">
        <v>1</v>
      </c>
      <c r="J484">
        <v>0.87804878048780399</v>
      </c>
      <c r="K484" s="13">
        <v>0.30769230769230699</v>
      </c>
      <c r="L484" s="13">
        <v>0.15384615384615299</v>
      </c>
      <c r="M484" s="13">
        <v>0.5</v>
      </c>
    </row>
    <row r="485" spans="1:13" x14ac:dyDescent="0.25">
      <c r="A485" t="s">
        <v>980</v>
      </c>
      <c r="B485" t="s">
        <v>1009</v>
      </c>
      <c r="C485" t="s">
        <v>997</v>
      </c>
      <c r="D485">
        <v>0</v>
      </c>
      <c r="E485" t="s">
        <v>862</v>
      </c>
      <c r="F485">
        <v>0</v>
      </c>
      <c r="G485" t="s">
        <v>862</v>
      </c>
      <c r="H485">
        <v>1</v>
      </c>
      <c r="I485">
        <v>1</v>
      </c>
      <c r="J485">
        <v>0.87804878048780399</v>
      </c>
      <c r="K485" s="13">
        <v>0.30769230769230699</v>
      </c>
      <c r="L485" s="13">
        <v>0.15384615384615299</v>
      </c>
      <c r="M485" s="13">
        <v>0.5</v>
      </c>
    </row>
    <row r="486" spans="1:13" x14ac:dyDescent="0.25">
      <c r="A486" t="s">
        <v>980</v>
      </c>
      <c r="B486" t="s">
        <v>1009</v>
      </c>
      <c r="C486" t="s">
        <v>998</v>
      </c>
      <c r="D486">
        <v>0</v>
      </c>
      <c r="E486" t="s">
        <v>862</v>
      </c>
      <c r="F486">
        <v>0</v>
      </c>
      <c r="G486" t="s">
        <v>861</v>
      </c>
      <c r="H486">
        <v>1</v>
      </c>
      <c r="I486">
        <v>0</v>
      </c>
      <c r="J486">
        <v>0.74418604651162801</v>
      </c>
      <c r="K486" s="13">
        <v>0.11111111111111099</v>
      </c>
      <c r="L486" s="13">
        <v>0</v>
      </c>
      <c r="M486" s="13">
        <v>0.25</v>
      </c>
    </row>
    <row r="487" spans="1:13" x14ac:dyDescent="0.25">
      <c r="A487" t="s">
        <v>980</v>
      </c>
      <c r="B487" t="s">
        <v>1009</v>
      </c>
      <c r="C487" t="s">
        <v>998</v>
      </c>
      <c r="D487">
        <v>0</v>
      </c>
      <c r="E487" t="s">
        <v>862</v>
      </c>
      <c r="F487">
        <v>0</v>
      </c>
      <c r="G487" t="s">
        <v>861</v>
      </c>
      <c r="H487">
        <v>1</v>
      </c>
      <c r="I487">
        <v>0</v>
      </c>
      <c r="J487">
        <v>0.74418604651162801</v>
      </c>
      <c r="K487" s="13">
        <v>0.11111111111111099</v>
      </c>
      <c r="L487" s="13">
        <v>0</v>
      </c>
      <c r="M487" s="13">
        <v>0.25</v>
      </c>
    </row>
    <row r="488" spans="1:13" x14ac:dyDescent="0.25">
      <c r="A488" t="s">
        <v>980</v>
      </c>
      <c r="B488" t="s">
        <v>1009</v>
      </c>
      <c r="C488" t="s">
        <v>999</v>
      </c>
      <c r="D488">
        <v>0</v>
      </c>
      <c r="E488" t="s">
        <v>862</v>
      </c>
      <c r="F488">
        <v>1</v>
      </c>
      <c r="G488" t="s">
        <v>860</v>
      </c>
      <c r="H488">
        <v>0</v>
      </c>
      <c r="I488">
        <v>0</v>
      </c>
      <c r="J488">
        <v>0.84210526315789402</v>
      </c>
      <c r="K488" s="13">
        <v>0.18181818181818099</v>
      </c>
      <c r="L488" s="13">
        <v>0</v>
      </c>
      <c r="M488" s="13">
        <v>0.4</v>
      </c>
    </row>
    <row r="489" spans="1:13" x14ac:dyDescent="0.25">
      <c r="A489" t="s">
        <v>980</v>
      </c>
      <c r="B489" t="s">
        <v>1009</v>
      </c>
      <c r="C489" t="s">
        <v>999</v>
      </c>
      <c r="D489">
        <v>0</v>
      </c>
      <c r="E489" t="s">
        <v>862</v>
      </c>
      <c r="F489">
        <v>1</v>
      </c>
      <c r="G489" t="s">
        <v>860</v>
      </c>
      <c r="H489">
        <v>0</v>
      </c>
      <c r="I489">
        <v>0</v>
      </c>
      <c r="J489">
        <v>0.84210526315789402</v>
      </c>
      <c r="K489" s="13">
        <v>0.18181818181818099</v>
      </c>
      <c r="L489" s="13">
        <v>0</v>
      </c>
      <c r="M489" s="13">
        <v>0.4</v>
      </c>
    </row>
    <row r="490" spans="1:13" x14ac:dyDescent="0.25">
      <c r="A490" t="s">
        <v>980</v>
      </c>
      <c r="B490" t="s">
        <v>1009</v>
      </c>
      <c r="C490" t="s">
        <v>1000</v>
      </c>
      <c r="D490">
        <v>0</v>
      </c>
      <c r="E490" t="s">
        <v>862</v>
      </c>
      <c r="F490">
        <v>1</v>
      </c>
      <c r="G490" t="s">
        <v>860</v>
      </c>
      <c r="H490">
        <v>0</v>
      </c>
      <c r="I490">
        <v>0</v>
      </c>
      <c r="J490">
        <v>0.77777777777777701</v>
      </c>
      <c r="K490" s="13">
        <v>7.6923076923076802E-2</v>
      </c>
      <c r="L490" s="13">
        <v>0</v>
      </c>
      <c r="M490" s="13">
        <v>0.16666666666666599</v>
      </c>
    </row>
    <row r="491" spans="1:13" x14ac:dyDescent="0.25">
      <c r="A491" t="s">
        <v>980</v>
      </c>
      <c r="B491" t="s">
        <v>1009</v>
      </c>
      <c r="C491" t="s">
        <v>1000</v>
      </c>
      <c r="D491">
        <v>0</v>
      </c>
      <c r="E491" t="s">
        <v>862</v>
      </c>
      <c r="F491">
        <v>1</v>
      </c>
      <c r="G491" t="s">
        <v>860</v>
      </c>
      <c r="H491">
        <v>0</v>
      </c>
      <c r="I491">
        <v>0</v>
      </c>
      <c r="J491">
        <v>0.77777777777777701</v>
      </c>
      <c r="K491" s="13">
        <v>7.6923076923076802E-2</v>
      </c>
      <c r="L491" s="13">
        <v>0</v>
      </c>
      <c r="M491" s="13">
        <v>0.16666666666666599</v>
      </c>
    </row>
    <row r="492" spans="1:13" x14ac:dyDescent="0.25">
      <c r="A492" t="s">
        <v>980</v>
      </c>
      <c r="B492" t="s">
        <v>1009</v>
      </c>
      <c r="C492" t="s">
        <v>1001</v>
      </c>
      <c r="D492">
        <v>0</v>
      </c>
      <c r="E492" t="s">
        <v>862</v>
      </c>
      <c r="F492">
        <v>1</v>
      </c>
      <c r="G492" t="s">
        <v>860</v>
      </c>
      <c r="H492">
        <v>0</v>
      </c>
      <c r="I492">
        <v>0</v>
      </c>
      <c r="J492">
        <v>0.73684210526315697</v>
      </c>
      <c r="K492" s="13">
        <v>7.1428571428571397E-2</v>
      </c>
      <c r="L492" s="13">
        <v>0</v>
      </c>
      <c r="M492" s="13">
        <v>0.14285714285714199</v>
      </c>
    </row>
    <row r="493" spans="1:13" x14ac:dyDescent="0.25">
      <c r="A493" t="s">
        <v>980</v>
      </c>
      <c r="B493" t="s">
        <v>1009</v>
      </c>
      <c r="C493" t="s">
        <v>1001</v>
      </c>
      <c r="D493">
        <v>0</v>
      </c>
      <c r="E493" t="s">
        <v>862</v>
      </c>
      <c r="F493">
        <v>1</v>
      </c>
      <c r="G493" t="s">
        <v>860</v>
      </c>
      <c r="H493">
        <v>0</v>
      </c>
      <c r="I493">
        <v>0</v>
      </c>
      <c r="J493">
        <v>0.73684210526315697</v>
      </c>
      <c r="K493" s="13">
        <v>7.1428571428571397E-2</v>
      </c>
      <c r="L493" s="13">
        <v>0</v>
      </c>
      <c r="M493" s="13">
        <v>0.14285714285714199</v>
      </c>
    </row>
    <row r="494" spans="1:13" x14ac:dyDescent="0.25">
      <c r="A494" t="s">
        <v>980</v>
      </c>
      <c r="B494" t="s">
        <v>1009</v>
      </c>
      <c r="C494" t="s">
        <v>1002</v>
      </c>
      <c r="D494">
        <v>0</v>
      </c>
      <c r="E494" t="s">
        <v>862</v>
      </c>
      <c r="F494">
        <v>0</v>
      </c>
      <c r="G494" t="s">
        <v>863</v>
      </c>
      <c r="H494">
        <v>1</v>
      </c>
      <c r="I494">
        <v>0</v>
      </c>
      <c r="J494">
        <v>0.76470588235294101</v>
      </c>
      <c r="K494" s="13">
        <v>8.3333333333333301E-2</v>
      </c>
      <c r="L494" s="13">
        <v>0</v>
      </c>
      <c r="M494" s="13">
        <v>0.2</v>
      </c>
    </row>
    <row r="495" spans="1:13" x14ac:dyDescent="0.25">
      <c r="A495" t="s">
        <v>980</v>
      </c>
      <c r="B495" t="s">
        <v>1009</v>
      </c>
      <c r="C495" t="s">
        <v>1002</v>
      </c>
      <c r="D495">
        <v>0</v>
      </c>
      <c r="E495" t="s">
        <v>862</v>
      </c>
      <c r="F495">
        <v>0</v>
      </c>
      <c r="G495" t="s">
        <v>863</v>
      </c>
      <c r="H495">
        <v>1</v>
      </c>
      <c r="I495">
        <v>0</v>
      </c>
      <c r="J495">
        <v>0.76470588235294101</v>
      </c>
      <c r="K495" s="13">
        <v>8.3333333333333301E-2</v>
      </c>
      <c r="L495" s="13">
        <v>0</v>
      </c>
      <c r="M495" s="13">
        <v>0.2</v>
      </c>
    </row>
    <row r="496" spans="1:13" x14ac:dyDescent="0.25">
      <c r="A496" t="s">
        <v>980</v>
      </c>
      <c r="B496" t="s">
        <v>1009</v>
      </c>
      <c r="C496" t="s">
        <v>1003</v>
      </c>
      <c r="D496">
        <v>0</v>
      </c>
      <c r="E496" t="s">
        <v>862</v>
      </c>
      <c r="F496">
        <v>0</v>
      </c>
      <c r="G496" t="s">
        <v>863</v>
      </c>
      <c r="H496">
        <v>1</v>
      </c>
      <c r="I496">
        <v>0</v>
      </c>
      <c r="J496">
        <v>0.76470588235294101</v>
      </c>
      <c r="K496" s="13">
        <v>9.0909090909090898E-2</v>
      </c>
      <c r="L496" s="13">
        <v>0</v>
      </c>
      <c r="M496" s="13">
        <v>0.25</v>
      </c>
    </row>
    <row r="497" spans="1:13" x14ac:dyDescent="0.25">
      <c r="A497" t="s">
        <v>980</v>
      </c>
      <c r="B497" t="s">
        <v>1009</v>
      </c>
      <c r="C497" t="s">
        <v>1003</v>
      </c>
      <c r="D497">
        <v>0</v>
      </c>
      <c r="E497" t="s">
        <v>862</v>
      </c>
      <c r="F497">
        <v>0</v>
      </c>
      <c r="G497" t="s">
        <v>863</v>
      </c>
      <c r="H497">
        <v>1</v>
      </c>
      <c r="I497">
        <v>0</v>
      </c>
      <c r="J497">
        <v>0.76470588235294101</v>
      </c>
      <c r="K497" s="13">
        <v>9.0909090909090898E-2</v>
      </c>
      <c r="L497" s="13">
        <v>0</v>
      </c>
      <c r="M497" s="13">
        <v>0.25</v>
      </c>
    </row>
    <row r="498" spans="1:13" x14ac:dyDescent="0.25">
      <c r="A498" t="s">
        <v>980</v>
      </c>
      <c r="B498" t="s">
        <v>1009</v>
      </c>
      <c r="C498" t="s">
        <v>1004</v>
      </c>
      <c r="D498">
        <v>0</v>
      </c>
      <c r="E498" t="s">
        <v>862</v>
      </c>
      <c r="F498">
        <v>0</v>
      </c>
      <c r="G498" t="s">
        <v>862</v>
      </c>
      <c r="H498">
        <v>1</v>
      </c>
      <c r="I498">
        <v>1</v>
      </c>
      <c r="J498">
        <v>0.84848484848484795</v>
      </c>
      <c r="K498" s="13">
        <v>0.33333333333333298</v>
      </c>
      <c r="L498" s="13">
        <v>0.11111111111111099</v>
      </c>
      <c r="M498" s="13">
        <v>0.75</v>
      </c>
    </row>
    <row r="499" spans="1:13" x14ac:dyDescent="0.25">
      <c r="A499" t="s">
        <v>980</v>
      </c>
      <c r="B499" t="s">
        <v>1009</v>
      </c>
      <c r="C499" t="s">
        <v>1004</v>
      </c>
      <c r="D499">
        <v>0</v>
      </c>
      <c r="E499" t="s">
        <v>862</v>
      </c>
      <c r="F499">
        <v>0</v>
      </c>
      <c r="G499" t="s">
        <v>862</v>
      </c>
      <c r="H499">
        <v>1</v>
      </c>
      <c r="I499">
        <v>1</v>
      </c>
      <c r="J499">
        <v>0.84848484848484795</v>
      </c>
      <c r="K499" s="13">
        <v>0.33333333333333298</v>
      </c>
      <c r="L499" s="13">
        <v>0.11111111111111099</v>
      </c>
      <c r="M499" s="13">
        <v>0.75</v>
      </c>
    </row>
    <row r="500" spans="1:13" x14ac:dyDescent="0.25">
      <c r="A500" t="s">
        <v>980</v>
      </c>
      <c r="B500" t="s">
        <v>1009</v>
      </c>
      <c r="C500" t="s">
        <v>1005</v>
      </c>
      <c r="D500">
        <v>0</v>
      </c>
      <c r="E500" t="s">
        <v>862</v>
      </c>
      <c r="F500">
        <v>0</v>
      </c>
      <c r="G500" t="s">
        <v>864</v>
      </c>
      <c r="H500">
        <v>1</v>
      </c>
      <c r="I500">
        <v>0</v>
      </c>
      <c r="J500">
        <v>0.73913043478260798</v>
      </c>
      <c r="K500" s="13">
        <v>0.11111111111111099</v>
      </c>
      <c r="L500" s="13">
        <v>0</v>
      </c>
      <c r="M500" s="13">
        <v>0.25</v>
      </c>
    </row>
    <row r="501" spans="1:13" x14ac:dyDescent="0.25">
      <c r="A501" t="s">
        <v>980</v>
      </c>
      <c r="B501" t="s">
        <v>1009</v>
      </c>
      <c r="C501" t="s">
        <v>1006</v>
      </c>
      <c r="D501">
        <v>0</v>
      </c>
      <c r="E501" t="s">
        <v>862</v>
      </c>
      <c r="F501">
        <v>1</v>
      </c>
      <c r="G501" t="s">
        <v>1007</v>
      </c>
      <c r="H501">
        <v>0</v>
      </c>
      <c r="I501">
        <v>0</v>
      </c>
      <c r="J501">
        <v>0.82051282051282004</v>
      </c>
      <c r="K501" s="13">
        <v>6.25E-2</v>
      </c>
      <c r="L501" s="13">
        <v>0</v>
      </c>
      <c r="M501" s="13">
        <v>0.125</v>
      </c>
    </row>
    <row r="502" spans="1:13" x14ac:dyDescent="0.25">
      <c r="A502" t="s">
        <v>980</v>
      </c>
      <c r="B502" t="s">
        <v>1009</v>
      </c>
      <c r="C502" t="s">
        <v>1006</v>
      </c>
      <c r="D502">
        <v>0</v>
      </c>
      <c r="E502" t="s">
        <v>862</v>
      </c>
      <c r="F502">
        <v>1</v>
      </c>
      <c r="G502" t="s">
        <v>1007</v>
      </c>
      <c r="H502">
        <v>0</v>
      </c>
      <c r="I502">
        <v>0</v>
      </c>
      <c r="J502">
        <v>0.82051282051282004</v>
      </c>
      <c r="K502" s="13">
        <v>6.25E-2</v>
      </c>
      <c r="L502" s="13">
        <v>0</v>
      </c>
      <c r="M502" s="13">
        <v>0.125</v>
      </c>
    </row>
    <row r="503" spans="1:13" x14ac:dyDescent="0.25">
      <c r="A503" t="s">
        <v>980</v>
      </c>
      <c r="B503" t="s">
        <v>1009</v>
      </c>
      <c r="C503" t="s">
        <v>1008</v>
      </c>
      <c r="D503">
        <v>0</v>
      </c>
      <c r="E503" t="s">
        <v>862</v>
      </c>
      <c r="F503">
        <v>1</v>
      </c>
      <c r="G503" t="s">
        <v>860</v>
      </c>
      <c r="H503">
        <v>0</v>
      </c>
      <c r="I503">
        <v>0</v>
      </c>
      <c r="J503">
        <v>0.68181818181818099</v>
      </c>
      <c r="K503" s="13">
        <v>9.9999999999999895E-2</v>
      </c>
      <c r="L503" s="13">
        <v>0</v>
      </c>
      <c r="M503" s="13">
        <v>0.25</v>
      </c>
    </row>
    <row r="504" spans="1:13" x14ac:dyDescent="0.25">
      <c r="A504" t="s">
        <v>980</v>
      </c>
      <c r="B504" t="s">
        <v>1009</v>
      </c>
      <c r="C504" t="s">
        <v>1008</v>
      </c>
      <c r="D504">
        <v>0</v>
      </c>
      <c r="E504" t="s">
        <v>862</v>
      </c>
      <c r="F504">
        <v>1</v>
      </c>
      <c r="G504" t="s">
        <v>860</v>
      </c>
      <c r="H504">
        <v>0</v>
      </c>
      <c r="I504">
        <v>0</v>
      </c>
      <c r="J504">
        <v>0.68181818181818099</v>
      </c>
      <c r="K504" s="13">
        <v>9.9999999999999895E-2</v>
      </c>
      <c r="L504" s="13">
        <v>0</v>
      </c>
      <c r="M504" s="13">
        <v>0.25</v>
      </c>
    </row>
    <row r="505" spans="1:13" x14ac:dyDescent="0.25">
      <c r="A505" t="s">
        <v>980</v>
      </c>
      <c r="B505" t="s">
        <v>1010</v>
      </c>
      <c r="C505" t="s">
        <v>981</v>
      </c>
      <c r="D505">
        <v>0</v>
      </c>
      <c r="E505" t="s">
        <v>862</v>
      </c>
      <c r="F505">
        <v>1</v>
      </c>
      <c r="G505" t="s">
        <v>860</v>
      </c>
      <c r="H505">
        <v>0</v>
      </c>
      <c r="I505">
        <v>0</v>
      </c>
      <c r="J505">
        <v>0.78787878787878796</v>
      </c>
      <c r="K505" s="13">
        <v>9.9999999999999895E-2</v>
      </c>
      <c r="L505" s="13">
        <v>0</v>
      </c>
      <c r="M505" s="13">
        <v>0.2</v>
      </c>
    </row>
    <row r="506" spans="1:13" x14ac:dyDescent="0.25">
      <c r="A506" t="s">
        <v>980</v>
      </c>
      <c r="B506" t="s">
        <v>1010</v>
      </c>
      <c r="C506" t="s">
        <v>981</v>
      </c>
      <c r="D506">
        <v>0</v>
      </c>
      <c r="E506" t="s">
        <v>862</v>
      </c>
      <c r="F506">
        <v>1</v>
      </c>
      <c r="G506" t="s">
        <v>860</v>
      </c>
      <c r="H506">
        <v>0</v>
      </c>
      <c r="I506">
        <v>0</v>
      </c>
      <c r="J506">
        <v>0.78787878787878796</v>
      </c>
      <c r="K506" s="13">
        <v>9.9999999999999895E-2</v>
      </c>
      <c r="L506" s="13">
        <v>0</v>
      </c>
      <c r="M506" s="13">
        <v>0.2</v>
      </c>
    </row>
    <row r="507" spans="1:13" x14ac:dyDescent="0.25">
      <c r="A507" t="s">
        <v>980</v>
      </c>
      <c r="B507" t="s">
        <v>1010</v>
      </c>
      <c r="C507" t="s">
        <v>982</v>
      </c>
      <c r="D507">
        <v>0</v>
      </c>
      <c r="E507" t="s">
        <v>862</v>
      </c>
      <c r="F507">
        <v>1</v>
      </c>
      <c r="G507" t="s">
        <v>860</v>
      </c>
      <c r="H507">
        <v>0</v>
      </c>
      <c r="I507">
        <v>0</v>
      </c>
      <c r="J507">
        <v>0.66666666666666596</v>
      </c>
      <c r="K507" s="13">
        <v>7.6923076923076802E-2</v>
      </c>
      <c r="L507" s="13">
        <v>0</v>
      </c>
      <c r="M507" s="13">
        <v>0.16666666666666599</v>
      </c>
    </row>
    <row r="508" spans="1:13" x14ac:dyDescent="0.25">
      <c r="A508" t="s">
        <v>980</v>
      </c>
      <c r="B508" t="s">
        <v>1010</v>
      </c>
      <c r="C508" t="s">
        <v>982</v>
      </c>
      <c r="D508">
        <v>0</v>
      </c>
      <c r="E508" t="s">
        <v>862</v>
      </c>
      <c r="F508">
        <v>1</v>
      </c>
      <c r="G508" t="s">
        <v>860</v>
      </c>
      <c r="H508">
        <v>0</v>
      </c>
      <c r="I508">
        <v>0</v>
      </c>
      <c r="J508">
        <v>0.66666666666666596</v>
      </c>
      <c r="K508" s="13">
        <v>7.6923076923076802E-2</v>
      </c>
      <c r="L508" s="13">
        <v>0</v>
      </c>
      <c r="M508" s="13">
        <v>0.16666666666666599</v>
      </c>
    </row>
    <row r="509" spans="1:13" x14ac:dyDescent="0.25">
      <c r="A509" t="s">
        <v>980</v>
      </c>
      <c r="B509" t="s">
        <v>1010</v>
      </c>
      <c r="C509" t="s">
        <v>983</v>
      </c>
      <c r="D509">
        <v>0</v>
      </c>
      <c r="E509" t="s">
        <v>862</v>
      </c>
      <c r="F509">
        <v>1</v>
      </c>
      <c r="G509" t="s">
        <v>860</v>
      </c>
      <c r="H509">
        <v>0</v>
      </c>
      <c r="I509">
        <v>0</v>
      </c>
      <c r="J509">
        <v>0.78947368421052599</v>
      </c>
      <c r="K509" s="13">
        <v>6.6666666666666596E-2</v>
      </c>
      <c r="L509" s="13">
        <v>0</v>
      </c>
      <c r="M509" s="13">
        <v>0.16666666666666599</v>
      </c>
    </row>
    <row r="510" spans="1:13" x14ac:dyDescent="0.25">
      <c r="A510" t="s">
        <v>980</v>
      </c>
      <c r="B510" t="s">
        <v>1010</v>
      </c>
      <c r="C510" t="s">
        <v>983</v>
      </c>
      <c r="D510">
        <v>0</v>
      </c>
      <c r="E510" t="s">
        <v>862</v>
      </c>
      <c r="F510">
        <v>1</v>
      </c>
      <c r="G510" t="s">
        <v>860</v>
      </c>
      <c r="H510">
        <v>0</v>
      </c>
      <c r="I510">
        <v>0</v>
      </c>
      <c r="J510">
        <v>0.78947368421052599</v>
      </c>
      <c r="K510" s="13">
        <v>6.6666666666666596E-2</v>
      </c>
      <c r="L510" s="13">
        <v>0</v>
      </c>
      <c r="M510" s="13">
        <v>0.16666666666666599</v>
      </c>
    </row>
    <row r="511" spans="1:13" x14ac:dyDescent="0.25">
      <c r="A511" t="s">
        <v>980</v>
      </c>
      <c r="B511" t="s">
        <v>1010</v>
      </c>
      <c r="C511" t="s">
        <v>984</v>
      </c>
      <c r="D511">
        <v>0</v>
      </c>
      <c r="E511" t="s">
        <v>862</v>
      </c>
      <c r="F511">
        <v>0</v>
      </c>
      <c r="G511" t="s">
        <v>863</v>
      </c>
      <c r="H511">
        <v>1</v>
      </c>
      <c r="I511">
        <v>0</v>
      </c>
      <c r="J511">
        <v>0.74285714285714199</v>
      </c>
      <c r="K511" s="13">
        <v>6.6666666666666596E-2</v>
      </c>
      <c r="L511" s="13">
        <v>0</v>
      </c>
      <c r="M511" s="13">
        <v>0.16666666666666599</v>
      </c>
    </row>
    <row r="512" spans="1:13" x14ac:dyDescent="0.25">
      <c r="A512" t="s">
        <v>980</v>
      </c>
      <c r="B512" t="s">
        <v>1010</v>
      </c>
      <c r="C512" t="s">
        <v>984</v>
      </c>
      <c r="D512">
        <v>0</v>
      </c>
      <c r="E512" t="s">
        <v>862</v>
      </c>
      <c r="F512">
        <v>0</v>
      </c>
      <c r="G512" t="s">
        <v>863</v>
      </c>
      <c r="H512">
        <v>1</v>
      </c>
      <c r="I512">
        <v>0</v>
      </c>
      <c r="J512">
        <v>0.74285714285714199</v>
      </c>
      <c r="K512" s="13">
        <v>6.6666666666666596E-2</v>
      </c>
      <c r="L512" s="13">
        <v>0</v>
      </c>
      <c r="M512" s="13">
        <v>0.16666666666666599</v>
      </c>
    </row>
    <row r="513" spans="1:13" x14ac:dyDescent="0.25">
      <c r="A513" t="s">
        <v>980</v>
      </c>
      <c r="B513" t="s">
        <v>1010</v>
      </c>
      <c r="C513" t="s">
        <v>985</v>
      </c>
      <c r="D513">
        <v>0</v>
      </c>
      <c r="E513" t="s">
        <v>862</v>
      </c>
      <c r="F513">
        <v>0</v>
      </c>
      <c r="G513" t="s">
        <v>863</v>
      </c>
      <c r="H513">
        <v>1</v>
      </c>
      <c r="I513">
        <v>0</v>
      </c>
      <c r="J513">
        <v>0.84210526315789402</v>
      </c>
      <c r="K513" s="13">
        <v>6.6666666666666596E-2</v>
      </c>
      <c r="L513" s="13">
        <v>0</v>
      </c>
      <c r="M513" s="13">
        <v>0.16666666666666599</v>
      </c>
    </row>
    <row r="514" spans="1:13" x14ac:dyDescent="0.25">
      <c r="A514" t="s">
        <v>980</v>
      </c>
      <c r="B514" t="s">
        <v>1010</v>
      </c>
      <c r="C514" t="s">
        <v>985</v>
      </c>
      <c r="D514">
        <v>0</v>
      </c>
      <c r="E514" t="s">
        <v>862</v>
      </c>
      <c r="F514">
        <v>0</v>
      </c>
      <c r="G514" t="s">
        <v>863</v>
      </c>
      <c r="H514">
        <v>1</v>
      </c>
      <c r="I514">
        <v>0</v>
      </c>
      <c r="J514">
        <v>0.84210526315789402</v>
      </c>
      <c r="K514" s="13">
        <v>6.6666666666666596E-2</v>
      </c>
      <c r="L514" s="13">
        <v>0</v>
      </c>
      <c r="M514" s="13">
        <v>0.16666666666666599</v>
      </c>
    </row>
    <row r="515" spans="1:13" x14ac:dyDescent="0.25">
      <c r="A515" t="s">
        <v>980</v>
      </c>
      <c r="B515" t="s">
        <v>1010</v>
      </c>
      <c r="C515" t="s">
        <v>986</v>
      </c>
      <c r="D515">
        <v>0</v>
      </c>
      <c r="E515" t="s">
        <v>862</v>
      </c>
      <c r="F515">
        <v>0</v>
      </c>
      <c r="G515" t="s">
        <v>863</v>
      </c>
      <c r="H515">
        <v>1</v>
      </c>
      <c r="I515">
        <v>0</v>
      </c>
      <c r="J515">
        <v>0.75</v>
      </c>
      <c r="K515" s="13">
        <v>0</v>
      </c>
      <c r="L515" s="13">
        <v>0</v>
      </c>
      <c r="M515" s="13">
        <v>0</v>
      </c>
    </row>
    <row r="516" spans="1:13" x14ac:dyDescent="0.25">
      <c r="A516" t="s">
        <v>980</v>
      </c>
      <c r="B516" t="s">
        <v>1010</v>
      </c>
      <c r="C516" t="s">
        <v>986</v>
      </c>
      <c r="D516">
        <v>0</v>
      </c>
      <c r="E516" t="s">
        <v>862</v>
      </c>
      <c r="F516">
        <v>0</v>
      </c>
      <c r="G516" t="s">
        <v>863</v>
      </c>
      <c r="H516">
        <v>1</v>
      </c>
      <c r="I516">
        <v>0</v>
      </c>
      <c r="J516">
        <v>0.75</v>
      </c>
      <c r="K516" s="13">
        <v>0</v>
      </c>
      <c r="L516" s="13">
        <v>0</v>
      </c>
      <c r="M516" s="13">
        <v>0</v>
      </c>
    </row>
    <row r="517" spans="1:13" x14ac:dyDescent="0.25">
      <c r="A517" t="s">
        <v>980</v>
      </c>
      <c r="B517" t="s">
        <v>1010</v>
      </c>
      <c r="C517" t="s">
        <v>987</v>
      </c>
      <c r="D517">
        <v>0</v>
      </c>
      <c r="E517" t="s">
        <v>862</v>
      </c>
      <c r="F517">
        <v>1</v>
      </c>
      <c r="G517" t="s">
        <v>860</v>
      </c>
      <c r="H517">
        <v>0</v>
      </c>
      <c r="I517">
        <v>0</v>
      </c>
      <c r="J517">
        <v>0.70270270270270196</v>
      </c>
      <c r="K517" s="13">
        <v>0</v>
      </c>
      <c r="L517" s="13">
        <v>0</v>
      </c>
      <c r="M517" s="13">
        <v>0</v>
      </c>
    </row>
    <row r="518" spans="1:13" x14ac:dyDescent="0.25">
      <c r="A518" t="s">
        <v>980</v>
      </c>
      <c r="B518" t="s">
        <v>1010</v>
      </c>
      <c r="C518" t="s">
        <v>987</v>
      </c>
      <c r="D518">
        <v>0</v>
      </c>
      <c r="E518" t="s">
        <v>862</v>
      </c>
      <c r="F518">
        <v>1</v>
      </c>
      <c r="G518" t="s">
        <v>860</v>
      </c>
      <c r="H518">
        <v>0</v>
      </c>
      <c r="I518">
        <v>0</v>
      </c>
      <c r="J518">
        <v>0.70270270270270196</v>
      </c>
      <c r="K518" s="13">
        <v>0</v>
      </c>
      <c r="L518" s="13">
        <v>0</v>
      </c>
      <c r="M518" s="13">
        <v>0</v>
      </c>
    </row>
    <row r="519" spans="1:13" x14ac:dyDescent="0.25">
      <c r="A519" t="s">
        <v>980</v>
      </c>
      <c r="B519" t="s">
        <v>1010</v>
      </c>
      <c r="C519" t="s">
        <v>988</v>
      </c>
      <c r="D519">
        <v>0</v>
      </c>
      <c r="E519" t="s">
        <v>862</v>
      </c>
      <c r="F519">
        <v>1</v>
      </c>
      <c r="G519" t="s">
        <v>860</v>
      </c>
      <c r="H519">
        <v>0</v>
      </c>
      <c r="I519">
        <v>0</v>
      </c>
      <c r="J519">
        <v>0.6</v>
      </c>
      <c r="K519" s="13">
        <v>8.3333333333333301E-2</v>
      </c>
      <c r="L519" s="13">
        <v>0</v>
      </c>
      <c r="M519" s="13">
        <v>0.16666666666666599</v>
      </c>
    </row>
    <row r="520" spans="1:13" x14ac:dyDescent="0.25">
      <c r="A520" t="s">
        <v>980</v>
      </c>
      <c r="B520" t="s">
        <v>1010</v>
      </c>
      <c r="C520" t="s">
        <v>988</v>
      </c>
      <c r="D520">
        <v>0</v>
      </c>
      <c r="E520" t="s">
        <v>862</v>
      </c>
      <c r="F520">
        <v>1</v>
      </c>
      <c r="G520" t="s">
        <v>860</v>
      </c>
      <c r="H520">
        <v>0</v>
      </c>
      <c r="I520">
        <v>0</v>
      </c>
      <c r="J520">
        <v>0.6</v>
      </c>
      <c r="K520" s="13">
        <v>8.3333333333333301E-2</v>
      </c>
      <c r="L520" s="13">
        <v>0</v>
      </c>
      <c r="M520" s="13">
        <v>0.16666666666666599</v>
      </c>
    </row>
    <row r="521" spans="1:13" x14ac:dyDescent="0.25">
      <c r="A521" t="s">
        <v>980</v>
      </c>
      <c r="B521" t="s">
        <v>1010</v>
      </c>
      <c r="C521" t="s">
        <v>989</v>
      </c>
      <c r="D521">
        <v>0</v>
      </c>
      <c r="E521" t="s">
        <v>862</v>
      </c>
      <c r="F521">
        <v>1</v>
      </c>
      <c r="G521" t="s">
        <v>860</v>
      </c>
      <c r="H521">
        <v>0</v>
      </c>
      <c r="I521">
        <v>0</v>
      </c>
      <c r="J521">
        <v>0.7</v>
      </c>
      <c r="K521" s="13">
        <v>0.15384615384615299</v>
      </c>
      <c r="L521" s="13">
        <v>0</v>
      </c>
      <c r="M521" s="13">
        <v>0.33333333333333298</v>
      </c>
    </row>
    <row r="522" spans="1:13" x14ac:dyDescent="0.25">
      <c r="A522" t="s">
        <v>980</v>
      </c>
      <c r="B522" t="s">
        <v>1010</v>
      </c>
      <c r="C522" t="s">
        <v>989</v>
      </c>
      <c r="D522">
        <v>0</v>
      </c>
      <c r="E522" t="s">
        <v>862</v>
      </c>
      <c r="F522">
        <v>1</v>
      </c>
      <c r="G522" t="s">
        <v>860</v>
      </c>
      <c r="H522">
        <v>0</v>
      </c>
      <c r="I522">
        <v>0</v>
      </c>
      <c r="J522">
        <v>0.7</v>
      </c>
      <c r="K522" s="13">
        <v>0.15384615384615299</v>
      </c>
      <c r="L522" s="13">
        <v>0</v>
      </c>
      <c r="M522" s="13">
        <v>0.33333333333333298</v>
      </c>
    </row>
    <row r="523" spans="1:13" x14ac:dyDescent="0.25">
      <c r="A523" t="s">
        <v>980</v>
      </c>
      <c r="B523" t="s">
        <v>1010</v>
      </c>
      <c r="C523" t="s">
        <v>990</v>
      </c>
      <c r="D523">
        <v>0</v>
      </c>
      <c r="E523" t="s">
        <v>862</v>
      </c>
      <c r="F523">
        <v>1</v>
      </c>
      <c r="G523" t="s">
        <v>860</v>
      </c>
      <c r="H523">
        <v>0</v>
      </c>
      <c r="I523">
        <v>0</v>
      </c>
      <c r="J523">
        <v>0.78947368421052599</v>
      </c>
      <c r="K523" s="13">
        <v>8.3333333333333301E-2</v>
      </c>
      <c r="L523" s="13">
        <v>0</v>
      </c>
      <c r="M523" s="13">
        <v>0.16666666666666599</v>
      </c>
    </row>
    <row r="524" spans="1:13" x14ac:dyDescent="0.25">
      <c r="A524" t="s">
        <v>980</v>
      </c>
      <c r="B524" t="s">
        <v>1010</v>
      </c>
      <c r="C524" t="s">
        <v>990</v>
      </c>
      <c r="D524">
        <v>0</v>
      </c>
      <c r="E524" t="s">
        <v>862</v>
      </c>
      <c r="F524">
        <v>1</v>
      </c>
      <c r="G524" t="s">
        <v>860</v>
      </c>
      <c r="H524">
        <v>0</v>
      </c>
      <c r="I524">
        <v>0</v>
      </c>
      <c r="J524">
        <v>0.78947368421052599</v>
      </c>
      <c r="K524" s="13">
        <v>8.3333333333333301E-2</v>
      </c>
      <c r="L524" s="13">
        <v>0</v>
      </c>
      <c r="M524" s="13">
        <v>0.16666666666666599</v>
      </c>
    </row>
    <row r="525" spans="1:13" x14ac:dyDescent="0.25">
      <c r="A525" t="s">
        <v>980</v>
      </c>
      <c r="B525" t="s">
        <v>1010</v>
      </c>
      <c r="C525" t="s">
        <v>991</v>
      </c>
      <c r="D525">
        <v>0</v>
      </c>
      <c r="E525" t="s">
        <v>862</v>
      </c>
      <c r="F525">
        <v>1</v>
      </c>
      <c r="G525" t="s">
        <v>860</v>
      </c>
      <c r="H525">
        <v>0</v>
      </c>
      <c r="I525">
        <v>0</v>
      </c>
      <c r="J525">
        <v>0.75675675675675602</v>
      </c>
      <c r="K525" s="13">
        <v>7.6923076923076802E-2</v>
      </c>
      <c r="L525" s="13">
        <v>0</v>
      </c>
      <c r="M525" s="13">
        <v>0.16666666666666599</v>
      </c>
    </row>
    <row r="526" spans="1:13" x14ac:dyDescent="0.25">
      <c r="A526" t="s">
        <v>980</v>
      </c>
      <c r="B526" t="s">
        <v>1010</v>
      </c>
      <c r="C526" t="s">
        <v>991</v>
      </c>
      <c r="D526">
        <v>0</v>
      </c>
      <c r="E526" t="s">
        <v>862</v>
      </c>
      <c r="F526">
        <v>1</v>
      </c>
      <c r="G526" t="s">
        <v>860</v>
      </c>
      <c r="H526">
        <v>0</v>
      </c>
      <c r="I526">
        <v>0</v>
      </c>
      <c r="J526">
        <v>0.75675675675675602</v>
      </c>
      <c r="K526" s="13">
        <v>7.6923076923076802E-2</v>
      </c>
      <c r="L526" s="13">
        <v>0</v>
      </c>
      <c r="M526" s="13">
        <v>0.16666666666666599</v>
      </c>
    </row>
    <row r="527" spans="1:13" x14ac:dyDescent="0.25">
      <c r="A527" t="s">
        <v>980</v>
      </c>
      <c r="B527" t="s">
        <v>1010</v>
      </c>
      <c r="C527" t="s">
        <v>992</v>
      </c>
      <c r="D527">
        <v>0</v>
      </c>
      <c r="E527" t="s">
        <v>862</v>
      </c>
      <c r="F527">
        <v>1</v>
      </c>
      <c r="G527" t="s">
        <v>860</v>
      </c>
      <c r="H527">
        <v>0</v>
      </c>
      <c r="I527">
        <v>0</v>
      </c>
      <c r="J527">
        <v>0.78947368421052599</v>
      </c>
      <c r="K527" s="13">
        <v>8.3333333333333301E-2</v>
      </c>
      <c r="L527" s="13">
        <v>0</v>
      </c>
      <c r="M527" s="13">
        <v>0.16666666666666599</v>
      </c>
    </row>
    <row r="528" spans="1:13" x14ac:dyDescent="0.25">
      <c r="A528" t="s">
        <v>980</v>
      </c>
      <c r="B528" t="s">
        <v>1010</v>
      </c>
      <c r="C528" t="s">
        <v>992</v>
      </c>
      <c r="D528">
        <v>0</v>
      </c>
      <c r="E528" t="s">
        <v>862</v>
      </c>
      <c r="F528">
        <v>1</v>
      </c>
      <c r="G528" t="s">
        <v>860</v>
      </c>
      <c r="H528">
        <v>0</v>
      </c>
      <c r="I528">
        <v>0</v>
      </c>
      <c r="J528">
        <v>0.78947368421052599</v>
      </c>
      <c r="K528" s="13">
        <v>8.3333333333333301E-2</v>
      </c>
      <c r="L528" s="13">
        <v>0</v>
      </c>
      <c r="M528" s="13">
        <v>0.16666666666666599</v>
      </c>
    </row>
    <row r="529" spans="1:13" x14ac:dyDescent="0.25">
      <c r="A529" t="s">
        <v>980</v>
      </c>
      <c r="B529" t="s">
        <v>1010</v>
      </c>
      <c r="C529" t="s">
        <v>993</v>
      </c>
      <c r="D529">
        <v>0</v>
      </c>
      <c r="E529" t="s">
        <v>862</v>
      </c>
      <c r="F529">
        <v>0</v>
      </c>
      <c r="G529" t="s">
        <v>863</v>
      </c>
      <c r="H529">
        <v>1</v>
      </c>
      <c r="I529">
        <v>0</v>
      </c>
      <c r="J529">
        <v>0.74285714285714199</v>
      </c>
      <c r="K529" s="13">
        <v>0</v>
      </c>
      <c r="L529" s="13">
        <v>0</v>
      </c>
      <c r="M529" s="13">
        <v>0</v>
      </c>
    </row>
    <row r="530" spans="1:13" x14ac:dyDescent="0.25">
      <c r="A530" t="s">
        <v>980</v>
      </c>
      <c r="B530" t="s">
        <v>1010</v>
      </c>
      <c r="C530" t="s">
        <v>993</v>
      </c>
      <c r="D530">
        <v>0</v>
      </c>
      <c r="E530" t="s">
        <v>862</v>
      </c>
      <c r="F530">
        <v>0</v>
      </c>
      <c r="G530" t="s">
        <v>863</v>
      </c>
      <c r="H530">
        <v>1</v>
      </c>
      <c r="I530">
        <v>0</v>
      </c>
      <c r="J530">
        <v>0.74285714285714199</v>
      </c>
      <c r="K530" s="13">
        <v>0</v>
      </c>
      <c r="L530" s="13">
        <v>0</v>
      </c>
      <c r="M530" s="13">
        <v>0</v>
      </c>
    </row>
    <row r="531" spans="1:13" x14ac:dyDescent="0.25">
      <c r="A531" t="s">
        <v>980</v>
      </c>
      <c r="B531" t="s">
        <v>1010</v>
      </c>
      <c r="C531" t="s">
        <v>994</v>
      </c>
      <c r="D531">
        <v>0</v>
      </c>
      <c r="E531" t="s">
        <v>862</v>
      </c>
      <c r="F531">
        <v>0</v>
      </c>
      <c r="G531" t="s">
        <v>863</v>
      </c>
      <c r="H531">
        <v>1</v>
      </c>
      <c r="I531">
        <v>0</v>
      </c>
      <c r="J531">
        <v>0.75675675675675602</v>
      </c>
      <c r="K531" s="13">
        <v>0</v>
      </c>
      <c r="L531" s="13">
        <v>0</v>
      </c>
      <c r="M531" s="13">
        <v>0</v>
      </c>
    </row>
    <row r="532" spans="1:13" x14ac:dyDescent="0.25">
      <c r="A532" t="s">
        <v>980</v>
      </c>
      <c r="B532" t="s">
        <v>1010</v>
      </c>
      <c r="C532" t="s">
        <v>994</v>
      </c>
      <c r="D532">
        <v>0</v>
      </c>
      <c r="E532" t="s">
        <v>862</v>
      </c>
      <c r="F532">
        <v>0</v>
      </c>
      <c r="G532" t="s">
        <v>863</v>
      </c>
      <c r="H532">
        <v>1</v>
      </c>
      <c r="I532">
        <v>0</v>
      </c>
      <c r="J532">
        <v>0.75675675675675602</v>
      </c>
      <c r="K532" s="13">
        <v>0</v>
      </c>
      <c r="L532" s="13">
        <v>0</v>
      </c>
      <c r="M532" s="13">
        <v>0</v>
      </c>
    </row>
    <row r="533" spans="1:13" x14ac:dyDescent="0.25">
      <c r="A533" t="s">
        <v>980</v>
      </c>
      <c r="B533" t="s">
        <v>1010</v>
      </c>
      <c r="C533" t="s">
        <v>995</v>
      </c>
      <c r="D533">
        <v>0</v>
      </c>
      <c r="E533" t="s">
        <v>862</v>
      </c>
      <c r="F533">
        <v>0</v>
      </c>
      <c r="G533" t="s">
        <v>863</v>
      </c>
      <c r="H533">
        <v>1</v>
      </c>
      <c r="I533">
        <v>0</v>
      </c>
      <c r="J533">
        <v>0.75675675675675602</v>
      </c>
      <c r="K533" s="13">
        <v>6.6666666666666596E-2</v>
      </c>
      <c r="L533" s="13">
        <v>0</v>
      </c>
      <c r="M533" s="13">
        <v>0.16666666666666599</v>
      </c>
    </row>
    <row r="534" spans="1:13" x14ac:dyDescent="0.25">
      <c r="A534" t="s">
        <v>980</v>
      </c>
      <c r="B534" t="s">
        <v>1010</v>
      </c>
      <c r="C534" t="s">
        <v>995</v>
      </c>
      <c r="D534">
        <v>0</v>
      </c>
      <c r="E534" t="s">
        <v>862</v>
      </c>
      <c r="F534">
        <v>0</v>
      </c>
      <c r="G534" t="s">
        <v>863</v>
      </c>
      <c r="H534">
        <v>1</v>
      </c>
      <c r="I534">
        <v>0</v>
      </c>
      <c r="J534">
        <v>0.75675675675675602</v>
      </c>
      <c r="K534" s="13">
        <v>6.6666666666666596E-2</v>
      </c>
      <c r="L534" s="13">
        <v>0</v>
      </c>
      <c r="M534" s="13">
        <v>0.16666666666666599</v>
      </c>
    </row>
    <row r="535" spans="1:13" x14ac:dyDescent="0.25">
      <c r="A535" t="s">
        <v>980</v>
      </c>
      <c r="B535" t="s">
        <v>1010</v>
      </c>
      <c r="C535" t="s">
        <v>996</v>
      </c>
      <c r="D535">
        <v>0</v>
      </c>
      <c r="E535" t="s">
        <v>862</v>
      </c>
      <c r="F535">
        <v>1</v>
      </c>
      <c r="G535" t="s">
        <v>860</v>
      </c>
      <c r="H535">
        <v>0</v>
      </c>
      <c r="I535">
        <v>0</v>
      </c>
      <c r="J535">
        <v>0.77777777777777701</v>
      </c>
      <c r="K535" s="13">
        <v>6.6666666666666596E-2</v>
      </c>
      <c r="L535" s="13">
        <v>0</v>
      </c>
      <c r="M535" s="13">
        <v>0.16666666666666599</v>
      </c>
    </row>
    <row r="536" spans="1:13" x14ac:dyDescent="0.25">
      <c r="A536" t="s">
        <v>980</v>
      </c>
      <c r="B536" t="s">
        <v>1010</v>
      </c>
      <c r="C536" t="s">
        <v>996</v>
      </c>
      <c r="D536">
        <v>0</v>
      </c>
      <c r="E536" t="s">
        <v>862</v>
      </c>
      <c r="F536">
        <v>1</v>
      </c>
      <c r="G536" t="s">
        <v>860</v>
      </c>
      <c r="H536">
        <v>0</v>
      </c>
      <c r="I536">
        <v>0</v>
      </c>
      <c r="J536">
        <v>0.77777777777777701</v>
      </c>
      <c r="K536" s="13">
        <v>6.6666666666666596E-2</v>
      </c>
      <c r="L536" s="13">
        <v>0</v>
      </c>
      <c r="M536" s="13">
        <v>0.16666666666666599</v>
      </c>
    </row>
    <row r="537" spans="1:13" x14ac:dyDescent="0.25">
      <c r="A537" t="s">
        <v>980</v>
      </c>
      <c r="B537" t="s">
        <v>1010</v>
      </c>
      <c r="C537" t="s">
        <v>997</v>
      </c>
      <c r="D537">
        <v>0</v>
      </c>
      <c r="E537" t="s">
        <v>862</v>
      </c>
      <c r="F537">
        <v>0</v>
      </c>
      <c r="G537" t="s">
        <v>862</v>
      </c>
      <c r="H537">
        <v>1</v>
      </c>
      <c r="I537">
        <v>1</v>
      </c>
      <c r="J537">
        <v>0.82051282051282004</v>
      </c>
      <c r="K537" s="13">
        <v>0.15384615384615299</v>
      </c>
      <c r="L537" s="13">
        <v>0</v>
      </c>
      <c r="M537" s="13">
        <v>0.33333333333333298</v>
      </c>
    </row>
    <row r="538" spans="1:13" x14ac:dyDescent="0.25">
      <c r="A538" t="s">
        <v>980</v>
      </c>
      <c r="B538" t="s">
        <v>1010</v>
      </c>
      <c r="C538" t="s">
        <v>997</v>
      </c>
      <c r="D538">
        <v>0</v>
      </c>
      <c r="E538" t="s">
        <v>862</v>
      </c>
      <c r="F538">
        <v>0</v>
      </c>
      <c r="G538" t="s">
        <v>862</v>
      </c>
      <c r="H538">
        <v>1</v>
      </c>
      <c r="I538">
        <v>1</v>
      </c>
      <c r="J538">
        <v>0.82051282051282004</v>
      </c>
      <c r="K538" s="13">
        <v>0.15384615384615299</v>
      </c>
      <c r="L538" s="13">
        <v>0</v>
      </c>
      <c r="M538" s="13">
        <v>0.33333333333333298</v>
      </c>
    </row>
    <row r="539" spans="1:13" x14ac:dyDescent="0.25">
      <c r="A539" t="s">
        <v>980</v>
      </c>
      <c r="B539" t="s">
        <v>1010</v>
      </c>
      <c r="C539" t="s">
        <v>998</v>
      </c>
      <c r="D539">
        <v>0</v>
      </c>
      <c r="E539" t="s">
        <v>862</v>
      </c>
      <c r="F539">
        <v>0</v>
      </c>
      <c r="G539" t="s">
        <v>861</v>
      </c>
      <c r="H539">
        <v>1</v>
      </c>
      <c r="I539">
        <v>0</v>
      </c>
      <c r="J539">
        <v>0.73170731707317005</v>
      </c>
      <c r="K539" s="13">
        <v>0.125</v>
      </c>
      <c r="L539" s="13">
        <v>0</v>
      </c>
      <c r="M539" s="13">
        <v>0.33333333333333298</v>
      </c>
    </row>
    <row r="540" spans="1:13" x14ac:dyDescent="0.25">
      <c r="A540" t="s">
        <v>980</v>
      </c>
      <c r="B540" t="s">
        <v>1010</v>
      </c>
      <c r="C540" t="s">
        <v>998</v>
      </c>
      <c r="D540">
        <v>0</v>
      </c>
      <c r="E540" t="s">
        <v>862</v>
      </c>
      <c r="F540">
        <v>0</v>
      </c>
      <c r="G540" t="s">
        <v>861</v>
      </c>
      <c r="H540">
        <v>1</v>
      </c>
      <c r="I540">
        <v>0</v>
      </c>
      <c r="J540">
        <v>0.73170731707317005</v>
      </c>
      <c r="K540" s="13">
        <v>0.125</v>
      </c>
      <c r="L540" s="13">
        <v>0</v>
      </c>
      <c r="M540" s="13">
        <v>0.33333333333333298</v>
      </c>
    </row>
    <row r="541" spans="1:13" x14ac:dyDescent="0.25">
      <c r="A541" t="s">
        <v>980</v>
      </c>
      <c r="B541" t="s">
        <v>1010</v>
      </c>
      <c r="C541" t="s">
        <v>999</v>
      </c>
      <c r="D541">
        <v>0</v>
      </c>
      <c r="E541" t="s">
        <v>862</v>
      </c>
      <c r="F541">
        <v>1</v>
      </c>
      <c r="G541" t="s">
        <v>860</v>
      </c>
      <c r="H541">
        <v>0</v>
      </c>
      <c r="I541">
        <v>0</v>
      </c>
      <c r="J541">
        <v>0.72222222222222199</v>
      </c>
      <c r="K541" s="13">
        <v>9.9999999999999895E-2</v>
      </c>
      <c r="L541" s="13">
        <v>0</v>
      </c>
      <c r="M541" s="13">
        <v>0.2</v>
      </c>
    </row>
    <row r="542" spans="1:13" x14ac:dyDescent="0.25">
      <c r="A542" t="s">
        <v>980</v>
      </c>
      <c r="B542" t="s">
        <v>1010</v>
      </c>
      <c r="C542" t="s">
        <v>999</v>
      </c>
      <c r="D542">
        <v>0</v>
      </c>
      <c r="E542" t="s">
        <v>862</v>
      </c>
      <c r="F542">
        <v>1</v>
      </c>
      <c r="G542" t="s">
        <v>860</v>
      </c>
      <c r="H542">
        <v>0</v>
      </c>
      <c r="I542">
        <v>0</v>
      </c>
      <c r="J542">
        <v>0.72222222222222199</v>
      </c>
      <c r="K542" s="13">
        <v>9.9999999999999895E-2</v>
      </c>
      <c r="L542" s="13">
        <v>0</v>
      </c>
      <c r="M542" s="13">
        <v>0.2</v>
      </c>
    </row>
    <row r="543" spans="1:13" x14ac:dyDescent="0.25">
      <c r="A543" t="s">
        <v>980</v>
      </c>
      <c r="B543" t="s">
        <v>1010</v>
      </c>
      <c r="C543" t="s">
        <v>1000</v>
      </c>
      <c r="D543">
        <v>0</v>
      </c>
      <c r="E543" t="s">
        <v>862</v>
      </c>
      <c r="F543">
        <v>1</v>
      </c>
      <c r="G543" t="s">
        <v>860</v>
      </c>
      <c r="H543">
        <v>0</v>
      </c>
      <c r="I543">
        <v>0</v>
      </c>
      <c r="J543">
        <v>0.76470588235294101</v>
      </c>
      <c r="K543" s="13">
        <v>9.0909090909090898E-2</v>
      </c>
      <c r="L543" s="13">
        <v>0</v>
      </c>
      <c r="M543" s="13">
        <v>0.16666666666666599</v>
      </c>
    </row>
    <row r="544" spans="1:13" x14ac:dyDescent="0.25">
      <c r="A544" t="s">
        <v>980</v>
      </c>
      <c r="B544" t="s">
        <v>1010</v>
      </c>
      <c r="C544" t="s">
        <v>1000</v>
      </c>
      <c r="D544">
        <v>0</v>
      </c>
      <c r="E544" t="s">
        <v>862</v>
      </c>
      <c r="F544">
        <v>1</v>
      </c>
      <c r="G544" t="s">
        <v>860</v>
      </c>
      <c r="H544">
        <v>0</v>
      </c>
      <c r="I544">
        <v>0</v>
      </c>
      <c r="J544">
        <v>0.76470588235294101</v>
      </c>
      <c r="K544" s="13">
        <v>9.0909090909090898E-2</v>
      </c>
      <c r="L544" s="13">
        <v>0</v>
      </c>
      <c r="M544" s="13">
        <v>0.16666666666666599</v>
      </c>
    </row>
    <row r="545" spans="1:13" x14ac:dyDescent="0.25">
      <c r="A545" t="s">
        <v>980</v>
      </c>
      <c r="B545" t="s">
        <v>1010</v>
      </c>
      <c r="C545" t="s">
        <v>1001</v>
      </c>
      <c r="D545">
        <v>0</v>
      </c>
      <c r="E545" t="s">
        <v>862</v>
      </c>
      <c r="F545">
        <v>1</v>
      </c>
      <c r="G545" t="s">
        <v>860</v>
      </c>
      <c r="H545">
        <v>0</v>
      </c>
      <c r="I545">
        <v>0</v>
      </c>
      <c r="J545">
        <v>0.72222222222222199</v>
      </c>
      <c r="K545" s="13">
        <v>8.3333333333333301E-2</v>
      </c>
      <c r="L545" s="13">
        <v>0</v>
      </c>
      <c r="M545" s="13">
        <v>0.16666666666666599</v>
      </c>
    </row>
    <row r="546" spans="1:13" x14ac:dyDescent="0.25">
      <c r="A546" t="s">
        <v>980</v>
      </c>
      <c r="B546" t="s">
        <v>1010</v>
      </c>
      <c r="C546" t="s">
        <v>1001</v>
      </c>
      <c r="D546">
        <v>0</v>
      </c>
      <c r="E546" t="s">
        <v>862</v>
      </c>
      <c r="F546">
        <v>1</v>
      </c>
      <c r="G546" t="s">
        <v>860</v>
      </c>
      <c r="H546">
        <v>0</v>
      </c>
      <c r="I546">
        <v>0</v>
      </c>
      <c r="J546">
        <v>0.72222222222222199</v>
      </c>
      <c r="K546" s="13">
        <v>8.3333333333333301E-2</v>
      </c>
      <c r="L546" s="13">
        <v>0</v>
      </c>
      <c r="M546" s="13">
        <v>0.16666666666666599</v>
      </c>
    </row>
    <row r="547" spans="1:13" x14ac:dyDescent="0.25">
      <c r="A547" t="s">
        <v>980</v>
      </c>
      <c r="B547" t="s">
        <v>1010</v>
      </c>
      <c r="C547" t="s">
        <v>1002</v>
      </c>
      <c r="D547">
        <v>0</v>
      </c>
      <c r="E547" t="s">
        <v>862</v>
      </c>
      <c r="F547">
        <v>0</v>
      </c>
      <c r="G547" t="s">
        <v>863</v>
      </c>
      <c r="H547">
        <v>1</v>
      </c>
      <c r="I547">
        <v>0</v>
      </c>
      <c r="J547">
        <v>0.75</v>
      </c>
      <c r="K547" s="13">
        <v>0</v>
      </c>
      <c r="L547" s="13">
        <v>0</v>
      </c>
      <c r="M547" s="13">
        <v>0</v>
      </c>
    </row>
    <row r="548" spans="1:13" x14ac:dyDescent="0.25">
      <c r="A548" t="s">
        <v>980</v>
      </c>
      <c r="B548" t="s">
        <v>1010</v>
      </c>
      <c r="C548" t="s">
        <v>1002</v>
      </c>
      <c r="D548">
        <v>0</v>
      </c>
      <c r="E548" t="s">
        <v>862</v>
      </c>
      <c r="F548">
        <v>0</v>
      </c>
      <c r="G548" t="s">
        <v>863</v>
      </c>
      <c r="H548">
        <v>1</v>
      </c>
      <c r="I548">
        <v>0</v>
      </c>
      <c r="J548">
        <v>0.75</v>
      </c>
      <c r="K548" s="13">
        <v>0</v>
      </c>
      <c r="L548" s="13">
        <v>0</v>
      </c>
      <c r="M548" s="13">
        <v>0</v>
      </c>
    </row>
    <row r="549" spans="1:13" x14ac:dyDescent="0.25">
      <c r="A549" t="s">
        <v>980</v>
      </c>
      <c r="B549" t="s">
        <v>1010</v>
      </c>
      <c r="C549" t="s">
        <v>1003</v>
      </c>
      <c r="D549">
        <v>0</v>
      </c>
      <c r="E549" t="s">
        <v>862</v>
      </c>
      <c r="F549">
        <v>0</v>
      </c>
      <c r="G549" t="s">
        <v>863</v>
      </c>
      <c r="H549">
        <v>1</v>
      </c>
      <c r="I549">
        <v>0</v>
      </c>
      <c r="J549">
        <v>0.75</v>
      </c>
      <c r="K549" s="13">
        <v>0.11111111111111099</v>
      </c>
      <c r="L549" s="13">
        <v>0</v>
      </c>
      <c r="M549" s="13">
        <v>0.25</v>
      </c>
    </row>
    <row r="550" spans="1:13" x14ac:dyDescent="0.25">
      <c r="A550" t="s">
        <v>980</v>
      </c>
      <c r="B550" t="s">
        <v>1010</v>
      </c>
      <c r="C550" t="s">
        <v>1003</v>
      </c>
      <c r="D550">
        <v>0</v>
      </c>
      <c r="E550" t="s">
        <v>862</v>
      </c>
      <c r="F550">
        <v>0</v>
      </c>
      <c r="G550" t="s">
        <v>863</v>
      </c>
      <c r="H550">
        <v>1</v>
      </c>
      <c r="I550">
        <v>0</v>
      </c>
      <c r="J550">
        <v>0.75</v>
      </c>
      <c r="K550" s="13">
        <v>0.11111111111111099</v>
      </c>
      <c r="L550" s="13">
        <v>0</v>
      </c>
      <c r="M550" s="13">
        <v>0.25</v>
      </c>
    </row>
    <row r="551" spans="1:13" x14ac:dyDescent="0.25">
      <c r="A551" t="s">
        <v>980</v>
      </c>
      <c r="B551" t="s">
        <v>1010</v>
      </c>
      <c r="C551" t="s">
        <v>1004</v>
      </c>
      <c r="D551">
        <v>0</v>
      </c>
      <c r="E551" t="s">
        <v>862</v>
      </c>
      <c r="F551">
        <v>0</v>
      </c>
      <c r="G551" t="s">
        <v>862</v>
      </c>
      <c r="H551">
        <v>1</v>
      </c>
      <c r="I551">
        <v>1</v>
      </c>
      <c r="J551">
        <v>0.77419354838709598</v>
      </c>
      <c r="K551" s="13">
        <v>0.11111111111111099</v>
      </c>
      <c r="L551" s="13">
        <v>0</v>
      </c>
      <c r="M551" s="13">
        <v>0.25</v>
      </c>
    </row>
    <row r="552" spans="1:13" x14ac:dyDescent="0.25">
      <c r="A552" t="s">
        <v>980</v>
      </c>
      <c r="B552" t="s">
        <v>1010</v>
      </c>
      <c r="C552" t="s">
        <v>1004</v>
      </c>
      <c r="D552">
        <v>0</v>
      </c>
      <c r="E552" t="s">
        <v>862</v>
      </c>
      <c r="F552">
        <v>0</v>
      </c>
      <c r="G552" t="s">
        <v>862</v>
      </c>
      <c r="H552">
        <v>1</v>
      </c>
      <c r="I552">
        <v>1</v>
      </c>
      <c r="J552">
        <v>0.77419354838709598</v>
      </c>
      <c r="K552" s="13">
        <v>0.11111111111111099</v>
      </c>
      <c r="L552" s="13">
        <v>0</v>
      </c>
      <c r="M552" s="13">
        <v>0.25</v>
      </c>
    </row>
    <row r="553" spans="1:13" x14ac:dyDescent="0.25">
      <c r="A553" t="s">
        <v>980</v>
      </c>
      <c r="B553" t="s">
        <v>1010</v>
      </c>
      <c r="C553" t="s">
        <v>1005</v>
      </c>
      <c r="D553">
        <v>0</v>
      </c>
      <c r="E553" t="s">
        <v>862</v>
      </c>
      <c r="F553">
        <v>0</v>
      </c>
      <c r="G553" t="s">
        <v>864</v>
      </c>
      <c r="H553">
        <v>1</v>
      </c>
      <c r="I553">
        <v>0</v>
      </c>
      <c r="J553">
        <v>0.72727272727272696</v>
      </c>
      <c r="K553" s="13">
        <v>5.8823529411764698E-2</v>
      </c>
      <c r="L553" s="13">
        <v>0</v>
      </c>
      <c r="M553" s="13">
        <v>0.16666666666666599</v>
      </c>
    </row>
    <row r="554" spans="1:13" x14ac:dyDescent="0.25">
      <c r="A554" t="s">
        <v>980</v>
      </c>
      <c r="B554" t="s">
        <v>1010</v>
      </c>
      <c r="C554" t="s">
        <v>1006</v>
      </c>
      <c r="D554">
        <v>0</v>
      </c>
      <c r="E554" t="s">
        <v>862</v>
      </c>
      <c r="F554">
        <v>1</v>
      </c>
      <c r="G554" t="s">
        <v>1007</v>
      </c>
      <c r="H554">
        <v>0</v>
      </c>
      <c r="I554">
        <v>0</v>
      </c>
      <c r="J554">
        <v>0.81081081081080997</v>
      </c>
      <c r="K554" s="13">
        <v>7.1428571428571397E-2</v>
      </c>
      <c r="L554" s="13">
        <v>0</v>
      </c>
      <c r="M554" s="13">
        <v>0.16666666666666599</v>
      </c>
    </row>
    <row r="555" spans="1:13" x14ac:dyDescent="0.25">
      <c r="A555" t="s">
        <v>980</v>
      </c>
      <c r="B555" t="s">
        <v>1010</v>
      </c>
      <c r="C555" t="s">
        <v>1006</v>
      </c>
      <c r="D555">
        <v>0</v>
      </c>
      <c r="E555" t="s">
        <v>862</v>
      </c>
      <c r="F555">
        <v>1</v>
      </c>
      <c r="G555" t="s">
        <v>1007</v>
      </c>
      <c r="H555">
        <v>0</v>
      </c>
      <c r="I555">
        <v>0</v>
      </c>
      <c r="J555">
        <v>0.81081081081080997</v>
      </c>
      <c r="K555" s="13">
        <v>7.1428571428571397E-2</v>
      </c>
      <c r="L555" s="13">
        <v>0</v>
      </c>
      <c r="M555" s="13">
        <v>0.16666666666666599</v>
      </c>
    </row>
    <row r="556" spans="1:13" x14ac:dyDescent="0.25">
      <c r="A556" t="s">
        <v>980</v>
      </c>
      <c r="B556" t="s">
        <v>1010</v>
      </c>
      <c r="C556" t="s">
        <v>1008</v>
      </c>
      <c r="D556">
        <v>0</v>
      </c>
      <c r="E556" t="s">
        <v>862</v>
      </c>
      <c r="F556">
        <v>1</v>
      </c>
      <c r="G556" t="s">
        <v>860</v>
      </c>
      <c r="H556">
        <v>0</v>
      </c>
      <c r="I556">
        <v>0</v>
      </c>
      <c r="J556">
        <v>0.71428571428571397</v>
      </c>
      <c r="K556" s="13">
        <v>5.2631578947368397E-2</v>
      </c>
      <c r="L556" s="13">
        <v>0</v>
      </c>
      <c r="M556" s="13">
        <v>0.16666666666666599</v>
      </c>
    </row>
    <row r="557" spans="1:13" x14ac:dyDescent="0.25">
      <c r="A557" t="s">
        <v>980</v>
      </c>
      <c r="B557" t="s">
        <v>1010</v>
      </c>
      <c r="C557" t="s">
        <v>1008</v>
      </c>
      <c r="D557">
        <v>0</v>
      </c>
      <c r="E557" t="s">
        <v>862</v>
      </c>
      <c r="F557">
        <v>1</v>
      </c>
      <c r="G557" t="s">
        <v>860</v>
      </c>
      <c r="H557">
        <v>0</v>
      </c>
      <c r="I557">
        <v>0</v>
      </c>
      <c r="J557">
        <v>0.71428571428571397</v>
      </c>
      <c r="K557" s="13">
        <v>5.2631578947368397E-2</v>
      </c>
      <c r="L557" s="13">
        <v>0</v>
      </c>
      <c r="M557" s="13">
        <v>0.16666666666666599</v>
      </c>
    </row>
    <row r="558" spans="1:13" x14ac:dyDescent="0.25">
      <c r="A558" t="s">
        <v>980</v>
      </c>
      <c r="B558" t="s">
        <v>1011</v>
      </c>
      <c r="C558" t="s">
        <v>981</v>
      </c>
      <c r="D558">
        <v>0</v>
      </c>
      <c r="E558" t="s">
        <v>863</v>
      </c>
      <c r="F558">
        <v>1</v>
      </c>
      <c r="G558" t="s">
        <v>860</v>
      </c>
      <c r="H558">
        <v>0</v>
      </c>
      <c r="I558">
        <v>0</v>
      </c>
      <c r="J558">
        <v>0.76470588235294101</v>
      </c>
      <c r="K558" s="13">
        <v>0</v>
      </c>
      <c r="L558" s="13">
        <v>0</v>
      </c>
      <c r="M558" s="13">
        <v>0</v>
      </c>
    </row>
    <row r="559" spans="1:13" x14ac:dyDescent="0.25">
      <c r="A559" t="s">
        <v>980</v>
      </c>
      <c r="B559" t="s">
        <v>1011</v>
      </c>
      <c r="C559" t="s">
        <v>981</v>
      </c>
      <c r="D559">
        <v>0</v>
      </c>
      <c r="E559" t="s">
        <v>863</v>
      </c>
      <c r="F559">
        <v>1</v>
      </c>
      <c r="G559" t="s">
        <v>860</v>
      </c>
      <c r="H559">
        <v>0</v>
      </c>
      <c r="I559">
        <v>0</v>
      </c>
      <c r="J559">
        <v>0.76470588235294101</v>
      </c>
      <c r="K559" s="13">
        <v>0</v>
      </c>
      <c r="L559" s="13">
        <v>0</v>
      </c>
      <c r="M559" s="13">
        <v>0</v>
      </c>
    </row>
    <row r="560" spans="1:13" x14ac:dyDescent="0.25">
      <c r="A560" t="s">
        <v>980</v>
      </c>
      <c r="B560" t="s">
        <v>1011</v>
      </c>
      <c r="C560" t="s">
        <v>982</v>
      </c>
      <c r="D560">
        <v>0</v>
      </c>
      <c r="E560" t="s">
        <v>863</v>
      </c>
      <c r="F560">
        <v>1</v>
      </c>
      <c r="G560" t="s">
        <v>860</v>
      </c>
      <c r="H560">
        <v>0</v>
      </c>
      <c r="I560">
        <v>0</v>
      </c>
      <c r="J560">
        <v>0.7</v>
      </c>
      <c r="K560" s="13">
        <v>0</v>
      </c>
      <c r="L560" s="13">
        <v>0</v>
      </c>
      <c r="M560" s="13">
        <v>0</v>
      </c>
    </row>
    <row r="561" spans="1:13" x14ac:dyDescent="0.25">
      <c r="A561" t="s">
        <v>980</v>
      </c>
      <c r="B561" t="s">
        <v>1011</v>
      </c>
      <c r="C561" t="s">
        <v>982</v>
      </c>
      <c r="D561">
        <v>0</v>
      </c>
      <c r="E561" t="s">
        <v>863</v>
      </c>
      <c r="F561">
        <v>1</v>
      </c>
      <c r="G561" t="s">
        <v>860</v>
      </c>
      <c r="H561">
        <v>0</v>
      </c>
      <c r="I561">
        <v>0</v>
      </c>
      <c r="J561">
        <v>0.7</v>
      </c>
      <c r="K561" s="13">
        <v>0</v>
      </c>
      <c r="L561" s="13">
        <v>0</v>
      </c>
      <c r="M561" s="13">
        <v>0</v>
      </c>
    </row>
    <row r="562" spans="1:13" x14ac:dyDescent="0.25">
      <c r="A562" t="s">
        <v>980</v>
      </c>
      <c r="B562" t="s">
        <v>1011</v>
      </c>
      <c r="C562" t="s">
        <v>983</v>
      </c>
      <c r="D562">
        <v>0</v>
      </c>
      <c r="E562" t="s">
        <v>863</v>
      </c>
      <c r="F562">
        <v>1</v>
      </c>
      <c r="G562" t="s">
        <v>860</v>
      </c>
      <c r="H562">
        <v>0</v>
      </c>
      <c r="I562">
        <v>0</v>
      </c>
      <c r="J562">
        <v>0.82051282051282004</v>
      </c>
      <c r="K562" s="13">
        <v>7.1428571428571397E-2</v>
      </c>
      <c r="L562" s="13">
        <v>0</v>
      </c>
      <c r="M562" s="13">
        <v>0.2</v>
      </c>
    </row>
    <row r="563" spans="1:13" x14ac:dyDescent="0.25">
      <c r="A563" t="s">
        <v>980</v>
      </c>
      <c r="B563" t="s">
        <v>1011</v>
      </c>
      <c r="C563" t="s">
        <v>983</v>
      </c>
      <c r="D563">
        <v>0</v>
      </c>
      <c r="E563" t="s">
        <v>863</v>
      </c>
      <c r="F563">
        <v>1</v>
      </c>
      <c r="G563" t="s">
        <v>860</v>
      </c>
      <c r="H563">
        <v>0</v>
      </c>
      <c r="I563">
        <v>0</v>
      </c>
      <c r="J563">
        <v>0.82051282051282004</v>
      </c>
      <c r="K563" s="13">
        <v>7.1428571428571397E-2</v>
      </c>
      <c r="L563" s="13">
        <v>0</v>
      </c>
      <c r="M563" s="13">
        <v>0.2</v>
      </c>
    </row>
    <row r="564" spans="1:13" x14ac:dyDescent="0.25">
      <c r="A564" t="s">
        <v>980</v>
      </c>
      <c r="B564" t="s">
        <v>1011</v>
      </c>
      <c r="C564" t="s">
        <v>984</v>
      </c>
      <c r="D564">
        <v>0</v>
      </c>
      <c r="E564" t="s">
        <v>863</v>
      </c>
      <c r="F564">
        <v>0</v>
      </c>
      <c r="G564" t="s">
        <v>863</v>
      </c>
      <c r="H564">
        <v>1</v>
      </c>
      <c r="I564">
        <v>1</v>
      </c>
      <c r="J564">
        <v>0.77777777777777701</v>
      </c>
      <c r="K564" s="13">
        <v>7.1428571428571397E-2</v>
      </c>
      <c r="L564" s="13">
        <v>0</v>
      </c>
      <c r="M564" s="13">
        <v>0.2</v>
      </c>
    </row>
    <row r="565" spans="1:13" x14ac:dyDescent="0.25">
      <c r="A565" t="s">
        <v>980</v>
      </c>
      <c r="B565" t="s">
        <v>1011</v>
      </c>
      <c r="C565" t="s">
        <v>984</v>
      </c>
      <c r="D565">
        <v>0</v>
      </c>
      <c r="E565" t="s">
        <v>863</v>
      </c>
      <c r="F565">
        <v>0</v>
      </c>
      <c r="G565" t="s">
        <v>863</v>
      </c>
      <c r="H565">
        <v>1</v>
      </c>
      <c r="I565">
        <v>1</v>
      </c>
      <c r="J565">
        <v>0.77777777777777701</v>
      </c>
      <c r="K565" s="13">
        <v>7.1428571428571397E-2</v>
      </c>
      <c r="L565" s="13">
        <v>0</v>
      </c>
      <c r="M565" s="13">
        <v>0.2</v>
      </c>
    </row>
    <row r="566" spans="1:13" x14ac:dyDescent="0.25">
      <c r="A566" t="s">
        <v>980</v>
      </c>
      <c r="B566" t="s">
        <v>1011</v>
      </c>
      <c r="C566" t="s">
        <v>985</v>
      </c>
      <c r="D566">
        <v>0</v>
      </c>
      <c r="E566" t="s">
        <v>863</v>
      </c>
      <c r="F566">
        <v>0</v>
      </c>
      <c r="G566" t="s">
        <v>863</v>
      </c>
      <c r="H566">
        <v>1</v>
      </c>
      <c r="I566">
        <v>1</v>
      </c>
      <c r="J566">
        <v>0.82051282051282004</v>
      </c>
      <c r="K566" s="13">
        <v>7.1428571428571397E-2</v>
      </c>
      <c r="L566" s="13">
        <v>0</v>
      </c>
      <c r="M566" s="13">
        <v>0.2</v>
      </c>
    </row>
    <row r="567" spans="1:13" x14ac:dyDescent="0.25">
      <c r="A567" t="s">
        <v>980</v>
      </c>
      <c r="B567" t="s">
        <v>1011</v>
      </c>
      <c r="C567" t="s">
        <v>985</v>
      </c>
      <c r="D567">
        <v>0</v>
      </c>
      <c r="E567" t="s">
        <v>863</v>
      </c>
      <c r="F567">
        <v>0</v>
      </c>
      <c r="G567" t="s">
        <v>863</v>
      </c>
      <c r="H567">
        <v>1</v>
      </c>
      <c r="I567">
        <v>1</v>
      </c>
      <c r="J567">
        <v>0.82051282051282004</v>
      </c>
      <c r="K567" s="13">
        <v>7.1428571428571397E-2</v>
      </c>
      <c r="L567" s="13">
        <v>0</v>
      </c>
      <c r="M567" s="13">
        <v>0.2</v>
      </c>
    </row>
    <row r="568" spans="1:13" x14ac:dyDescent="0.25">
      <c r="A568" t="s">
        <v>980</v>
      </c>
      <c r="B568" t="s">
        <v>1011</v>
      </c>
      <c r="C568" t="s">
        <v>986</v>
      </c>
      <c r="D568">
        <v>0</v>
      </c>
      <c r="E568" t="s">
        <v>863</v>
      </c>
      <c r="F568">
        <v>0</v>
      </c>
      <c r="G568" t="s">
        <v>863</v>
      </c>
      <c r="H568">
        <v>1</v>
      </c>
      <c r="I568">
        <v>1</v>
      </c>
      <c r="J568">
        <v>0.84848484848484795</v>
      </c>
      <c r="K568" s="13">
        <v>0.11111111111111099</v>
      </c>
      <c r="L568" s="13">
        <v>0</v>
      </c>
      <c r="M568" s="13">
        <v>0.2</v>
      </c>
    </row>
    <row r="569" spans="1:13" x14ac:dyDescent="0.25">
      <c r="A569" t="s">
        <v>980</v>
      </c>
      <c r="B569" t="s">
        <v>1011</v>
      </c>
      <c r="C569" t="s">
        <v>986</v>
      </c>
      <c r="D569">
        <v>0</v>
      </c>
      <c r="E569" t="s">
        <v>863</v>
      </c>
      <c r="F569">
        <v>0</v>
      </c>
      <c r="G569" t="s">
        <v>863</v>
      </c>
      <c r="H569">
        <v>1</v>
      </c>
      <c r="I569">
        <v>1</v>
      </c>
      <c r="J569">
        <v>0.84848484848484795</v>
      </c>
      <c r="K569" s="13">
        <v>0.11111111111111099</v>
      </c>
      <c r="L569" s="13">
        <v>0</v>
      </c>
      <c r="M569" s="13">
        <v>0.2</v>
      </c>
    </row>
    <row r="570" spans="1:13" x14ac:dyDescent="0.25">
      <c r="A570" t="s">
        <v>980</v>
      </c>
      <c r="B570" t="s">
        <v>1011</v>
      </c>
      <c r="C570" t="s">
        <v>987</v>
      </c>
      <c r="D570">
        <v>0</v>
      </c>
      <c r="E570" t="s">
        <v>863</v>
      </c>
      <c r="F570">
        <v>1</v>
      </c>
      <c r="G570" t="s">
        <v>860</v>
      </c>
      <c r="H570">
        <v>0</v>
      </c>
      <c r="I570">
        <v>0</v>
      </c>
      <c r="J570">
        <v>0.73684210526315697</v>
      </c>
      <c r="K570" s="13">
        <v>0</v>
      </c>
      <c r="L570" s="13">
        <v>0</v>
      </c>
      <c r="M570" s="13">
        <v>0</v>
      </c>
    </row>
    <row r="571" spans="1:13" x14ac:dyDescent="0.25">
      <c r="A571" t="s">
        <v>980</v>
      </c>
      <c r="B571" t="s">
        <v>1011</v>
      </c>
      <c r="C571" t="s">
        <v>987</v>
      </c>
      <c r="D571">
        <v>0</v>
      </c>
      <c r="E571" t="s">
        <v>863</v>
      </c>
      <c r="F571">
        <v>1</v>
      </c>
      <c r="G571" t="s">
        <v>860</v>
      </c>
      <c r="H571">
        <v>0</v>
      </c>
      <c r="I571">
        <v>0</v>
      </c>
      <c r="J571">
        <v>0.73684210526315697</v>
      </c>
      <c r="K571" s="13">
        <v>0</v>
      </c>
      <c r="L571" s="13">
        <v>0</v>
      </c>
      <c r="M571" s="13">
        <v>0</v>
      </c>
    </row>
    <row r="572" spans="1:13" x14ac:dyDescent="0.25">
      <c r="A572" t="s">
        <v>980</v>
      </c>
      <c r="B572" t="s">
        <v>1011</v>
      </c>
      <c r="C572" t="s">
        <v>988</v>
      </c>
      <c r="D572">
        <v>0</v>
      </c>
      <c r="E572" t="s">
        <v>863</v>
      </c>
      <c r="F572">
        <v>1</v>
      </c>
      <c r="G572" t="s">
        <v>860</v>
      </c>
      <c r="H572">
        <v>0</v>
      </c>
      <c r="I572">
        <v>0</v>
      </c>
      <c r="J572">
        <v>0.68292682926829196</v>
      </c>
      <c r="K572" s="13">
        <v>0</v>
      </c>
      <c r="L572" s="13">
        <v>0</v>
      </c>
      <c r="M572" s="13">
        <v>0</v>
      </c>
    </row>
    <row r="573" spans="1:13" x14ac:dyDescent="0.25">
      <c r="A573" t="s">
        <v>980</v>
      </c>
      <c r="B573" t="s">
        <v>1011</v>
      </c>
      <c r="C573" t="s">
        <v>988</v>
      </c>
      <c r="D573">
        <v>0</v>
      </c>
      <c r="E573" t="s">
        <v>863</v>
      </c>
      <c r="F573">
        <v>1</v>
      </c>
      <c r="G573" t="s">
        <v>860</v>
      </c>
      <c r="H573">
        <v>0</v>
      </c>
      <c r="I573">
        <v>0</v>
      </c>
      <c r="J573">
        <v>0.68292682926829196</v>
      </c>
      <c r="K573" s="13">
        <v>0</v>
      </c>
      <c r="L573" s="13">
        <v>0</v>
      </c>
      <c r="M573" s="13">
        <v>0</v>
      </c>
    </row>
    <row r="574" spans="1:13" x14ac:dyDescent="0.25">
      <c r="A574" t="s">
        <v>980</v>
      </c>
      <c r="B574" t="s">
        <v>1011</v>
      </c>
      <c r="C574" t="s">
        <v>989</v>
      </c>
      <c r="D574">
        <v>0</v>
      </c>
      <c r="E574" t="s">
        <v>863</v>
      </c>
      <c r="F574">
        <v>1</v>
      </c>
      <c r="G574" t="s">
        <v>860</v>
      </c>
      <c r="H574">
        <v>0</v>
      </c>
      <c r="I574">
        <v>0</v>
      </c>
      <c r="J574">
        <v>0.68292682926829196</v>
      </c>
      <c r="K574" s="13">
        <v>0</v>
      </c>
      <c r="L574" s="13">
        <v>0</v>
      </c>
      <c r="M574" s="13">
        <v>0</v>
      </c>
    </row>
    <row r="575" spans="1:13" x14ac:dyDescent="0.25">
      <c r="A575" t="s">
        <v>980</v>
      </c>
      <c r="B575" t="s">
        <v>1011</v>
      </c>
      <c r="C575" t="s">
        <v>989</v>
      </c>
      <c r="D575">
        <v>0</v>
      </c>
      <c r="E575" t="s">
        <v>863</v>
      </c>
      <c r="F575">
        <v>1</v>
      </c>
      <c r="G575" t="s">
        <v>860</v>
      </c>
      <c r="H575">
        <v>0</v>
      </c>
      <c r="I575">
        <v>0</v>
      </c>
      <c r="J575">
        <v>0.68292682926829196</v>
      </c>
      <c r="K575" s="13">
        <v>0</v>
      </c>
      <c r="L575" s="13">
        <v>0</v>
      </c>
      <c r="M575" s="13">
        <v>0</v>
      </c>
    </row>
    <row r="576" spans="1:13" x14ac:dyDescent="0.25">
      <c r="A576" t="s">
        <v>980</v>
      </c>
      <c r="B576" t="s">
        <v>1011</v>
      </c>
      <c r="C576" t="s">
        <v>990</v>
      </c>
      <c r="D576">
        <v>0</v>
      </c>
      <c r="E576" t="s">
        <v>863</v>
      </c>
      <c r="F576">
        <v>1</v>
      </c>
      <c r="G576" t="s">
        <v>860</v>
      </c>
      <c r="H576">
        <v>0</v>
      </c>
      <c r="I576">
        <v>0</v>
      </c>
      <c r="J576">
        <v>0.82051282051282004</v>
      </c>
      <c r="K576" s="13">
        <v>0</v>
      </c>
      <c r="L576" s="13">
        <v>0</v>
      </c>
      <c r="M576" s="13">
        <v>0</v>
      </c>
    </row>
    <row r="577" spans="1:13" x14ac:dyDescent="0.25">
      <c r="A577" t="s">
        <v>980</v>
      </c>
      <c r="B577" t="s">
        <v>1011</v>
      </c>
      <c r="C577" t="s">
        <v>990</v>
      </c>
      <c r="D577">
        <v>0</v>
      </c>
      <c r="E577" t="s">
        <v>863</v>
      </c>
      <c r="F577">
        <v>1</v>
      </c>
      <c r="G577" t="s">
        <v>860</v>
      </c>
      <c r="H577">
        <v>0</v>
      </c>
      <c r="I577">
        <v>0</v>
      </c>
      <c r="J577">
        <v>0.82051282051282004</v>
      </c>
      <c r="K577" s="13">
        <v>0</v>
      </c>
      <c r="L577" s="13">
        <v>0</v>
      </c>
      <c r="M577" s="13">
        <v>0</v>
      </c>
    </row>
    <row r="578" spans="1:13" x14ac:dyDescent="0.25">
      <c r="A578" t="s">
        <v>980</v>
      </c>
      <c r="B578" t="s">
        <v>1011</v>
      </c>
      <c r="C578" t="s">
        <v>991</v>
      </c>
      <c r="D578">
        <v>0</v>
      </c>
      <c r="E578" t="s">
        <v>863</v>
      </c>
      <c r="F578">
        <v>1</v>
      </c>
      <c r="G578" t="s">
        <v>860</v>
      </c>
      <c r="H578">
        <v>0</v>
      </c>
      <c r="I578">
        <v>0</v>
      </c>
      <c r="J578">
        <v>0.84210526315789402</v>
      </c>
      <c r="K578" s="13">
        <v>8.3333333333333301E-2</v>
      </c>
      <c r="L578" s="13">
        <v>0</v>
      </c>
      <c r="M578" s="13">
        <v>0.2</v>
      </c>
    </row>
    <row r="579" spans="1:13" x14ac:dyDescent="0.25">
      <c r="A579" t="s">
        <v>980</v>
      </c>
      <c r="B579" t="s">
        <v>1011</v>
      </c>
      <c r="C579" t="s">
        <v>991</v>
      </c>
      <c r="D579">
        <v>0</v>
      </c>
      <c r="E579" t="s">
        <v>863</v>
      </c>
      <c r="F579">
        <v>1</v>
      </c>
      <c r="G579" t="s">
        <v>860</v>
      </c>
      <c r="H579">
        <v>0</v>
      </c>
      <c r="I579">
        <v>0</v>
      </c>
      <c r="J579">
        <v>0.84210526315789402</v>
      </c>
      <c r="K579" s="13">
        <v>8.3333333333333301E-2</v>
      </c>
      <c r="L579" s="13">
        <v>0</v>
      </c>
      <c r="M579" s="13">
        <v>0.2</v>
      </c>
    </row>
    <row r="580" spans="1:13" x14ac:dyDescent="0.25">
      <c r="A580" t="s">
        <v>980</v>
      </c>
      <c r="B580" t="s">
        <v>1011</v>
      </c>
      <c r="C580" t="s">
        <v>992</v>
      </c>
      <c r="D580">
        <v>0</v>
      </c>
      <c r="E580" t="s">
        <v>863</v>
      </c>
      <c r="F580">
        <v>1</v>
      </c>
      <c r="G580" t="s">
        <v>860</v>
      </c>
      <c r="H580">
        <v>0</v>
      </c>
      <c r="I580">
        <v>0</v>
      </c>
      <c r="J580">
        <v>0.82051282051282004</v>
      </c>
      <c r="K580" s="13">
        <v>0</v>
      </c>
      <c r="L580" s="13">
        <v>0</v>
      </c>
      <c r="M580" s="13">
        <v>0</v>
      </c>
    </row>
    <row r="581" spans="1:13" x14ac:dyDescent="0.25">
      <c r="A581" t="s">
        <v>980</v>
      </c>
      <c r="B581" t="s">
        <v>1011</v>
      </c>
      <c r="C581" t="s">
        <v>992</v>
      </c>
      <c r="D581">
        <v>0</v>
      </c>
      <c r="E581" t="s">
        <v>863</v>
      </c>
      <c r="F581">
        <v>1</v>
      </c>
      <c r="G581" t="s">
        <v>860</v>
      </c>
      <c r="H581">
        <v>0</v>
      </c>
      <c r="I581">
        <v>0</v>
      </c>
      <c r="J581">
        <v>0.82051282051282004</v>
      </c>
      <c r="K581" s="13">
        <v>0</v>
      </c>
      <c r="L581" s="13">
        <v>0</v>
      </c>
      <c r="M581" s="13">
        <v>0</v>
      </c>
    </row>
    <row r="582" spans="1:13" x14ac:dyDescent="0.25">
      <c r="A582" t="s">
        <v>980</v>
      </c>
      <c r="B582" t="s">
        <v>1011</v>
      </c>
      <c r="C582" t="s">
        <v>993</v>
      </c>
      <c r="D582">
        <v>0</v>
      </c>
      <c r="E582" t="s">
        <v>863</v>
      </c>
      <c r="F582">
        <v>0</v>
      </c>
      <c r="G582" t="s">
        <v>863</v>
      </c>
      <c r="H582">
        <v>1</v>
      </c>
      <c r="I582">
        <v>1</v>
      </c>
      <c r="J582">
        <v>0.83333333333333304</v>
      </c>
      <c r="K582" s="13">
        <v>0.11111111111111099</v>
      </c>
      <c r="L582" s="13">
        <v>0</v>
      </c>
      <c r="M582" s="13">
        <v>0.2</v>
      </c>
    </row>
    <row r="583" spans="1:13" x14ac:dyDescent="0.25">
      <c r="A583" t="s">
        <v>980</v>
      </c>
      <c r="B583" t="s">
        <v>1011</v>
      </c>
      <c r="C583" t="s">
        <v>993</v>
      </c>
      <c r="D583">
        <v>0</v>
      </c>
      <c r="E583" t="s">
        <v>863</v>
      </c>
      <c r="F583">
        <v>0</v>
      </c>
      <c r="G583" t="s">
        <v>863</v>
      </c>
      <c r="H583">
        <v>1</v>
      </c>
      <c r="I583">
        <v>1</v>
      </c>
      <c r="J583">
        <v>0.83333333333333304</v>
      </c>
      <c r="K583" s="13">
        <v>0.11111111111111099</v>
      </c>
      <c r="L583" s="13">
        <v>0</v>
      </c>
      <c r="M583" s="13">
        <v>0.2</v>
      </c>
    </row>
    <row r="584" spans="1:13" x14ac:dyDescent="0.25">
      <c r="A584" t="s">
        <v>980</v>
      </c>
      <c r="B584" t="s">
        <v>1011</v>
      </c>
      <c r="C584" t="s">
        <v>994</v>
      </c>
      <c r="D584">
        <v>0</v>
      </c>
      <c r="E584" t="s">
        <v>863</v>
      </c>
      <c r="F584">
        <v>0</v>
      </c>
      <c r="G584" t="s">
        <v>863</v>
      </c>
      <c r="H584">
        <v>1</v>
      </c>
      <c r="I584">
        <v>1</v>
      </c>
      <c r="J584">
        <v>0.84210526315789402</v>
      </c>
      <c r="K584" s="13">
        <v>0.19999999999999901</v>
      </c>
      <c r="L584" s="13">
        <v>0.11111111111111099</v>
      </c>
      <c r="M584" s="13">
        <v>0.4</v>
      </c>
    </row>
    <row r="585" spans="1:13" x14ac:dyDescent="0.25">
      <c r="A585" t="s">
        <v>980</v>
      </c>
      <c r="B585" t="s">
        <v>1011</v>
      </c>
      <c r="C585" t="s">
        <v>994</v>
      </c>
      <c r="D585">
        <v>0</v>
      </c>
      <c r="E585" t="s">
        <v>863</v>
      </c>
      <c r="F585">
        <v>0</v>
      </c>
      <c r="G585" t="s">
        <v>863</v>
      </c>
      <c r="H585">
        <v>1</v>
      </c>
      <c r="I585">
        <v>1</v>
      </c>
      <c r="J585">
        <v>0.84210526315789402</v>
      </c>
      <c r="K585" s="13">
        <v>0.19999999999999901</v>
      </c>
      <c r="L585" s="13">
        <v>0.11111111111111099</v>
      </c>
      <c r="M585" s="13">
        <v>0.4</v>
      </c>
    </row>
    <row r="586" spans="1:13" x14ac:dyDescent="0.25">
      <c r="A586" t="s">
        <v>980</v>
      </c>
      <c r="B586" t="s">
        <v>1011</v>
      </c>
      <c r="C586" t="s">
        <v>995</v>
      </c>
      <c r="D586">
        <v>0</v>
      </c>
      <c r="E586" t="s">
        <v>863</v>
      </c>
      <c r="F586">
        <v>0</v>
      </c>
      <c r="G586" t="s">
        <v>863</v>
      </c>
      <c r="H586">
        <v>1</v>
      </c>
      <c r="I586">
        <v>1</v>
      </c>
      <c r="J586">
        <v>0.78947368421052599</v>
      </c>
      <c r="K586" s="13">
        <v>7.1428571428571397E-2</v>
      </c>
      <c r="L586" s="13">
        <v>0</v>
      </c>
      <c r="M586" s="13">
        <v>0.2</v>
      </c>
    </row>
    <row r="587" spans="1:13" x14ac:dyDescent="0.25">
      <c r="A587" t="s">
        <v>980</v>
      </c>
      <c r="B587" t="s">
        <v>1011</v>
      </c>
      <c r="C587" t="s">
        <v>995</v>
      </c>
      <c r="D587">
        <v>0</v>
      </c>
      <c r="E587" t="s">
        <v>863</v>
      </c>
      <c r="F587">
        <v>0</v>
      </c>
      <c r="G587" t="s">
        <v>863</v>
      </c>
      <c r="H587">
        <v>1</v>
      </c>
      <c r="I587">
        <v>1</v>
      </c>
      <c r="J587">
        <v>0.78947368421052599</v>
      </c>
      <c r="K587" s="13">
        <v>7.1428571428571397E-2</v>
      </c>
      <c r="L587" s="13">
        <v>0</v>
      </c>
      <c r="M587" s="13">
        <v>0.2</v>
      </c>
    </row>
    <row r="588" spans="1:13" x14ac:dyDescent="0.25">
      <c r="A588" t="s">
        <v>980</v>
      </c>
      <c r="B588" t="s">
        <v>1011</v>
      </c>
      <c r="C588" t="s">
        <v>996</v>
      </c>
      <c r="D588">
        <v>0</v>
      </c>
      <c r="E588" t="s">
        <v>863</v>
      </c>
      <c r="F588">
        <v>1</v>
      </c>
      <c r="G588" t="s">
        <v>860</v>
      </c>
      <c r="H588">
        <v>0</v>
      </c>
      <c r="I588">
        <v>0</v>
      </c>
      <c r="J588">
        <v>0.81081081081080997</v>
      </c>
      <c r="K588" s="13">
        <v>7.1428571428571397E-2</v>
      </c>
      <c r="L588" s="13">
        <v>0</v>
      </c>
      <c r="M588" s="13">
        <v>0.2</v>
      </c>
    </row>
    <row r="589" spans="1:13" x14ac:dyDescent="0.25">
      <c r="A589" t="s">
        <v>980</v>
      </c>
      <c r="B589" t="s">
        <v>1011</v>
      </c>
      <c r="C589" t="s">
        <v>996</v>
      </c>
      <c r="D589">
        <v>0</v>
      </c>
      <c r="E589" t="s">
        <v>863</v>
      </c>
      <c r="F589">
        <v>1</v>
      </c>
      <c r="G589" t="s">
        <v>860</v>
      </c>
      <c r="H589">
        <v>0</v>
      </c>
      <c r="I589">
        <v>0</v>
      </c>
      <c r="J589">
        <v>0.81081081081080997</v>
      </c>
      <c r="K589" s="13">
        <v>7.1428571428571397E-2</v>
      </c>
      <c r="L589" s="13">
        <v>0</v>
      </c>
      <c r="M589" s="13">
        <v>0.2</v>
      </c>
    </row>
    <row r="590" spans="1:13" x14ac:dyDescent="0.25">
      <c r="A590" t="s">
        <v>980</v>
      </c>
      <c r="B590" t="s">
        <v>1011</v>
      </c>
      <c r="C590" t="s">
        <v>997</v>
      </c>
      <c r="D590">
        <v>0</v>
      </c>
      <c r="E590" t="s">
        <v>863</v>
      </c>
      <c r="F590">
        <v>0</v>
      </c>
      <c r="G590" t="s">
        <v>862</v>
      </c>
      <c r="H590">
        <v>1</v>
      </c>
      <c r="I590">
        <v>0</v>
      </c>
      <c r="J590">
        <v>0.85</v>
      </c>
      <c r="K590" s="13">
        <v>7.6923076923076802E-2</v>
      </c>
      <c r="L590" s="13">
        <v>0</v>
      </c>
      <c r="M590" s="13">
        <v>0.2</v>
      </c>
    </row>
    <row r="591" spans="1:13" x14ac:dyDescent="0.25">
      <c r="A591" t="s">
        <v>980</v>
      </c>
      <c r="B591" t="s">
        <v>1011</v>
      </c>
      <c r="C591" t="s">
        <v>997</v>
      </c>
      <c r="D591">
        <v>0</v>
      </c>
      <c r="E591" t="s">
        <v>863</v>
      </c>
      <c r="F591">
        <v>0</v>
      </c>
      <c r="G591" t="s">
        <v>862</v>
      </c>
      <c r="H591">
        <v>1</v>
      </c>
      <c r="I591">
        <v>0</v>
      </c>
      <c r="J591">
        <v>0.85</v>
      </c>
      <c r="K591" s="13">
        <v>7.6923076923076802E-2</v>
      </c>
      <c r="L591" s="13">
        <v>0</v>
      </c>
      <c r="M591" s="13">
        <v>0.2</v>
      </c>
    </row>
    <row r="592" spans="1:13" x14ac:dyDescent="0.25">
      <c r="A592" t="s">
        <v>980</v>
      </c>
      <c r="B592" t="s">
        <v>1011</v>
      </c>
      <c r="C592" t="s">
        <v>998</v>
      </c>
      <c r="D592">
        <v>0</v>
      </c>
      <c r="E592" t="s">
        <v>863</v>
      </c>
      <c r="F592">
        <v>0</v>
      </c>
      <c r="G592" t="s">
        <v>861</v>
      </c>
      <c r="H592">
        <v>1</v>
      </c>
      <c r="I592">
        <v>0</v>
      </c>
      <c r="J592">
        <v>0.76190476190476197</v>
      </c>
      <c r="K592" s="13">
        <v>0</v>
      </c>
      <c r="L592" s="13">
        <v>0</v>
      </c>
      <c r="M592" s="13">
        <v>0</v>
      </c>
    </row>
    <row r="593" spans="1:13" x14ac:dyDescent="0.25">
      <c r="A593" t="s">
        <v>980</v>
      </c>
      <c r="B593" t="s">
        <v>1011</v>
      </c>
      <c r="C593" t="s">
        <v>998</v>
      </c>
      <c r="D593">
        <v>0</v>
      </c>
      <c r="E593" t="s">
        <v>863</v>
      </c>
      <c r="F593">
        <v>0</v>
      </c>
      <c r="G593" t="s">
        <v>861</v>
      </c>
      <c r="H593">
        <v>1</v>
      </c>
      <c r="I593">
        <v>0</v>
      </c>
      <c r="J593">
        <v>0.76190476190476197</v>
      </c>
      <c r="K593" s="13">
        <v>0</v>
      </c>
      <c r="L593" s="13">
        <v>0</v>
      </c>
      <c r="M593" s="13">
        <v>0</v>
      </c>
    </row>
    <row r="594" spans="1:13" x14ac:dyDescent="0.25">
      <c r="A594" t="s">
        <v>980</v>
      </c>
      <c r="B594" t="s">
        <v>1011</v>
      </c>
      <c r="C594" t="s">
        <v>999</v>
      </c>
      <c r="D594">
        <v>0</v>
      </c>
      <c r="E594" t="s">
        <v>863</v>
      </c>
      <c r="F594">
        <v>1</v>
      </c>
      <c r="G594" t="s">
        <v>860</v>
      </c>
      <c r="H594">
        <v>0</v>
      </c>
      <c r="I594">
        <v>0</v>
      </c>
      <c r="J594">
        <v>0.81081081081080997</v>
      </c>
      <c r="K594" s="13">
        <v>0</v>
      </c>
      <c r="L594" s="13">
        <v>0</v>
      </c>
      <c r="M594" s="13">
        <v>0</v>
      </c>
    </row>
    <row r="595" spans="1:13" x14ac:dyDescent="0.25">
      <c r="A595" t="s">
        <v>980</v>
      </c>
      <c r="B595" t="s">
        <v>1011</v>
      </c>
      <c r="C595" t="s">
        <v>999</v>
      </c>
      <c r="D595">
        <v>0</v>
      </c>
      <c r="E595" t="s">
        <v>863</v>
      </c>
      <c r="F595">
        <v>1</v>
      </c>
      <c r="G595" t="s">
        <v>860</v>
      </c>
      <c r="H595">
        <v>0</v>
      </c>
      <c r="I595">
        <v>0</v>
      </c>
      <c r="J595">
        <v>0.81081081081080997</v>
      </c>
      <c r="K595" s="13">
        <v>0</v>
      </c>
      <c r="L595" s="13">
        <v>0</v>
      </c>
      <c r="M595" s="13">
        <v>0</v>
      </c>
    </row>
    <row r="596" spans="1:13" x14ac:dyDescent="0.25">
      <c r="A596" t="s">
        <v>980</v>
      </c>
      <c r="B596" t="s">
        <v>1011</v>
      </c>
      <c r="C596" t="s">
        <v>1000</v>
      </c>
      <c r="D596">
        <v>0</v>
      </c>
      <c r="E596" t="s">
        <v>863</v>
      </c>
      <c r="F596">
        <v>1</v>
      </c>
      <c r="G596" t="s">
        <v>860</v>
      </c>
      <c r="H596">
        <v>0</v>
      </c>
      <c r="I596">
        <v>0</v>
      </c>
      <c r="J596">
        <v>0.74285714285714199</v>
      </c>
      <c r="K596" s="13">
        <v>0</v>
      </c>
      <c r="L596" s="13">
        <v>0</v>
      </c>
      <c r="M596" s="13">
        <v>0</v>
      </c>
    </row>
    <row r="597" spans="1:13" x14ac:dyDescent="0.25">
      <c r="A597" t="s">
        <v>980</v>
      </c>
      <c r="B597" t="s">
        <v>1011</v>
      </c>
      <c r="C597" t="s">
        <v>1000</v>
      </c>
      <c r="D597">
        <v>0</v>
      </c>
      <c r="E597" t="s">
        <v>863</v>
      </c>
      <c r="F597">
        <v>1</v>
      </c>
      <c r="G597" t="s">
        <v>860</v>
      </c>
      <c r="H597">
        <v>0</v>
      </c>
      <c r="I597">
        <v>0</v>
      </c>
      <c r="J597">
        <v>0.74285714285714199</v>
      </c>
      <c r="K597" s="13">
        <v>0</v>
      </c>
      <c r="L597" s="13">
        <v>0</v>
      </c>
      <c r="M597" s="13">
        <v>0</v>
      </c>
    </row>
    <row r="598" spans="1:13" x14ac:dyDescent="0.25">
      <c r="A598" t="s">
        <v>980</v>
      </c>
      <c r="B598" t="s">
        <v>1011</v>
      </c>
      <c r="C598" t="s">
        <v>1001</v>
      </c>
      <c r="D598">
        <v>0</v>
      </c>
      <c r="E598" t="s">
        <v>863</v>
      </c>
      <c r="F598">
        <v>1</v>
      </c>
      <c r="G598" t="s">
        <v>860</v>
      </c>
      <c r="H598">
        <v>0</v>
      </c>
      <c r="I598">
        <v>0</v>
      </c>
      <c r="J598">
        <v>0.70270270270270196</v>
      </c>
      <c r="K598" s="13">
        <v>0</v>
      </c>
      <c r="L598" s="13">
        <v>0</v>
      </c>
      <c r="M598" s="13">
        <v>0</v>
      </c>
    </row>
    <row r="599" spans="1:13" x14ac:dyDescent="0.25">
      <c r="A599" t="s">
        <v>980</v>
      </c>
      <c r="B599" t="s">
        <v>1011</v>
      </c>
      <c r="C599" t="s">
        <v>1001</v>
      </c>
      <c r="D599">
        <v>0</v>
      </c>
      <c r="E599" t="s">
        <v>863</v>
      </c>
      <c r="F599">
        <v>1</v>
      </c>
      <c r="G599" t="s">
        <v>860</v>
      </c>
      <c r="H599">
        <v>0</v>
      </c>
      <c r="I599">
        <v>0</v>
      </c>
      <c r="J599">
        <v>0.70270270270270196</v>
      </c>
      <c r="K599" s="13">
        <v>0</v>
      </c>
      <c r="L599" s="13">
        <v>0</v>
      </c>
      <c r="M599" s="13">
        <v>0</v>
      </c>
    </row>
    <row r="600" spans="1:13" x14ac:dyDescent="0.25">
      <c r="A600" t="s">
        <v>980</v>
      </c>
      <c r="B600" t="s">
        <v>1011</v>
      </c>
      <c r="C600" t="s">
        <v>1002</v>
      </c>
      <c r="D600">
        <v>0</v>
      </c>
      <c r="E600" t="s">
        <v>863</v>
      </c>
      <c r="F600">
        <v>0</v>
      </c>
      <c r="G600" t="s">
        <v>863</v>
      </c>
      <c r="H600">
        <v>1</v>
      </c>
      <c r="I600">
        <v>1</v>
      </c>
      <c r="J600">
        <v>0.72727272727272696</v>
      </c>
      <c r="K600" s="13">
        <v>0</v>
      </c>
      <c r="L600" s="13">
        <v>0</v>
      </c>
      <c r="M600" s="13">
        <v>0</v>
      </c>
    </row>
    <row r="601" spans="1:13" x14ac:dyDescent="0.25">
      <c r="A601" t="s">
        <v>980</v>
      </c>
      <c r="B601" t="s">
        <v>1011</v>
      </c>
      <c r="C601" t="s">
        <v>1002</v>
      </c>
      <c r="D601">
        <v>0</v>
      </c>
      <c r="E601" t="s">
        <v>863</v>
      </c>
      <c r="F601">
        <v>0</v>
      </c>
      <c r="G601" t="s">
        <v>863</v>
      </c>
      <c r="H601">
        <v>1</v>
      </c>
      <c r="I601">
        <v>1</v>
      </c>
      <c r="J601">
        <v>0.72727272727272696</v>
      </c>
      <c r="K601" s="13">
        <v>0</v>
      </c>
      <c r="L601" s="13">
        <v>0</v>
      </c>
      <c r="M601" s="13">
        <v>0</v>
      </c>
    </row>
    <row r="602" spans="1:13" x14ac:dyDescent="0.25">
      <c r="A602" t="s">
        <v>980</v>
      </c>
      <c r="B602" t="s">
        <v>1011</v>
      </c>
      <c r="C602" t="s">
        <v>1003</v>
      </c>
      <c r="D602">
        <v>0</v>
      </c>
      <c r="E602" t="s">
        <v>863</v>
      </c>
      <c r="F602">
        <v>0</v>
      </c>
      <c r="G602" t="s">
        <v>863</v>
      </c>
      <c r="H602">
        <v>1</v>
      </c>
      <c r="I602">
        <v>1</v>
      </c>
      <c r="J602">
        <v>0.78787878787878696</v>
      </c>
      <c r="K602" s="13">
        <v>0</v>
      </c>
      <c r="L602" s="13">
        <v>0</v>
      </c>
      <c r="M602" s="13">
        <v>0</v>
      </c>
    </row>
    <row r="603" spans="1:13" x14ac:dyDescent="0.25">
      <c r="A603" t="s">
        <v>980</v>
      </c>
      <c r="B603" t="s">
        <v>1011</v>
      </c>
      <c r="C603" t="s">
        <v>1003</v>
      </c>
      <c r="D603">
        <v>0</v>
      </c>
      <c r="E603" t="s">
        <v>863</v>
      </c>
      <c r="F603">
        <v>0</v>
      </c>
      <c r="G603" t="s">
        <v>863</v>
      </c>
      <c r="H603">
        <v>1</v>
      </c>
      <c r="I603">
        <v>1</v>
      </c>
      <c r="J603">
        <v>0.78787878787878696</v>
      </c>
      <c r="K603" s="13">
        <v>0</v>
      </c>
      <c r="L603" s="13">
        <v>0</v>
      </c>
      <c r="M603" s="13">
        <v>0</v>
      </c>
    </row>
    <row r="604" spans="1:13" x14ac:dyDescent="0.25">
      <c r="A604" t="s">
        <v>980</v>
      </c>
      <c r="B604" t="s">
        <v>1011</v>
      </c>
      <c r="C604" t="s">
        <v>1004</v>
      </c>
      <c r="D604">
        <v>0</v>
      </c>
      <c r="E604" t="s">
        <v>863</v>
      </c>
      <c r="F604">
        <v>0</v>
      </c>
      <c r="G604" t="s">
        <v>862</v>
      </c>
      <c r="H604">
        <v>1</v>
      </c>
      <c r="I604">
        <v>0</v>
      </c>
      <c r="J604">
        <v>0.875</v>
      </c>
      <c r="K604" s="13">
        <v>0.125</v>
      </c>
      <c r="L604" s="13">
        <v>0</v>
      </c>
      <c r="M604" s="13">
        <v>0.25</v>
      </c>
    </row>
    <row r="605" spans="1:13" x14ac:dyDescent="0.25">
      <c r="A605" t="s">
        <v>980</v>
      </c>
      <c r="B605" t="s">
        <v>1011</v>
      </c>
      <c r="C605" t="s">
        <v>1004</v>
      </c>
      <c r="D605">
        <v>0</v>
      </c>
      <c r="E605" t="s">
        <v>863</v>
      </c>
      <c r="F605">
        <v>0</v>
      </c>
      <c r="G605" t="s">
        <v>862</v>
      </c>
      <c r="H605">
        <v>1</v>
      </c>
      <c r="I605">
        <v>0</v>
      </c>
      <c r="J605">
        <v>0.875</v>
      </c>
      <c r="K605" s="13">
        <v>0.125</v>
      </c>
      <c r="L605" s="13">
        <v>0</v>
      </c>
      <c r="M605" s="13">
        <v>0.25</v>
      </c>
    </row>
    <row r="606" spans="1:13" x14ac:dyDescent="0.25">
      <c r="A606" t="s">
        <v>980</v>
      </c>
      <c r="B606" t="s">
        <v>1011</v>
      </c>
      <c r="C606" t="s">
        <v>1005</v>
      </c>
      <c r="D606">
        <v>0</v>
      </c>
      <c r="E606" t="s">
        <v>863</v>
      </c>
      <c r="F606">
        <v>0</v>
      </c>
      <c r="G606" t="s">
        <v>864</v>
      </c>
      <c r="H606">
        <v>1</v>
      </c>
      <c r="I606">
        <v>0</v>
      </c>
      <c r="J606">
        <v>0.71111111111111103</v>
      </c>
      <c r="K606" s="13">
        <v>0.133333333333333</v>
      </c>
      <c r="L606" s="13">
        <v>0</v>
      </c>
      <c r="M606" s="13">
        <v>0.4</v>
      </c>
    </row>
    <row r="607" spans="1:13" x14ac:dyDescent="0.25">
      <c r="A607" t="s">
        <v>980</v>
      </c>
      <c r="B607" t="s">
        <v>1011</v>
      </c>
      <c r="C607" t="s">
        <v>1006</v>
      </c>
      <c r="D607">
        <v>0</v>
      </c>
      <c r="E607" t="s">
        <v>863</v>
      </c>
      <c r="F607">
        <v>1</v>
      </c>
      <c r="G607" t="s">
        <v>1007</v>
      </c>
      <c r="H607">
        <v>0</v>
      </c>
      <c r="I607">
        <v>0</v>
      </c>
      <c r="J607">
        <v>0.78947368421052599</v>
      </c>
      <c r="K607" s="13">
        <v>0</v>
      </c>
      <c r="L607" s="13">
        <v>0</v>
      </c>
      <c r="M607" s="13">
        <v>0</v>
      </c>
    </row>
    <row r="608" spans="1:13" x14ac:dyDescent="0.25">
      <c r="A608" t="s">
        <v>980</v>
      </c>
      <c r="B608" t="s">
        <v>1011</v>
      </c>
      <c r="C608" t="s">
        <v>1006</v>
      </c>
      <c r="D608">
        <v>0</v>
      </c>
      <c r="E608" t="s">
        <v>863</v>
      </c>
      <c r="F608">
        <v>1</v>
      </c>
      <c r="G608" t="s">
        <v>1007</v>
      </c>
      <c r="H608">
        <v>0</v>
      </c>
      <c r="I608">
        <v>0</v>
      </c>
      <c r="J608">
        <v>0.78947368421052599</v>
      </c>
      <c r="K608" s="13">
        <v>0</v>
      </c>
      <c r="L608" s="13">
        <v>0</v>
      </c>
      <c r="M608" s="13">
        <v>0</v>
      </c>
    </row>
    <row r="609" spans="1:13" x14ac:dyDescent="0.25">
      <c r="A609" t="s">
        <v>980</v>
      </c>
      <c r="B609" t="s">
        <v>1011</v>
      </c>
      <c r="C609" t="s">
        <v>1008</v>
      </c>
      <c r="D609">
        <v>0</v>
      </c>
      <c r="E609" t="s">
        <v>863</v>
      </c>
      <c r="F609">
        <v>1</v>
      </c>
      <c r="G609" t="s">
        <v>860</v>
      </c>
      <c r="H609">
        <v>0</v>
      </c>
      <c r="I609">
        <v>0</v>
      </c>
      <c r="J609">
        <v>0.74418604651162701</v>
      </c>
      <c r="K609" s="13">
        <v>5.5555555555555497E-2</v>
      </c>
      <c r="L609" s="13">
        <v>0</v>
      </c>
      <c r="M609" s="13">
        <v>0.2</v>
      </c>
    </row>
    <row r="610" spans="1:13" x14ac:dyDescent="0.25">
      <c r="A610" t="s">
        <v>980</v>
      </c>
      <c r="B610" t="s">
        <v>1011</v>
      </c>
      <c r="C610" t="s">
        <v>1008</v>
      </c>
      <c r="D610">
        <v>0</v>
      </c>
      <c r="E610" t="s">
        <v>863</v>
      </c>
      <c r="F610">
        <v>1</v>
      </c>
      <c r="G610" t="s">
        <v>860</v>
      </c>
      <c r="H610">
        <v>0</v>
      </c>
      <c r="I610">
        <v>0</v>
      </c>
      <c r="J610">
        <v>0.74418604651162701</v>
      </c>
      <c r="K610" s="13">
        <v>5.5555555555555497E-2</v>
      </c>
      <c r="L610" s="13">
        <v>0</v>
      </c>
      <c r="M610" s="13">
        <v>0.2</v>
      </c>
    </row>
    <row r="611" spans="1:13" x14ac:dyDescent="0.25">
      <c r="A611" t="s">
        <v>980</v>
      </c>
      <c r="B611" t="s">
        <v>1012</v>
      </c>
      <c r="C611" t="s">
        <v>981</v>
      </c>
      <c r="D611">
        <v>0</v>
      </c>
      <c r="E611" t="s">
        <v>863</v>
      </c>
      <c r="F611">
        <v>1</v>
      </c>
      <c r="G611" t="s">
        <v>860</v>
      </c>
      <c r="H611">
        <v>0</v>
      </c>
      <c r="I611">
        <v>0</v>
      </c>
      <c r="J611">
        <v>0.6875</v>
      </c>
      <c r="K611" s="13">
        <v>0</v>
      </c>
      <c r="L611" s="13">
        <v>0</v>
      </c>
      <c r="M611" s="13">
        <v>0</v>
      </c>
    </row>
    <row r="612" spans="1:13" x14ac:dyDescent="0.25">
      <c r="A612" t="s">
        <v>980</v>
      </c>
      <c r="B612" t="s">
        <v>1012</v>
      </c>
      <c r="C612" t="s">
        <v>981</v>
      </c>
      <c r="D612">
        <v>0</v>
      </c>
      <c r="E612" t="s">
        <v>863</v>
      </c>
      <c r="F612">
        <v>1</v>
      </c>
      <c r="G612" t="s">
        <v>860</v>
      </c>
      <c r="H612">
        <v>0</v>
      </c>
      <c r="I612">
        <v>0</v>
      </c>
      <c r="J612">
        <v>0.6875</v>
      </c>
      <c r="K612" s="13">
        <v>0</v>
      </c>
      <c r="L612" s="13">
        <v>0</v>
      </c>
      <c r="M612" s="13">
        <v>0</v>
      </c>
    </row>
    <row r="613" spans="1:13" x14ac:dyDescent="0.25">
      <c r="A613" t="s">
        <v>980</v>
      </c>
      <c r="B613" t="s">
        <v>1012</v>
      </c>
      <c r="C613" t="s">
        <v>982</v>
      </c>
      <c r="D613">
        <v>0</v>
      </c>
      <c r="E613" t="s">
        <v>863</v>
      </c>
      <c r="F613">
        <v>1</v>
      </c>
      <c r="G613" t="s">
        <v>860</v>
      </c>
      <c r="H613">
        <v>0</v>
      </c>
      <c r="I613">
        <v>0</v>
      </c>
      <c r="J613">
        <v>0.68421052631578905</v>
      </c>
      <c r="K613" s="13">
        <v>0</v>
      </c>
      <c r="L613" s="13">
        <v>0</v>
      </c>
      <c r="M613" s="13">
        <v>0</v>
      </c>
    </row>
    <row r="614" spans="1:13" x14ac:dyDescent="0.25">
      <c r="A614" t="s">
        <v>980</v>
      </c>
      <c r="B614" t="s">
        <v>1012</v>
      </c>
      <c r="C614" t="s">
        <v>982</v>
      </c>
      <c r="D614">
        <v>0</v>
      </c>
      <c r="E614" t="s">
        <v>863</v>
      </c>
      <c r="F614">
        <v>1</v>
      </c>
      <c r="G614" t="s">
        <v>860</v>
      </c>
      <c r="H614">
        <v>0</v>
      </c>
      <c r="I614">
        <v>0</v>
      </c>
      <c r="J614">
        <v>0.68421052631578905</v>
      </c>
      <c r="K614" s="13">
        <v>0</v>
      </c>
      <c r="L614" s="13">
        <v>0</v>
      </c>
      <c r="M614" s="13">
        <v>0</v>
      </c>
    </row>
    <row r="615" spans="1:13" x14ac:dyDescent="0.25">
      <c r="A615" t="s">
        <v>980</v>
      </c>
      <c r="B615" t="s">
        <v>1012</v>
      </c>
      <c r="C615" t="s">
        <v>983</v>
      </c>
      <c r="D615">
        <v>0</v>
      </c>
      <c r="E615" t="s">
        <v>863</v>
      </c>
      <c r="F615">
        <v>1</v>
      </c>
      <c r="G615" t="s">
        <v>860</v>
      </c>
      <c r="H615">
        <v>0</v>
      </c>
      <c r="I615">
        <v>0</v>
      </c>
      <c r="J615">
        <v>0.70270270270270196</v>
      </c>
      <c r="K615" s="13">
        <v>6.6666666666666596E-2</v>
      </c>
      <c r="L615" s="13">
        <v>0</v>
      </c>
      <c r="M615" s="13">
        <v>0.16666666666666599</v>
      </c>
    </row>
    <row r="616" spans="1:13" x14ac:dyDescent="0.25">
      <c r="A616" t="s">
        <v>980</v>
      </c>
      <c r="B616" t="s">
        <v>1012</v>
      </c>
      <c r="C616" t="s">
        <v>983</v>
      </c>
      <c r="D616">
        <v>0</v>
      </c>
      <c r="E616" t="s">
        <v>863</v>
      </c>
      <c r="F616">
        <v>1</v>
      </c>
      <c r="G616" t="s">
        <v>860</v>
      </c>
      <c r="H616">
        <v>0</v>
      </c>
      <c r="I616">
        <v>0</v>
      </c>
      <c r="J616">
        <v>0.70270270270270196</v>
      </c>
      <c r="K616" s="13">
        <v>6.6666666666666596E-2</v>
      </c>
      <c r="L616" s="13">
        <v>0</v>
      </c>
      <c r="M616" s="13">
        <v>0.16666666666666599</v>
      </c>
    </row>
    <row r="617" spans="1:13" x14ac:dyDescent="0.25">
      <c r="A617" t="s">
        <v>980</v>
      </c>
      <c r="B617" t="s">
        <v>1012</v>
      </c>
      <c r="C617" t="s">
        <v>984</v>
      </c>
      <c r="D617">
        <v>0</v>
      </c>
      <c r="E617" t="s">
        <v>863</v>
      </c>
      <c r="F617">
        <v>0</v>
      </c>
      <c r="G617" t="s">
        <v>863</v>
      </c>
      <c r="H617">
        <v>1</v>
      </c>
      <c r="I617">
        <v>1</v>
      </c>
      <c r="J617">
        <v>0.76470588235294101</v>
      </c>
      <c r="K617" s="13">
        <v>0</v>
      </c>
      <c r="L617" s="13">
        <v>0</v>
      </c>
      <c r="M617" s="13">
        <v>0</v>
      </c>
    </row>
    <row r="618" spans="1:13" x14ac:dyDescent="0.25">
      <c r="A618" t="s">
        <v>980</v>
      </c>
      <c r="B618" t="s">
        <v>1012</v>
      </c>
      <c r="C618" t="s">
        <v>984</v>
      </c>
      <c r="D618">
        <v>0</v>
      </c>
      <c r="E618" t="s">
        <v>863</v>
      </c>
      <c r="F618">
        <v>0</v>
      </c>
      <c r="G618" t="s">
        <v>863</v>
      </c>
      <c r="H618">
        <v>1</v>
      </c>
      <c r="I618">
        <v>1</v>
      </c>
      <c r="J618">
        <v>0.76470588235294101</v>
      </c>
      <c r="K618" s="13">
        <v>0</v>
      </c>
      <c r="L618" s="13">
        <v>0</v>
      </c>
      <c r="M618" s="13">
        <v>0</v>
      </c>
    </row>
    <row r="619" spans="1:13" x14ac:dyDescent="0.25">
      <c r="A619" t="s">
        <v>980</v>
      </c>
      <c r="B619" t="s">
        <v>1012</v>
      </c>
      <c r="C619" t="s">
        <v>985</v>
      </c>
      <c r="D619">
        <v>0</v>
      </c>
      <c r="E619" t="s">
        <v>863</v>
      </c>
      <c r="F619">
        <v>0</v>
      </c>
      <c r="G619" t="s">
        <v>863</v>
      </c>
      <c r="H619">
        <v>1</v>
      </c>
      <c r="I619">
        <v>1</v>
      </c>
      <c r="J619">
        <v>0.86486486486486402</v>
      </c>
      <c r="K619" s="13">
        <v>0</v>
      </c>
      <c r="L619" s="13">
        <v>0</v>
      </c>
      <c r="M619" s="13">
        <v>0</v>
      </c>
    </row>
    <row r="620" spans="1:13" x14ac:dyDescent="0.25">
      <c r="A620" t="s">
        <v>980</v>
      </c>
      <c r="B620" t="s">
        <v>1012</v>
      </c>
      <c r="C620" t="s">
        <v>985</v>
      </c>
      <c r="D620">
        <v>0</v>
      </c>
      <c r="E620" t="s">
        <v>863</v>
      </c>
      <c r="F620">
        <v>0</v>
      </c>
      <c r="G620" t="s">
        <v>863</v>
      </c>
      <c r="H620">
        <v>1</v>
      </c>
      <c r="I620">
        <v>1</v>
      </c>
      <c r="J620">
        <v>0.86486486486486402</v>
      </c>
      <c r="K620" s="13">
        <v>0</v>
      </c>
      <c r="L620" s="13">
        <v>0</v>
      </c>
      <c r="M620" s="13">
        <v>0</v>
      </c>
    </row>
    <row r="621" spans="1:13" x14ac:dyDescent="0.25">
      <c r="A621" t="s">
        <v>980</v>
      </c>
      <c r="B621" t="s">
        <v>1012</v>
      </c>
      <c r="C621" t="s">
        <v>986</v>
      </c>
      <c r="D621">
        <v>0</v>
      </c>
      <c r="E621" t="s">
        <v>863</v>
      </c>
      <c r="F621">
        <v>0</v>
      </c>
      <c r="G621" t="s">
        <v>863</v>
      </c>
      <c r="H621">
        <v>1</v>
      </c>
      <c r="I621">
        <v>1</v>
      </c>
      <c r="J621">
        <v>0.90322580645161199</v>
      </c>
      <c r="K621" s="13">
        <v>9.9999999999999895E-2</v>
      </c>
      <c r="L621" s="13">
        <v>0</v>
      </c>
      <c r="M621" s="13">
        <v>0.2</v>
      </c>
    </row>
    <row r="622" spans="1:13" x14ac:dyDescent="0.25">
      <c r="A622" t="s">
        <v>980</v>
      </c>
      <c r="B622" t="s">
        <v>1012</v>
      </c>
      <c r="C622" t="s">
        <v>986</v>
      </c>
      <c r="D622">
        <v>0</v>
      </c>
      <c r="E622" t="s">
        <v>863</v>
      </c>
      <c r="F622">
        <v>0</v>
      </c>
      <c r="G622" t="s">
        <v>863</v>
      </c>
      <c r="H622">
        <v>1</v>
      </c>
      <c r="I622">
        <v>1</v>
      </c>
      <c r="J622">
        <v>0.90322580645161199</v>
      </c>
      <c r="K622" s="13">
        <v>9.9999999999999895E-2</v>
      </c>
      <c r="L622" s="13">
        <v>0</v>
      </c>
      <c r="M622" s="13">
        <v>0.2</v>
      </c>
    </row>
    <row r="623" spans="1:13" x14ac:dyDescent="0.25">
      <c r="A623" t="s">
        <v>980</v>
      </c>
      <c r="B623" t="s">
        <v>1012</v>
      </c>
      <c r="C623" t="s">
        <v>987</v>
      </c>
      <c r="D623">
        <v>0</v>
      </c>
      <c r="E623" t="s">
        <v>863</v>
      </c>
      <c r="F623">
        <v>1</v>
      </c>
      <c r="G623" t="s">
        <v>860</v>
      </c>
      <c r="H623">
        <v>0</v>
      </c>
      <c r="I623">
        <v>0</v>
      </c>
      <c r="J623">
        <v>0.72222222222222199</v>
      </c>
      <c r="K623" s="13">
        <v>0</v>
      </c>
      <c r="L623" s="13">
        <v>0</v>
      </c>
      <c r="M623" s="13">
        <v>0</v>
      </c>
    </row>
    <row r="624" spans="1:13" x14ac:dyDescent="0.25">
      <c r="A624" t="s">
        <v>980</v>
      </c>
      <c r="B624" t="s">
        <v>1012</v>
      </c>
      <c r="C624" t="s">
        <v>987</v>
      </c>
      <c r="D624">
        <v>0</v>
      </c>
      <c r="E624" t="s">
        <v>863</v>
      </c>
      <c r="F624">
        <v>1</v>
      </c>
      <c r="G624" t="s">
        <v>860</v>
      </c>
      <c r="H624">
        <v>0</v>
      </c>
      <c r="I624">
        <v>0</v>
      </c>
      <c r="J624">
        <v>0.72222222222222199</v>
      </c>
      <c r="K624" s="13">
        <v>0</v>
      </c>
      <c r="L624" s="13">
        <v>0</v>
      </c>
      <c r="M624" s="13">
        <v>0</v>
      </c>
    </row>
    <row r="625" spans="1:13" x14ac:dyDescent="0.25">
      <c r="A625" t="s">
        <v>980</v>
      </c>
      <c r="B625" t="s">
        <v>1012</v>
      </c>
      <c r="C625" t="s">
        <v>988</v>
      </c>
      <c r="D625">
        <v>0</v>
      </c>
      <c r="E625" t="s">
        <v>863</v>
      </c>
      <c r="F625">
        <v>1</v>
      </c>
      <c r="G625" t="s">
        <v>860</v>
      </c>
      <c r="H625">
        <v>0</v>
      </c>
      <c r="I625">
        <v>0</v>
      </c>
      <c r="J625">
        <v>0.56410256410256399</v>
      </c>
      <c r="K625" s="13">
        <v>0</v>
      </c>
      <c r="L625" s="13">
        <v>0</v>
      </c>
      <c r="M625" s="13">
        <v>0</v>
      </c>
    </row>
    <row r="626" spans="1:13" x14ac:dyDescent="0.25">
      <c r="A626" t="s">
        <v>980</v>
      </c>
      <c r="B626" t="s">
        <v>1012</v>
      </c>
      <c r="C626" t="s">
        <v>988</v>
      </c>
      <c r="D626">
        <v>0</v>
      </c>
      <c r="E626" t="s">
        <v>863</v>
      </c>
      <c r="F626">
        <v>1</v>
      </c>
      <c r="G626" t="s">
        <v>860</v>
      </c>
      <c r="H626">
        <v>0</v>
      </c>
      <c r="I626">
        <v>0</v>
      </c>
      <c r="J626">
        <v>0.56410256410256399</v>
      </c>
      <c r="K626" s="13">
        <v>0</v>
      </c>
      <c r="L626" s="13">
        <v>0</v>
      </c>
      <c r="M626" s="13">
        <v>0</v>
      </c>
    </row>
    <row r="627" spans="1:13" x14ac:dyDescent="0.25">
      <c r="A627" t="s">
        <v>980</v>
      </c>
      <c r="B627" t="s">
        <v>1012</v>
      </c>
      <c r="C627" t="s">
        <v>989</v>
      </c>
      <c r="D627">
        <v>0</v>
      </c>
      <c r="E627" t="s">
        <v>863</v>
      </c>
      <c r="F627">
        <v>1</v>
      </c>
      <c r="G627" t="s">
        <v>860</v>
      </c>
      <c r="H627">
        <v>0</v>
      </c>
      <c r="I627">
        <v>0</v>
      </c>
      <c r="J627">
        <v>0.66666666666666596</v>
      </c>
      <c r="K627" s="13">
        <v>0</v>
      </c>
      <c r="L627" s="13">
        <v>0</v>
      </c>
      <c r="M627" s="13">
        <v>0</v>
      </c>
    </row>
    <row r="628" spans="1:13" x14ac:dyDescent="0.25">
      <c r="A628" t="s">
        <v>980</v>
      </c>
      <c r="B628" t="s">
        <v>1012</v>
      </c>
      <c r="C628" t="s">
        <v>989</v>
      </c>
      <c r="D628">
        <v>0</v>
      </c>
      <c r="E628" t="s">
        <v>863</v>
      </c>
      <c r="F628">
        <v>1</v>
      </c>
      <c r="G628" t="s">
        <v>860</v>
      </c>
      <c r="H628">
        <v>0</v>
      </c>
      <c r="I628">
        <v>0</v>
      </c>
      <c r="J628">
        <v>0.66666666666666596</v>
      </c>
      <c r="K628" s="13">
        <v>0</v>
      </c>
      <c r="L628" s="13">
        <v>0</v>
      </c>
      <c r="M628" s="13">
        <v>0</v>
      </c>
    </row>
    <row r="629" spans="1:13" x14ac:dyDescent="0.25">
      <c r="A629" t="s">
        <v>980</v>
      </c>
      <c r="B629" t="s">
        <v>1012</v>
      </c>
      <c r="C629" t="s">
        <v>990</v>
      </c>
      <c r="D629">
        <v>0</v>
      </c>
      <c r="E629" t="s">
        <v>863</v>
      </c>
      <c r="F629">
        <v>1</v>
      </c>
      <c r="G629" t="s">
        <v>860</v>
      </c>
      <c r="H629">
        <v>0</v>
      </c>
      <c r="I629">
        <v>0</v>
      </c>
      <c r="J629">
        <v>0.81081081081080997</v>
      </c>
      <c r="K629" s="13">
        <v>0</v>
      </c>
      <c r="L629" s="13">
        <v>0</v>
      </c>
      <c r="M629" s="13">
        <v>0</v>
      </c>
    </row>
    <row r="630" spans="1:13" x14ac:dyDescent="0.25">
      <c r="A630" t="s">
        <v>980</v>
      </c>
      <c r="B630" t="s">
        <v>1012</v>
      </c>
      <c r="C630" t="s">
        <v>990</v>
      </c>
      <c r="D630">
        <v>0</v>
      </c>
      <c r="E630" t="s">
        <v>863</v>
      </c>
      <c r="F630">
        <v>1</v>
      </c>
      <c r="G630" t="s">
        <v>860</v>
      </c>
      <c r="H630">
        <v>0</v>
      </c>
      <c r="I630">
        <v>0</v>
      </c>
      <c r="J630">
        <v>0.81081081081080997</v>
      </c>
      <c r="K630" s="13">
        <v>0</v>
      </c>
      <c r="L630" s="13">
        <v>0</v>
      </c>
      <c r="M630" s="13">
        <v>0</v>
      </c>
    </row>
    <row r="631" spans="1:13" x14ac:dyDescent="0.25">
      <c r="A631" t="s">
        <v>980</v>
      </c>
      <c r="B631" t="s">
        <v>1012</v>
      </c>
      <c r="C631" t="s">
        <v>991</v>
      </c>
      <c r="D631">
        <v>0</v>
      </c>
      <c r="E631" t="s">
        <v>863</v>
      </c>
      <c r="F631">
        <v>1</v>
      </c>
      <c r="G631" t="s">
        <v>860</v>
      </c>
      <c r="H631">
        <v>0</v>
      </c>
      <c r="I631">
        <v>0</v>
      </c>
      <c r="J631">
        <v>0.72222222222222199</v>
      </c>
      <c r="K631" s="13">
        <v>7.6923076923076802E-2</v>
      </c>
      <c r="L631" s="13">
        <v>0</v>
      </c>
      <c r="M631" s="13">
        <v>0.16666666666666599</v>
      </c>
    </row>
    <row r="632" spans="1:13" x14ac:dyDescent="0.25">
      <c r="A632" t="s">
        <v>980</v>
      </c>
      <c r="B632" t="s">
        <v>1012</v>
      </c>
      <c r="C632" t="s">
        <v>991</v>
      </c>
      <c r="D632">
        <v>0</v>
      </c>
      <c r="E632" t="s">
        <v>863</v>
      </c>
      <c r="F632">
        <v>1</v>
      </c>
      <c r="G632" t="s">
        <v>860</v>
      </c>
      <c r="H632">
        <v>0</v>
      </c>
      <c r="I632">
        <v>0</v>
      </c>
      <c r="J632">
        <v>0.72222222222222199</v>
      </c>
      <c r="K632" s="13">
        <v>7.6923076923076802E-2</v>
      </c>
      <c r="L632" s="13">
        <v>0</v>
      </c>
      <c r="M632" s="13">
        <v>0.16666666666666599</v>
      </c>
    </row>
    <row r="633" spans="1:13" x14ac:dyDescent="0.25">
      <c r="A633" t="s">
        <v>980</v>
      </c>
      <c r="B633" t="s">
        <v>1012</v>
      </c>
      <c r="C633" t="s">
        <v>992</v>
      </c>
      <c r="D633">
        <v>0</v>
      </c>
      <c r="E633" t="s">
        <v>863</v>
      </c>
      <c r="F633">
        <v>1</v>
      </c>
      <c r="G633" t="s">
        <v>860</v>
      </c>
      <c r="H633">
        <v>0</v>
      </c>
      <c r="I633">
        <v>0</v>
      </c>
      <c r="J633">
        <v>0.70270270270270196</v>
      </c>
      <c r="K633" s="13">
        <v>0</v>
      </c>
      <c r="L633" s="13">
        <v>0</v>
      </c>
      <c r="M633" s="13">
        <v>0</v>
      </c>
    </row>
    <row r="634" spans="1:13" x14ac:dyDescent="0.25">
      <c r="A634" t="s">
        <v>980</v>
      </c>
      <c r="B634" t="s">
        <v>1012</v>
      </c>
      <c r="C634" t="s">
        <v>992</v>
      </c>
      <c r="D634">
        <v>0</v>
      </c>
      <c r="E634" t="s">
        <v>863</v>
      </c>
      <c r="F634">
        <v>1</v>
      </c>
      <c r="G634" t="s">
        <v>860</v>
      </c>
      <c r="H634">
        <v>0</v>
      </c>
      <c r="I634">
        <v>0</v>
      </c>
      <c r="J634">
        <v>0.70270270270270196</v>
      </c>
      <c r="K634" s="13">
        <v>0</v>
      </c>
      <c r="L634" s="13">
        <v>0</v>
      </c>
      <c r="M634" s="13">
        <v>0</v>
      </c>
    </row>
    <row r="635" spans="1:13" x14ac:dyDescent="0.25">
      <c r="A635" t="s">
        <v>980</v>
      </c>
      <c r="B635" t="s">
        <v>1012</v>
      </c>
      <c r="C635" t="s">
        <v>993</v>
      </c>
      <c r="D635">
        <v>0</v>
      </c>
      <c r="E635" t="s">
        <v>863</v>
      </c>
      <c r="F635">
        <v>0</v>
      </c>
      <c r="G635" t="s">
        <v>863</v>
      </c>
      <c r="H635">
        <v>1</v>
      </c>
      <c r="I635">
        <v>1</v>
      </c>
      <c r="J635">
        <v>0.82352941176470595</v>
      </c>
      <c r="K635" s="13">
        <v>0.22222222222222199</v>
      </c>
      <c r="L635" s="13">
        <v>0.125</v>
      </c>
      <c r="M635" s="13">
        <v>0.4</v>
      </c>
    </row>
    <row r="636" spans="1:13" x14ac:dyDescent="0.25">
      <c r="A636" t="s">
        <v>980</v>
      </c>
      <c r="B636" t="s">
        <v>1012</v>
      </c>
      <c r="C636" t="s">
        <v>993</v>
      </c>
      <c r="D636">
        <v>0</v>
      </c>
      <c r="E636" t="s">
        <v>863</v>
      </c>
      <c r="F636">
        <v>0</v>
      </c>
      <c r="G636" t="s">
        <v>863</v>
      </c>
      <c r="H636">
        <v>1</v>
      </c>
      <c r="I636">
        <v>1</v>
      </c>
      <c r="J636">
        <v>0.82352941176470595</v>
      </c>
      <c r="K636" s="13">
        <v>0.22222222222222199</v>
      </c>
      <c r="L636" s="13">
        <v>0.125</v>
      </c>
      <c r="M636" s="13">
        <v>0.4</v>
      </c>
    </row>
    <row r="637" spans="1:13" x14ac:dyDescent="0.25">
      <c r="A637" t="s">
        <v>980</v>
      </c>
      <c r="B637" t="s">
        <v>1012</v>
      </c>
      <c r="C637" t="s">
        <v>994</v>
      </c>
      <c r="D637">
        <v>0</v>
      </c>
      <c r="E637" t="s">
        <v>863</v>
      </c>
      <c r="F637">
        <v>0</v>
      </c>
      <c r="G637" t="s">
        <v>863</v>
      </c>
      <c r="H637">
        <v>1</v>
      </c>
      <c r="I637">
        <v>1</v>
      </c>
      <c r="J637">
        <v>0.72222222222222199</v>
      </c>
      <c r="K637" s="13">
        <v>8.3333333333333301E-2</v>
      </c>
      <c r="L637" s="13">
        <v>0</v>
      </c>
      <c r="M637" s="13">
        <v>0.16666666666666599</v>
      </c>
    </row>
    <row r="638" spans="1:13" x14ac:dyDescent="0.25">
      <c r="A638" t="s">
        <v>980</v>
      </c>
      <c r="B638" t="s">
        <v>1012</v>
      </c>
      <c r="C638" t="s">
        <v>994</v>
      </c>
      <c r="D638">
        <v>0</v>
      </c>
      <c r="E638" t="s">
        <v>863</v>
      </c>
      <c r="F638">
        <v>0</v>
      </c>
      <c r="G638" t="s">
        <v>863</v>
      </c>
      <c r="H638">
        <v>1</v>
      </c>
      <c r="I638">
        <v>1</v>
      </c>
      <c r="J638">
        <v>0.72222222222222199</v>
      </c>
      <c r="K638" s="13">
        <v>8.3333333333333301E-2</v>
      </c>
      <c r="L638" s="13">
        <v>0</v>
      </c>
      <c r="M638" s="13">
        <v>0.16666666666666599</v>
      </c>
    </row>
    <row r="639" spans="1:13" x14ac:dyDescent="0.25">
      <c r="A639" t="s">
        <v>980</v>
      </c>
      <c r="B639" t="s">
        <v>1012</v>
      </c>
      <c r="C639" t="s">
        <v>995</v>
      </c>
      <c r="D639">
        <v>0</v>
      </c>
      <c r="E639" t="s">
        <v>863</v>
      </c>
      <c r="F639">
        <v>0</v>
      </c>
      <c r="G639" t="s">
        <v>863</v>
      </c>
      <c r="H639">
        <v>1</v>
      </c>
      <c r="I639">
        <v>1</v>
      </c>
      <c r="J639">
        <v>0.77777777777777701</v>
      </c>
      <c r="K639" s="13">
        <v>0</v>
      </c>
      <c r="L639" s="13">
        <v>0</v>
      </c>
      <c r="M639" s="13">
        <v>0</v>
      </c>
    </row>
    <row r="640" spans="1:13" x14ac:dyDescent="0.25">
      <c r="A640" t="s">
        <v>980</v>
      </c>
      <c r="B640" t="s">
        <v>1012</v>
      </c>
      <c r="C640" t="s">
        <v>995</v>
      </c>
      <c r="D640">
        <v>0</v>
      </c>
      <c r="E640" t="s">
        <v>863</v>
      </c>
      <c r="F640">
        <v>0</v>
      </c>
      <c r="G640" t="s">
        <v>863</v>
      </c>
      <c r="H640">
        <v>1</v>
      </c>
      <c r="I640">
        <v>1</v>
      </c>
      <c r="J640">
        <v>0.77777777777777701</v>
      </c>
      <c r="K640" s="13">
        <v>0</v>
      </c>
      <c r="L640" s="13">
        <v>0</v>
      </c>
      <c r="M640" s="13">
        <v>0</v>
      </c>
    </row>
    <row r="641" spans="1:13" x14ac:dyDescent="0.25">
      <c r="A641" t="s">
        <v>980</v>
      </c>
      <c r="B641" t="s">
        <v>1012</v>
      </c>
      <c r="C641" t="s">
        <v>996</v>
      </c>
      <c r="D641">
        <v>0</v>
      </c>
      <c r="E641" t="s">
        <v>863</v>
      </c>
      <c r="F641">
        <v>1</v>
      </c>
      <c r="G641" t="s">
        <v>860</v>
      </c>
      <c r="H641">
        <v>0</v>
      </c>
      <c r="I641">
        <v>0</v>
      </c>
      <c r="J641">
        <v>0.74285714285714299</v>
      </c>
      <c r="K641" s="13">
        <v>6.6666666666666596E-2</v>
      </c>
      <c r="L641" s="13">
        <v>0</v>
      </c>
      <c r="M641" s="13">
        <v>0.16666666666666599</v>
      </c>
    </row>
    <row r="642" spans="1:13" x14ac:dyDescent="0.25">
      <c r="A642" t="s">
        <v>980</v>
      </c>
      <c r="B642" t="s">
        <v>1012</v>
      </c>
      <c r="C642" t="s">
        <v>996</v>
      </c>
      <c r="D642">
        <v>0</v>
      </c>
      <c r="E642" t="s">
        <v>863</v>
      </c>
      <c r="F642">
        <v>1</v>
      </c>
      <c r="G642" t="s">
        <v>860</v>
      </c>
      <c r="H642">
        <v>0</v>
      </c>
      <c r="I642">
        <v>0</v>
      </c>
      <c r="J642">
        <v>0.74285714285714299</v>
      </c>
      <c r="K642" s="13">
        <v>6.6666666666666596E-2</v>
      </c>
      <c r="L642" s="13">
        <v>0</v>
      </c>
      <c r="M642" s="13">
        <v>0.16666666666666599</v>
      </c>
    </row>
    <row r="643" spans="1:13" x14ac:dyDescent="0.25">
      <c r="A643" t="s">
        <v>980</v>
      </c>
      <c r="B643" t="s">
        <v>1012</v>
      </c>
      <c r="C643" t="s">
        <v>997</v>
      </c>
      <c r="D643">
        <v>0</v>
      </c>
      <c r="E643" t="s">
        <v>863</v>
      </c>
      <c r="F643">
        <v>0</v>
      </c>
      <c r="G643" t="s">
        <v>862</v>
      </c>
      <c r="H643">
        <v>1</v>
      </c>
      <c r="I643">
        <v>0</v>
      </c>
      <c r="J643">
        <v>0.73684210526315697</v>
      </c>
      <c r="K643" s="13">
        <v>7.1428571428571397E-2</v>
      </c>
      <c r="L643" s="13">
        <v>0</v>
      </c>
      <c r="M643" s="13">
        <v>0.16666666666666599</v>
      </c>
    </row>
    <row r="644" spans="1:13" x14ac:dyDescent="0.25">
      <c r="A644" t="s">
        <v>980</v>
      </c>
      <c r="B644" t="s">
        <v>1012</v>
      </c>
      <c r="C644" t="s">
        <v>997</v>
      </c>
      <c r="D644">
        <v>0</v>
      </c>
      <c r="E644" t="s">
        <v>863</v>
      </c>
      <c r="F644">
        <v>0</v>
      </c>
      <c r="G644" t="s">
        <v>862</v>
      </c>
      <c r="H644">
        <v>1</v>
      </c>
      <c r="I644">
        <v>0</v>
      </c>
      <c r="J644">
        <v>0.73684210526315697</v>
      </c>
      <c r="K644" s="13">
        <v>7.1428571428571397E-2</v>
      </c>
      <c r="L644" s="13">
        <v>0</v>
      </c>
      <c r="M644" s="13">
        <v>0.16666666666666599</v>
      </c>
    </row>
    <row r="645" spans="1:13" x14ac:dyDescent="0.25">
      <c r="A645" t="s">
        <v>980</v>
      </c>
      <c r="B645" t="s">
        <v>1012</v>
      </c>
      <c r="C645" t="s">
        <v>998</v>
      </c>
      <c r="D645">
        <v>0</v>
      </c>
      <c r="E645" t="s">
        <v>863</v>
      </c>
      <c r="F645">
        <v>0</v>
      </c>
      <c r="G645" t="s">
        <v>861</v>
      </c>
      <c r="H645">
        <v>1</v>
      </c>
      <c r="I645">
        <v>0</v>
      </c>
      <c r="J645">
        <v>0.7</v>
      </c>
      <c r="K645" s="13">
        <v>0</v>
      </c>
      <c r="L645" s="13">
        <v>0</v>
      </c>
      <c r="M645" s="13">
        <v>0</v>
      </c>
    </row>
    <row r="646" spans="1:13" x14ac:dyDescent="0.25">
      <c r="A646" t="s">
        <v>980</v>
      </c>
      <c r="B646" t="s">
        <v>1012</v>
      </c>
      <c r="C646" t="s">
        <v>998</v>
      </c>
      <c r="D646">
        <v>0</v>
      </c>
      <c r="E646" t="s">
        <v>863</v>
      </c>
      <c r="F646">
        <v>0</v>
      </c>
      <c r="G646" t="s">
        <v>861</v>
      </c>
      <c r="H646">
        <v>1</v>
      </c>
      <c r="I646">
        <v>0</v>
      </c>
      <c r="J646">
        <v>0.7</v>
      </c>
      <c r="K646" s="13">
        <v>0</v>
      </c>
      <c r="L646" s="13">
        <v>0</v>
      </c>
      <c r="M646" s="13">
        <v>0</v>
      </c>
    </row>
    <row r="647" spans="1:13" x14ac:dyDescent="0.25">
      <c r="A647" t="s">
        <v>980</v>
      </c>
      <c r="B647" t="s">
        <v>1012</v>
      </c>
      <c r="C647" t="s">
        <v>999</v>
      </c>
      <c r="D647">
        <v>0</v>
      </c>
      <c r="E647" t="s">
        <v>863</v>
      </c>
      <c r="F647">
        <v>1</v>
      </c>
      <c r="G647" t="s">
        <v>860</v>
      </c>
      <c r="H647">
        <v>0</v>
      </c>
      <c r="I647">
        <v>0</v>
      </c>
      <c r="J647">
        <v>0.68571428571428505</v>
      </c>
      <c r="K647" s="13">
        <v>0</v>
      </c>
      <c r="L647" s="13">
        <v>0</v>
      </c>
      <c r="M647" s="13">
        <v>0</v>
      </c>
    </row>
    <row r="648" spans="1:13" x14ac:dyDescent="0.25">
      <c r="A648" t="s">
        <v>980</v>
      </c>
      <c r="B648" t="s">
        <v>1012</v>
      </c>
      <c r="C648" t="s">
        <v>999</v>
      </c>
      <c r="D648">
        <v>0</v>
      </c>
      <c r="E648" t="s">
        <v>863</v>
      </c>
      <c r="F648">
        <v>1</v>
      </c>
      <c r="G648" t="s">
        <v>860</v>
      </c>
      <c r="H648">
        <v>0</v>
      </c>
      <c r="I648">
        <v>0</v>
      </c>
      <c r="J648">
        <v>0.68571428571428505</v>
      </c>
      <c r="K648" s="13">
        <v>0</v>
      </c>
      <c r="L648" s="13">
        <v>0</v>
      </c>
      <c r="M648" s="13">
        <v>0</v>
      </c>
    </row>
    <row r="649" spans="1:13" x14ac:dyDescent="0.25">
      <c r="A649" t="s">
        <v>980</v>
      </c>
      <c r="B649" t="s">
        <v>1012</v>
      </c>
      <c r="C649" t="s">
        <v>1000</v>
      </c>
      <c r="D649">
        <v>0</v>
      </c>
      <c r="E649" t="s">
        <v>863</v>
      </c>
      <c r="F649">
        <v>1</v>
      </c>
      <c r="G649" t="s">
        <v>860</v>
      </c>
      <c r="H649">
        <v>0</v>
      </c>
      <c r="I649">
        <v>0</v>
      </c>
      <c r="J649">
        <v>0.66666666666666596</v>
      </c>
      <c r="K649" s="13">
        <v>0</v>
      </c>
      <c r="L649" s="13">
        <v>0</v>
      </c>
      <c r="M649" s="13">
        <v>0</v>
      </c>
    </row>
    <row r="650" spans="1:13" x14ac:dyDescent="0.25">
      <c r="A650" t="s">
        <v>980</v>
      </c>
      <c r="B650" t="s">
        <v>1012</v>
      </c>
      <c r="C650" t="s">
        <v>1000</v>
      </c>
      <c r="D650">
        <v>0</v>
      </c>
      <c r="E650" t="s">
        <v>863</v>
      </c>
      <c r="F650">
        <v>1</v>
      </c>
      <c r="G650" t="s">
        <v>860</v>
      </c>
      <c r="H650">
        <v>0</v>
      </c>
      <c r="I650">
        <v>0</v>
      </c>
      <c r="J650">
        <v>0.66666666666666596</v>
      </c>
      <c r="K650" s="13">
        <v>0</v>
      </c>
      <c r="L650" s="13">
        <v>0</v>
      </c>
      <c r="M650" s="13">
        <v>0</v>
      </c>
    </row>
    <row r="651" spans="1:13" x14ac:dyDescent="0.25">
      <c r="A651" t="s">
        <v>980</v>
      </c>
      <c r="B651" t="s">
        <v>1012</v>
      </c>
      <c r="C651" t="s">
        <v>1001</v>
      </c>
      <c r="D651">
        <v>0</v>
      </c>
      <c r="E651" t="s">
        <v>863</v>
      </c>
      <c r="F651">
        <v>1</v>
      </c>
      <c r="G651" t="s">
        <v>860</v>
      </c>
      <c r="H651">
        <v>0</v>
      </c>
      <c r="I651">
        <v>0</v>
      </c>
      <c r="J651">
        <v>0.68571428571428505</v>
      </c>
      <c r="K651" s="13">
        <v>0</v>
      </c>
      <c r="L651" s="13">
        <v>0</v>
      </c>
      <c r="M651" s="13">
        <v>0</v>
      </c>
    </row>
    <row r="652" spans="1:13" x14ac:dyDescent="0.25">
      <c r="A652" t="s">
        <v>980</v>
      </c>
      <c r="B652" t="s">
        <v>1012</v>
      </c>
      <c r="C652" t="s">
        <v>1001</v>
      </c>
      <c r="D652">
        <v>0</v>
      </c>
      <c r="E652" t="s">
        <v>863</v>
      </c>
      <c r="F652">
        <v>1</v>
      </c>
      <c r="G652" t="s">
        <v>860</v>
      </c>
      <c r="H652">
        <v>0</v>
      </c>
      <c r="I652">
        <v>0</v>
      </c>
      <c r="J652">
        <v>0.68571428571428505</v>
      </c>
      <c r="K652" s="13">
        <v>0</v>
      </c>
      <c r="L652" s="13">
        <v>0</v>
      </c>
      <c r="M652" s="13">
        <v>0</v>
      </c>
    </row>
    <row r="653" spans="1:13" x14ac:dyDescent="0.25">
      <c r="A653" t="s">
        <v>980</v>
      </c>
      <c r="B653" t="s">
        <v>1012</v>
      </c>
      <c r="C653" t="s">
        <v>1002</v>
      </c>
      <c r="D653">
        <v>0</v>
      </c>
      <c r="E653" t="s">
        <v>863</v>
      </c>
      <c r="F653">
        <v>0</v>
      </c>
      <c r="G653" t="s">
        <v>863</v>
      </c>
      <c r="H653">
        <v>1</v>
      </c>
      <c r="I653">
        <v>1</v>
      </c>
      <c r="J653">
        <v>0.77419354838709598</v>
      </c>
      <c r="K653" s="13">
        <v>9.9999999999999895E-2</v>
      </c>
      <c r="L653" s="13">
        <v>0</v>
      </c>
      <c r="M653" s="13">
        <v>0.2</v>
      </c>
    </row>
    <row r="654" spans="1:13" x14ac:dyDescent="0.25">
      <c r="A654" t="s">
        <v>980</v>
      </c>
      <c r="B654" t="s">
        <v>1012</v>
      </c>
      <c r="C654" t="s">
        <v>1002</v>
      </c>
      <c r="D654">
        <v>0</v>
      </c>
      <c r="E654" t="s">
        <v>863</v>
      </c>
      <c r="F654">
        <v>0</v>
      </c>
      <c r="G654" t="s">
        <v>863</v>
      </c>
      <c r="H654">
        <v>1</v>
      </c>
      <c r="I654">
        <v>1</v>
      </c>
      <c r="J654">
        <v>0.77419354838709598</v>
      </c>
      <c r="K654" s="13">
        <v>9.9999999999999895E-2</v>
      </c>
      <c r="L654" s="13">
        <v>0</v>
      </c>
      <c r="M654" s="13">
        <v>0.2</v>
      </c>
    </row>
    <row r="655" spans="1:13" x14ac:dyDescent="0.25">
      <c r="A655" t="s">
        <v>980</v>
      </c>
      <c r="B655" t="s">
        <v>1012</v>
      </c>
      <c r="C655" t="s">
        <v>1003</v>
      </c>
      <c r="D655">
        <v>0</v>
      </c>
      <c r="E655" t="s">
        <v>863</v>
      </c>
      <c r="F655">
        <v>0</v>
      </c>
      <c r="G655" t="s">
        <v>863</v>
      </c>
      <c r="H655">
        <v>1</v>
      </c>
      <c r="I655">
        <v>1</v>
      </c>
      <c r="J655">
        <v>0.77419354838709598</v>
      </c>
      <c r="K655" s="13">
        <v>0</v>
      </c>
      <c r="L655" s="13">
        <v>0</v>
      </c>
      <c r="M655" s="13">
        <v>0</v>
      </c>
    </row>
    <row r="656" spans="1:13" x14ac:dyDescent="0.25">
      <c r="A656" t="s">
        <v>980</v>
      </c>
      <c r="B656" t="s">
        <v>1012</v>
      </c>
      <c r="C656" t="s">
        <v>1003</v>
      </c>
      <c r="D656">
        <v>0</v>
      </c>
      <c r="E656" t="s">
        <v>863</v>
      </c>
      <c r="F656">
        <v>0</v>
      </c>
      <c r="G656" t="s">
        <v>863</v>
      </c>
      <c r="H656">
        <v>1</v>
      </c>
      <c r="I656">
        <v>1</v>
      </c>
      <c r="J656">
        <v>0.77419354838709598</v>
      </c>
      <c r="K656" s="13">
        <v>0</v>
      </c>
      <c r="L656" s="13">
        <v>0</v>
      </c>
      <c r="M656" s="13">
        <v>0</v>
      </c>
    </row>
    <row r="657" spans="1:13" x14ac:dyDescent="0.25">
      <c r="A657" t="s">
        <v>980</v>
      </c>
      <c r="B657" t="s">
        <v>1012</v>
      </c>
      <c r="C657" t="s">
        <v>1004</v>
      </c>
      <c r="D657">
        <v>0</v>
      </c>
      <c r="E657" t="s">
        <v>863</v>
      </c>
      <c r="F657">
        <v>0</v>
      </c>
      <c r="G657" t="s">
        <v>862</v>
      </c>
      <c r="H657">
        <v>1</v>
      </c>
      <c r="I657">
        <v>0</v>
      </c>
      <c r="J657">
        <v>0.86666666666666603</v>
      </c>
      <c r="K657" s="13">
        <v>0.11111111111111099</v>
      </c>
      <c r="L657" s="13">
        <v>0</v>
      </c>
      <c r="M657" s="13">
        <v>0.25</v>
      </c>
    </row>
    <row r="658" spans="1:13" x14ac:dyDescent="0.25">
      <c r="A658" t="s">
        <v>980</v>
      </c>
      <c r="B658" t="s">
        <v>1012</v>
      </c>
      <c r="C658" t="s">
        <v>1004</v>
      </c>
      <c r="D658">
        <v>0</v>
      </c>
      <c r="E658" t="s">
        <v>863</v>
      </c>
      <c r="F658">
        <v>0</v>
      </c>
      <c r="G658" t="s">
        <v>862</v>
      </c>
      <c r="H658">
        <v>1</v>
      </c>
      <c r="I658">
        <v>0</v>
      </c>
      <c r="J658">
        <v>0.86666666666666603</v>
      </c>
      <c r="K658" s="13">
        <v>0.11111111111111099</v>
      </c>
      <c r="L658" s="13">
        <v>0</v>
      </c>
      <c r="M658" s="13">
        <v>0.25</v>
      </c>
    </row>
    <row r="659" spans="1:13" x14ac:dyDescent="0.25">
      <c r="A659" t="s">
        <v>980</v>
      </c>
      <c r="B659" t="s">
        <v>1012</v>
      </c>
      <c r="C659" t="s">
        <v>1005</v>
      </c>
      <c r="D659">
        <v>0</v>
      </c>
      <c r="E659" t="s">
        <v>863</v>
      </c>
      <c r="F659">
        <v>0</v>
      </c>
      <c r="G659" t="s">
        <v>864</v>
      </c>
      <c r="H659">
        <v>1</v>
      </c>
      <c r="I659">
        <v>0</v>
      </c>
      <c r="J659">
        <v>0.69767441860465096</v>
      </c>
      <c r="K659" s="13">
        <v>5.8823529411764698E-2</v>
      </c>
      <c r="L659" s="13">
        <v>0</v>
      </c>
      <c r="M659" s="13">
        <v>0.16666666666666599</v>
      </c>
    </row>
    <row r="660" spans="1:13" x14ac:dyDescent="0.25">
      <c r="A660" t="s">
        <v>980</v>
      </c>
      <c r="B660" t="s">
        <v>1012</v>
      </c>
      <c r="C660" t="s">
        <v>1006</v>
      </c>
      <c r="D660">
        <v>0</v>
      </c>
      <c r="E660" t="s">
        <v>863</v>
      </c>
      <c r="F660">
        <v>1</v>
      </c>
      <c r="G660" t="s">
        <v>1007</v>
      </c>
      <c r="H660">
        <v>0</v>
      </c>
      <c r="I660">
        <v>0</v>
      </c>
      <c r="J660">
        <v>0.77777777777777701</v>
      </c>
      <c r="K660" s="13">
        <v>0</v>
      </c>
      <c r="L660" s="13">
        <v>0</v>
      </c>
      <c r="M660" s="13">
        <v>0</v>
      </c>
    </row>
    <row r="661" spans="1:13" x14ac:dyDescent="0.25">
      <c r="A661" t="s">
        <v>980</v>
      </c>
      <c r="B661" t="s">
        <v>1012</v>
      </c>
      <c r="C661" t="s">
        <v>1006</v>
      </c>
      <c r="D661">
        <v>0</v>
      </c>
      <c r="E661" t="s">
        <v>863</v>
      </c>
      <c r="F661">
        <v>1</v>
      </c>
      <c r="G661" t="s">
        <v>1007</v>
      </c>
      <c r="H661">
        <v>0</v>
      </c>
      <c r="I661">
        <v>0</v>
      </c>
      <c r="J661">
        <v>0.77777777777777701</v>
      </c>
      <c r="K661" s="13">
        <v>0</v>
      </c>
      <c r="L661" s="13">
        <v>0</v>
      </c>
      <c r="M661" s="13">
        <v>0</v>
      </c>
    </row>
    <row r="662" spans="1:13" x14ac:dyDescent="0.25">
      <c r="A662" t="s">
        <v>980</v>
      </c>
      <c r="B662" t="s">
        <v>1012</v>
      </c>
      <c r="C662" t="s">
        <v>1008</v>
      </c>
      <c r="D662">
        <v>0</v>
      </c>
      <c r="E662" t="s">
        <v>863</v>
      </c>
      <c r="F662">
        <v>1</v>
      </c>
      <c r="G662" t="s">
        <v>860</v>
      </c>
      <c r="H662">
        <v>0</v>
      </c>
      <c r="I662">
        <v>0</v>
      </c>
      <c r="J662">
        <v>0.68292682926829196</v>
      </c>
      <c r="K662" s="13">
        <v>5.2631578947368397E-2</v>
      </c>
      <c r="L662" s="13">
        <v>0</v>
      </c>
      <c r="M662" s="13">
        <v>0.16666666666666599</v>
      </c>
    </row>
    <row r="663" spans="1:13" x14ac:dyDescent="0.25">
      <c r="A663" t="s">
        <v>980</v>
      </c>
      <c r="B663" t="s">
        <v>1012</v>
      </c>
      <c r="C663" t="s">
        <v>1008</v>
      </c>
      <c r="D663">
        <v>0</v>
      </c>
      <c r="E663" t="s">
        <v>863</v>
      </c>
      <c r="F663">
        <v>1</v>
      </c>
      <c r="G663" t="s">
        <v>860</v>
      </c>
      <c r="H663">
        <v>0</v>
      </c>
      <c r="I663">
        <v>0</v>
      </c>
      <c r="J663">
        <v>0.68292682926829196</v>
      </c>
      <c r="K663" s="13">
        <v>5.2631578947368397E-2</v>
      </c>
      <c r="L663" s="13">
        <v>0</v>
      </c>
      <c r="M663" s="13">
        <v>0.16666666666666599</v>
      </c>
    </row>
    <row r="664" spans="1:13" x14ac:dyDescent="0.25">
      <c r="A664" t="s">
        <v>980</v>
      </c>
      <c r="B664" t="s">
        <v>1013</v>
      </c>
      <c r="C664" t="s">
        <v>981</v>
      </c>
      <c r="D664">
        <v>0</v>
      </c>
      <c r="E664" t="s">
        <v>861</v>
      </c>
      <c r="F664">
        <v>1</v>
      </c>
      <c r="G664" t="s">
        <v>860</v>
      </c>
      <c r="H664">
        <v>0</v>
      </c>
      <c r="I664">
        <v>0</v>
      </c>
      <c r="J664">
        <v>0.66666666666666596</v>
      </c>
      <c r="K664" s="13">
        <v>0</v>
      </c>
      <c r="L664" s="13">
        <v>0</v>
      </c>
      <c r="M664" s="13">
        <v>0</v>
      </c>
    </row>
    <row r="665" spans="1:13" x14ac:dyDescent="0.25">
      <c r="A665" t="s">
        <v>980</v>
      </c>
      <c r="B665" t="s">
        <v>1013</v>
      </c>
      <c r="C665" t="s">
        <v>981</v>
      </c>
      <c r="D665">
        <v>0</v>
      </c>
      <c r="E665" t="s">
        <v>861</v>
      </c>
      <c r="F665">
        <v>1</v>
      </c>
      <c r="G665" t="s">
        <v>860</v>
      </c>
      <c r="H665">
        <v>0</v>
      </c>
      <c r="I665">
        <v>0</v>
      </c>
      <c r="J665">
        <v>0.66666666666666596</v>
      </c>
      <c r="K665" s="13">
        <v>0</v>
      </c>
      <c r="L665" s="13">
        <v>0</v>
      </c>
      <c r="M665" s="13">
        <v>0</v>
      </c>
    </row>
    <row r="666" spans="1:13" x14ac:dyDescent="0.25">
      <c r="A666" t="s">
        <v>980</v>
      </c>
      <c r="B666" t="s">
        <v>1013</v>
      </c>
      <c r="C666" t="s">
        <v>982</v>
      </c>
      <c r="D666">
        <v>0</v>
      </c>
      <c r="E666" t="s">
        <v>861</v>
      </c>
      <c r="F666">
        <v>1</v>
      </c>
      <c r="G666" t="s">
        <v>860</v>
      </c>
      <c r="H666">
        <v>0</v>
      </c>
      <c r="I666">
        <v>0</v>
      </c>
      <c r="J666">
        <v>0.79166666666666596</v>
      </c>
      <c r="K666" s="13">
        <v>0.105263157894736</v>
      </c>
      <c r="L666" s="13">
        <v>0</v>
      </c>
      <c r="M666" s="13">
        <v>0.25</v>
      </c>
    </row>
    <row r="667" spans="1:13" x14ac:dyDescent="0.25">
      <c r="A667" t="s">
        <v>980</v>
      </c>
      <c r="B667" t="s">
        <v>1013</v>
      </c>
      <c r="C667" t="s">
        <v>982</v>
      </c>
      <c r="D667">
        <v>0</v>
      </c>
      <c r="E667" t="s">
        <v>861</v>
      </c>
      <c r="F667">
        <v>1</v>
      </c>
      <c r="G667" t="s">
        <v>860</v>
      </c>
      <c r="H667">
        <v>0</v>
      </c>
      <c r="I667">
        <v>0</v>
      </c>
      <c r="J667">
        <v>0.79166666666666596</v>
      </c>
      <c r="K667" s="13">
        <v>0.105263157894736</v>
      </c>
      <c r="L667" s="13">
        <v>0</v>
      </c>
      <c r="M667" s="13">
        <v>0.25</v>
      </c>
    </row>
    <row r="668" spans="1:13" x14ac:dyDescent="0.25">
      <c r="A668" t="s">
        <v>980</v>
      </c>
      <c r="B668" t="s">
        <v>1013</v>
      </c>
      <c r="C668" t="s">
        <v>983</v>
      </c>
      <c r="D668">
        <v>0</v>
      </c>
      <c r="E668" t="s">
        <v>861</v>
      </c>
      <c r="F668">
        <v>1</v>
      </c>
      <c r="G668" t="s">
        <v>860</v>
      </c>
      <c r="H668">
        <v>0</v>
      </c>
      <c r="I668">
        <v>0</v>
      </c>
      <c r="J668">
        <v>0.80851063829787195</v>
      </c>
      <c r="K668" s="13">
        <v>0.15</v>
      </c>
      <c r="L668" s="13">
        <v>0</v>
      </c>
      <c r="M668" s="13">
        <v>0.3</v>
      </c>
    </row>
    <row r="669" spans="1:13" x14ac:dyDescent="0.25">
      <c r="A669" t="s">
        <v>980</v>
      </c>
      <c r="B669" t="s">
        <v>1013</v>
      </c>
      <c r="C669" t="s">
        <v>983</v>
      </c>
      <c r="D669">
        <v>0</v>
      </c>
      <c r="E669" t="s">
        <v>861</v>
      </c>
      <c r="F669">
        <v>1</v>
      </c>
      <c r="G669" t="s">
        <v>860</v>
      </c>
      <c r="H669">
        <v>0</v>
      </c>
      <c r="I669">
        <v>0</v>
      </c>
      <c r="J669">
        <v>0.80851063829787195</v>
      </c>
      <c r="K669" s="13">
        <v>0.15</v>
      </c>
      <c r="L669" s="13">
        <v>0</v>
      </c>
      <c r="M669" s="13">
        <v>0.3</v>
      </c>
    </row>
    <row r="670" spans="1:13" x14ac:dyDescent="0.25">
      <c r="A670" t="s">
        <v>980</v>
      </c>
      <c r="B670" t="s">
        <v>1013</v>
      </c>
      <c r="C670" t="s">
        <v>984</v>
      </c>
      <c r="D670">
        <v>0</v>
      </c>
      <c r="E670" t="s">
        <v>861</v>
      </c>
      <c r="F670">
        <v>0</v>
      </c>
      <c r="G670" t="s">
        <v>863</v>
      </c>
      <c r="H670">
        <v>1</v>
      </c>
      <c r="I670">
        <v>0</v>
      </c>
      <c r="J670">
        <v>0.72727272727272696</v>
      </c>
      <c r="K670" s="13">
        <v>4.54545454545454E-2</v>
      </c>
      <c r="L670" s="13">
        <v>0</v>
      </c>
      <c r="M670" s="13">
        <v>0.1</v>
      </c>
    </row>
    <row r="671" spans="1:13" x14ac:dyDescent="0.25">
      <c r="A671" t="s">
        <v>980</v>
      </c>
      <c r="B671" t="s">
        <v>1013</v>
      </c>
      <c r="C671" t="s">
        <v>984</v>
      </c>
      <c r="D671">
        <v>0</v>
      </c>
      <c r="E671" t="s">
        <v>861</v>
      </c>
      <c r="F671">
        <v>0</v>
      </c>
      <c r="G671" t="s">
        <v>863</v>
      </c>
      <c r="H671">
        <v>1</v>
      </c>
      <c r="I671">
        <v>0</v>
      </c>
      <c r="J671">
        <v>0.72727272727272696</v>
      </c>
      <c r="K671" s="13">
        <v>4.54545454545454E-2</v>
      </c>
      <c r="L671" s="13">
        <v>0</v>
      </c>
      <c r="M671" s="13">
        <v>0.1</v>
      </c>
    </row>
    <row r="672" spans="1:13" x14ac:dyDescent="0.25">
      <c r="A672" t="s">
        <v>980</v>
      </c>
      <c r="B672" t="s">
        <v>1013</v>
      </c>
      <c r="C672" t="s">
        <v>985</v>
      </c>
      <c r="D672">
        <v>0</v>
      </c>
      <c r="E672" t="s">
        <v>861</v>
      </c>
      <c r="F672">
        <v>0</v>
      </c>
      <c r="G672" t="s">
        <v>863</v>
      </c>
      <c r="H672">
        <v>1</v>
      </c>
      <c r="I672">
        <v>0</v>
      </c>
      <c r="J672">
        <v>0.80851063829787195</v>
      </c>
      <c r="K672" s="13">
        <v>4.54545454545454E-2</v>
      </c>
      <c r="L672" s="13">
        <v>0</v>
      </c>
      <c r="M672" s="13">
        <v>0.1</v>
      </c>
    </row>
    <row r="673" spans="1:13" x14ac:dyDescent="0.25">
      <c r="A673" t="s">
        <v>980</v>
      </c>
      <c r="B673" t="s">
        <v>1013</v>
      </c>
      <c r="C673" t="s">
        <v>985</v>
      </c>
      <c r="D673">
        <v>0</v>
      </c>
      <c r="E673" t="s">
        <v>861</v>
      </c>
      <c r="F673">
        <v>0</v>
      </c>
      <c r="G673" t="s">
        <v>863</v>
      </c>
      <c r="H673">
        <v>1</v>
      </c>
      <c r="I673">
        <v>0</v>
      </c>
      <c r="J673">
        <v>0.80851063829787195</v>
      </c>
      <c r="K673" s="13">
        <v>4.54545454545454E-2</v>
      </c>
      <c r="L673" s="13">
        <v>0</v>
      </c>
      <c r="M673" s="13">
        <v>0.1</v>
      </c>
    </row>
    <row r="674" spans="1:13" x14ac:dyDescent="0.25">
      <c r="A674" t="s">
        <v>980</v>
      </c>
      <c r="B674" t="s">
        <v>1013</v>
      </c>
      <c r="C674" t="s">
        <v>986</v>
      </c>
      <c r="D674">
        <v>0</v>
      </c>
      <c r="E674" t="s">
        <v>861</v>
      </c>
      <c r="F674">
        <v>0</v>
      </c>
      <c r="G674" t="s">
        <v>863</v>
      </c>
      <c r="H674">
        <v>1</v>
      </c>
      <c r="I674">
        <v>0</v>
      </c>
      <c r="J674">
        <v>0.68292682926829196</v>
      </c>
      <c r="K674" s="13">
        <v>5.8823529411764698E-2</v>
      </c>
      <c r="L674" s="13">
        <v>0</v>
      </c>
      <c r="M674" s="13">
        <v>0.2</v>
      </c>
    </row>
    <row r="675" spans="1:13" x14ac:dyDescent="0.25">
      <c r="A675" t="s">
        <v>980</v>
      </c>
      <c r="B675" t="s">
        <v>1013</v>
      </c>
      <c r="C675" t="s">
        <v>986</v>
      </c>
      <c r="D675">
        <v>0</v>
      </c>
      <c r="E675" t="s">
        <v>861</v>
      </c>
      <c r="F675">
        <v>0</v>
      </c>
      <c r="G675" t="s">
        <v>863</v>
      </c>
      <c r="H675">
        <v>1</v>
      </c>
      <c r="I675">
        <v>0</v>
      </c>
      <c r="J675">
        <v>0.68292682926829196</v>
      </c>
      <c r="K675" s="13">
        <v>5.8823529411764698E-2</v>
      </c>
      <c r="L675" s="13">
        <v>0</v>
      </c>
      <c r="M675" s="13">
        <v>0.2</v>
      </c>
    </row>
    <row r="676" spans="1:13" x14ac:dyDescent="0.25">
      <c r="A676" t="s">
        <v>980</v>
      </c>
      <c r="B676" t="s">
        <v>1013</v>
      </c>
      <c r="C676" t="s">
        <v>987</v>
      </c>
      <c r="D676">
        <v>0</v>
      </c>
      <c r="E676" t="s">
        <v>861</v>
      </c>
      <c r="F676">
        <v>1</v>
      </c>
      <c r="G676" t="s">
        <v>860</v>
      </c>
      <c r="H676">
        <v>0</v>
      </c>
      <c r="I676">
        <v>0</v>
      </c>
      <c r="J676">
        <v>0.73913043478260798</v>
      </c>
      <c r="K676" s="13">
        <v>0</v>
      </c>
      <c r="L676" s="13">
        <v>0</v>
      </c>
      <c r="M676" s="13">
        <v>0</v>
      </c>
    </row>
    <row r="677" spans="1:13" x14ac:dyDescent="0.25">
      <c r="A677" t="s">
        <v>980</v>
      </c>
      <c r="B677" t="s">
        <v>1013</v>
      </c>
      <c r="C677" t="s">
        <v>987</v>
      </c>
      <c r="D677">
        <v>0</v>
      </c>
      <c r="E677" t="s">
        <v>861</v>
      </c>
      <c r="F677">
        <v>1</v>
      </c>
      <c r="G677" t="s">
        <v>860</v>
      </c>
      <c r="H677">
        <v>0</v>
      </c>
      <c r="I677">
        <v>0</v>
      </c>
      <c r="J677">
        <v>0.73913043478260798</v>
      </c>
      <c r="K677" s="13">
        <v>0</v>
      </c>
      <c r="L677" s="13">
        <v>0</v>
      </c>
      <c r="M677" s="13">
        <v>0</v>
      </c>
    </row>
    <row r="678" spans="1:13" x14ac:dyDescent="0.25">
      <c r="A678" t="s">
        <v>980</v>
      </c>
      <c r="B678" t="s">
        <v>1013</v>
      </c>
      <c r="C678" t="s">
        <v>988</v>
      </c>
      <c r="D678">
        <v>0</v>
      </c>
      <c r="E678" t="s">
        <v>861</v>
      </c>
      <c r="F678">
        <v>1</v>
      </c>
      <c r="G678" t="s">
        <v>860</v>
      </c>
      <c r="H678">
        <v>0</v>
      </c>
      <c r="I678">
        <v>0</v>
      </c>
      <c r="J678">
        <v>0.57142857142857095</v>
      </c>
      <c r="K678" s="13">
        <v>0</v>
      </c>
      <c r="L678" s="13">
        <v>0</v>
      </c>
      <c r="M678" s="13">
        <v>0</v>
      </c>
    </row>
    <row r="679" spans="1:13" x14ac:dyDescent="0.25">
      <c r="A679" t="s">
        <v>980</v>
      </c>
      <c r="B679" t="s">
        <v>1013</v>
      </c>
      <c r="C679" t="s">
        <v>988</v>
      </c>
      <c r="D679">
        <v>0</v>
      </c>
      <c r="E679" t="s">
        <v>861</v>
      </c>
      <c r="F679">
        <v>1</v>
      </c>
      <c r="G679" t="s">
        <v>860</v>
      </c>
      <c r="H679">
        <v>0</v>
      </c>
      <c r="I679">
        <v>0</v>
      </c>
      <c r="J679">
        <v>0.57142857142857095</v>
      </c>
      <c r="K679" s="13">
        <v>0</v>
      </c>
      <c r="L679" s="13">
        <v>0</v>
      </c>
      <c r="M679" s="13">
        <v>0</v>
      </c>
    </row>
    <row r="680" spans="1:13" x14ac:dyDescent="0.25">
      <c r="A680" t="s">
        <v>980</v>
      </c>
      <c r="B680" t="s">
        <v>1013</v>
      </c>
      <c r="C680" t="s">
        <v>989</v>
      </c>
      <c r="D680">
        <v>0</v>
      </c>
      <c r="E680" t="s">
        <v>861</v>
      </c>
      <c r="F680">
        <v>1</v>
      </c>
      <c r="G680" t="s">
        <v>860</v>
      </c>
      <c r="H680">
        <v>0</v>
      </c>
      <c r="I680">
        <v>0</v>
      </c>
      <c r="J680">
        <v>0.61224489795918302</v>
      </c>
      <c r="K680" s="13">
        <v>4.7619047619047603E-2</v>
      </c>
      <c r="L680" s="13">
        <v>0</v>
      </c>
      <c r="M680" s="13">
        <v>0.11111111111111099</v>
      </c>
    </row>
    <row r="681" spans="1:13" x14ac:dyDescent="0.25">
      <c r="A681" t="s">
        <v>980</v>
      </c>
      <c r="B681" t="s">
        <v>1013</v>
      </c>
      <c r="C681" t="s">
        <v>989</v>
      </c>
      <c r="D681">
        <v>0</v>
      </c>
      <c r="E681" t="s">
        <v>861</v>
      </c>
      <c r="F681">
        <v>1</v>
      </c>
      <c r="G681" t="s">
        <v>860</v>
      </c>
      <c r="H681">
        <v>0</v>
      </c>
      <c r="I681">
        <v>0</v>
      </c>
      <c r="J681">
        <v>0.61224489795918302</v>
      </c>
      <c r="K681" s="13">
        <v>4.7619047619047603E-2</v>
      </c>
      <c r="L681" s="13">
        <v>0</v>
      </c>
      <c r="M681" s="13">
        <v>0.11111111111111099</v>
      </c>
    </row>
    <row r="682" spans="1:13" x14ac:dyDescent="0.25">
      <c r="A682" t="s">
        <v>980</v>
      </c>
      <c r="B682" t="s">
        <v>1013</v>
      </c>
      <c r="C682" t="s">
        <v>990</v>
      </c>
      <c r="D682">
        <v>0</v>
      </c>
      <c r="E682" t="s">
        <v>861</v>
      </c>
      <c r="F682">
        <v>1</v>
      </c>
      <c r="G682" t="s">
        <v>860</v>
      </c>
      <c r="H682">
        <v>0</v>
      </c>
      <c r="I682">
        <v>0</v>
      </c>
      <c r="J682">
        <v>0.80851063829787195</v>
      </c>
      <c r="K682" s="13">
        <v>5.2631578947368397E-2</v>
      </c>
      <c r="L682" s="13">
        <v>0</v>
      </c>
      <c r="M682" s="13">
        <v>0.14285714285714199</v>
      </c>
    </row>
    <row r="683" spans="1:13" x14ac:dyDescent="0.25">
      <c r="A683" t="s">
        <v>980</v>
      </c>
      <c r="B683" t="s">
        <v>1013</v>
      </c>
      <c r="C683" t="s">
        <v>990</v>
      </c>
      <c r="D683">
        <v>0</v>
      </c>
      <c r="E683" t="s">
        <v>861</v>
      </c>
      <c r="F683">
        <v>1</v>
      </c>
      <c r="G683" t="s">
        <v>860</v>
      </c>
      <c r="H683">
        <v>0</v>
      </c>
      <c r="I683">
        <v>0</v>
      </c>
      <c r="J683">
        <v>0.80851063829787195</v>
      </c>
      <c r="K683" s="13">
        <v>5.2631578947368397E-2</v>
      </c>
      <c r="L683" s="13">
        <v>0</v>
      </c>
      <c r="M683" s="13">
        <v>0.14285714285714199</v>
      </c>
    </row>
    <row r="684" spans="1:13" x14ac:dyDescent="0.25">
      <c r="A684" t="s">
        <v>980</v>
      </c>
      <c r="B684" t="s">
        <v>1013</v>
      </c>
      <c r="C684" t="s">
        <v>991</v>
      </c>
      <c r="D684">
        <v>0</v>
      </c>
      <c r="E684" t="s">
        <v>861</v>
      </c>
      <c r="F684">
        <v>1</v>
      </c>
      <c r="G684" t="s">
        <v>860</v>
      </c>
      <c r="H684">
        <v>0</v>
      </c>
      <c r="I684">
        <v>0</v>
      </c>
      <c r="J684">
        <v>0.78260869565217295</v>
      </c>
      <c r="K684" s="13">
        <v>0.105263157894736</v>
      </c>
      <c r="L684" s="13">
        <v>0</v>
      </c>
      <c r="M684" s="13">
        <v>0.25</v>
      </c>
    </row>
    <row r="685" spans="1:13" x14ac:dyDescent="0.25">
      <c r="A685" t="s">
        <v>980</v>
      </c>
      <c r="B685" t="s">
        <v>1013</v>
      </c>
      <c r="C685" t="s">
        <v>991</v>
      </c>
      <c r="D685">
        <v>0</v>
      </c>
      <c r="E685" t="s">
        <v>861</v>
      </c>
      <c r="F685">
        <v>1</v>
      </c>
      <c r="G685" t="s">
        <v>860</v>
      </c>
      <c r="H685">
        <v>0</v>
      </c>
      <c r="I685">
        <v>0</v>
      </c>
      <c r="J685">
        <v>0.78260869565217295</v>
      </c>
      <c r="K685" s="13">
        <v>0.105263157894736</v>
      </c>
      <c r="L685" s="13">
        <v>0</v>
      </c>
      <c r="M685" s="13">
        <v>0.25</v>
      </c>
    </row>
    <row r="686" spans="1:13" x14ac:dyDescent="0.25">
      <c r="A686" t="s">
        <v>980</v>
      </c>
      <c r="B686" t="s">
        <v>1013</v>
      </c>
      <c r="C686" t="s">
        <v>992</v>
      </c>
      <c r="D686">
        <v>0</v>
      </c>
      <c r="E686" t="s">
        <v>861</v>
      </c>
      <c r="F686">
        <v>1</v>
      </c>
      <c r="G686" t="s">
        <v>860</v>
      </c>
      <c r="H686">
        <v>0</v>
      </c>
      <c r="I686">
        <v>0</v>
      </c>
      <c r="J686">
        <v>0.72340425531914798</v>
      </c>
      <c r="K686" s="13">
        <v>0</v>
      </c>
      <c r="L686" s="13">
        <v>0</v>
      </c>
      <c r="M686" s="13">
        <v>0</v>
      </c>
    </row>
    <row r="687" spans="1:13" x14ac:dyDescent="0.25">
      <c r="A687" t="s">
        <v>980</v>
      </c>
      <c r="B687" t="s">
        <v>1013</v>
      </c>
      <c r="C687" t="s">
        <v>992</v>
      </c>
      <c r="D687">
        <v>0</v>
      </c>
      <c r="E687" t="s">
        <v>861</v>
      </c>
      <c r="F687">
        <v>1</v>
      </c>
      <c r="G687" t="s">
        <v>860</v>
      </c>
      <c r="H687">
        <v>0</v>
      </c>
      <c r="I687">
        <v>0</v>
      </c>
      <c r="J687">
        <v>0.72340425531914798</v>
      </c>
      <c r="K687" s="13">
        <v>0</v>
      </c>
      <c r="L687" s="13">
        <v>0</v>
      </c>
      <c r="M687" s="13">
        <v>0</v>
      </c>
    </row>
    <row r="688" spans="1:13" x14ac:dyDescent="0.25">
      <c r="A688" t="s">
        <v>980</v>
      </c>
      <c r="B688" t="s">
        <v>1013</v>
      </c>
      <c r="C688" t="s">
        <v>993</v>
      </c>
      <c r="D688">
        <v>0</v>
      </c>
      <c r="E688" t="s">
        <v>861</v>
      </c>
      <c r="F688">
        <v>0</v>
      </c>
      <c r="G688" t="s">
        <v>863</v>
      </c>
      <c r="H688">
        <v>1</v>
      </c>
      <c r="I688">
        <v>0</v>
      </c>
      <c r="J688">
        <v>0.72727272727272696</v>
      </c>
      <c r="K688" s="13">
        <v>5.8823529411764698E-2</v>
      </c>
      <c r="L688" s="13">
        <v>0</v>
      </c>
      <c r="M688" s="13">
        <v>0.2</v>
      </c>
    </row>
    <row r="689" spans="1:13" x14ac:dyDescent="0.25">
      <c r="A689" t="s">
        <v>980</v>
      </c>
      <c r="B689" t="s">
        <v>1013</v>
      </c>
      <c r="C689" t="s">
        <v>993</v>
      </c>
      <c r="D689">
        <v>0</v>
      </c>
      <c r="E689" t="s">
        <v>861</v>
      </c>
      <c r="F689">
        <v>0</v>
      </c>
      <c r="G689" t="s">
        <v>863</v>
      </c>
      <c r="H689">
        <v>1</v>
      </c>
      <c r="I689">
        <v>0</v>
      </c>
      <c r="J689">
        <v>0.72727272727272696</v>
      </c>
      <c r="K689" s="13">
        <v>5.8823529411764698E-2</v>
      </c>
      <c r="L689" s="13">
        <v>0</v>
      </c>
      <c r="M689" s="13">
        <v>0.2</v>
      </c>
    </row>
    <row r="690" spans="1:13" x14ac:dyDescent="0.25">
      <c r="A690" t="s">
        <v>980</v>
      </c>
      <c r="B690" t="s">
        <v>1013</v>
      </c>
      <c r="C690" t="s">
        <v>994</v>
      </c>
      <c r="D690">
        <v>0</v>
      </c>
      <c r="E690" t="s">
        <v>861</v>
      </c>
      <c r="F690">
        <v>0</v>
      </c>
      <c r="G690" t="s">
        <v>863</v>
      </c>
      <c r="H690">
        <v>1</v>
      </c>
      <c r="I690">
        <v>0</v>
      </c>
      <c r="J690">
        <v>0.65217391304347805</v>
      </c>
      <c r="K690" s="13">
        <v>5.2631578947368397E-2</v>
      </c>
      <c r="L690" s="13">
        <v>0</v>
      </c>
      <c r="M690" s="13">
        <v>0.14285714285714199</v>
      </c>
    </row>
    <row r="691" spans="1:13" x14ac:dyDescent="0.25">
      <c r="A691" t="s">
        <v>980</v>
      </c>
      <c r="B691" t="s">
        <v>1013</v>
      </c>
      <c r="C691" t="s">
        <v>994</v>
      </c>
      <c r="D691">
        <v>0</v>
      </c>
      <c r="E691" t="s">
        <v>861</v>
      </c>
      <c r="F691">
        <v>0</v>
      </c>
      <c r="G691" t="s">
        <v>863</v>
      </c>
      <c r="H691">
        <v>1</v>
      </c>
      <c r="I691">
        <v>0</v>
      </c>
      <c r="J691">
        <v>0.65217391304347805</v>
      </c>
      <c r="K691" s="13">
        <v>5.2631578947368397E-2</v>
      </c>
      <c r="L691" s="13">
        <v>0</v>
      </c>
      <c r="M691" s="13">
        <v>0.14285714285714199</v>
      </c>
    </row>
    <row r="692" spans="1:13" x14ac:dyDescent="0.25">
      <c r="A692" t="s">
        <v>980</v>
      </c>
      <c r="B692" t="s">
        <v>1013</v>
      </c>
      <c r="C692" t="s">
        <v>995</v>
      </c>
      <c r="D692">
        <v>0</v>
      </c>
      <c r="E692" t="s">
        <v>861</v>
      </c>
      <c r="F692">
        <v>0</v>
      </c>
      <c r="G692" t="s">
        <v>863</v>
      </c>
      <c r="H692">
        <v>1</v>
      </c>
      <c r="I692">
        <v>0</v>
      </c>
      <c r="J692">
        <v>0.73913043478260798</v>
      </c>
      <c r="K692" s="13">
        <v>4.54545454545454E-2</v>
      </c>
      <c r="L692" s="13">
        <v>0</v>
      </c>
      <c r="M692" s="13">
        <v>0.1</v>
      </c>
    </row>
    <row r="693" spans="1:13" x14ac:dyDescent="0.25">
      <c r="A693" t="s">
        <v>980</v>
      </c>
      <c r="B693" t="s">
        <v>1013</v>
      </c>
      <c r="C693" t="s">
        <v>995</v>
      </c>
      <c r="D693">
        <v>0</v>
      </c>
      <c r="E693" t="s">
        <v>861</v>
      </c>
      <c r="F693">
        <v>0</v>
      </c>
      <c r="G693" t="s">
        <v>863</v>
      </c>
      <c r="H693">
        <v>1</v>
      </c>
      <c r="I693">
        <v>0</v>
      </c>
      <c r="J693">
        <v>0.73913043478260798</v>
      </c>
      <c r="K693" s="13">
        <v>4.54545454545454E-2</v>
      </c>
      <c r="L693" s="13">
        <v>0</v>
      </c>
      <c r="M693" s="13">
        <v>0.1</v>
      </c>
    </row>
    <row r="694" spans="1:13" x14ac:dyDescent="0.25">
      <c r="A694" t="s">
        <v>980</v>
      </c>
      <c r="B694" t="s">
        <v>1013</v>
      </c>
      <c r="C694" t="s">
        <v>996</v>
      </c>
      <c r="D694">
        <v>0</v>
      </c>
      <c r="E694" t="s">
        <v>861</v>
      </c>
      <c r="F694">
        <v>1</v>
      </c>
      <c r="G694" t="s">
        <v>860</v>
      </c>
      <c r="H694">
        <v>0</v>
      </c>
      <c r="I694">
        <v>0</v>
      </c>
      <c r="J694">
        <v>0.75555555555555498</v>
      </c>
      <c r="K694" s="13">
        <v>9.5238095238095205E-2</v>
      </c>
      <c r="L694" s="13">
        <v>0</v>
      </c>
      <c r="M694" s="13">
        <v>0.2</v>
      </c>
    </row>
    <row r="695" spans="1:13" x14ac:dyDescent="0.25">
      <c r="A695" t="s">
        <v>980</v>
      </c>
      <c r="B695" t="s">
        <v>1013</v>
      </c>
      <c r="C695" t="s">
        <v>996</v>
      </c>
      <c r="D695">
        <v>0</v>
      </c>
      <c r="E695" t="s">
        <v>861</v>
      </c>
      <c r="F695">
        <v>1</v>
      </c>
      <c r="G695" t="s">
        <v>860</v>
      </c>
      <c r="H695">
        <v>0</v>
      </c>
      <c r="I695">
        <v>0</v>
      </c>
      <c r="J695">
        <v>0.75555555555555498</v>
      </c>
      <c r="K695" s="13">
        <v>9.5238095238095205E-2</v>
      </c>
      <c r="L695" s="13">
        <v>0</v>
      </c>
      <c r="M695" s="13">
        <v>0.2</v>
      </c>
    </row>
    <row r="696" spans="1:13" x14ac:dyDescent="0.25">
      <c r="A696" t="s">
        <v>980</v>
      </c>
      <c r="B696" t="s">
        <v>1013</v>
      </c>
      <c r="C696" t="s">
        <v>997</v>
      </c>
      <c r="D696">
        <v>0</v>
      </c>
      <c r="E696" t="s">
        <v>861</v>
      </c>
      <c r="F696">
        <v>0</v>
      </c>
      <c r="G696" t="s">
        <v>862</v>
      </c>
      <c r="H696">
        <v>1</v>
      </c>
      <c r="I696">
        <v>0</v>
      </c>
      <c r="J696">
        <v>0.75</v>
      </c>
      <c r="K696" s="13">
        <v>9.9999999999999895E-2</v>
      </c>
      <c r="L696" s="13">
        <v>0</v>
      </c>
      <c r="M696" s="13">
        <v>0.22222222222222199</v>
      </c>
    </row>
    <row r="697" spans="1:13" x14ac:dyDescent="0.25">
      <c r="A697" t="s">
        <v>980</v>
      </c>
      <c r="B697" t="s">
        <v>1013</v>
      </c>
      <c r="C697" t="s">
        <v>997</v>
      </c>
      <c r="D697">
        <v>0</v>
      </c>
      <c r="E697" t="s">
        <v>861</v>
      </c>
      <c r="F697">
        <v>0</v>
      </c>
      <c r="G697" t="s">
        <v>862</v>
      </c>
      <c r="H697">
        <v>1</v>
      </c>
      <c r="I697">
        <v>0</v>
      </c>
      <c r="J697">
        <v>0.75</v>
      </c>
      <c r="K697" s="13">
        <v>9.9999999999999895E-2</v>
      </c>
      <c r="L697" s="13">
        <v>0</v>
      </c>
      <c r="M697" s="13">
        <v>0.22222222222222199</v>
      </c>
    </row>
    <row r="698" spans="1:13" x14ac:dyDescent="0.25">
      <c r="A698" t="s">
        <v>980</v>
      </c>
      <c r="B698" t="s">
        <v>1013</v>
      </c>
      <c r="C698" t="s">
        <v>998</v>
      </c>
      <c r="D698">
        <v>0</v>
      </c>
      <c r="E698" t="s">
        <v>861</v>
      </c>
      <c r="F698">
        <v>0</v>
      </c>
      <c r="G698" t="s">
        <v>861</v>
      </c>
      <c r="H698">
        <v>1</v>
      </c>
      <c r="I698">
        <v>1</v>
      </c>
      <c r="J698">
        <v>0.91999999999999904</v>
      </c>
      <c r="K698" s="13">
        <v>0.38888888888888801</v>
      </c>
      <c r="L698" s="13">
        <v>0.25</v>
      </c>
      <c r="M698" s="13">
        <v>0.58333333333333304</v>
      </c>
    </row>
    <row r="699" spans="1:13" x14ac:dyDescent="0.25">
      <c r="A699" t="s">
        <v>980</v>
      </c>
      <c r="B699" t="s">
        <v>1013</v>
      </c>
      <c r="C699" t="s">
        <v>998</v>
      </c>
      <c r="D699">
        <v>0</v>
      </c>
      <c r="E699" t="s">
        <v>861</v>
      </c>
      <c r="F699">
        <v>0</v>
      </c>
      <c r="G699" t="s">
        <v>861</v>
      </c>
      <c r="H699">
        <v>1</v>
      </c>
      <c r="I699">
        <v>1</v>
      </c>
      <c r="J699">
        <v>0.91999999999999904</v>
      </c>
      <c r="K699" s="13">
        <v>0.38888888888888801</v>
      </c>
      <c r="L699" s="13">
        <v>0.25</v>
      </c>
      <c r="M699" s="13">
        <v>0.58333333333333304</v>
      </c>
    </row>
    <row r="700" spans="1:13" x14ac:dyDescent="0.25">
      <c r="A700" t="s">
        <v>980</v>
      </c>
      <c r="B700" t="s">
        <v>1013</v>
      </c>
      <c r="C700" t="s">
        <v>999</v>
      </c>
      <c r="D700">
        <v>0</v>
      </c>
      <c r="E700" t="s">
        <v>861</v>
      </c>
      <c r="F700">
        <v>1</v>
      </c>
      <c r="G700" t="s">
        <v>860</v>
      </c>
      <c r="H700">
        <v>0</v>
      </c>
      <c r="I700">
        <v>0</v>
      </c>
      <c r="J700">
        <v>0.71111111111111103</v>
      </c>
      <c r="K700" s="13">
        <v>0</v>
      </c>
      <c r="L700" s="13">
        <v>0</v>
      </c>
      <c r="M700" s="13">
        <v>0</v>
      </c>
    </row>
    <row r="701" spans="1:13" x14ac:dyDescent="0.25">
      <c r="A701" t="s">
        <v>980</v>
      </c>
      <c r="B701" t="s">
        <v>1013</v>
      </c>
      <c r="C701" t="s">
        <v>999</v>
      </c>
      <c r="D701">
        <v>0</v>
      </c>
      <c r="E701" t="s">
        <v>861</v>
      </c>
      <c r="F701">
        <v>1</v>
      </c>
      <c r="G701" t="s">
        <v>860</v>
      </c>
      <c r="H701">
        <v>0</v>
      </c>
      <c r="I701">
        <v>0</v>
      </c>
      <c r="J701">
        <v>0.71111111111111103</v>
      </c>
      <c r="K701" s="13">
        <v>0</v>
      </c>
      <c r="L701" s="13">
        <v>0</v>
      </c>
      <c r="M701" s="13">
        <v>0</v>
      </c>
    </row>
    <row r="702" spans="1:13" x14ac:dyDescent="0.25">
      <c r="A702" t="s">
        <v>980</v>
      </c>
      <c r="B702" t="s">
        <v>1013</v>
      </c>
      <c r="C702" t="s">
        <v>1000</v>
      </c>
      <c r="D702">
        <v>0</v>
      </c>
      <c r="E702" t="s">
        <v>861</v>
      </c>
      <c r="F702">
        <v>1</v>
      </c>
      <c r="G702" t="s">
        <v>860</v>
      </c>
      <c r="H702">
        <v>0</v>
      </c>
      <c r="I702">
        <v>0</v>
      </c>
      <c r="J702">
        <v>0.65116279069767402</v>
      </c>
      <c r="K702" s="13">
        <v>0</v>
      </c>
      <c r="L702" s="13">
        <v>0</v>
      </c>
      <c r="M702" s="13">
        <v>0</v>
      </c>
    </row>
    <row r="703" spans="1:13" x14ac:dyDescent="0.25">
      <c r="A703" t="s">
        <v>980</v>
      </c>
      <c r="B703" t="s">
        <v>1013</v>
      </c>
      <c r="C703" t="s">
        <v>1000</v>
      </c>
      <c r="D703">
        <v>0</v>
      </c>
      <c r="E703" t="s">
        <v>861</v>
      </c>
      <c r="F703">
        <v>1</v>
      </c>
      <c r="G703" t="s">
        <v>860</v>
      </c>
      <c r="H703">
        <v>0</v>
      </c>
      <c r="I703">
        <v>0</v>
      </c>
      <c r="J703">
        <v>0.65116279069767402</v>
      </c>
      <c r="K703" s="13">
        <v>0</v>
      </c>
      <c r="L703" s="13">
        <v>0</v>
      </c>
      <c r="M703" s="13">
        <v>0</v>
      </c>
    </row>
    <row r="704" spans="1:13" x14ac:dyDescent="0.25">
      <c r="A704" t="s">
        <v>980</v>
      </c>
      <c r="B704" t="s">
        <v>1013</v>
      </c>
      <c r="C704" t="s">
        <v>1001</v>
      </c>
      <c r="D704">
        <v>0</v>
      </c>
      <c r="E704" t="s">
        <v>861</v>
      </c>
      <c r="F704">
        <v>1</v>
      </c>
      <c r="G704" t="s">
        <v>860</v>
      </c>
      <c r="H704">
        <v>0</v>
      </c>
      <c r="I704">
        <v>0</v>
      </c>
      <c r="J704">
        <v>0.62222222222222201</v>
      </c>
      <c r="K704" s="13">
        <v>0</v>
      </c>
      <c r="L704" s="13">
        <v>0</v>
      </c>
      <c r="M704" s="13">
        <v>0</v>
      </c>
    </row>
    <row r="705" spans="1:13" x14ac:dyDescent="0.25">
      <c r="A705" t="s">
        <v>980</v>
      </c>
      <c r="B705" t="s">
        <v>1013</v>
      </c>
      <c r="C705" t="s">
        <v>1001</v>
      </c>
      <c r="D705">
        <v>0</v>
      </c>
      <c r="E705" t="s">
        <v>861</v>
      </c>
      <c r="F705">
        <v>1</v>
      </c>
      <c r="G705" t="s">
        <v>860</v>
      </c>
      <c r="H705">
        <v>0</v>
      </c>
      <c r="I705">
        <v>0</v>
      </c>
      <c r="J705">
        <v>0.62222222222222201</v>
      </c>
      <c r="K705" s="13">
        <v>0</v>
      </c>
      <c r="L705" s="13">
        <v>0</v>
      </c>
      <c r="M705" s="13">
        <v>0</v>
      </c>
    </row>
    <row r="706" spans="1:13" x14ac:dyDescent="0.25">
      <c r="A706" t="s">
        <v>980</v>
      </c>
      <c r="B706" t="s">
        <v>1013</v>
      </c>
      <c r="C706" t="s">
        <v>1002</v>
      </c>
      <c r="D706">
        <v>0</v>
      </c>
      <c r="E706" t="s">
        <v>861</v>
      </c>
      <c r="F706">
        <v>0</v>
      </c>
      <c r="G706" t="s">
        <v>863</v>
      </c>
      <c r="H706">
        <v>1</v>
      </c>
      <c r="I706">
        <v>0</v>
      </c>
      <c r="J706">
        <v>0.63414634146341398</v>
      </c>
      <c r="K706" s="13">
        <v>0</v>
      </c>
      <c r="L706" s="13">
        <v>0</v>
      </c>
      <c r="M706" s="13">
        <v>0</v>
      </c>
    </row>
    <row r="707" spans="1:13" x14ac:dyDescent="0.25">
      <c r="A707" t="s">
        <v>980</v>
      </c>
      <c r="B707" t="s">
        <v>1013</v>
      </c>
      <c r="C707" t="s">
        <v>1002</v>
      </c>
      <c r="D707">
        <v>0</v>
      </c>
      <c r="E707" t="s">
        <v>861</v>
      </c>
      <c r="F707">
        <v>0</v>
      </c>
      <c r="G707" t="s">
        <v>863</v>
      </c>
      <c r="H707">
        <v>1</v>
      </c>
      <c r="I707">
        <v>0</v>
      </c>
      <c r="J707">
        <v>0.63414634146341398</v>
      </c>
      <c r="K707" s="13">
        <v>0</v>
      </c>
      <c r="L707" s="13">
        <v>0</v>
      </c>
      <c r="M707" s="13">
        <v>0</v>
      </c>
    </row>
    <row r="708" spans="1:13" x14ac:dyDescent="0.25">
      <c r="A708" t="s">
        <v>980</v>
      </c>
      <c r="B708" t="s">
        <v>1013</v>
      </c>
      <c r="C708" t="s">
        <v>1003</v>
      </c>
      <c r="D708">
        <v>0</v>
      </c>
      <c r="E708" t="s">
        <v>861</v>
      </c>
      <c r="F708">
        <v>0</v>
      </c>
      <c r="G708" t="s">
        <v>863</v>
      </c>
      <c r="H708">
        <v>1</v>
      </c>
      <c r="I708">
        <v>0</v>
      </c>
      <c r="J708">
        <v>0.63414634146341398</v>
      </c>
      <c r="K708" s="13">
        <v>0</v>
      </c>
      <c r="L708" s="13">
        <v>0</v>
      </c>
      <c r="M708" s="13">
        <v>0</v>
      </c>
    </row>
    <row r="709" spans="1:13" x14ac:dyDescent="0.25">
      <c r="A709" t="s">
        <v>980</v>
      </c>
      <c r="B709" t="s">
        <v>1013</v>
      </c>
      <c r="C709" t="s">
        <v>1003</v>
      </c>
      <c r="D709">
        <v>0</v>
      </c>
      <c r="E709" t="s">
        <v>861</v>
      </c>
      <c r="F709">
        <v>0</v>
      </c>
      <c r="G709" t="s">
        <v>863</v>
      </c>
      <c r="H709">
        <v>1</v>
      </c>
      <c r="I709">
        <v>0</v>
      </c>
      <c r="J709">
        <v>0.63414634146341398</v>
      </c>
      <c r="K709" s="13">
        <v>0</v>
      </c>
      <c r="L709" s="13">
        <v>0</v>
      </c>
      <c r="M709" s="13">
        <v>0</v>
      </c>
    </row>
    <row r="710" spans="1:13" x14ac:dyDescent="0.25">
      <c r="A710" t="s">
        <v>980</v>
      </c>
      <c r="B710" t="s">
        <v>1013</v>
      </c>
      <c r="C710" t="s">
        <v>1004</v>
      </c>
      <c r="D710">
        <v>0</v>
      </c>
      <c r="E710" t="s">
        <v>861</v>
      </c>
      <c r="F710">
        <v>0</v>
      </c>
      <c r="G710" t="s">
        <v>862</v>
      </c>
      <c r="H710">
        <v>1</v>
      </c>
      <c r="I710">
        <v>0</v>
      </c>
      <c r="J710">
        <v>0.65</v>
      </c>
      <c r="K710" s="13">
        <v>6.25E-2</v>
      </c>
      <c r="L710" s="13">
        <v>0</v>
      </c>
      <c r="M710" s="13">
        <v>0.25</v>
      </c>
    </row>
    <row r="711" spans="1:13" x14ac:dyDescent="0.25">
      <c r="A711" t="s">
        <v>980</v>
      </c>
      <c r="B711" t="s">
        <v>1013</v>
      </c>
      <c r="C711" t="s">
        <v>1004</v>
      </c>
      <c r="D711">
        <v>0</v>
      </c>
      <c r="E711" t="s">
        <v>861</v>
      </c>
      <c r="F711">
        <v>0</v>
      </c>
      <c r="G711" t="s">
        <v>862</v>
      </c>
      <c r="H711">
        <v>1</v>
      </c>
      <c r="I711">
        <v>0</v>
      </c>
      <c r="J711">
        <v>0.65</v>
      </c>
      <c r="K711" s="13">
        <v>6.25E-2</v>
      </c>
      <c r="L711" s="13">
        <v>0</v>
      </c>
      <c r="M711" s="13">
        <v>0.25</v>
      </c>
    </row>
    <row r="712" spans="1:13" x14ac:dyDescent="0.25">
      <c r="A712" t="s">
        <v>980</v>
      </c>
      <c r="B712" t="s">
        <v>1013</v>
      </c>
      <c r="C712" t="s">
        <v>1005</v>
      </c>
      <c r="D712">
        <v>0</v>
      </c>
      <c r="E712" t="s">
        <v>861</v>
      </c>
      <c r="F712">
        <v>0</v>
      </c>
      <c r="G712" t="s">
        <v>864</v>
      </c>
      <c r="H712">
        <v>1</v>
      </c>
      <c r="I712">
        <v>0</v>
      </c>
      <c r="J712">
        <v>0.83018867924528295</v>
      </c>
      <c r="K712" s="13">
        <v>8.6956521739130405E-2</v>
      </c>
      <c r="L712" s="13">
        <v>0</v>
      </c>
      <c r="M712" s="13">
        <v>0.16666666666666599</v>
      </c>
    </row>
    <row r="713" spans="1:13" x14ac:dyDescent="0.25">
      <c r="A713" t="s">
        <v>980</v>
      </c>
      <c r="B713" t="s">
        <v>1013</v>
      </c>
      <c r="C713" t="s">
        <v>1006</v>
      </c>
      <c r="D713">
        <v>0</v>
      </c>
      <c r="E713" t="s">
        <v>861</v>
      </c>
      <c r="F713">
        <v>1</v>
      </c>
      <c r="G713" t="s">
        <v>1007</v>
      </c>
      <c r="H713">
        <v>0</v>
      </c>
      <c r="I713">
        <v>0</v>
      </c>
      <c r="J713">
        <v>0.73913043478260798</v>
      </c>
      <c r="K713" s="13">
        <v>0</v>
      </c>
      <c r="L713" s="13">
        <v>0</v>
      </c>
      <c r="M713" s="13">
        <v>0</v>
      </c>
    </row>
    <row r="714" spans="1:13" x14ac:dyDescent="0.25">
      <c r="A714" t="s">
        <v>980</v>
      </c>
      <c r="B714" t="s">
        <v>1013</v>
      </c>
      <c r="C714" t="s">
        <v>1006</v>
      </c>
      <c r="D714">
        <v>0</v>
      </c>
      <c r="E714" t="s">
        <v>861</v>
      </c>
      <c r="F714">
        <v>1</v>
      </c>
      <c r="G714" t="s">
        <v>1007</v>
      </c>
      <c r="H714">
        <v>0</v>
      </c>
      <c r="I714">
        <v>0</v>
      </c>
      <c r="J714">
        <v>0.73913043478260798</v>
      </c>
      <c r="K714" s="13">
        <v>0</v>
      </c>
      <c r="L714" s="13">
        <v>0</v>
      </c>
      <c r="M714" s="13">
        <v>0</v>
      </c>
    </row>
    <row r="715" spans="1:13" x14ac:dyDescent="0.25">
      <c r="A715" t="s">
        <v>980</v>
      </c>
      <c r="B715" t="s">
        <v>1013</v>
      </c>
      <c r="C715" t="s">
        <v>1008</v>
      </c>
      <c r="D715">
        <v>0</v>
      </c>
      <c r="E715" t="s">
        <v>861</v>
      </c>
      <c r="F715">
        <v>1</v>
      </c>
      <c r="G715" t="s">
        <v>860</v>
      </c>
      <c r="H715">
        <v>0</v>
      </c>
      <c r="I715">
        <v>0</v>
      </c>
      <c r="J715">
        <v>0.90196078431372495</v>
      </c>
      <c r="K715" s="13">
        <v>0.42105263157894701</v>
      </c>
      <c r="L715" s="13">
        <v>0.33333333333333298</v>
      </c>
      <c r="M715" s="13">
        <v>0.61538461538461497</v>
      </c>
    </row>
    <row r="716" spans="1:13" x14ac:dyDescent="0.25">
      <c r="A716" t="s">
        <v>980</v>
      </c>
      <c r="B716" t="s">
        <v>1013</v>
      </c>
      <c r="C716" t="s">
        <v>1008</v>
      </c>
      <c r="D716">
        <v>0</v>
      </c>
      <c r="E716" t="s">
        <v>861</v>
      </c>
      <c r="F716">
        <v>1</v>
      </c>
      <c r="G716" t="s">
        <v>860</v>
      </c>
      <c r="H716">
        <v>0</v>
      </c>
      <c r="I716">
        <v>0</v>
      </c>
      <c r="J716">
        <v>0.90196078431372495</v>
      </c>
      <c r="K716" s="13">
        <v>0.42105263157894701</v>
      </c>
      <c r="L716" s="13">
        <v>0.33333333333333298</v>
      </c>
      <c r="M716" s="13">
        <v>0.61538461538461497</v>
      </c>
    </row>
    <row r="717" spans="1:13" x14ac:dyDescent="0.25">
      <c r="A717" t="s">
        <v>980</v>
      </c>
      <c r="B717" t="s">
        <v>1014</v>
      </c>
      <c r="C717" t="s">
        <v>981</v>
      </c>
      <c r="D717">
        <v>0</v>
      </c>
      <c r="E717" t="s">
        <v>863</v>
      </c>
      <c r="F717">
        <v>1</v>
      </c>
      <c r="G717" t="s">
        <v>860</v>
      </c>
      <c r="H717">
        <v>0</v>
      </c>
      <c r="I717">
        <v>0</v>
      </c>
      <c r="J717">
        <v>0.66666666666666596</v>
      </c>
      <c r="K717" s="13">
        <v>8.3333333333333301E-2</v>
      </c>
      <c r="L717" s="13">
        <v>0</v>
      </c>
      <c r="M717" s="13">
        <v>0.2</v>
      </c>
    </row>
    <row r="718" spans="1:13" x14ac:dyDescent="0.25">
      <c r="A718" t="s">
        <v>980</v>
      </c>
      <c r="B718" t="s">
        <v>1014</v>
      </c>
      <c r="C718" t="s">
        <v>981</v>
      </c>
      <c r="D718">
        <v>0</v>
      </c>
      <c r="E718" t="s">
        <v>863</v>
      </c>
      <c r="F718">
        <v>1</v>
      </c>
      <c r="G718" t="s">
        <v>860</v>
      </c>
      <c r="H718">
        <v>0</v>
      </c>
      <c r="I718">
        <v>0</v>
      </c>
      <c r="J718">
        <v>0.66666666666666596</v>
      </c>
      <c r="K718" s="13">
        <v>8.3333333333333301E-2</v>
      </c>
      <c r="L718" s="13">
        <v>0</v>
      </c>
      <c r="M718" s="13">
        <v>0.2</v>
      </c>
    </row>
    <row r="719" spans="1:13" x14ac:dyDescent="0.25">
      <c r="A719" t="s">
        <v>980</v>
      </c>
      <c r="B719" t="s">
        <v>1014</v>
      </c>
      <c r="C719" t="s">
        <v>982</v>
      </c>
      <c r="D719">
        <v>0</v>
      </c>
      <c r="E719" t="s">
        <v>863</v>
      </c>
      <c r="F719">
        <v>1</v>
      </c>
      <c r="G719" t="s">
        <v>860</v>
      </c>
      <c r="H719">
        <v>0</v>
      </c>
      <c r="I719">
        <v>0</v>
      </c>
      <c r="J719">
        <v>0.71428571428571397</v>
      </c>
      <c r="K719" s="13">
        <v>0</v>
      </c>
      <c r="L719" s="13">
        <v>0</v>
      </c>
      <c r="M719" s="13">
        <v>0</v>
      </c>
    </row>
    <row r="720" spans="1:13" x14ac:dyDescent="0.25">
      <c r="A720" t="s">
        <v>980</v>
      </c>
      <c r="B720" t="s">
        <v>1014</v>
      </c>
      <c r="C720" t="s">
        <v>982</v>
      </c>
      <c r="D720">
        <v>0</v>
      </c>
      <c r="E720" t="s">
        <v>863</v>
      </c>
      <c r="F720">
        <v>1</v>
      </c>
      <c r="G720" t="s">
        <v>860</v>
      </c>
      <c r="H720">
        <v>0</v>
      </c>
      <c r="I720">
        <v>0</v>
      </c>
      <c r="J720">
        <v>0.71428571428571397</v>
      </c>
      <c r="K720" s="13">
        <v>0</v>
      </c>
      <c r="L720" s="13">
        <v>0</v>
      </c>
      <c r="M720" s="13">
        <v>0</v>
      </c>
    </row>
    <row r="721" spans="1:13" x14ac:dyDescent="0.25">
      <c r="A721" t="s">
        <v>980</v>
      </c>
      <c r="B721" t="s">
        <v>1014</v>
      </c>
      <c r="C721" t="s">
        <v>983</v>
      </c>
      <c r="D721">
        <v>0</v>
      </c>
      <c r="E721" t="s">
        <v>863</v>
      </c>
      <c r="F721">
        <v>1</v>
      </c>
      <c r="G721" t="s">
        <v>860</v>
      </c>
      <c r="H721">
        <v>0</v>
      </c>
      <c r="I721">
        <v>0</v>
      </c>
      <c r="J721">
        <v>0.73170731707317005</v>
      </c>
      <c r="K721" s="13">
        <v>5.8823529411764698E-2</v>
      </c>
      <c r="L721" s="13">
        <v>0</v>
      </c>
      <c r="M721" s="13">
        <v>0.125</v>
      </c>
    </row>
    <row r="722" spans="1:13" x14ac:dyDescent="0.25">
      <c r="A722" t="s">
        <v>980</v>
      </c>
      <c r="B722" t="s">
        <v>1014</v>
      </c>
      <c r="C722" t="s">
        <v>983</v>
      </c>
      <c r="D722">
        <v>0</v>
      </c>
      <c r="E722" t="s">
        <v>863</v>
      </c>
      <c r="F722">
        <v>1</v>
      </c>
      <c r="G722" t="s">
        <v>860</v>
      </c>
      <c r="H722">
        <v>0</v>
      </c>
      <c r="I722">
        <v>0</v>
      </c>
      <c r="J722">
        <v>0.73170731707317005</v>
      </c>
      <c r="K722" s="13">
        <v>5.8823529411764698E-2</v>
      </c>
      <c r="L722" s="13">
        <v>0</v>
      </c>
      <c r="M722" s="13">
        <v>0.125</v>
      </c>
    </row>
    <row r="723" spans="1:13" x14ac:dyDescent="0.25">
      <c r="A723" t="s">
        <v>980</v>
      </c>
      <c r="B723" t="s">
        <v>1014</v>
      </c>
      <c r="C723" t="s">
        <v>984</v>
      </c>
      <c r="D723">
        <v>0</v>
      </c>
      <c r="E723" t="s">
        <v>863</v>
      </c>
      <c r="F723">
        <v>0</v>
      </c>
      <c r="G723" t="s">
        <v>863</v>
      </c>
      <c r="H723">
        <v>1</v>
      </c>
      <c r="I723">
        <v>1</v>
      </c>
      <c r="J723">
        <v>0.73684210526315697</v>
      </c>
      <c r="K723" s="13">
        <v>5.8823529411764698E-2</v>
      </c>
      <c r="L723" s="13">
        <v>0</v>
      </c>
      <c r="M723" s="13">
        <v>0.125</v>
      </c>
    </row>
    <row r="724" spans="1:13" x14ac:dyDescent="0.25">
      <c r="A724" t="s">
        <v>980</v>
      </c>
      <c r="B724" t="s">
        <v>1014</v>
      </c>
      <c r="C724" t="s">
        <v>984</v>
      </c>
      <c r="D724">
        <v>0</v>
      </c>
      <c r="E724" t="s">
        <v>863</v>
      </c>
      <c r="F724">
        <v>0</v>
      </c>
      <c r="G724" t="s">
        <v>863</v>
      </c>
      <c r="H724">
        <v>1</v>
      </c>
      <c r="I724">
        <v>1</v>
      </c>
      <c r="J724">
        <v>0.73684210526315697</v>
      </c>
      <c r="K724" s="13">
        <v>5.8823529411764698E-2</v>
      </c>
      <c r="L724" s="13">
        <v>0</v>
      </c>
      <c r="M724" s="13">
        <v>0.125</v>
      </c>
    </row>
    <row r="725" spans="1:13" x14ac:dyDescent="0.25">
      <c r="A725" t="s">
        <v>980</v>
      </c>
      <c r="B725" t="s">
        <v>1014</v>
      </c>
      <c r="C725" t="s">
        <v>985</v>
      </c>
      <c r="D725">
        <v>0</v>
      </c>
      <c r="E725" t="s">
        <v>863</v>
      </c>
      <c r="F725">
        <v>0</v>
      </c>
      <c r="G725" t="s">
        <v>863</v>
      </c>
      <c r="H725">
        <v>1</v>
      </c>
      <c r="I725">
        <v>1</v>
      </c>
      <c r="J725">
        <v>0.82926829268292601</v>
      </c>
      <c r="K725" s="13">
        <v>0.125</v>
      </c>
      <c r="L725" s="13">
        <v>0</v>
      </c>
      <c r="M725" s="13">
        <v>0.25</v>
      </c>
    </row>
    <row r="726" spans="1:13" x14ac:dyDescent="0.25">
      <c r="A726" t="s">
        <v>980</v>
      </c>
      <c r="B726" t="s">
        <v>1014</v>
      </c>
      <c r="C726" t="s">
        <v>985</v>
      </c>
      <c r="D726">
        <v>0</v>
      </c>
      <c r="E726" t="s">
        <v>863</v>
      </c>
      <c r="F726">
        <v>0</v>
      </c>
      <c r="G726" t="s">
        <v>863</v>
      </c>
      <c r="H726">
        <v>1</v>
      </c>
      <c r="I726">
        <v>1</v>
      </c>
      <c r="J726">
        <v>0.82926829268292601</v>
      </c>
      <c r="K726" s="13">
        <v>0.125</v>
      </c>
      <c r="L726" s="13">
        <v>0</v>
      </c>
      <c r="M726" s="13">
        <v>0.25</v>
      </c>
    </row>
    <row r="727" spans="1:13" x14ac:dyDescent="0.25">
      <c r="A727" t="s">
        <v>980</v>
      </c>
      <c r="B727" t="s">
        <v>1014</v>
      </c>
      <c r="C727" t="s">
        <v>986</v>
      </c>
      <c r="D727">
        <v>0</v>
      </c>
      <c r="E727" t="s">
        <v>863</v>
      </c>
      <c r="F727">
        <v>0</v>
      </c>
      <c r="G727" t="s">
        <v>863</v>
      </c>
      <c r="H727">
        <v>1</v>
      </c>
      <c r="I727">
        <v>1</v>
      </c>
      <c r="J727">
        <v>0.8</v>
      </c>
      <c r="K727" s="13">
        <v>0</v>
      </c>
      <c r="L727" s="13">
        <v>0</v>
      </c>
      <c r="M727" s="13">
        <v>0</v>
      </c>
    </row>
    <row r="728" spans="1:13" x14ac:dyDescent="0.25">
      <c r="A728" t="s">
        <v>980</v>
      </c>
      <c r="B728" t="s">
        <v>1014</v>
      </c>
      <c r="C728" t="s">
        <v>986</v>
      </c>
      <c r="D728">
        <v>0</v>
      </c>
      <c r="E728" t="s">
        <v>863</v>
      </c>
      <c r="F728">
        <v>0</v>
      </c>
      <c r="G728" t="s">
        <v>863</v>
      </c>
      <c r="H728">
        <v>1</v>
      </c>
      <c r="I728">
        <v>1</v>
      </c>
      <c r="J728">
        <v>0.8</v>
      </c>
      <c r="K728" s="13">
        <v>0</v>
      </c>
      <c r="L728" s="13">
        <v>0</v>
      </c>
      <c r="M728" s="13">
        <v>0</v>
      </c>
    </row>
    <row r="729" spans="1:13" x14ac:dyDescent="0.25">
      <c r="A729" t="s">
        <v>980</v>
      </c>
      <c r="B729" t="s">
        <v>1014</v>
      </c>
      <c r="C729" t="s">
        <v>987</v>
      </c>
      <c r="D729">
        <v>0</v>
      </c>
      <c r="E729" t="s">
        <v>863</v>
      </c>
      <c r="F729">
        <v>1</v>
      </c>
      <c r="G729" t="s">
        <v>860</v>
      </c>
      <c r="H729">
        <v>0</v>
      </c>
      <c r="I729">
        <v>0</v>
      </c>
      <c r="J729">
        <v>0.8</v>
      </c>
      <c r="K729" s="13">
        <v>5.8823529411764698E-2</v>
      </c>
      <c r="L729" s="13">
        <v>0</v>
      </c>
      <c r="M729" s="13">
        <v>0.125</v>
      </c>
    </row>
    <row r="730" spans="1:13" x14ac:dyDescent="0.25">
      <c r="A730" t="s">
        <v>980</v>
      </c>
      <c r="B730" t="s">
        <v>1014</v>
      </c>
      <c r="C730" t="s">
        <v>987</v>
      </c>
      <c r="D730">
        <v>0</v>
      </c>
      <c r="E730" t="s">
        <v>863</v>
      </c>
      <c r="F730">
        <v>1</v>
      </c>
      <c r="G730" t="s">
        <v>860</v>
      </c>
      <c r="H730">
        <v>0</v>
      </c>
      <c r="I730">
        <v>0</v>
      </c>
      <c r="J730">
        <v>0.8</v>
      </c>
      <c r="K730" s="13">
        <v>5.8823529411764698E-2</v>
      </c>
      <c r="L730" s="13">
        <v>0</v>
      </c>
      <c r="M730" s="13">
        <v>0.125</v>
      </c>
    </row>
    <row r="731" spans="1:13" x14ac:dyDescent="0.25">
      <c r="A731" t="s">
        <v>980</v>
      </c>
      <c r="B731" t="s">
        <v>1014</v>
      </c>
      <c r="C731" t="s">
        <v>988</v>
      </c>
      <c r="D731">
        <v>0</v>
      </c>
      <c r="E731" t="s">
        <v>863</v>
      </c>
      <c r="F731">
        <v>1</v>
      </c>
      <c r="G731" t="s">
        <v>860</v>
      </c>
      <c r="H731">
        <v>0</v>
      </c>
      <c r="I731">
        <v>0</v>
      </c>
      <c r="J731">
        <v>0.60465116279069697</v>
      </c>
      <c r="K731" s="13">
        <v>7.1428571428571397E-2</v>
      </c>
      <c r="L731" s="13">
        <v>0</v>
      </c>
      <c r="M731" s="13">
        <v>0.14285714285714199</v>
      </c>
    </row>
    <row r="732" spans="1:13" x14ac:dyDescent="0.25">
      <c r="A732" t="s">
        <v>980</v>
      </c>
      <c r="B732" t="s">
        <v>1014</v>
      </c>
      <c r="C732" t="s">
        <v>988</v>
      </c>
      <c r="D732">
        <v>0</v>
      </c>
      <c r="E732" t="s">
        <v>863</v>
      </c>
      <c r="F732">
        <v>1</v>
      </c>
      <c r="G732" t="s">
        <v>860</v>
      </c>
      <c r="H732">
        <v>0</v>
      </c>
      <c r="I732">
        <v>0</v>
      </c>
      <c r="J732">
        <v>0.60465116279069697</v>
      </c>
      <c r="K732" s="13">
        <v>7.1428571428571397E-2</v>
      </c>
      <c r="L732" s="13">
        <v>0</v>
      </c>
      <c r="M732" s="13">
        <v>0.14285714285714199</v>
      </c>
    </row>
    <row r="733" spans="1:13" x14ac:dyDescent="0.25">
      <c r="A733" t="s">
        <v>980</v>
      </c>
      <c r="B733" t="s">
        <v>1014</v>
      </c>
      <c r="C733" t="s">
        <v>989</v>
      </c>
      <c r="D733">
        <v>0</v>
      </c>
      <c r="E733" t="s">
        <v>863</v>
      </c>
      <c r="F733">
        <v>1</v>
      </c>
      <c r="G733" t="s">
        <v>860</v>
      </c>
      <c r="H733">
        <v>0</v>
      </c>
      <c r="I733">
        <v>0</v>
      </c>
      <c r="J733">
        <v>0.65116279069767402</v>
      </c>
      <c r="K733" s="13">
        <v>6.25E-2</v>
      </c>
      <c r="L733" s="13">
        <v>0</v>
      </c>
      <c r="M733" s="13">
        <v>0.125</v>
      </c>
    </row>
    <row r="734" spans="1:13" x14ac:dyDescent="0.25">
      <c r="A734" t="s">
        <v>980</v>
      </c>
      <c r="B734" t="s">
        <v>1014</v>
      </c>
      <c r="C734" t="s">
        <v>989</v>
      </c>
      <c r="D734">
        <v>0</v>
      </c>
      <c r="E734" t="s">
        <v>863</v>
      </c>
      <c r="F734">
        <v>1</v>
      </c>
      <c r="G734" t="s">
        <v>860</v>
      </c>
      <c r="H734">
        <v>0</v>
      </c>
      <c r="I734">
        <v>0</v>
      </c>
      <c r="J734">
        <v>0.65116279069767402</v>
      </c>
      <c r="K734" s="13">
        <v>6.25E-2</v>
      </c>
      <c r="L734" s="13">
        <v>0</v>
      </c>
      <c r="M734" s="13">
        <v>0.125</v>
      </c>
    </row>
    <row r="735" spans="1:13" x14ac:dyDescent="0.25">
      <c r="A735" t="s">
        <v>980</v>
      </c>
      <c r="B735" t="s">
        <v>1014</v>
      </c>
      <c r="C735" t="s">
        <v>990</v>
      </c>
      <c r="D735">
        <v>0</v>
      </c>
      <c r="E735" t="s">
        <v>863</v>
      </c>
      <c r="F735">
        <v>1</v>
      </c>
      <c r="G735" t="s">
        <v>860</v>
      </c>
      <c r="H735">
        <v>0</v>
      </c>
      <c r="I735">
        <v>0</v>
      </c>
      <c r="J735">
        <v>0.78048780487804803</v>
      </c>
      <c r="K735" s="13">
        <v>7.1428571428571397E-2</v>
      </c>
      <c r="L735" s="13">
        <v>0</v>
      </c>
      <c r="M735" s="13">
        <v>0.14285714285714199</v>
      </c>
    </row>
    <row r="736" spans="1:13" x14ac:dyDescent="0.25">
      <c r="A736" t="s">
        <v>980</v>
      </c>
      <c r="B736" t="s">
        <v>1014</v>
      </c>
      <c r="C736" t="s">
        <v>990</v>
      </c>
      <c r="D736">
        <v>0</v>
      </c>
      <c r="E736" t="s">
        <v>863</v>
      </c>
      <c r="F736">
        <v>1</v>
      </c>
      <c r="G736" t="s">
        <v>860</v>
      </c>
      <c r="H736">
        <v>0</v>
      </c>
      <c r="I736">
        <v>0</v>
      </c>
      <c r="J736">
        <v>0.78048780487804803</v>
      </c>
      <c r="K736" s="13">
        <v>7.1428571428571397E-2</v>
      </c>
      <c r="L736" s="13">
        <v>0</v>
      </c>
      <c r="M736" s="13">
        <v>0.14285714285714199</v>
      </c>
    </row>
    <row r="737" spans="1:13" x14ac:dyDescent="0.25">
      <c r="A737" t="s">
        <v>980</v>
      </c>
      <c r="B737" t="s">
        <v>1014</v>
      </c>
      <c r="C737" t="s">
        <v>991</v>
      </c>
      <c r="D737">
        <v>0</v>
      </c>
      <c r="E737" t="s">
        <v>863</v>
      </c>
      <c r="F737">
        <v>1</v>
      </c>
      <c r="G737" t="s">
        <v>860</v>
      </c>
      <c r="H737">
        <v>0</v>
      </c>
      <c r="I737">
        <v>0</v>
      </c>
      <c r="J737">
        <v>0.75</v>
      </c>
      <c r="K737" s="13">
        <v>0</v>
      </c>
      <c r="L737" s="13">
        <v>0</v>
      </c>
      <c r="M737" s="13">
        <v>0</v>
      </c>
    </row>
    <row r="738" spans="1:13" x14ac:dyDescent="0.25">
      <c r="A738" t="s">
        <v>980</v>
      </c>
      <c r="B738" t="s">
        <v>1014</v>
      </c>
      <c r="C738" t="s">
        <v>991</v>
      </c>
      <c r="D738">
        <v>0</v>
      </c>
      <c r="E738" t="s">
        <v>863</v>
      </c>
      <c r="F738">
        <v>1</v>
      </c>
      <c r="G738" t="s">
        <v>860</v>
      </c>
      <c r="H738">
        <v>0</v>
      </c>
      <c r="I738">
        <v>0</v>
      </c>
      <c r="J738">
        <v>0.75</v>
      </c>
      <c r="K738" s="13">
        <v>0</v>
      </c>
      <c r="L738" s="13">
        <v>0</v>
      </c>
      <c r="M738" s="13">
        <v>0</v>
      </c>
    </row>
    <row r="739" spans="1:13" x14ac:dyDescent="0.25">
      <c r="A739" t="s">
        <v>980</v>
      </c>
      <c r="B739" t="s">
        <v>1014</v>
      </c>
      <c r="C739" t="s">
        <v>992</v>
      </c>
      <c r="D739">
        <v>0</v>
      </c>
      <c r="E739" t="s">
        <v>863</v>
      </c>
      <c r="F739">
        <v>1</v>
      </c>
      <c r="G739" t="s">
        <v>860</v>
      </c>
      <c r="H739">
        <v>0</v>
      </c>
      <c r="I739">
        <v>0</v>
      </c>
      <c r="J739">
        <v>0.73170731707317005</v>
      </c>
      <c r="K739" s="13">
        <v>7.1428571428571397E-2</v>
      </c>
      <c r="L739" s="13">
        <v>0</v>
      </c>
      <c r="M739" s="13">
        <v>0.14285714285714199</v>
      </c>
    </row>
    <row r="740" spans="1:13" x14ac:dyDescent="0.25">
      <c r="A740" t="s">
        <v>980</v>
      </c>
      <c r="B740" t="s">
        <v>1014</v>
      </c>
      <c r="C740" t="s">
        <v>992</v>
      </c>
      <c r="D740">
        <v>0</v>
      </c>
      <c r="E740" t="s">
        <v>863</v>
      </c>
      <c r="F740">
        <v>1</v>
      </c>
      <c r="G740" t="s">
        <v>860</v>
      </c>
      <c r="H740">
        <v>0</v>
      </c>
      <c r="I740">
        <v>0</v>
      </c>
      <c r="J740">
        <v>0.73170731707317005</v>
      </c>
      <c r="K740" s="13">
        <v>7.1428571428571397E-2</v>
      </c>
      <c r="L740" s="13">
        <v>0</v>
      </c>
      <c r="M740" s="13">
        <v>0.14285714285714199</v>
      </c>
    </row>
    <row r="741" spans="1:13" x14ac:dyDescent="0.25">
      <c r="A741" t="s">
        <v>980</v>
      </c>
      <c r="B741" t="s">
        <v>1014</v>
      </c>
      <c r="C741" t="s">
        <v>993</v>
      </c>
      <c r="D741">
        <v>0</v>
      </c>
      <c r="E741" t="s">
        <v>863</v>
      </c>
      <c r="F741">
        <v>0</v>
      </c>
      <c r="G741" t="s">
        <v>863</v>
      </c>
      <c r="H741">
        <v>1</v>
      </c>
      <c r="I741">
        <v>1</v>
      </c>
      <c r="J741">
        <v>0.78947368421052599</v>
      </c>
      <c r="K741" s="13">
        <v>0</v>
      </c>
      <c r="L741" s="13">
        <v>0</v>
      </c>
      <c r="M741" s="13">
        <v>0</v>
      </c>
    </row>
    <row r="742" spans="1:13" x14ac:dyDescent="0.25">
      <c r="A742" t="s">
        <v>980</v>
      </c>
      <c r="B742" t="s">
        <v>1014</v>
      </c>
      <c r="C742" t="s">
        <v>993</v>
      </c>
      <c r="D742">
        <v>0</v>
      </c>
      <c r="E742" t="s">
        <v>863</v>
      </c>
      <c r="F742">
        <v>0</v>
      </c>
      <c r="G742" t="s">
        <v>863</v>
      </c>
      <c r="H742">
        <v>1</v>
      </c>
      <c r="I742">
        <v>1</v>
      </c>
      <c r="J742">
        <v>0.78947368421052599</v>
      </c>
      <c r="K742" s="13">
        <v>0</v>
      </c>
      <c r="L742" s="13">
        <v>0</v>
      </c>
      <c r="M742" s="13">
        <v>0</v>
      </c>
    </row>
    <row r="743" spans="1:13" x14ac:dyDescent="0.25">
      <c r="A743" t="s">
        <v>980</v>
      </c>
      <c r="B743" t="s">
        <v>1014</v>
      </c>
      <c r="C743" t="s">
        <v>994</v>
      </c>
      <c r="D743">
        <v>0</v>
      </c>
      <c r="E743" t="s">
        <v>863</v>
      </c>
      <c r="F743">
        <v>0</v>
      </c>
      <c r="G743" t="s">
        <v>863</v>
      </c>
      <c r="H743">
        <v>1</v>
      </c>
      <c r="I743">
        <v>1</v>
      </c>
      <c r="J743">
        <v>0.75</v>
      </c>
      <c r="K743" s="13">
        <v>7.1428571428571397E-2</v>
      </c>
      <c r="L743" s="13">
        <v>0</v>
      </c>
      <c r="M743" s="13">
        <v>0.14285714285714199</v>
      </c>
    </row>
    <row r="744" spans="1:13" x14ac:dyDescent="0.25">
      <c r="A744" t="s">
        <v>980</v>
      </c>
      <c r="B744" t="s">
        <v>1014</v>
      </c>
      <c r="C744" t="s">
        <v>994</v>
      </c>
      <c r="D744">
        <v>0</v>
      </c>
      <c r="E744" t="s">
        <v>863</v>
      </c>
      <c r="F744">
        <v>0</v>
      </c>
      <c r="G744" t="s">
        <v>863</v>
      </c>
      <c r="H744">
        <v>1</v>
      </c>
      <c r="I744">
        <v>1</v>
      </c>
      <c r="J744">
        <v>0.75</v>
      </c>
      <c r="K744" s="13">
        <v>7.1428571428571397E-2</v>
      </c>
      <c r="L744" s="13">
        <v>0</v>
      </c>
      <c r="M744" s="13">
        <v>0.14285714285714199</v>
      </c>
    </row>
    <row r="745" spans="1:13" x14ac:dyDescent="0.25">
      <c r="A745" t="s">
        <v>980</v>
      </c>
      <c r="B745" t="s">
        <v>1014</v>
      </c>
      <c r="C745" t="s">
        <v>995</v>
      </c>
      <c r="D745">
        <v>0</v>
      </c>
      <c r="E745" t="s">
        <v>863</v>
      </c>
      <c r="F745">
        <v>0</v>
      </c>
      <c r="G745" t="s">
        <v>863</v>
      </c>
      <c r="H745">
        <v>1</v>
      </c>
      <c r="I745">
        <v>1</v>
      </c>
      <c r="J745">
        <v>0.75</v>
      </c>
      <c r="K745" s="13">
        <v>5.8823529411764698E-2</v>
      </c>
      <c r="L745" s="13">
        <v>0</v>
      </c>
      <c r="M745" s="13">
        <v>0.125</v>
      </c>
    </row>
    <row r="746" spans="1:13" x14ac:dyDescent="0.25">
      <c r="A746" t="s">
        <v>980</v>
      </c>
      <c r="B746" t="s">
        <v>1014</v>
      </c>
      <c r="C746" t="s">
        <v>995</v>
      </c>
      <c r="D746">
        <v>0</v>
      </c>
      <c r="E746" t="s">
        <v>863</v>
      </c>
      <c r="F746">
        <v>0</v>
      </c>
      <c r="G746" t="s">
        <v>863</v>
      </c>
      <c r="H746">
        <v>1</v>
      </c>
      <c r="I746">
        <v>1</v>
      </c>
      <c r="J746">
        <v>0.75</v>
      </c>
      <c r="K746" s="13">
        <v>5.8823529411764698E-2</v>
      </c>
      <c r="L746" s="13">
        <v>0</v>
      </c>
      <c r="M746" s="13">
        <v>0.125</v>
      </c>
    </row>
    <row r="747" spans="1:13" x14ac:dyDescent="0.25">
      <c r="A747" t="s">
        <v>980</v>
      </c>
      <c r="B747" t="s">
        <v>1014</v>
      </c>
      <c r="C747" t="s">
        <v>996</v>
      </c>
      <c r="D747">
        <v>0</v>
      </c>
      <c r="E747" t="s">
        <v>863</v>
      </c>
      <c r="F747">
        <v>1</v>
      </c>
      <c r="G747" t="s">
        <v>860</v>
      </c>
      <c r="H747">
        <v>0</v>
      </c>
      <c r="I747">
        <v>0</v>
      </c>
      <c r="J747">
        <v>0.71794871794871795</v>
      </c>
      <c r="K747" s="13">
        <v>0</v>
      </c>
      <c r="L747" s="13">
        <v>0</v>
      </c>
      <c r="M747" s="13">
        <v>0</v>
      </c>
    </row>
    <row r="748" spans="1:13" x14ac:dyDescent="0.25">
      <c r="A748" t="s">
        <v>980</v>
      </c>
      <c r="B748" t="s">
        <v>1014</v>
      </c>
      <c r="C748" t="s">
        <v>996</v>
      </c>
      <c r="D748">
        <v>0</v>
      </c>
      <c r="E748" t="s">
        <v>863</v>
      </c>
      <c r="F748">
        <v>1</v>
      </c>
      <c r="G748" t="s">
        <v>860</v>
      </c>
      <c r="H748">
        <v>0</v>
      </c>
      <c r="I748">
        <v>0</v>
      </c>
      <c r="J748">
        <v>0.71794871794871795</v>
      </c>
      <c r="K748" s="13">
        <v>0</v>
      </c>
      <c r="L748" s="13">
        <v>0</v>
      </c>
      <c r="M748" s="13">
        <v>0</v>
      </c>
    </row>
    <row r="749" spans="1:13" x14ac:dyDescent="0.25">
      <c r="A749" t="s">
        <v>980</v>
      </c>
      <c r="B749" t="s">
        <v>1014</v>
      </c>
      <c r="C749" t="s">
        <v>997</v>
      </c>
      <c r="D749">
        <v>0</v>
      </c>
      <c r="E749" t="s">
        <v>863</v>
      </c>
      <c r="F749">
        <v>0</v>
      </c>
      <c r="G749" t="s">
        <v>862</v>
      </c>
      <c r="H749">
        <v>1</v>
      </c>
      <c r="I749">
        <v>0</v>
      </c>
      <c r="J749">
        <v>0.76190476190476197</v>
      </c>
      <c r="K749" s="13">
        <v>0</v>
      </c>
      <c r="L749" s="13">
        <v>0</v>
      </c>
      <c r="M749" s="13">
        <v>0</v>
      </c>
    </row>
    <row r="750" spans="1:13" x14ac:dyDescent="0.25">
      <c r="A750" t="s">
        <v>980</v>
      </c>
      <c r="B750" t="s">
        <v>1014</v>
      </c>
      <c r="C750" t="s">
        <v>997</v>
      </c>
      <c r="D750">
        <v>0</v>
      </c>
      <c r="E750" t="s">
        <v>863</v>
      </c>
      <c r="F750">
        <v>0</v>
      </c>
      <c r="G750" t="s">
        <v>862</v>
      </c>
      <c r="H750">
        <v>1</v>
      </c>
      <c r="I750">
        <v>0</v>
      </c>
      <c r="J750">
        <v>0.76190476190476197</v>
      </c>
      <c r="K750" s="13">
        <v>0</v>
      </c>
      <c r="L750" s="13">
        <v>0</v>
      </c>
      <c r="M750" s="13">
        <v>0</v>
      </c>
    </row>
    <row r="751" spans="1:13" x14ac:dyDescent="0.25">
      <c r="A751" t="s">
        <v>980</v>
      </c>
      <c r="B751" t="s">
        <v>1014</v>
      </c>
      <c r="C751" t="s">
        <v>998</v>
      </c>
      <c r="D751">
        <v>0</v>
      </c>
      <c r="E751" t="s">
        <v>863</v>
      </c>
      <c r="F751">
        <v>0</v>
      </c>
      <c r="G751" t="s">
        <v>861</v>
      </c>
      <c r="H751">
        <v>1</v>
      </c>
      <c r="I751">
        <v>0</v>
      </c>
      <c r="J751">
        <v>0.77272727272727204</v>
      </c>
      <c r="K751" s="13">
        <v>5.2631578947368397E-2</v>
      </c>
      <c r="L751" s="13">
        <v>0</v>
      </c>
      <c r="M751" s="13">
        <v>0.125</v>
      </c>
    </row>
    <row r="752" spans="1:13" x14ac:dyDescent="0.25">
      <c r="A752" t="s">
        <v>980</v>
      </c>
      <c r="B752" t="s">
        <v>1014</v>
      </c>
      <c r="C752" t="s">
        <v>998</v>
      </c>
      <c r="D752">
        <v>0</v>
      </c>
      <c r="E752" t="s">
        <v>863</v>
      </c>
      <c r="F752">
        <v>0</v>
      </c>
      <c r="G752" t="s">
        <v>861</v>
      </c>
      <c r="H752">
        <v>1</v>
      </c>
      <c r="I752">
        <v>0</v>
      </c>
      <c r="J752">
        <v>0.77272727272727204</v>
      </c>
      <c r="K752" s="13">
        <v>5.2631578947368397E-2</v>
      </c>
      <c r="L752" s="13">
        <v>0</v>
      </c>
      <c r="M752" s="13">
        <v>0.125</v>
      </c>
    </row>
    <row r="753" spans="1:13" x14ac:dyDescent="0.25">
      <c r="A753" t="s">
        <v>980</v>
      </c>
      <c r="B753" t="s">
        <v>1014</v>
      </c>
      <c r="C753" t="s">
        <v>999</v>
      </c>
      <c r="D753">
        <v>0</v>
      </c>
      <c r="E753" t="s">
        <v>863</v>
      </c>
      <c r="F753">
        <v>1</v>
      </c>
      <c r="G753" t="s">
        <v>860</v>
      </c>
      <c r="H753">
        <v>0</v>
      </c>
      <c r="I753">
        <v>0</v>
      </c>
      <c r="J753">
        <v>0.71794871794871795</v>
      </c>
      <c r="K753" s="13">
        <v>8.3333333333333301E-2</v>
      </c>
      <c r="L753" s="13">
        <v>0</v>
      </c>
      <c r="M753" s="13">
        <v>0.2</v>
      </c>
    </row>
    <row r="754" spans="1:13" x14ac:dyDescent="0.25">
      <c r="A754" t="s">
        <v>980</v>
      </c>
      <c r="B754" t="s">
        <v>1014</v>
      </c>
      <c r="C754" t="s">
        <v>999</v>
      </c>
      <c r="D754">
        <v>0</v>
      </c>
      <c r="E754" t="s">
        <v>863</v>
      </c>
      <c r="F754">
        <v>1</v>
      </c>
      <c r="G754" t="s">
        <v>860</v>
      </c>
      <c r="H754">
        <v>0</v>
      </c>
      <c r="I754">
        <v>0</v>
      </c>
      <c r="J754">
        <v>0.71794871794871795</v>
      </c>
      <c r="K754" s="13">
        <v>8.3333333333333301E-2</v>
      </c>
      <c r="L754" s="13">
        <v>0</v>
      </c>
      <c r="M754" s="13">
        <v>0.2</v>
      </c>
    </row>
    <row r="755" spans="1:13" x14ac:dyDescent="0.25">
      <c r="A755" t="s">
        <v>980</v>
      </c>
      <c r="B755" t="s">
        <v>1014</v>
      </c>
      <c r="C755" t="s">
        <v>1000</v>
      </c>
      <c r="D755">
        <v>0</v>
      </c>
      <c r="E755" t="s">
        <v>863</v>
      </c>
      <c r="F755">
        <v>1</v>
      </c>
      <c r="G755" t="s">
        <v>860</v>
      </c>
      <c r="H755">
        <v>0</v>
      </c>
      <c r="I755">
        <v>0</v>
      </c>
      <c r="J755">
        <v>0.70270270270270196</v>
      </c>
      <c r="K755" s="13">
        <v>7.6923076923076802E-2</v>
      </c>
      <c r="L755" s="13">
        <v>0</v>
      </c>
      <c r="M755" s="13">
        <v>0.16666666666666599</v>
      </c>
    </row>
    <row r="756" spans="1:13" x14ac:dyDescent="0.25">
      <c r="A756" t="s">
        <v>980</v>
      </c>
      <c r="B756" t="s">
        <v>1014</v>
      </c>
      <c r="C756" t="s">
        <v>1000</v>
      </c>
      <c r="D756">
        <v>0</v>
      </c>
      <c r="E756" t="s">
        <v>863</v>
      </c>
      <c r="F756">
        <v>1</v>
      </c>
      <c r="G756" t="s">
        <v>860</v>
      </c>
      <c r="H756">
        <v>0</v>
      </c>
      <c r="I756">
        <v>0</v>
      </c>
      <c r="J756">
        <v>0.70270270270270196</v>
      </c>
      <c r="K756" s="13">
        <v>7.6923076923076802E-2</v>
      </c>
      <c r="L756" s="13">
        <v>0</v>
      </c>
      <c r="M756" s="13">
        <v>0.16666666666666599</v>
      </c>
    </row>
    <row r="757" spans="1:13" x14ac:dyDescent="0.25">
      <c r="A757" t="s">
        <v>980</v>
      </c>
      <c r="B757" t="s">
        <v>1014</v>
      </c>
      <c r="C757" t="s">
        <v>1001</v>
      </c>
      <c r="D757">
        <v>0</v>
      </c>
      <c r="E757" t="s">
        <v>863</v>
      </c>
      <c r="F757">
        <v>1</v>
      </c>
      <c r="G757" t="s">
        <v>860</v>
      </c>
      <c r="H757">
        <v>0</v>
      </c>
      <c r="I757">
        <v>0</v>
      </c>
      <c r="J757">
        <v>0.66666666666666596</v>
      </c>
      <c r="K757" s="13">
        <v>7.1428571428571397E-2</v>
      </c>
      <c r="L757" s="13">
        <v>0</v>
      </c>
      <c r="M757" s="13">
        <v>0.14285714285714199</v>
      </c>
    </row>
    <row r="758" spans="1:13" x14ac:dyDescent="0.25">
      <c r="A758" t="s">
        <v>980</v>
      </c>
      <c r="B758" t="s">
        <v>1014</v>
      </c>
      <c r="C758" t="s">
        <v>1001</v>
      </c>
      <c r="D758">
        <v>0</v>
      </c>
      <c r="E758" t="s">
        <v>863</v>
      </c>
      <c r="F758">
        <v>1</v>
      </c>
      <c r="G758" t="s">
        <v>860</v>
      </c>
      <c r="H758">
        <v>0</v>
      </c>
      <c r="I758">
        <v>0</v>
      </c>
      <c r="J758">
        <v>0.66666666666666596</v>
      </c>
      <c r="K758" s="13">
        <v>7.1428571428571397E-2</v>
      </c>
      <c r="L758" s="13">
        <v>0</v>
      </c>
      <c r="M758" s="13">
        <v>0.14285714285714199</v>
      </c>
    </row>
    <row r="759" spans="1:13" x14ac:dyDescent="0.25">
      <c r="A759" t="s">
        <v>980</v>
      </c>
      <c r="B759" t="s">
        <v>1014</v>
      </c>
      <c r="C759" t="s">
        <v>1002</v>
      </c>
      <c r="D759">
        <v>0</v>
      </c>
      <c r="E759" t="s">
        <v>863</v>
      </c>
      <c r="F759">
        <v>0</v>
      </c>
      <c r="G759" t="s">
        <v>863</v>
      </c>
      <c r="H759">
        <v>1</v>
      </c>
      <c r="I759">
        <v>1</v>
      </c>
      <c r="J759">
        <v>0.68571428571428505</v>
      </c>
      <c r="K759" s="13">
        <v>0</v>
      </c>
      <c r="L759" s="13">
        <v>0</v>
      </c>
      <c r="M759" s="13">
        <v>0</v>
      </c>
    </row>
    <row r="760" spans="1:13" x14ac:dyDescent="0.25">
      <c r="A760" t="s">
        <v>980</v>
      </c>
      <c r="B760" t="s">
        <v>1014</v>
      </c>
      <c r="C760" t="s">
        <v>1002</v>
      </c>
      <c r="D760">
        <v>0</v>
      </c>
      <c r="E760" t="s">
        <v>863</v>
      </c>
      <c r="F760">
        <v>0</v>
      </c>
      <c r="G760" t="s">
        <v>863</v>
      </c>
      <c r="H760">
        <v>1</v>
      </c>
      <c r="I760">
        <v>1</v>
      </c>
      <c r="J760">
        <v>0.68571428571428505</v>
      </c>
      <c r="K760" s="13">
        <v>0</v>
      </c>
      <c r="L760" s="13">
        <v>0</v>
      </c>
      <c r="M760" s="13">
        <v>0</v>
      </c>
    </row>
    <row r="761" spans="1:13" x14ac:dyDescent="0.25">
      <c r="A761" t="s">
        <v>980</v>
      </c>
      <c r="B761" t="s">
        <v>1014</v>
      </c>
      <c r="C761" t="s">
        <v>1003</v>
      </c>
      <c r="D761">
        <v>0</v>
      </c>
      <c r="E761" t="s">
        <v>863</v>
      </c>
      <c r="F761">
        <v>0</v>
      </c>
      <c r="G761" t="s">
        <v>863</v>
      </c>
      <c r="H761">
        <v>1</v>
      </c>
      <c r="I761">
        <v>1</v>
      </c>
      <c r="J761">
        <v>0.8</v>
      </c>
      <c r="K761" s="13">
        <v>9.0909090909090898E-2</v>
      </c>
      <c r="L761" s="13">
        <v>0</v>
      </c>
      <c r="M761" s="13">
        <v>0.25</v>
      </c>
    </row>
    <row r="762" spans="1:13" x14ac:dyDescent="0.25">
      <c r="A762" t="s">
        <v>980</v>
      </c>
      <c r="B762" t="s">
        <v>1014</v>
      </c>
      <c r="C762" t="s">
        <v>1003</v>
      </c>
      <c r="D762">
        <v>0</v>
      </c>
      <c r="E762" t="s">
        <v>863</v>
      </c>
      <c r="F762">
        <v>0</v>
      </c>
      <c r="G762" t="s">
        <v>863</v>
      </c>
      <c r="H762">
        <v>1</v>
      </c>
      <c r="I762">
        <v>1</v>
      </c>
      <c r="J762">
        <v>0.8</v>
      </c>
      <c r="K762" s="13">
        <v>9.0909090909090898E-2</v>
      </c>
      <c r="L762" s="13">
        <v>0</v>
      </c>
      <c r="M762" s="13">
        <v>0.25</v>
      </c>
    </row>
    <row r="763" spans="1:13" x14ac:dyDescent="0.25">
      <c r="A763" t="s">
        <v>980</v>
      </c>
      <c r="B763" t="s">
        <v>1014</v>
      </c>
      <c r="C763" t="s">
        <v>1004</v>
      </c>
      <c r="D763">
        <v>0</v>
      </c>
      <c r="E763" t="s">
        <v>863</v>
      </c>
      <c r="F763">
        <v>0</v>
      </c>
      <c r="G763" t="s">
        <v>862</v>
      </c>
      <c r="H763">
        <v>1</v>
      </c>
      <c r="I763">
        <v>0</v>
      </c>
      <c r="J763">
        <v>0.76470588235294101</v>
      </c>
      <c r="K763" s="13">
        <v>0</v>
      </c>
      <c r="L763" s="13">
        <v>0</v>
      </c>
      <c r="M763" s="13">
        <v>0</v>
      </c>
    </row>
    <row r="764" spans="1:13" x14ac:dyDescent="0.25">
      <c r="A764" t="s">
        <v>980</v>
      </c>
      <c r="B764" t="s">
        <v>1014</v>
      </c>
      <c r="C764" t="s">
        <v>1004</v>
      </c>
      <c r="D764">
        <v>0</v>
      </c>
      <c r="E764" t="s">
        <v>863</v>
      </c>
      <c r="F764">
        <v>0</v>
      </c>
      <c r="G764" t="s">
        <v>862</v>
      </c>
      <c r="H764">
        <v>1</v>
      </c>
      <c r="I764">
        <v>0</v>
      </c>
      <c r="J764">
        <v>0.76470588235294101</v>
      </c>
      <c r="K764" s="13">
        <v>0</v>
      </c>
      <c r="L764" s="13">
        <v>0</v>
      </c>
      <c r="M764" s="13">
        <v>0</v>
      </c>
    </row>
    <row r="765" spans="1:13" x14ac:dyDescent="0.25">
      <c r="A765" t="s">
        <v>980</v>
      </c>
      <c r="B765" t="s">
        <v>1014</v>
      </c>
      <c r="C765" t="s">
        <v>1005</v>
      </c>
      <c r="D765">
        <v>0</v>
      </c>
      <c r="E765" t="s">
        <v>863</v>
      </c>
      <c r="F765">
        <v>0</v>
      </c>
      <c r="G765" t="s">
        <v>864</v>
      </c>
      <c r="H765">
        <v>1</v>
      </c>
      <c r="I765">
        <v>0</v>
      </c>
      <c r="J765">
        <v>0.76595744680850997</v>
      </c>
      <c r="K765" s="13">
        <v>5.2631578947368397E-2</v>
      </c>
      <c r="L765" s="13">
        <v>0</v>
      </c>
      <c r="M765" s="13">
        <v>0.125</v>
      </c>
    </row>
    <row r="766" spans="1:13" x14ac:dyDescent="0.25">
      <c r="A766" t="s">
        <v>980</v>
      </c>
      <c r="B766" t="s">
        <v>1014</v>
      </c>
      <c r="C766" t="s">
        <v>1006</v>
      </c>
      <c r="D766">
        <v>0</v>
      </c>
      <c r="E766" t="s">
        <v>863</v>
      </c>
      <c r="F766">
        <v>1</v>
      </c>
      <c r="G766" t="s">
        <v>1007</v>
      </c>
      <c r="H766">
        <v>0</v>
      </c>
      <c r="I766">
        <v>0</v>
      </c>
      <c r="J766">
        <v>0.75</v>
      </c>
      <c r="K766" s="13">
        <v>6.25E-2</v>
      </c>
      <c r="L766" s="13">
        <v>0</v>
      </c>
      <c r="M766" s="13">
        <v>0.125</v>
      </c>
    </row>
    <row r="767" spans="1:13" x14ac:dyDescent="0.25">
      <c r="A767" t="s">
        <v>980</v>
      </c>
      <c r="B767" t="s">
        <v>1014</v>
      </c>
      <c r="C767" t="s">
        <v>1006</v>
      </c>
      <c r="D767">
        <v>0</v>
      </c>
      <c r="E767" t="s">
        <v>863</v>
      </c>
      <c r="F767">
        <v>1</v>
      </c>
      <c r="G767" t="s">
        <v>1007</v>
      </c>
      <c r="H767">
        <v>0</v>
      </c>
      <c r="I767">
        <v>0</v>
      </c>
      <c r="J767">
        <v>0.75</v>
      </c>
      <c r="K767" s="13">
        <v>6.25E-2</v>
      </c>
      <c r="L767" s="13">
        <v>0</v>
      </c>
      <c r="M767" s="13">
        <v>0.125</v>
      </c>
    </row>
    <row r="768" spans="1:13" x14ac:dyDescent="0.25">
      <c r="A768" t="s">
        <v>980</v>
      </c>
      <c r="B768" t="s">
        <v>1014</v>
      </c>
      <c r="C768" t="s">
        <v>1008</v>
      </c>
      <c r="D768">
        <v>0</v>
      </c>
      <c r="E768" t="s">
        <v>863</v>
      </c>
      <c r="F768">
        <v>1</v>
      </c>
      <c r="G768" t="s">
        <v>860</v>
      </c>
      <c r="H768">
        <v>0</v>
      </c>
      <c r="I768">
        <v>0</v>
      </c>
      <c r="J768">
        <v>0.71111111111111103</v>
      </c>
      <c r="K768" s="13">
        <v>0</v>
      </c>
      <c r="L768" s="13">
        <v>0</v>
      </c>
      <c r="M768" s="13">
        <v>0</v>
      </c>
    </row>
    <row r="769" spans="1:13" x14ac:dyDescent="0.25">
      <c r="A769" t="s">
        <v>980</v>
      </c>
      <c r="B769" t="s">
        <v>1014</v>
      </c>
      <c r="C769" t="s">
        <v>1008</v>
      </c>
      <c r="D769">
        <v>0</v>
      </c>
      <c r="E769" t="s">
        <v>863</v>
      </c>
      <c r="F769">
        <v>1</v>
      </c>
      <c r="G769" t="s">
        <v>860</v>
      </c>
      <c r="H769">
        <v>0</v>
      </c>
      <c r="I769">
        <v>0</v>
      </c>
      <c r="J769">
        <v>0.71111111111111103</v>
      </c>
      <c r="K769" s="13">
        <v>0</v>
      </c>
      <c r="L769" s="13">
        <v>0</v>
      </c>
      <c r="M769" s="13">
        <v>0</v>
      </c>
    </row>
    <row r="770" spans="1:13" x14ac:dyDescent="0.25">
      <c r="A770" t="s">
        <v>980</v>
      </c>
      <c r="B770" t="s">
        <v>1015</v>
      </c>
      <c r="C770" t="s">
        <v>981</v>
      </c>
      <c r="D770">
        <v>0</v>
      </c>
      <c r="E770" t="s">
        <v>862</v>
      </c>
      <c r="F770">
        <v>1</v>
      </c>
      <c r="G770" t="s">
        <v>860</v>
      </c>
      <c r="H770">
        <v>0</v>
      </c>
      <c r="I770">
        <v>0</v>
      </c>
      <c r="J770">
        <v>0.66666666666666596</v>
      </c>
      <c r="K770" s="13">
        <v>0</v>
      </c>
      <c r="L770" s="13">
        <v>0</v>
      </c>
      <c r="M770" s="13">
        <v>0</v>
      </c>
    </row>
    <row r="771" spans="1:13" x14ac:dyDescent="0.25">
      <c r="A771" t="s">
        <v>980</v>
      </c>
      <c r="B771" t="s">
        <v>1015</v>
      </c>
      <c r="C771" t="s">
        <v>981</v>
      </c>
      <c r="D771">
        <v>0</v>
      </c>
      <c r="E771" t="s">
        <v>862</v>
      </c>
      <c r="F771">
        <v>1</v>
      </c>
      <c r="G771" t="s">
        <v>860</v>
      </c>
      <c r="H771">
        <v>0</v>
      </c>
      <c r="I771">
        <v>0</v>
      </c>
      <c r="J771">
        <v>0.66666666666666596</v>
      </c>
      <c r="K771" s="13">
        <v>0</v>
      </c>
      <c r="L771" s="13">
        <v>0</v>
      </c>
      <c r="M771" s="13">
        <v>0</v>
      </c>
    </row>
    <row r="772" spans="1:13" x14ac:dyDescent="0.25">
      <c r="A772" t="s">
        <v>980</v>
      </c>
      <c r="B772" t="s">
        <v>1015</v>
      </c>
      <c r="C772" t="s">
        <v>982</v>
      </c>
      <c r="D772">
        <v>0</v>
      </c>
      <c r="E772" t="s">
        <v>862</v>
      </c>
      <c r="F772">
        <v>1</v>
      </c>
      <c r="G772" t="s">
        <v>860</v>
      </c>
      <c r="H772">
        <v>0</v>
      </c>
      <c r="I772">
        <v>0</v>
      </c>
      <c r="J772">
        <v>0.82051282051282004</v>
      </c>
      <c r="K772" s="13">
        <v>0.11111111111111099</v>
      </c>
      <c r="L772" s="13">
        <v>0</v>
      </c>
      <c r="M772" s="13">
        <v>0.25</v>
      </c>
    </row>
    <row r="773" spans="1:13" x14ac:dyDescent="0.25">
      <c r="A773" t="s">
        <v>980</v>
      </c>
      <c r="B773" t="s">
        <v>1015</v>
      </c>
      <c r="C773" t="s">
        <v>982</v>
      </c>
      <c r="D773">
        <v>0</v>
      </c>
      <c r="E773" t="s">
        <v>862</v>
      </c>
      <c r="F773">
        <v>1</v>
      </c>
      <c r="G773" t="s">
        <v>860</v>
      </c>
      <c r="H773">
        <v>0</v>
      </c>
      <c r="I773">
        <v>0</v>
      </c>
      <c r="J773">
        <v>0.82051282051282004</v>
      </c>
      <c r="K773" s="13">
        <v>0.11111111111111099</v>
      </c>
      <c r="L773" s="13">
        <v>0</v>
      </c>
      <c r="M773" s="13">
        <v>0.25</v>
      </c>
    </row>
    <row r="774" spans="1:13" x14ac:dyDescent="0.25">
      <c r="A774" t="s">
        <v>980</v>
      </c>
      <c r="B774" t="s">
        <v>1015</v>
      </c>
      <c r="C774" t="s">
        <v>983</v>
      </c>
      <c r="D774">
        <v>0</v>
      </c>
      <c r="E774" t="s">
        <v>862</v>
      </c>
      <c r="F774">
        <v>1</v>
      </c>
      <c r="G774" t="s">
        <v>860</v>
      </c>
      <c r="H774">
        <v>0</v>
      </c>
      <c r="I774">
        <v>0</v>
      </c>
      <c r="J774">
        <v>0.73684210526315697</v>
      </c>
      <c r="K774" s="13">
        <v>0.157894736842105</v>
      </c>
      <c r="L774" s="13">
        <v>0</v>
      </c>
      <c r="M774" s="13">
        <v>0.3</v>
      </c>
    </row>
    <row r="775" spans="1:13" x14ac:dyDescent="0.25">
      <c r="A775" t="s">
        <v>980</v>
      </c>
      <c r="B775" t="s">
        <v>1015</v>
      </c>
      <c r="C775" t="s">
        <v>983</v>
      </c>
      <c r="D775">
        <v>0</v>
      </c>
      <c r="E775" t="s">
        <v>862</v>
      </c>
      <c r="F775">
        <v>1</v>
      </c>
      <c r="G775" t="s">
        <v>860</v>
      </c>
      <c r="H775">
        <v>0</v>
      </c>
      <c r="I775">
        <v>0</v>
      </c>
      <c r="J775">
        <v>0.73684210526315697</v>
      </c>
      <c r="K775" s="13">
        <v>0.157894736842105</v>
      </c>
      <c r="L775" s="13">
        <v>0</v>
      </c>
      <c r="M775" s="13">
        <v>0.3</v>
      </c>
    </row>
    <row r="776" spans="1:13" x14ac:dyDescent="0.25">
      <c r="A776" t="s">
        <v>980</v>
      </c>
      <c r="B776" t="s">
        <v>1015</v>
      </c>
      <c r="C776" t="s">
        <v>984</v>
      </c>
      <c r="D776">
        <v>0</v>
      </c>
      <c r="E776" t="s">
        <v>862</v>
      </c>
      <c r="F776">
        <v>0</v>
      </c>
      <c r="G776" t="s">
        <v>863</v>
      </c>
      <c r="H776">
        <v>1</v>
      </c>
      <c r="I776">
        <v>0</v>
      </c>
      <c r="J776">
        <v>0.79999999999999905</v>
      </c>
      <c r="K776" s="13">
        <v>9.9999999999999895E-2</v>
      </c>
      <c r="L776" s="13">
        <v>0</v>
      </c>
      <c r="M776" s="13">
        <v>0.2</v>
      </c>
    </row>
    <row r="777" spans="1:13" x14ac:dyDescent="0.25">
      <c r="A777" t="s">
        <v>980</v>
      </c>
      <c r="B777" t="s">
        <v>1015</v>
      </c>
      <c r="C777" t="s">
        <v>984</v>
      </c>
      <c r="D777">
        <v>0</v>
      </c>
      <c r="E777" t="s">
        <v>862</v>
      </c>
      <c r="F777">
        <v>0</v>
      </c>
      <c r="G777" t="s">
        <v>863</v>
      </c>
      <c r="H777">
        <v>1</v>
      </c>
      <c r="I777">
        <v>0</v>
      </c>
      <c r="J777">
        <v>0.79999999999999905</v>
      </c>
      <c r="K777" s="13">
        <v>9.9999999999999895E-2</v>
      </c>
      <c r="L777" s="13">
        <v>0</v>
      </c>
      <c r="M777" s="13">
        <v>0.2</v>
      </c>
    </row>
    <row r="778" spans="1:13" x14ac:dyDescent="0.25">
      <c r="A778" t="s">
        <v>980</v>
      </c>
      <c r="B778" t="s">
        <v>1015</v>
      </c>
      <c r="C778" t="s">
        <v>985</v>
      </c>
      <c r="D778">
        <v>0</v>
      </c>
      <c r="E778" t="s">
        <v>862</v>
      </c>
      <c r="F778">
        <v>0</v>
      </c>
      <c r="G778" t="s">
        <v>863</v>
      </c>
      <c r="H778">
        <v>1</v>
      </c>
      <c r="I778">
        <v>0</v>
      </c>
      <c r="J778">
        <v>0.78947368421052599</v>
      </c>
      <c r="K778" s="13">
        <v>4.7619047619047603E-2</v>
      </c>
      <c r="L778" s="13">
        <v>0</v>
      </c>
      <c r="M778" s="13">
        <v>0.1</v>
      </c>
    </row>
    <row r="779" spans="1:13" x14ac:dyDescent="0.25">
      <c r="A779" t="s">
        <v>980</v>
      </c>
      <c r="B779" t="s">
        <v>1015</v>
      </c>
      <c r="C779" t="s">
        <v>985</v>
      </c>
      <c r="D779">
        <v>0</v>
      </c>
      <c r="E779" t="s">
        <v>862</v>
      </c>
      <c r="F779">
        <v>0</v>
      </c>
      <c r="G779" t="s">
        <v>863</v>
      </c>
      <c r="H779">
        <v>1</v>
      </c>
      <c r="I779">
        <v>0</v>
      </c>
      <c r="J779">
        <v>0.78947368421052599</v>
      </c>
      <c r="K779" s="13">
        <v>4.7619047619047603E-2</v>
      </c>
      <c r="L779" s="13">
        <v>0</v>
      </c>
      <c r="M779" s="13">
        <v>0.1</v>
      </c>
    </row>
    <row r="780" spans="1:13" x14ac:dyDescent="0.25">
      <c r="A780" t="s">
        <v>980</v>
      </c>
      <c r="B780" t="s">
        <v>1015</v>
      </c>
      <c r="C780" t="s">
        <v>986</v>
      </c>
      <c r="D780">
        <v>0</v>
      </c>
      <c r="E780" t="s">
        <v>862</v>
      </c>
      <c r="F780">
        <v>0</v>
      </c>
      <c r="G780" t="s">
        <v>863</v>
      </c>
      <c r="H780">
        <v>1</v>
      </c>
      <c r="I780">
        <v>0</v>
      </c>
      <c r="J780">
        <v>0.8125</v>
      </c>
      <c r="K780" s="13">
        <v>6.25E-2</v>
      </c>
      <c r="L780" s="13">
        <v>0</v>
      </c>
      <c r="M780" s="13">
        <v>0.2</v>
      </c>
    </row>
    <row r="781" spans="1:13" x14ac:dyDescent="0.25">
      <c r="A781" t="s">
        <v>980</v>
      </c>
      <c r="B781" t="s">
        <v>1015</v>
      </c>
      <c r="C781" t="s">
        <v>986</v>
      </c>
      <c r="D781">
        <v>0</v>
      </c>
      <c r="E781" t="s">
        <v>862</v>
      </c>
      <c r="F781">
        <v>0</v>
      </c>
      <c r="G781" t="s">
        <v>863</v>
      </c>
      <c r="H781">
        <v>1</v>
      </c>
      <c r="I781">
        <v>0</v>
      </c>
      <c r="J781">
        <v>0.8125</v>
      </c>
      <c r="K781" s="13">
        <v>6.25E-2</v>
      </c>
      <c r="L781" s="13">
        <v>0</v>
      </c>
      <c r="M781" s="13">
        <v>0.2</v>
      </c>
    </row>
    <row r="782" spans="1:13" x14ac:dyDescent="0.25">
      <c r="A782" t="s">
        <v>980</v>
      </c>
      <c r="B782" t="s">
        <v>1015</v>
      </c>
      <c r="C782" t="s">
        <v>987</v>
      </c>
      <c r="D782">
        <v>0</v>
      </c>
      <c r="E782" t="s">
        <v>862</v>
      </c>
      <c r="F782">
        <v>1</v>
      </c>
      <c r="G782" t="s">
        <v>860</v>
      </c>
      <c r="H782">
        <v>0</v>
      </c>
      <c r="I782">
        <v>0</v>
      </c>
      <c r="J782">
        <v>0.86486486486486402</v>
      </c>
      <c r="K782" s="13">
        <v>4.7619047619047603E-2</v>
      </c>
      <c r="L782" s="13">
        <v>0</v>
      </c>
      <c r="M782" s="13">
        <v>0.1</v>
      </c>
    </row>
    <row r="783" spans="1:13" x14ac:dyDescent="0.25">
      <c r="A783" t="s">
        <v>980</v>
      </c>
      <c r="B783" t="s">
        <v>1015</v>
      </c>
      <c r="C783" t="s">
        <v>987</v>
      </c>
      <c r="D783">
        <v>0</v>
      </c>
      <c r="E783" t="s">
        <v>862</v>
      </c>
      <c r="F783">
        <v>1</v>
      </c>
      <c r="G783" t="s">
        <v>860</v>
      </c>
      <c r="H783">
        <v>0</v>
      </c>
      <c r="I783">
        <v>0</v>
      </c>
      <c r="J783">
        <v>0.86486486486486402</v>
      </c>
      <c r="K783" s="13">
        <v>4.7619047619047603E-2</v>
      </c>
      <c r="L783" s="13">
        <v>0</v>
      </c>
      <c r="M783" s="13">
        <v>0.1</v>
      </c>
    </row>
    <row r="784" spans="1:13" x14ac:dyDescent="0.25">
      <c r="A784" t="s">
        <v>980</v>
      </c>
      <c r="B784" t="s">
        <v>1015</v>
      </c>
      <c r="C784" t="s">
        <v>988</v>
      </c>
      <c r="D784">
        <v>0</v>
      </c>
      <c r="E784" t="s">
        <v>862</v>
      </c>
      <c r="F784">
        <v>1</v>
      </c>
      <c r="G784" t="s">
        <v>860</v>
      </c>
      <c r="H784">
        <v>0</v>
      </c>
      <c r="I784">
        <v>0</v>
      </c>
      <c r="J784">
        <v>0.65</v>
      </c>
      <c r="K784" s="13">
        <v>0</v>
      </c>
      <c r="L784" s="13">
        <v>0</v>
      </c>
      <c r="M784" s="13">
        <v>0</v>
      </c>
    </row>
    <row r="785" spans="1:13" x14ac:dyDescent="0.25">
      <c r="A785" t="s">
        <v>980</v>
      </c>
      <c r="B785" t="s">
        <v>1015</v>
      </c>
      <c r="C785" t="s">
        <v>988</v>
      </c>
      <c r="D785">
        <v>0</v>
      </c>
      <c r="E785" t="s">
        <v>862</v>
      </c>
      <c r="F785">
        <v>1</v>
      </c>
      <c r="G785" t="s">
        <v>860</v>
      </c>
      <c r="H785">
        <v>0</v>
      </c>
      <c r="I785">
        <v>0</v>
      </c>
      <c r="J785">
        <v>0.65</v>
      </c>
      <c r="K785" s="13">
        <v>0</v>
      </c>
      <c r="L785" s="13">
        <v>0</v>
      </c>
      <c r="M785" s="13">
        <v>0</v>
      </c>
    </row>
    <row r="786" spans="1:13" x14ac:dyDescent="0.25">
      <c r="A786" t="s">
        <v>980</v>
      </c>
      <c r="B786" t="s">
        <v>1015</v>
      </c>
      <c r="C786" t="s">
        <v>989</v>
      </c>
      <c r="D786">
        <v>0</v>
      </c>
      <c r="E786" t="s">
        <v>862</v>
      </c>
      <c r="F786">
        <v>1</v>
      </c>
      <c r="G786" t="s">
        <v>860</v>
      </c>
      <c r="H786">
        <v>0</v>
      </c>
      <c r="I786">
        <v>0</v>
      </c>
      <c r="J786">
        <v>0.79999999999999905</v>
      </c>
      <c r="K786" s="13">
        <v>0.05</v>
      </c>
      <c r="L786" s="13">
        <v>0</v>
      </c>
      <c r="M786" s="13">
        <v>0.11111111111111099</v>
      </c>
    </row>
    <row r="787" spans="1:13" x14ac:dyDescent="0.25">
      <c r="A787" t="s">
        <v>980</v>
      </c>
      <c r="B787" t="s">
        <v>1015</v>
      </c>
      <c r="C787" t="s">
        <v>989</v>
      </c>
      <c r="D787">
        <v>0</v>
      </c>
      <c r="E787" t="s">
        <v>862</v>
      </c>
      <c r="F787">
        <v>1</v>
      </c>
      <c r="G787" t="s">
        <v>860</v>
      </c>
      <c r="H787">
        <v>0</v>
      </c>
      <c r="I787">
        <v>0</v>
      </c>
      <c r="J787">
        <v>0.79999999999999905</v>
      </c>
      <c r="K787" s="13">
        <v>0.05</v>
      </c>
      <c r="L787" s="13">
        <v>0</v>
      </c>
      <c r="M787" s="13">
        <v>0.11111111111111099</v>
      </c>
    </row>
    <row r="788" spans="1:13" x14ac:dyDescent="0.25">
      <c r="A788" t="s">
        <v>980</v>
      </c>
      <c r="B788" t="s">
        <v>1015</v>
      </c>
      <c r="C788" t="s">
        <v>990</v>
      </c>
      <c r="D788">
        <v>0</v>
      </c>
      <c r="E788" t="s">
        <v>862</v>
      </c>
      <c r="F788">
        <v>1</v>
      </c>
      <c r="G788" t="s">
        <v>860</v>
      </c>
      <c r="H788">
        <v>0</v>
      </c>
      <c r="I788">
        <v>0</v>
      </c>
      <c r="J788">
        <v>0.78947368421052599</v>
      </c>
      <c r="K788" s="13">
        <v>5.5555555555555497E-2</v>
      </c>
      <c r="L788" s="13">
        <v>0</v>
      </c>
      <c r="M788" s="13">
        <v>0.14285714285714199</v>
      </c>
    </row>
    <row r="789" spans="1:13" x14ac:dyDescent="0.25">
      <c r="A789" t="s">
        <v>980</v>
      </c>
      <c r="B789" t="s">
        <v>1015</v>
      </c>
      <c r="C789" t="s">
        <v>990</v>
      </c>
      <c r="D789">
        <v>0</v>
      </c>
      <c r="E789" t="s">
        <v>862</v>
      </c>
      <c r="F789">
        <v>1</v>
      </c>
      <c r="G789" t="s">
        <v>860</v>
      </c>
      <c r="H789">
        <v>0</v>
      </c>
      <c r="I789">
        <v>0</v>
      </c>
      <c r="J789">
        <v>0.78947368421052599</v>
      </c>
      <c r="K789" s="13">
        <v>5.5555555555555497E-2</v>
      </c>
      <c r="L789" s="13">
        <v>0</v>
      </c>
      <c r="M789" s="13">
        <v>0.14285714285714199</v>
      </c>
    </row>
    <row r="790" spans="1:13" x14ac:dyDescent="0.25">
      <c r="A790" t="s">
        <v>980</v>
      </c>
      <c r="B790" t="s">
        <v>1015</v>
      </c>
      <c r="C790" t="s">
        <v>991</v>
      </c>
      <c r="D790">
        <v>0</v>
      </c>
      <c r="E790" t="s">
        <v>862</v>
      </c>
      <c r="F790">
        <v>1</v>
      </c>
      <c r="G790" t="s">
        <v>860</v>
      </c>
      <c r="H790">
        <v>0</v>
      </c>
      <c r="I790">
        <v>0</v>
      </c>
      <c r="J790">
        <v>0.70270270270270196</v>
      </c>
      <c r="K790" s="13">
        <v>0.11111111111111099</v>
      </c>
      <c r="L790" s="13">
        <v>0</v>
      </c>
      <c r="M790" s="13">
        <v>0.25</v>
      </c>
    </row>
    <row r="791" spans="1:13" x14ac:dyDescent="0.25">
      <c r="A791" t="s">
        <v>980</v>
      </c>
      <c r="B791" t="s">
        <v>1015</v>
      </c>
      <c r="C791" t="s">
        <v>991</v>
      </c>
      <c r="D791">
        <v>0</v>
      </c>
      <c r="E791" t="s">
        <v>862</v>
      </c>
      <c r="F791">
        <v>1</v>
      </c>
      <c r="G791" t="s">
        <v>860</v>
      </c>
      <c r="H791">
        <v>0</v>
      </c>
      <c r="I791">
        <v>0</v>
      </c>
      <c r="J791">
        <v>0.70270270270270196</v>
      </c>
      <c r="K791" s="13">
        <v>0.11111111111111099</v>
      </c>
      <c r="L791" s="13">
        <v>0</v>
      </c>
      <c r="M791" s="13">
        <v>0.25</v>
      </c>
    </row>
    <row r="792" spans="1:13" x14ac:dyDescent="0.25">
      <c r="A792" t="s">
        <v>980</v>
      </c>
      <c r="B792" t="s">
        <v>1015</v>
      </c>
      <c r="C792" t="s">
        <v>992</v>
      </c>
      <c r="D792">
        <v>0</v>
      </c>
      <c r="E792" t="s">
        <v>862</v>
      </c>
      <c r="F792">
        <v>1</v>
      </c>
      <c r="G792" t="s">
        <v>860</v>
      </c>
      <c r="H792">
        <v>0</v>
      </c>
      <c r="I792">
        <v>0</v>
      </c>
      <c r="J792">
        <v>0.84210526315789402</v>
      </c>
      <c r="K792" s="13">
        <v>0</v>
      </c>
      <c r="L792" s="13">
        <v>0</v>
      </c>
      <c r="M792" s="13">
        <v>0</v>
      </c>
    </row>
    <row r="793" spans="1:13" x14ac:dyDescent="0.25">
      <c r="A793" t="s">
        <v>980</v>
      </c>
      <c r="B793" t="s">
        <v>1015</v>
      </c>
      <c r="C793" t="s">
        <v>992</v>
      </c>
      <c r="D793">
        <v>0</v>
      </c>
      <c r="E793" t="s">
        <v>862</v>
      </c>
      <c r="F793">
        <v>1</v>
      </c>
      <c r="G793" t="s">
        <v>860</v>
      </c>
      <c r="H793">
        <v>0</v>
      </c>
      <c r="I793">
        <v>0</v>
      </c>
      <c r="J793">
        <v>0.84210526315789402</v>
      </c>
      <c r="K793" s="13">
        <v>0</v>
      </c>
      <c r="L793" s="13">
        <v>0</v>
      </c>
      <c r="M793" s="13">
        <v>0</v>
      </c>
    </row>
    <row r="794" spans="1:13" x14ac:dyDescent="0.25">
      <c r="A794" t="s">
        <v>980</v>
      </c>
      <c r="B794" t="s">
        <v>1015</v>
      </c>
      <c r="C794" t="s">
        <v>993</v>
      </c>
      <c r="D794">
        <v>0</v>
      </c>
      <c r="E794" t="s">
        <v>862</v>
      </c>
      <c r="F794">
        <v>0</v>
      </c>
      <c r="G794" t="s">
        <v>863</v>
      </c>
      <c r="H794">
        <v>1</v>
      </c>
      <c r="I794">
        <v>0</v>
      </c>
      <c r="J794">
        <v>0.79999999999999905</v>
      </c>
      <c r="K794" s="13">
        <v>6.25E-2</v>
      </c>
      <c r="L794" s="13">
        <v>0</v>
      </c>
      <c r="M794" s="13">
        <v>0.2</v>
      </c>
    </row>
    <row r="795" spans="1:13" x14ac:dyDescent="0.25">
      <c r="A795" t="s">
        <v>980</v>
      </c>
      <c r="B795" t="s">
        <v>1015</v>
      </c>
      <c r="C795" t="s">
        <v>993</v>
      </c>
      <c r="D795">
        <v>0</v>
      </c>
      <c r="E795" t="s">
        <v>862</v>
      </c>
      <c r="F795">
        <v>0</v>
      </c>
      <c r="G795" t="s">
        <v>863</v>
      </c>
      <c r="H795">
        <v>1</v>
      </c>
      <c r="I795">
        <v>0</v>
      </c>
      <c r="J795">
        <v>0.79999999999999905</v>
      </c>
      <c r="K795" s="13">
        <v>6.25E-2</v>
      </c>
      <c r="L795" s="13">
        <v>0</v>
      </c>
      <c r="M795" s="13">
        <v>0.2</v>
      </c>
    </row>
    <row r="796" spans="1:13" x14ac:dyDescent="0.25">
      <c r="A796" t="s">
        <v>980</v>
      </c>
      <c r="B796" t="s">
        <v>1015</v>
      </c>
      <c r="C796" t="s">
        <v>994</v>
      </c>
      <c r="D796">
        <v>0</v>
      </c>
      <c r="E796" t="s">
        <v>862</v>
      </c>
      <c r="F796">
        <v>0</v>
      </c>
      <c r="G796" t="s">
        <v>863</v>
      </c>
      <c r="H796">
        <v>1</v>
      </c>
      <c r="I796">
        <v>0</v>
      </c>
      <c r="J796">
        <v>0.75675675675675602</v>
      </c>
      <c r="K796" s="13">
        <v>5.5555555555555497E-2</v>
      </c>
      <c r="L796" s="13">
        <v>0</v>
      </c>
      <c r="M796" s="13">
        <v>0.14285714285714199</v>
      </c>
    </row>
    <row r="797" spans="1:13" x14ac:dyDescent="0.25">
      <c r="A797" t="s">
        <v>980</v>
      </c>
      <c r="B797" t="s">
        <v>1015</v>
      </c>
      <c r="C797" t="s">
        <v>994</v>
      </c>
      <c r="D797">
        <v>0</v>
      </c>
      <c r="E797" t="s">
        <v>862</v>
      </c>
      <c r="F797">
        <v>0</v>
      </c>
      <c r="G797" t="s">
        <v>863</v>
      </c>
      <c r="H797">
        <v>1</v>
      </c>
      <c r="I797">
        <v>0</v>
      </c>
      <c r="J797">
        <v>0.75675675675675602</v>
      </c>
      <c r="K797" s="13">
        <v>5.5555555555555497E-2</v>
      </c>
      <c r="L797" s="13">
        <v>0</v>
      </c>
      <c r="M797" s="13">
        <v>0.14285714285714199</v>
      </c>
    </row>
    <row r="798" spans="1:13" x14ac:dyDescent="0.25">
      <c r="A798" t="s">
        <v>980</v>
      </c>
      <c r="B798" t="s">
        <v>1015</v>
      </c>
      <c r="C798" t="s">
        <v>995</v>
      </c>
      <c r="D798">
        <v>0</v>
      </c>
      <c r="E798" t="s">
        <v>862</v>
      </c>
      <c r="F798">
        <v>0</v>
      </c>
      <c r="G798" t="s">
        <v>863</v>
      </c>
      <c r="H798">
        <v>1</v>
      </c>
      <c r="I798">
        <v>0</v>
      </c>
      <c r="J798">
        <v>0.81081081081080997</v>
      </c>
      <c r="K798" s="13">
        <v>4.7619047619047603E-2</v>
      </c>
      <c r="L798" s="13">
        <v>0</v>
      </c>
      <c r="M798" s="13">
        <v>0.1</v>
      </c>
    </row>
    <row r="799" spans="1:13" x14ac:dyDescent="0.25">
      <c r="A799" t="s">
        <v>980</v>
      </c>
      <c r="B799" t="s">
        <v>1015</v>
      </c>
      <c r="C799" t="s">
        <v>995</v>
      </c>
      <c r="D799">
        <v>0</v>
      </c>
      <c r="E799" t="s">
        <v>862</v>
      </c>
      <c r="F799">
        <v>0</v>
      </c>
      <c r="G799" t="s">
        <v>863</v>
      </c>
      <c r="H799">
        <v>1</v>
      </c>
      <c r="I799">
        <v>0</v>
      </c>
      <c r="J799">
        <v>0.81081081081080997</v>
      </c>
      <c r="K799" s="13">
        <v>4.7619047619047603E-2</v>
      </c>
      <c r="L799" s="13">
        <v>0</v>
      </c>
      <c r="M799" s="13">
        <v>0.1</v>
      </c>
    </row>
    <row r="800" spans="1:13" x14ac:dyDescent="0.25">
      <c r="A800" t="s">
        <v>980</v>
      </c>
      <c r="B800" t="s">
        <v>1015</v>
      </c>
      <c r="C800" t="s">
        <v>996</v>
      </c>
      <c r="D800">
        <v>0</v>
      </c>
      <c r="E800" t="s">
        <v>862</v>
      </c>
      <c r="F800">
        <v>1</v>
      </c>
      <c r="G800" t="s">
        <v>860</v>
      </c>
      <c r="H800">
        <v>0</v>
      </c>
      <c r="I800">
        <v>0</v>
      </c>
      <c r="J800">
        <v>0.72222222222222199</v>
      </c>
      <c r="K800" s="13">
        <v>9.9999999999999895E-2</v>
      </c>
      <c r="L800" s="13">
        <v>0</v>
      </c>
      <c r="M800" s="13">
        <v>0.2</v>
      </c>
    </row>
    <row r="801" spans="1:13" x14ac:dyDescent="0.25">
      <c r="A801" t="s">
        <v>980</v>
      </c>
      <c r="B801" t="s">
        <v>1015</v>
      </c>
      <c r="C801" t="s">
        <v>996</v>
      </c>
      <c r="D801">
        <v>0</v>
      </c>
      <c r="E801" t="s">
        <v>862</v>
      </c>
      <c r="F801">
        <v>1</v>
      </c>
      <c r="G801" t="s">
        <v>860</v>
      </c>
      <c r="H801">
        <v>0</v>
      </c>
      <c r="I801">
        <v>0</v>
      </c>
      <c r="J801">
        <v>0.72222222222222199</v>
      </c>
      <c r="K801" s="13">
        <v>9.9999999999999895E-2</v>
      </c>
      <c r="L801" s="13">
        <v>0</v>
      </c>
      <c r="M801" s="13">
        <v>0.2</v>
      </c>
    </row>
    <row r="802" spans="1:13" x14ac:dyDescent="0.25">
      <c r="A802" t="s">
        <v>980</v>
      </c>
      <c r="B802" t="s">
        <v>1015</v>
      </c>
      <c r="C802" t="s">
        <v>997</v>
      </c>
      <c r="D802">
        <v>0</v>
      </c>
      <c r="E802" t="s">
        <v>862</v>
      </c>
      <c r="F802">
        <v>0</v>
      </c>
      <c r="G802" t="s">
        <v>862</v>
      </c>
      <c r="H802">
        <v>1</v>
      </c>
      <c r="I802">
        <v>1</v>
      </c>
      <c r="J802">
        <v>0.71794871794871795</v>
      </c>
      <c r="K802" s="13">
        <v>0.16666666666666599</v>
      </c>
      <c r="L802" s="13">
        <v>5.5555555555555497E-2</v>
      </c>
      <c r="M802" s="13">
        <v>0.33333333333333298</v>
      </c>
    </row>
    <row r="803" spans="1:13" x14ac:dyDescent="0.25">
      <c r="A803" t="s">
        <v>980</v>
      </c>
      <c r="B803" t="s">
        <v>1015</v>
      </c>
      <c r="C803" t="s">
        <v>997</v>
      </c>
      <c r="D803">
        <v>0</v>
      </c>
      <c r="E803" t="s">
        <v>862</v>
      </c>
      <c r="F803">
        <v>0</v>
      </c>
      <c r="G803" t="s">
        <v>862</v>
      </c>
      <c r="H803">
        <v>1</v>
      </c>
      <c r="I803">
        <v>1</v>
      </c>
      <c r="J803">
        <v>0.71794871794871795</v>
      </c>
      <c r="K803" s="13">
        <v>0.16666666666666599</v>
      </c>
      <c r="L803" s="13">
        <v>5.5555555555555497E-2</v>
      </c>
      <c r="M803" s="13">
        <v>0.33333333333333298</v>
      </c>
    </row>
    <row r="804" spans="1:13" x14ac:dyDescent="0.25">
      <c r="A804" t="s">
        <v>980</v>
      </c>
      <c r="B804" t="s">
        <v>1015</v>
      </c>
      <c r="C804" t="s">
        <v>998</v>
      </c>
      <c r="D804">
        <v>0</v>
      </c>
      <c r="E804" t="s">
        <v>862</v>
      </c>
      <c r="F804">
        <v>0</v>
      </c>
      <c r="G804" t="s">
        <v>861</v>
      </c>
      <c r="H804">
        <v>1</v>
      </c>
      <c r="I804">
        <v>0</v>
      </c>
      <c r="J804">
        <v>0.73170731707317005</v>
      </c>
      <c r="K804" s="13">
        <v>9.0909090909090898E-2</v>
      </c>
      <c r="L804" s="13">
        <v>0</v>
      </c>
      <c r="M804" s="13">
        <v>0.16666666666666599</v>
      </c>
    </row>
    <row r="805" spans="1:13" x14ac:dyDescent="0.25">
      <c r="A805" t="s">
        <v>980</v>
      </c>
      <c r="B805" t="s">
        <v>1015</v>
      </c>
      <c r="C805" t="s">
        <v>998</v>
      </c>
      <c r="D805">
        <v>0</v>
      </c>
      <c r="E805" t="s">
        <v>862</v>
      </c>
      <c r="F805">
        <v>0</v>
      </c>
      <c r="G805" t="s">
        <v>861</v>
      </c>
      <c r="H805">
        <v>1</v>
      </c>
      <c r="I805">
        <v>0</v>
      </c>
      <c r="J805">
        <v>0.73170731707317005</v>
      </c>
      <c r="K805" s="13">
        <v>9.0909090909090898E-2</v>
      </c>
      <c r="L805" s="13">
        <v>0</v>
      </c>
      <c r="M805" s="13">
        <v>0.16666666666666599</v>
      </c>
    </row>
    <row r="806" spans="1:13" x14ac:dyDescent="0.25">
      <c r="A806" t="s">
        <v>980</v>
      </c>
      <c r="B806" t="s">
        <v>1015</v>
      </c>
      <c r="C806" t="s">
        <v>999</v>
      </c>
      <c r="D806">
        <v>0</v>
      </c>
      <c r="E806" t="s">
        <v>862</v>
      </c>
      <c r="F806">
        <v>1</v>
      </c>
      <c r="G806" t="s">
        <v>860</v>
      </c>
      <c r="H806">
        <v>0</v>
      </c>
      <c r="I806">
        <v>0</v>
      </c>
      <c r="J806">
        <v>0.77777777777777701</v>
      </c>
      <c r="K806" s="13">
        <v>0</v>
      </c>
      <c r="L806" s="13">
        <v>0</v>
      </c>
      <c r="M806" s="13">
        <v>0</v>
      </c>
    </row>
    <row r="807" spans="1:13" x14ac:dyDescent="0.25">
      <c r="A807" t="s">
        <v>980</v>
      </c>
      <c r="B807" t="s">
        <v>1015</v>
      </c>
      <c r="C807" t="s">
        <v>999</v>
      </c>
      <c r="D807">
        <v>0</v>
      </c>
      <c r="E807" t="s">
        <v>862</v>
      </c>
      <c r="F807">
        <v>1</v>
      </c>
      <c r="G807" t="s">
        <v>860</v>
      </c>
      <c r="H807">
        <v>0</v>
      </c>
      <c r="I807">
        <v>0</v>
      </c>
      <c r="J807">
        <v>0.77777777777777701</v>
      </c>
      <c r="K807" s="13">
        <v>0</v>
      </c>
      <c r="L807" s="13">
        <v>0</v>
      </c>
      <c r="M807" s="13">
        <v>0</v>
      </c>
    </row>
    <row r="808" spans="1:13" x14ac:dyDescent="0.25">
      <c r="A808" t="s">
        <v>980</v>
      </c>
      <c r="B808" t="s">
        <v>1015</v>
      </c>
      <c r="C808" t="s">
        <v>1000</v>
      </c>
      <c r="D808">
        <v>0</v>
      </c>
      <c r="E808" t="s">
        <v>862</v>
      </c>
      <c r="F808">
        <v>1</v>
      </c>
      <c r="G808" t="s">
        <v>860</v>
      </c>
      <c r="H808">
        <v>0</v>
      </c>
      <c r="I808">
        <v>0</v>
      </c>
      <c r="J808">
        <v>0.76470588235294101</v>
      </c>
      <c r="K808" s="13">
        <v>0</v>
      </c>
      <c r="L808" s="13">
        <v>0</v>
      </c>
      <c r="M808" s="13">
        <v>0</v>
      </c>
    </row>
    <row r="809" spans="1:13" x14ac:dyDescent="0.25">
      <c r="A809" t="s">
        <v>980</v>
      </c>
      <c r="B809" t="s">
        <v>1015</v>
      </c>
      <c r="C809" t="s">
        <v>1000</v>
      </c>
      <c r="D809">
        <v>0</v>
      </c>
      <c r="E809" t="s">
        <v>862</v>
      </c>
      <c r="F809">
        <v>1</v>
      </c>
      <c r="G809" t="s">
        <v>860</v>
      </c>
      <c r="H809">
        <v>0</v>
      </c>
      <c r="I809">
        <v>0</v>
      </c>
      <c r="J809">
        <v>0.76470588235294101</v>
      </c>
      <c r="K809" s="13">
        <v>0</v>
      </c>
      <c r="L809" s="13">
        <v>0</v>
      </c>
      <c r="M809" s="13">
        <v>0</v>
      </c>
    </row>
    <row r="810" spans="1:13" x14ac:dyDescent="0.25">
      <c r="A810" t="s">
        <v>980</v>
      </c>
      <c r="B810" t="s">
        <v>1015</v>
      </c>
      <c r="C810" t="s">
        <v>1001</v>
      </c>
      <c r="D810">
        <v>0</v>
      </c>
      <c r="E810" t="s">
        <v>862</v>
      </c>
      <c r="F810">
        <v>1</v>
      </c>
      <c r="G810" t="s">
        <v>860</v>
      </c>
      <c r="H810">
        <v>0</v>
      </c>
      <c r="I810">
        <v>0</v>
      </c>
      <c r="J810">
        <v>0.66666666666666596</v>
      </c>
      <c r="K810" s="13">
        <v>0</v>
      </c>
      <c r="L810" s="13">
        <v>0</v>
      </c>
      <c r="M810" s="13">
        <v>0</v>
      </c>
    </row>
    <row r="811" spans="1:13" x14ac:dyDescent="0.25">
      <c r="A811" t="s">
        <v>980</v>
      </c>
      <c r="B811" t="s">
        <v>1015</v>
      </c>
      <c r="C811" t="s">
        <v>1001</v>
      </c>
      <c r="D811">
        <v>0</v>
      </c>
      <c r="E811" t="s">
        <v>862</v>
      </c>
      <c r="F811">
        <v>1</v>
      </c>
      <c r="G811" t="s">
        <v>860</v>
      </c>
      <c r="H811">
        <v>0</v>
      </c>
      <c r="I811">
        <v>0</v>
      </c>
      <c r="J811">
        <v>0.66666666666666596</v>
      </c>
      <c r="K811" s="13">
        <v>0</v>
      </c>
      <c r="L811" s="13">
        <v>0</v>
      </c>
      <c r="M811" s="13">
        <v>0</v>
      </c>
    </row>
    <row r="812" spans="1:13" x14ac:dyDescent="0.25">
      <c r="A812" t="s">
        <v>980</v>
      </c>
      <c r="B812" t="s">
        <v>1015</v>
      </c>
      <c r="C812" t="s">
        <v>1002</v>
      </c>
      <c r="D812">
        <v>0</v>
      </c>
      <c r="E812" t="s">
        <v>862</v>
      </c>
      <c r="F812">
        <v>0</v>
      </c>
      <c r="G812" t="s">
        <v>863</v>
      </c>
      <c r="H812">
        <v>1</v>
      </c>
      <c r="I812">
        <v>0</v>
      </c>
      <c r="J812">
        <v>0.6875</v>
      </c>
      <c r="K812" s="13">
        <v>0</v>
      </c>
      <c r="L812" s="13">
        <v>0</v>
      </c>
      <c r="M812" s="13">
        <v>0</v>
      </c>
    </row>
    <row r="813" spans="1:13" x14ac:dyDescent="0.25">
      <c r="A813" t="s">
        <v>980</v>
      </c>
      <c r="B813" t="s">
        <v>1015</v>
      </c>
      <c r="C813" t="s">
        <v>1002</v>
      </c>
      <c r="D813">
        <v>0</v>
      </c>
      <c r="E813" t="s">
        <v>862</v>
      </c>
      <c r="F813">
        <v>0</v>
      </c>
      <c r="G813" t="s">
        <v>863</v>
      </c>
      <c r="H813">
        <v>1</v>
      </c>
      <c r="I813">
        <v>0</v>
      </c>
      <c r="J813">
        <v>0.6875</v>
      </c>
      <c r="K813" s="13">
        <v>0</v>
      </c>
      <c r="L813" s="13">
        <v>0</v>
      </c>
      <c r="M813" s="13">
        <v>0</v>
      </c>
    </row>
    <row r="814" spans="1:13" x14ac:dyDescent="0.25">
      <c r="A814" t="s">
        <v>980</v>
      </c>
      <c r="B814" t="s">
        <v>1015</v>
      </c>
      <c r="C814" t="s">
        <v>1003</v>
      </c>
      <c r="D814">
        <v>0</v>
      </c>
      <c r="E814" t="s">
        <v>862</v>
      </c>
      <c r="F814">
        <v>0</v>
      </c>
      <c r="G814" t="s">
        <v>863</v>
      </c>
      <c r="H814">
        <v>1</v>
      </c>
      <c r="I814">
        <v>0</v>
      </c>
      <c r="J814">
        <v>0.8125</v>
      </c>
      <c r="K814" s="13">
        <v>0</v>
      </c>
      <c r="L814" s="13">
        <v>0</v>
      </c>
      <c r="M814" s="13">
        <v>0</v>
      </c>
    </row>
    <row r="815" spans="1:13" x14ac:dyDescent="0.25">
      <c r="A815" t="s">
        <v>980</v>
      </c>
      <c r="B815" t="s">
        <v>1015</v>
      </c>
      <c r="C815" t="s">
        <v>1003</v>
      </c>
      <c r="D815">
        <v>0</v>
      </c>
      <c r="E815" t="s">
        <v>862</v>
      </c>
      <c r="F815">
        <v>0</v>
      </c>
      <c r="G815" t="s">
        <v>863</v>
      </c>
      <c r="H815">
        <v>1</v>
      </c>
      <c r="I815">
        <v>0</v>
      </c>
      <c r="J815">
        <v>0.8125</v>
      </c>
      <c r="K815" s="13">
        <v>0</v>
      </c>
      <c r="L815" s="13">
        <v>0</v>
      </c>
      <c r="M815" s="13">
        <v>0</v>
      </c>
    </row>
    <row r="816" spans="1:13" x14ac:dyDescent="0.25">
      <c r="A816" t="s">
        <v>980</v>
      </c>
      <c r="B816" t="s">
        <v>1015</v>
      </c>
      <c r="C816" t="s">
        <v>1004</v>
      </c>
      <c r="D816">
        <v>0</v>
      </c>
      <c r="E816" t="s">
        <v>862</v>
      </c>
      <c r="F816">
        <v>0</v>
      </c>
      <c r="G816" t="s">
        <v>862</v>
      </c>
      <c r="H816">
        <v>1</v>
      </c>
      <c r="I816">
        <v>1</v>
      </c>
      <c r="J816">
        <v>0.83870967741935398</v>
      </c>
      <c r="K816" s="13">
        <v>0.14285714285714199</v>
      </c>
      <c r="L816" s="13">
        <v>7.6923076923076802E-2</v>
      </c>
      <c r="M816" s="13">
        <v>0.5</v>
      </c>
    </row>
    <row r="817" spans="1:13" x14ac:dyDescent="0.25">
      <c r="A817" t="s">
        <v>980</v>
      </c>
      <c r="B817" t="s">
        <v>1015</v>
      </c>
      <c r="C817" t="s">
        <v>1004</v>
      </c>
      <c r="D817">
        <v>0</v>
      </c>
      <c r="E817" t="s">
        <v>862</v>
      </c>
      <c r="F817">
        <v>0</v>
      </c>
      <c r="G817" t="s">
        <v>862</v>
      </c>
      <c r="H817">
        <v>1</v>
      </c>
      <c r="I817">
        <v>1</v>
      </c>
      <c r="J817">
        <v>0.83870967741935398</v>
      </c>
      <c r="K817" s="13">
        <v>0.14285714285714199</v>
      </c>
      <c r="L817" s="13">
        <v>7.6923076923076802E-2</v>
      </c>
      <c r="M817" s="13">
        <v>0.5</v>
      </c>
    </row>
    <row r="818" spans="1:13" x14ac:dyDescent="0.25">
      <c r="A818" t="s">
        <v>980</v>
      </c>
      <c r="B818" t="s">
        <v>1015</v>
      </c>
      <c r="C818" t="s">
        <v>1005</v>
      </c>
      <c r="D818">
        <v>0</v>
      </c>
      <c r="E818" t="s">
        <v>862</v>
      </c>
      <c r="F818">
        <v>0</v>
      </c>
      <c r="G818" t="s">
        <v>864</v>
      </c>
      <c r="H818">
        <v>1</v>
      </c>
      <c r="I818">
        <v>0</v>
      </c>
      <c r="J818">
        <v>0.72727272727272696</v>
      </c>
      <c r="K818" s="13">
        <v>9.0909090909090898E-2</v>
      </c>
      <c r="L818" s="13">
        <v>0</v>
      </c>
      <c r="M818" s="13">
        <v>0.16666666666666599</v>
      </c>
    </row>
    <row r="819" spans="1:13" x14ac:dyDescent="0.25">
      <c r="A819" t="s">
        <v>980</v>
      </c>
      <c r="B819" t="s">
        <v>1015</v>
      </c>
      <c r="C819" t="s">
        <v>1006</v>
      </c>
      <c r="D819">
        <v>0</v>
      </c>
      <c r="E819" t="s">
        <v>862</v>
      </c>
      <c r="F819">
        <v>1</v>
      </c>
      <c r="G819" t="s">
        <v>1007</v>
      </c>
      <c r="H819">
        <v>0</v>
      </c>
      <c r="I819">
        <v>0</v>
      </c>
      <c r="J819">
        <v>0.75675675675675602</v>
      </c>
      <c r="K819" s="13">
        <v>0</v>
      </c>
      <c r="L819" s="13">
        <v>0</v>
      </c>
      <c r="M819" s="13">
        <v>0</v>
      </c>
    </row>
    <row r="820" spans="1:13" x14ac:dyDescent="0.25">
      <c r="A820" t="s">
        <v>980</v>
      </c>
      <c r="B820" t="s">
        <v>1015</v>
      </c>
      <c r="C820" t="s">
        <v>1006</v>
      </c>
      <c r="D820">
        <v>0</v>
      </c>
      <c r="E820" t="s">
        <v>862</v>
      </c>
      <c r="F820">
        <v>1</v>
      </c>
      <c r="G820" t="s">
        <v>1007</v>
      </c>
      <c r="H820">
        <v>0</v>
      </c>
      <c r="I820">
        <v>0</v>
      </c>
      <c r="J820">
        <v>0.75675675675675602</v>
      </c>
      <c r="K820" s="13">
        <v>0</v>
      </c>
      <c r="L820" s="13">
        <v>0</v>
      </c>
      <c r="M820" s="13">
        <v>0</v>
      </c>
    </row>
    <row r="821" spans="1:13" x14ac:dyDescent="0.25">
      <c r="A821" t="s">
        <v>980</v>
      </c>
      <c r="B821" t="s">
        <v>1015</v>
      </c>
      <c r="C821" t="s">
        <v>1008</v>
      </c>
      <c r="D821">
        <v>0</v>
      </c>
      <c r="E821" t="s">
        <v>862</v>
      </c>
      <c r="F821">
        <v>1</v>
      </c>
      <c r="G821" t="s">
        <v>860</v>
      </c>
      <c r="H821">
        <v>0</v>
      </c>
      <c r="I821">
        <v>0</v>
      </c>
      <c r="J821">
        <v>0.71428571428571397</v>
      </c>
      <c r="K821" s="13">
        <v>0.13043478260869501</v>
      </c>
      <c r="L821" s="13">
        <v>0</v>
      </c>
      <c r="M821" s="13">
        <v>0.25</v>
      </c>
    </row>
    <row r="822" spans="1:13" x14ac:dyDescent="0.25">
      <c r="A822" t="s">
        <v>980</v>
      </c>
      <c r="B822" t="s">
        <v>1015</v>
      </c>
      <c r="C822" t="s">
        <v>1008</v>
      </c>
      <c r="D822">
        <v>0</v>
      </c>
      <c r="E822" t="s">
        <v>862</v>
      </c>
      <c r="F822">
        <v>1</v>
      </c>
      <c r="G822" t="s">
        <v>860</v>
      </c>
      <c r="H822">
        <v>0</v>
      </c>
      <c r="I822">
        <v>0</v>
      </c>
      <c r="J822">
        <v>0.71428571428571397</v>
      </c>
      <c r="K822" s="13">
        <v>0.13043478260869501</v>
      </c>
      <c r="L822" s="13">
        <v>0</v>
      </c>
      <c r="M822" s="13">
        <v>0.25</v>
      </c>
    </row>
    <row r="823" spans="1:13" x14ac:dyDescent="0.25">
      <c r="A823" t="s">
        <v>980</v>
      </c>
      <c r="B823" t="s">
        <v>1016</v>
      </c>
      <c r="C823" t="s">
        <v>981</v>
      </c>
      <c r="D823">
        <v>0</v>
      </c>
      <c r="E823" t="s">
        <v>863</v>
      </c>
      <c r="F823">
        <v>1</v>
      </c>
      <c r="G823" t="s">
        <v>860</v>
      </c>
      <c r="H823">
        <v>0</v>
      </c>
      <c r="I823">
        <v>0</v>
      </c>
      <c r="J823">
        <v>0.77777777777777701</v>
      </c>
      <c r="K823" s="13">
        <v>0</v>
      </c>
      <c r="L823" s="13">
        <v>0</v>
      </c>
      <c r="M823" s="13">
        <v>0</v>
      </c>
    </row>
    <row r="824" spans="1:13" x14ac:dyDescent="0.25">
      <c r="A824" t="s">
        <v>980</v>
      </c>
      <c r="B824" t="s">
        <v>1016</v>
      </c>
      <c r="C824" t="s">
        <v>981</v>
      </c>
      <c r="D824">
        <v>0</v>
      </c>
      <c r="E824" t="s">
        <v>863</v>
      </c>
      <c r="F824">
        <v>1</v>
      </c>
      <c r="G824" t="s">
        <v>860</v>
      </c>
      <c r="H824">
        <v>0</v>
      </c>
      <c r="I824">
        <v>0</v>
      </c>
      <c r="J824">
        <v>0.77777777777777701</v>
      </c>
      <c r="K824" s="13">
        <v>0</v>
      </c>
      <c r="L824" s="13">
        <v>0</v>
      </c>
      <c r="M824" s="13">
        <v>0</v>
      </c>
    </row>
    <row r="825" spans="1:13" x14ac:dyDescent="0.25">
      <c r="A825" t="s">
        <v>980</v>
      </c>
      <c r="B825" t="s">
        <v>1016</v>
      </c>
      <c r="C825" t="s">
        <v>982</v>
      </c>
      <c r="D825">
        <v>0</v>
      </c>
      <c r="E825" t="s">
        <v>863</v>
      </c>
      <c r="F825">
        <v>1</v>
      </c>
      <c r="G825" t="s">
        <v>860</v>
      </c>
      <c r="H825">
        <v>0</v>
      </c>
      <c r="I825">
        <v>0</v>
      </c>
      <c r="J825">
        <v>0.76190476190476197</v>
      </c>
      <c r="K825" s="13">
        <v>0.214285714285714</v>
      </c>
      <c r="L825" s="13">
        <v>0</v>
      </c>
      <c r="M825" s="13">
        <v>0.375</v>
      </c>
    </row>
    <row r="826" spans="1:13" x14ac:dyDescent="0.25">
      <c r="A826" t="s">
        <v>980</v>
      </c>
      <c r="B826" t="s">
        <v>1016</v>
      </c>
      <c r="C826" t="s">
        <v>982</v>
      </c>
      <c r="D826">
        <v>0</v>
      </c>
      <c r="E826" t="s">
        <v>863</v>
      </c>
      <c r="F826">
        <v>1</v>
      </c>
      <c r="G826" t="s">
        <v>860</v>
      </c>
      <c r="H826">
        <v>0</v>
      </c>
      <c r="I826">
        <v>0</v>
      </c>
      <c r="J826">
        <v>0.76190476190476197</v>
      </c>
      <c r="K826" s="13">
        <v>0.214285714285714</v>
      </c>
      <c r="L826" s="13">
        <v>0</v>
      </c>
      <c r="M826" s="13">
        <v>0.375</v>
      </c>
    </row>
    <row r="827" spans="1:13" x14ac:dyDescent="0.25">
      <c r="A827" t="s">
        <v>980</v>
      </c>
      <c r="B827" t="s">
        <v>1016</v>
      </c>
      <c r="C827" t="s">
        <v>983</v>
      </c>
      <c r="D827">
        <v>0</v>
      </c>
      <c r="E827" t="s">
        <v>863</v>
      </c>
      <c r="F827">
        <v>1</v>
      </c>
      <c r="G827" t="s">
        <v>860</v>
      </c>
      <c r="H827">
        <v>0</v>
      </c>
      <c r="I827">
        <v>0</v>
      </c>
      <c r="J827">
        <v>0.78048780487804803</v>
      </c>
      <c r="K827" s="13">
        <v>0.11764705882352899</v>
      </c>
      <c r="L827" s="13">
        <v>0</v>
      </c>
      <c r="M827" s="13">
        <v>0.22222222222222199</v>
      </c>
    </row>
    <row r="828" spans="1:13" x14ac:dyDescent="0.25">
      <c r="A828" t="s">
        <v>980</v>
      </c>
      <c r="B828" t="s">
        <v>1016</v>
      </c>
      <c r="C828" t="s">
        <v>983</v>
      </c>
      <c r="D828">
        <v>0</v>
      </c>
      <c r="E828" t="s">
        <v>863</v>
      </c>
      <c r="F828">
        <v>1</v>
      </c>
      <c r="G828" t="s">
        <v>860</v>
      </c>
      <c r="H828">
        <v>0</v>
      </c>
      <c r="I828">
        <v>0</v>
      </c>
      <c r="J828">
        <v>0.78048780487804803</v>
      </c>
      <c r="K828" s="13">
        <v>0.11764705882352899</v>
      </c>
      <c r="L828" s="13">
        <v>0</v>
      </c>
      <c r="M828" s="13">
        <v>0.22222222222222199</v>
      </c>
    </row>
    <row r="829" spans="1:13" x14ac:dyDescent="0.25">
      <c r="A829" t="s">
        <v>980</v>
      </c>
      <c r="B829" t="s">
        <v>1016</v>
      </c>
      <c r="C829" t="s">
        <v>984</v>
      </c>
      <c r="D829">
        <v>0</v>
      </c>
      <c r="E829" t="s">
        <v>863</v>
      </c>
      <c r="F829">
        <v>0</v>
      </c>
      <c r="G829" t="s">
        <v>863</v>
      </c>
      <c r="H829">
        <v>1</v>
      </c>
      <c r="I829">
        <v>1</v>
      </c>
      <c r="J829">
        <v>0.73684210526315697</v>
      </c>
      <c r="K829" s="13">
        <v>0.1875</v>
      </c>
      <c r="L829" s="13">
        <v>0.11764705882352899</v>
      </c>
      <c r="M829" s="13">
        <v>0.33333333333333298</v>
      </c>
    </row>
    <row r="830" spans="1:13" x14ac:dyDescent="0.25">
      <c r="A830" t="s">
        <v>980</v>
      </c>
      <c r="B830" t="s">
        <v>1016</v>
      </c>
      <c r="C830" t="s">
        <v>984</v>
      </c>
      <c r="D830">
        <v>0</v>
      </c>
      <c r="E830" t="s">
        <v>863</v>
      </c>
      <c r="F830">
        <v>0</v>
      </c>
      <c r="G830" t="s">
        <v>863</v>
      </c>
      <c r="H830">
        <v>1</v>
      </c>
      <c r="I830">
        <v>1</v>
      </c>
      <c r="J830">
        <v>0.73684210526315697</v>
      </c>
      <c r="K830" s="13">
        <v>0.1875</v>
      </c>
      <c r="L830" s="13">
        <v>0.11764705882352899</v>
      </c>
      <c r="M830" s="13">
        <v>0.33333333333333298</v>
      </c>
    </row>
    <row r="831" spans="1:13" x14ac:dyDescent="0.25">
      <c r="A831" t="s">
        <v>980</v>
      </c>
      <c r="B831" t="s">
        <v>1016</v>
      </c>
      <c r="C831" t="s">
        <v>985</v>
      </c>
      <c r="D831">
        <v>0</v>
      </c>
      <c r="E831" t="s">
        <v>863</v>
      </c>
      <c r="F831">
        <v>0</v>
      </c>
      <c r="G831" t="s">
        <v>863</v>
      </c>
      <c r="H831">
        <v>1</v>
      </c>
      <c r="I831">
        <v>1</v>
      </c>
      <c r="J831">
        <v>0.87804878048780399</v>
      </c>
      <c r="K831" s="13">
        <v>0.1875</v>
      </c>
      <c r="L831" s="13">
        <v>0</v>
      </c>
      <c r="M831" s="13">
        <v>0.33333333333333298</v>
      </c>
    </row>
    <row r="832" spans="1:13" x14ac:dyDescent="0.25">
      <c r="A832" t="s">
        <v>980</v>
      </c>
      <c r="B832" t="s">
        <v>1016</v>
      </c>
      <c r="C832" t="s">
        <v>985</v>
      </c>
      <c r="D832">
        <v>0</v>
      </c>
      <c r="E832" t="s">
        <v>863</v>
      </c>
      <c r="F832">
        <v>0</v>
      </c>
      <c r="G832" t="s">
        <v>863</v>
      </c>
      <c r="H832">
        <v>1</v>
      </c>
      <c r="I832">
        <v>1</v>
      </c>
      <c r="J832">
        <v>0.87804878048780399</v>
      </c>
      <c r="K832" s="13">
        <v>0.1875</v>
      </c>
      <c r="L832" s="13">
        <v>0</v>
      </c>
      <c r="M832" s="13">
        <v>0.33333333333333298</v>
      </c>
    </row>
    <row r="833" spans="1:13" x14ac:dyDescent="0.25">
      <c r="A833" t="s">
        <v>980</v>
      </c>
      <c r="B833" t="s">
        <v>1016</v>
      </c>
      <c r="C833" t="s">
        <v>986</v>
      </c>
      <c r="D833">
        <v>0</v>
      </c>
      <c r="E833" t="s">
        <v>863</v>
      </c>
      <c r="F833">
        <v>0</v>
      </c>
      <c r="G833" t="s">
        <v>863</v>
      </c>
      <c r="H833">
        <v>1</v>
      </c>
      <c r="I833">
        <v>1</v>
      </c>
      <c r="J833">
        <v>0.74285714285714199</v>
      </c>
      <c r="K833" s="13">
        <v>0</v>
      </c>
      <c r="L833" s="13">
        <v>0</v>
      </c>
      <c r="M833" s="13">
        <v>0</v>
      </c>
    </row>
    <row r="834" spans="1:13" x14ac:dyDescent="0.25">
      <c r="A834" t="s">
        <v>980</v>
      </c>
      <c r="B834" t="s">
        <v>1016</v>
      </c>
      <c r="C834" t="s">
        <v>986</v>
      </c>
      <c r="D834">
        <v>0</v>
      </c>
      <c r="E834" t="s">
        <v>863</v>
      </c>
      <c r="F834">
        <v>0</v>
      </c>
      <c r="G834" t="s">
        <v>863</v>
      </c>
      <c r="H834">
        <v>1</v>
      </c>
      <c r="I834">
        <v>1</v>
      </c>
      <c r="J834">
        <v>0.74285714285714199</v>
      </c>
      <c r="K834" s="13">
        <v>0</v>
      </c>
      <c r="L834" s="13">
        <v>0</v>
      </c>
      <c r="M834" s="13">
        <v>0</v>
      </c>
    </row>
    <row r="835" spans="1:13" x14ac:dyDescent="0.25">
      <c r="A835" t="s">
        <v>980</v>
      </c>
      <c r="B835" t="s">
        <v>1016</v>
      </c>
      <c r="C835" t="s">
        <v>987</v>
      </c>
      <c r="D835">
        <v>0</v>
      </c>
      <c r="E835" t="s">
        <v>863</v>
      </c>
      <c r="F835">
        <v>1</v>
      </c>
      <c r="G835" t="s">
        <v>860</v>
      </c>
      <c r="H835">
        <v>0</v>
      </c>
      <c r="I835">
        <v>0</v>
      </c>
      <c r="J835">
        <v>0.8</v>
      </c>
      <c r="K835" s="13">
        <v>5.5555555555555497E-2</v>
      </c>
      <c r="L835" s="13">
        <v>0</v>
      </c>
      <c r="M835" s="13">
        <v>0.11111111111111099</v>
      </c>
    </row>
    <row r="836" spans="1:13" x14ac:dyDescent="0.25">
      <c r="A836" t="s">
        <v>980</v>
      </c>
      <c r="B836" t="s">
        <v>1016</v>
      </c>
      <c r="C836" t="s">
        <v>987</v>
      </c>
      <c r="D836">
        <v>0</v>
      </c>
      <c r="E836" t="s">
        <v>863</v>
      </c>
      <c r="F836">
        <v>1</v>
      </c>
      <c r="G836" t="s">
        <v>860</v>
      </c>
      <c r="H836">
        <v>0</v>
      </c>
      <c r="I836">
        <v>0</v>
      </c>
      <c r="J836">
        <v>0.8</v>
      </c>
      <c r="K836" s="13">
        <v>5.5555555555555497E-2</v>
      </c>
      <c r="L836" s="13">
        <v>0</v>
      </c>
      <c r="M836" s="13">
        <v>0.11111111111111099</v>
      </c>
    </row>
    <row r="837" spans="1:13" x14ac:dyDescent="0.25">
      <c r="A837" t="s">
        <v>980</v>
      </c>
      <c r="B837" t="s">
        <v>1016</v>
      </c>
      <c r="C837" t="s">
        <v>988</v>
      </c>
      <c r="D837">
        <v>0</v>
      </c>
      <c r="E837" t="s">
        <v>863</v>
      </c>
      <c r="F837">
        <v>1</v>
      </c>
      <c r="G837" t="s">
        <v>860</v>
      </c>
      <c r="H837">
        <v>0</v>
      </c>
      <c r="I837">
        <v>0</v>
      </c>
      <c r="J837">
        <v>0.65116279069767402</v>
      </c>
      <c r="K837" s="13">
        <v>0</v>
      </c>
      <c r="L837" s="13">
        <v>0</v>
      </c>
      <c r="M837" s="13">
        <v>0</v>
      </c>
    </row>
    <row r="838" spans="1:13" x14ac:dyDescent="0.25">
      <c r="A838" t="s">
        <v>980</v>
      </c>
      <c r="B838" t="s">
        <v>1016</v>
      </c>
      <c r="C838" t="s">
        <v>988</v>
      </c>
      <c r="D838">
        <v>0</v>
      </c>
      <c r="E838" t="s">
        <v>863</v>
      </c>
      <c r="F838">
        <v>1</v>
      </c>
      <c r="G838" t="s">
        <v>860</v>
      </c>
      <c r="H838">
        <v>0</v>
      </c>
      <c r="I838">
        <v>0</v>
      </c>
      <c r="J838">
        <v>0.65116279069767402</v>
      </c>
      <c r="K838" s="13">
        <v>0</v>
      </c>
      <c r="L838" s="13">
        <v>0</v>
      </c>
      <c r="M838" s="13">
        <v>0</v>
      </c>
    </row>
    <row r="839" spans="1:13" x14ac:dyDescent="0.25">
      <c r="A839" t="s">
        <v>980</v>
      </c>
      <c r="B839" t="s">
        <v>1016</v>
      </c>
      <c r="C839" t="s">
        <v>989</v>
      </c>
      <c r="D839">
        <v>0</v>
      </c>
      <c r="E839" t="s">
        <v>863</v>
      </c>
      <c r="F839">
        <v>1</v>
      </c>
      <c r="G839" t="s">
        <v>860</v>
      </c>
      <c r="H839">
        <v>0</v>
      </c>
      <c r="I839">
        <v>0</v>
      </c>
      <c r="J839">
        <v>0.79069767441860395</v>
      </c>
      <c r="K839" s="13">
        <v>5.8823529411764698E-2</v>
      </c>
      <c r="L839" s="13">
        <v>0</v>
      </c>
      <c r="M839" s="13">
        <v>0.11111111111111099</v>
      </c>
    </row>
    <row r="840" spans="1:13" x14ac:dyDescent="0.25">
      <c r="A840" t="s">
        <v>980</v>
      </c>
      <c r="B840" t="s">
        <v>1016</v>
      </c>
      <c r="C840" t="s">
        <v>989</v>
      </c>
      <c r="D840">
        <v>0</v>
      </c>
      <c r="E840" t="s">
        <v>863</v>
      </c>
      <c r="F840">
        <v>1</v>
      </c>
      <c r="G840" t="s">
        <v>860</v>
      </c>
      <c r="H840">
        <v>0</v>
      </c>
      <c r="I840">
        <v>0</v>
      </c>
      <c r="J840">
        <v>0.79069767441860395</v>
      </c>
      <c r="K840" s="13">
        <v>5.8823529411764698E-2</v>
      </c>
      <c r="L840" s="13">
        <v>0</v>
      </c>
      <c r="M840" s="13">
        <v>0.11111111111111099</v>
      </c>
    </row>
    <row r="841" spans="1:13" x14ac:dyDescent="0.25">
      <c r="A841" t="s">
        <v>980</v>
      </c>
      <c r="B841" t="s">
        <v>1016</v>
      </c>
      <c r="C841" t="s">
        <v>990</v>
      </c>
      <c r="D841">
        <v>0</v>
      </c>
      <c r="E841" t="s">
        <v>863</v>
      </c>
      <c r="F841">
        <v>1</v>
      </c>
      <c r="G841" t="s">
        <v>860</v>
      </c>
      <c r="H841">
        <v>0</v>
      </c>
      <c r="I841">
        <v>0</v>
      </c>
      <c r="J841">
        <v>0.82926829268292601</v>
      </c>
      <c r="K841" s="13">
        <v>6.6666666666666596E-2</v>
      </c>
      <c r="L841" s="13">
        <v>0</v>
      </c>
      <c r="M841" s="13">
        <v>0.14285714285714199</v>
      </c>
    </row>
    <row r="842" spans="1:13" x14ac:dyDescent="0.25">
      <c r="A842" t="s">
        <v>980</v>
      </c>
      <c r="B842" t="s">
        <v>1016</v>
      </c>
      <c r="C842" t="s">
        <v>990</v>
      </c>
      <c r="D842">
        <v>0</v>
      </c>
      <c r="E842" t="s">
        <v>863</v>
      </c>
      <c r="F842">
        <v>1</v>
      </c>
      <c r="G842" t="s">
        <v>860</v>
      </c>
      <c r="H842">
        <v>0</v>
      </c>
      <c r="I842">
        <v>0</v>
      </c>
      <c r="J842">
        <v>0.82926829268292601</v>
      </c>
      <c r="K842" s="13">
        <v>6.6666666666666596E-2</v>
      </c>
      <c r="L842" s="13">
        <v>0</v>
      </c>
      <c r="M842" s="13">
        <v>0.14285714285714199</v>
      </c>
    </row>
    <row r="843" spans="1:13" x14ac:dyDescent="0.25">
      <c r="A843" t="s">
        <v>980</v>
      </c>
      <c r="B843" t="s">
        <v>1016</v>
      </c>
      <c r="C843" t="s">
        <v>991</v>
      </c>
      <c r="D843">
        <v>0</v>
      </c>
      <c r="E843" t="s">
        <v>863</v>
      </c>
      <c r="F843">
        <v>1</v>
      </c>
      <c r="G843" t="s">
        <v>860</v>
      </c>
      <c r="H843">
        <v>0</v>
      </c>
      <c r="I843">
        <v>0</v>
      </c>
      <c r="J843">
        <v>0.7</v>
      </c>
      <c r="K843" s="13">
        <v>6.25E-2</v>
      </c>
      <c r="L843" s="13">
        <v>0</v>
      </c>
      <c r="M843" s="13">
        <v>0.125</v>
      </c>
    </row>
    <row r="844" spans="1:13" x14ac:dyDescent="0.25">
      <c r="A844" t="s">
        <v>980</v>
      </c>
      <c r="B844" t="s">
        <v>1016</v>
      </c>
      <c r="C844" t="s">
        <v>991</v>
      </c>
      <c r="D844">
        <v>0</v>
      </c>
      <c r="E844" t="s">
        <v>863</v>
      </c>
      <c r="F844">
        <v>1</v>
      </c>
      <c r="G844" t="s">
        <v>860</v>
      </c>
      <c r="H844">
        <v>0</v>
      </c>
      <c r="I844">
        <v>0</v>
      </c>
      <c r="J844">
        <v>0.7</v>
      </c>
      <c r="K844" s="13">
        <v>6.25E-2</v>
      </c>
      <c r="L844" s="13">
        <v>0</v>
      </c>
      <c r="M844" s="13">
        <v>0.125</v>
      </c>
    </row>
    <row r="845" spans="1:13" x14ac:dyDescent="0.25">
      <c r="A845" t="s">
        <v>980</v>
      </c>
      <c r="B845" t="s">
        <v>1016</v>
      </c>
      <c r="C845" t="s">
        <v>992</v>
      </c>
      <c r="D845">
        <v>0</v>
      </c>
      <c r="E845" t="s">
        <v>863</v>
      </c>
      <c r="F845">
        <v>1</v>
      </c>
      <c r="G845" t="s">
        <v>860</v>
      </c>
      <c r="H845">
        <v>0</v>
      </c>
      <c r="I845">
        <v>0</v>
      </c>
      <c r="J845">
        <v>0.78048780487804803</v>
      </c>
      <c r="K845" s="13">
        <v>0</v>
      </c>
      <c r="L845" s="13">
        <v>0</v>
      </c>
      <c r="M845" s="13">
        <v>0</v>
      </c>
    </row>
    <row r="846" spans="1:13" x14ac:dyDescent="0.25">
      <c r="A846" t="s">
        <v>980</v>
      </c>
      <c r="B846" t="s">
        <v>1016</v>
      </c>
      <c r="C846" t="s">
        <v>992</v>
      </c>
      <c r="D846">
        <v>0</v>
      </c>
      <c r="E846" t="s">
        <v>863</v>
      </c>
      <c r="F846">
        <v>1</v>
      </c>
      <c r="G846" t="s">
        <v>860</v>
      </c>
      <c r="H846">
        <v>0</v>
      </c>
      <c r="I846">
        <v>0</v>
      </c>
      <c r="J846">
        <v>0.78048780487804803</v>
      </c>
      <c r="K846" s="13">
        <v>0</v>
      </c>
      <c r="L846" s="13">
        <v>0</v>
      </c>
      <c r="M846" s="13">
        <v>0</v>
      </c>
    </row>
    <row r="847" spans="1:13" x14ac:dyDescent="0.25">
      <c r="A847" t="s">
        <v>980</v>
      </c>
      <c r="B847" t="s">
        <v>1016</v>
      </c>
      <c r="C847" t="s">
        <v>993</v>
      </c>
      <c r="D847">
        <v>0</v>
      </c>
      <c r="E847" t="s">
        <v>863</v>
      </c>
      <c r="F847">
        <v>0</v>
      </c>
      <c r="G847" t="s">
        <v>863</v>
      </c>
      <c r="H847">
        <v>1</v>
      </c>
      <c r="I847">
        <v>1</v>
      </c>
      <c r="J847">
        <v>0.73684210526315697</v>
      </c>
      <c r="K847" s="13">
        <v>0</v>
      </c>
      <c r="L847" s="13">
        <v>0</v>
      </c>
      <c r="M847" s="13">
        <v>0</v>
      </c>
    </row>
    <row r="848" spans="1:13" x14ac:dyDescent="0.25">
      <c r="A848" t="s">
        <v>980</v>
      </c>
      <c r="B848" t="s">
        <v>1016</v>
      </c>
      <c r="C848" t="s">
        <v>993</v>
      </c>
      <c r="D848">
        <v>0</v>
      </c>
      <c r="E848" t="s">
        <v>863</v>
      </c>
      <c r="F848">
        <v>0</v>
      </c>
      <c r="G848" t="s">
        <v>863</v>
      </c>
      <c r="H848">
        <v>1</v>
      </c>
      <c r="I848">
        <v>1</v>
      </c>
      <c r="J848">
        <v>0.73684210526315697</v>
      </c>
      <c r="K848" s="13">
        <v>0</v>
      </c>
      <c r="L848" s="13">
        <v>0</v>
      </c>
      <c r="M848" s="13">
        <v>0</v>
      </c>
    </row>
    <row r="849" spans="1:13" x14ac:dyDescent="0.25">
      <c r="A849" t="s">
        <v>980</v>
      </c>
      <c r="B849" t="s">
        <v>1016</v>
      </c>
      <c r="C849" t="s">
        <v>994</v>
      </c>
      <c r="D849">
        <v>0</v>
      </c>
      <c r="E849" t="s">
        <v>863</v>
      </c>
      <c r="F849">
        <v>0</v>
      </c>
      <c r="G849" t="s">
        <v>863</v>
      </c>
      <c r="H849">
        <v>1</v>
      </c>
      <c r="I849">
        <v>1</v>
      </c>
      <c r="J849">
        <v>0.65</v>
      </c>
      <c r="K849" s="13">
        <v>6.6666666666666596E-2</v>
      </c>
      <c r="L849" s="13">
        <v>0</v>
      </c>
      <c r="M849" s="13">
        <v>0.14285714285714199</v>
      </c>
    </row>
    <row r="850" spans="1:13" x14ac:dyDescent="0.25">
      <c r="A850" t="s">
        <v>980</v>
      </c>
      <c r="B850" t="s">
        <v>1016</v>
      </c>
      <c r="C850" t="s">
        <v>994</v>
      </c>
      <c r="D850">
        <v>0</v>
      </c>
      <c r="E850" t="s">
        <v>863</v>
      </c>
      <c r="F850">
        <v>0</v>
      </c>
      <c r="G850" t="s">
        <v>863</v>
      </c>
      <c r="H850">
        <v>1</v>
      </c>
      <c r="I850">
        <v>1</v>
      </c>
      <c r="J850">
        <v>0.65</v>
      </c>
      <c r="K850" s="13">
        <v>6.6666666666666596E-2</v>
      </c>
      <c r="L850" s="13">
        <v>0</v>
      </c>
      <c r="M850" s="13">
        <v>0.14285714285714199</v>
      </c>
    </row>
    <row r="851" spans="1:13" x14ac:dyDescent="0.25">
      <c r="A851" t="s">
        <v>980</v>
      </c>
      <c r="B851" t="s">
        <v>1016</v>
      </c>
      <c r="C851" t="s">
        <v>995</v>
      </c>
      <c r="D851">
        <v>0</v>
      </c>
      <c r="E851" t="s">
        <v>863</v>
      </c>
      <c r="F851">
        <v>0</v>
      </c>
      <c r="G851" t="s">
        <v>863</v>
      </c>
      <c r="H851">
        <v>1</v>
      </c>
      <c r="I851">
        <v>1</v>
      </c>
      <c r="J851">
        <v>0.75</v>
      </c>
      <c r="K851" s="13">
        <v>0.1875</v>
      </c>
      <c r="L851" s="13">
        <v>0.11764705882352899</v>
      </c>
      <c r="M851" s="13">
        <v>0.33333333333333298</v>
      </c>
    </row>
    <row r="852" spans="1:13" x14ac:dyDescent="0.25">
      <c r="A852" t="s">
        <v>980</v>
      </c>
      <c r="B852" t="s">
        <v>1016</v>
      </c>
      <c r="C852" t="s">
        <v>995</v>
      </c>
      <c r="D852">
        <v>0</v>
      </c>
      <c r="E852" t="s">
        <v>863</v>
      </c>
      <c r="F852">
        <v>0</v>
      </c>
      <c r="G852" t="s">
        <v>863</v>
      </c>
      <c r="H852">
        <v>1</v>
      </c>
      <c r="I852">
        <v>1</v>
      </c>
      <c r="J852">
        <v>0.75</v>
      </c>
      <c r="K852" s="13">
        <v>0.1875</v>
      </c>
      <c r="L852" s="13">
        <v>0.11764705882352899</v>
      </c>
      <c r="M852" s="13">
        <v>0.33333333333333298</v>
      </c>
    </row>
    <row r="853" spans="1:13" x14ac:dyDescent="0.25">
      <c r="A853" t="s">
        <v>980</v>
      </c>
      <c r="B853" t="s">
        <v>1016</v>
      </c>
      <c r="C853" t="s">
        <v>996</v>
      </c>
      <c r="D853">
        <v>0</v>
      </c>
      <c r="E853" t="s">
        <v>863</v>
      </c>
      <c r="F853">
        <v>1</v>
      </c>
      <c r="G853" t="s">
        <v>860</v>
      </c>
      <c r="H853">
        <v>0</v>
      </c>
      <c r="I853">
        <v>0</v>
      </c>
      <c r="J853">
        <v>0.76923076923076905</v>
      </c>
      <c r="K853" s="13">
        <v>5.5555555555555497E-2</v>
      </c>
      <c r="L853" s="13">
        <v>0</v>
      </c>
      <c r="M853" s="13">
        <v>0.11111111111111099</v>
      </c>
    </row>
    <row r="854" spans="1:13" x14ac:dyDescent="0.25">
      <c r="A854" t="s">
        <v>980</v>
      </c>
      <c r="B854" t="s">
        <v>1016</v>
      </c>
      <c r="C854" t="s">
        <v>996</v>
      </c>
      <c r="D854">
        <v>0</v>
      </c>
      <c r="E854" t="s">
        <v>863</v>
      </c>
      <c r="F854">
        <v>1</v>
      </c>
      <c r="G854" t="s">
        <v>860</v>
      </c>
      <c r="H854">
        <v>0</v>
      </c>
      <c r="I854">
        <v>0</v>
      </c>
      <c r="J854">
        <v>0.76923076923076905</v>
      </c>
      <c r="K854" s="13">
        <v>5.5555555555555497E-2</v>
      </c>
      <c r="L854" s="13">
        <v>0</v>
      </c>
      <c r="M854" s="13">
        <v>0.11111111111111099</v>
      </c>
    </row>
    <row r="855" spans="1:13" x14ac:dyDescent="0.25">
      <c r="A855" t="s">
        <v>980</v>
      </c>
      <c r="B855" t="s">
        <v>1016</v>
      </c>
      <c r="C855" t="s">
        <v>997</v>
      </c>
      <c r="D855">
        <v>0</v>
      </c>
      <c r="E855" t="s">
        <v>863</v>
      </c>
      <c r="F855">
        <v>0</v>
      </c>
      <c r="G855" t="s">
        <v>862</v>
      </c>
      <c r="H855">
        <v>1</v>
      </c>
      <c r="I855">
        <v>0</v>
      </c>
      <c r="J855">
        <v>0.80952380952380898</v>
      </c>
      <c r="K855" s="13">
        <v>5.8823529411764698E-2</v>
      </c>
      <c r="L855" s="13">
        <v>0</v>
      </c>
      <c r="M855" s="13">
        <v>0.11111111111111099</v>
      </c>
    </row>
    <row r="856" spans="1:13" x14ac:dyDescent="0.25">
      <c r="A856" t="s">
        <v>980</v>
      </c>
      <c r="B856" t="s">
        <v>1016</v>
      </c>
      <c r="C856" t="s">
        <v>997</v>
      </c>
      <c r="D856">
        <v>0</v>
      </c>
      <c r="E856" t="s">
        <v>863</v>
      </c>
      <c r="F856">
        <v>0</v>
      </c>
      <c r="G856" t="s">
        <v>862</v>
      </c>
      <c r="H856">
        <v>1</v>
      </c>
      <c r="I856">
        <v>0</v>
      </c>
      <c r="J856">
        <v>0.80952380952380898</v>
      </c>
      <c r="K856" s="13">
        <v>5.8823529411764698E-2</v>
      </c>
      <c r="L856" s="13">
        <v>0</v>
      </c>
      <c r="M856" s="13">
        <v>0.11111111111111099</v>
      </c>
    </row>
    <row r="857" spans="1:13" x14ac:dyDescent="0.25">
      <c r="A857" t="s">
        <v>980</v>
      </c>
      <c r="B857" t="s">
        <v>1016</v>
      </c>
      <c r="C857" t="s">
        <v>998</v>
      </c>
      <c r="D857">
        <v>0</v>
      </c>
      <c r="E857" t="s">
        <v>863</v>
      </c>
      <c r="F857">
        <v>0</v>
      </c>
      <c r="G857" t="s">
        <v>861</v>
      </c>
      <c r="H857">
        <v>1</v>
      </c>
      <c r="I857">
        <v>0</v>
      </c>
      <c r="J857">
        <v>0.63636363636363602</v>
      </c>
      <c r="K857" s="13">
        <v>0.105263157894736</v>
      </c>
      <c r="L857" s="13">
        <v>0</v>
      </c>
      <c r="M857" s="13">
        <v>0.22222222222222199</v>
      </c>
    </row>
    <row r="858" spans="1:13" x14ac:dyDescent="0.25">
      <c r="A858" t="s">
        <v>980</v>
      </c>
      <c r="B858" t="s">
        <v>1016</v>
      </c>
      <c r="C858" t="s">
        <v>998</v>
      </c>
      <c r="D858">
        <v>0</v>
      </c>
      <c r="E858" t="s">
        <v>863</v>
      </c>
      <c r="F858">
        <v>0</v>
      </c>
      <c r="G858" t="s">
        <v>861</v>
      </c>
      <c r="H858">
        <v>1</v>
      </c>
      <c r="I858">
        <v>0</v>
      </c>
      <c r="J858">
        <v>0.63636363636363602</v>
      </c>
      <c r="K858" s="13">
        <v>0.105263157894736</v>
      </c>
      <c r="L858" s="13">
        <v>0</v>
      </c>
      <c r="M858" s="13">
        <v>0.22222222222222199</v>
      </c>
    </row>
    <row r="859" spans="1:13" x14ac:dyDescent="0.25">
      <c r="A859" t="s">
        <v>980</v>
      </c>
      <c r="B859" t="s">
        <v>1016</v>
      </c>
      <c r="C859" t="s">
        <v>999</v>
      </c>
      <c r="D859">
        <v>0</v>
      </c>
      <c r="E859" t="s">
        <v>863</v>
      </c>
      <c r="F859">
        <v>1</v>
      </c>
      <c r="G859" t="s">
        <v>860</v>
      </c>
      <c r="H859">
        <v>0</v>
      </c>
      <c r="I859">
        <v>0</v>
      </c>
      <c r="J859">
        <v>0.66666666666666596</v>
      </c>
      <c r="K859" s="13">
        <v>0</v>
      </c>
      <c r="L859" s="13">
        <v>0</v>
      </c>
      <c r="M859" s="13">
        <v>0</v>
      </c>
    </row>
    <row r="860" spans="1:13" x14ac:dyDescent="0.25">
      <c r="A860" t="s">
        <v>980</v>
      </c>
      <c r="B860" t="s">
        <v>1016</v>
      </c>
      <c r="C860" t="s">
        <v>999</v>
      </c>
      <c r="D860">
        <v>0</v>
      </c>
      <c r="E860" t="s">
        <v>863</v>
      </c>
      <c r="F860">
        <v>1</v>
      </c>
      <c r="G860" t="s">
        <v>860</v>
      </c>
      <c r="H860">
        <v>0</v>
      </c>
      <c r="I860">
        <v>0</v>
      </c>
      <c r="J860">
        <v>0.66666666666666596</v>
      </c>
      <c r="K860" s="13">
        <v>0</v>
      </c>
      <c r="L860" s="13">
        <v>0</v>
      </c>
      <c r="M860" s="13">
        <v>0</v>
      </c>
    </row>
    <row r="861" spans="1:13" x14ac:dyDescent="0.25">
      <c r="A861" t="s">
        <v>980</v>
      </c>
      <c r="B861" t="s">
        <v>1016</v>
      </c>
      <c r="C861" t="s">
        <v>1000</v>
      </c>
      <c r="D861">
        <v>0</v>
      </c>
      <c r="E861" t="s">
        <v>863</v>
      </c>
      <c r="F861">
        <v>1</v>
      </c>
      <c r="G861" t="s">
        <v>860</v>
      </c>
      <c r="H861">
        <v>0</v>
      </c>
      <c r="I861">
        <v>0</v>
      </c>
      <c r="J861">
        <v>0.75675675675675602</v>
      </c>
      <c r="K861" s="13">
        <v>0</v>
      </c>
      <c r="L861" s="13">
        <v>0</v>
      </c>
      <c r="M861" s="13">
        <v>0</v>
      </c>
    </row>
    <row r="862" spans="1:13" x14ac:dyDescent="0.25">
      <c r="A862" t="s">
        <v>980</v>
      </c>
      <c r="B862" t="s">
        <v>1016</v>
      </c>
      <c r="C862" t="s">
        <v>1000</v>
      </c>
      <c r="D862">
        <v>0</v>
      </c>
      <c r="E862" t="s">
        <v>863</v>
      </c>
      <c r="F862">
        <v>1</v>
      </c>
      <c r="G862" t="s">
        <v>860</v>
      </c>
      <c r="H862">
        <v>0</v>
      </c>
      <c r="I862">
        <v>0</v>
      </c>
      <c r="J862">
        <v>0.75675675675675602</v>
      </c>
      <c r="K862" s="13">
        <v>0</v>
      </c>
      <c r="L862" s="13">
        <v>0</v>
      </c>
      <c r="M862" s="13">
        <v>0</v>
      </c>
    </row>
    <row r="863" spans="1:13" x14ac:dyDescent="0.25">
      <c r="A863" t="s">
        <v>980</v>
      </c>
      <c r="B863" t="s">
        <v>1016</v>
      </c>
      <c r="C863" t="s">
        <v>1001</v>
      </c>
      <c r="D863">
        <v>0</v>
      </c>
      <c r="E863" t="s">
        <v>863</v>
      </c>
      <c r="F863">
        <v>1</v>
      </c>
      <c r="G863" t="s">
        <v>860</v>
      </c>
      <c r="H863">
        <v>0</v>
      </c>
      <c r="I863">
        <v>0</v>
      </c>
      <c r="J863">
        <v>0.71794871794871795</v>
      </c>
      <c r="K863" s="13">
        <v>0</v>
      </c>
      <c r="L863" s="13">
        <v>0</v>
      </c>
      <c r="M863" s="13">
        <v>0</v>
      </c>
    </row>
    <row r="864" spans="1:13" x14ac:dyDescent="0.25">
      <c r="A864" t="s">
        <v>980</v>
      </c>
      <c r="B864" t="s">
        <v>1016</v>
      </c>
      <c r="C864" t="s">
        <v>1001</v>
      </c>
      <c r="D864">
        <v>0</v>
      </c>
      <c r="E864" t="s">
        <v>863</v>
      </c>
      <c r="F864">
        <v>1</v>
      </c>
      <c r="G864" t="s">
        <v>860</v>
      </c>
      <c r="H864">
        <v>0</v>
      </c>
      <c r="I864">
        <v>0</v>
      </c>
      <c r="J864">
        <v>0.71794871794871795</v>
      </c>
      <c r="K864" s="13">
        <v>0</v>
      </c>
      <c r="L864" s="13">
        <v>0</v>
      </c>
      <c r="M864" s="13">
        <v>0</v>
      </c>
    </row>
    <row r="865" spans="1:13" x14ac:dyDescent="0.25">
      <c r="A865" t="s">
        <v>980</v>
      </c>
      <c r="B865" t="s">
        <v>1016</v>
      </c>
      <c r="C865" t="s">
        <v>1002</v>
      </c>
      <c r="D865">
        <v>0</v>
      </c>
      <c r="E865" t="s">
        <v>863</v>
      </c>
      <c r="F865">
        <v>0</v>
      </c>
      <c r="G865" t="s">
        <v>863</v>
      </c>
      <c r="H865">
        <v>1</v>
      </c>
      <c r="I865">
        <v>1</v>
      </c>
      <c r="J865">
        <v>0.74285714285714199</v>
      </c>
      <c r="K865" s="13">
        <v>0</v>
      </c>
      <c r="L865" s="13">
        <v>0</v>
      </c>
      <c r="M865" s="13">
        <v>0</v>
      </c>
    </row>
    <row r="866" spans="1:13" x14ac:dyDescent="0.25">
      <c r="A866" t="s">
        <v>980</v>
      </c>
      <c r="B866" t="s">
        <v>1016</v>
      </c>
      <c r="C866" t="s">
        <v>1002</v>
      </c>
      <c r="D866">
        <v>0</v>
      </c>
      <c r="E866" t="s">
        <v>863</v>
      </c>
      <c r="F866">
        <v>0</v>
      </c>
      <c r="G866" t="s">
        <v>863</v>
      </c>
      <c r="H866">
        <v>1</v>
      </c>
      <c r="I866">
        <v>1</v>
      </c>
      <c r="J866">
        <v>0.74285714285714199</v>
      </c>
      <c r="K866" s="13">
        <v>0</v>
      </c>
      <c r="L866" s="13">
        <v>0</v>
      </c>
      <c r="M866" s="13">
        <v>0</v>
      </c>
    </row>
    <row r="867" spans="1:13" x14ac:dyDescent="0.25">
      <c r="A867" t="s">
        <v>980</v>
      </c>
      <c r="B867" t="s">
        <v>1016</v>
      </c>
      <c r="C867" t="s">
        <v>1003</v>
      </c>
      <c r="D867">
        <v>0</v>
      </c>
      <c r="E867" t="s">
        <v>863</v>
      </c>
      <c r="F867">
        <v>0</v>
      </c>
      <c r="G867" t="s">
        <v>863</v>
      </c>
      <c r="H867">
        <v>1</v>
      </c>
      <c r="I867">
        <v>1</v>
      </c>
      <c r="J867">
        <v>0.68571428571428505</v>
      </c>
      <c r="K867" s="13">
        <v>0</v>
      </c>
      <c r="L867" s="13">
        <v>0</v>
      </c>
      <c r="M867" s="13">
        <v>0</v>
      </c>
    </row>
    <row r="868" spans="1:13" x14ac:dyDescent="0.25">
      <c r="A868" t="s">
        <v>980</v>
      </c>
      <c r="B868" t="s">
        <v>1016</v>
      </c>
      <c r="C868" t="s">
        <v>1003</v>
      </c>
      <c r="D868">
        <v>0</v>
      </c>
      <c r="E868" t="s">
        <v>863</v>
      </c>
      <c r="F868">
        <v>0</v>
      </c>
      <c r="G868" t="s">
        <v>863</v>
      </c>
      <c r="H868">
        <v>1</v>
      </c>
      <c r="I868">
        <v>1</v>
      </c>
      <c r="J868">
        <v>0.68571428571428505</v>
      </c>
      <c r="K868" s="13">
        <v>0</v>
      </c>
      <c r="L868" s="13">
        <v>0</v>
      </c>
      <c r="M868" s="13">
        <v>0</v>
      </c>
    </row>
    <row r="869" spans="1:13" x14ac:dyDescent="0.25">
      <c r="A869" t="s">
        <v>980</v>
      </c>
      <c r="B869" t="s">
        <v>1016</v>
      </c>
      <c r="C869" t="s">
        <v>1004</v>
      </c>
      <c r="D869">
        <v>0</v>
      </c>
      <c r="E869" t="s">
        <v>863</v>
      </c>
      <c r="F869">
        <v>0</v>
      </c>
      <c r="G869" t="s">
        <v>862</v>
      </c>
      <c r="H869">
        <v>1</v>
      </c>
      <c r="I869">
        <v>0</v>
      </c>
      <c r="J869">
        <v>0.70588235294117596</v>
      </c>
      <c r="K869" s="13">
        <v>0</v>
      </c>
      <c r="L869" s="13">
        <v>0</v>
      </c>
      <c r="M869" s="13">
        <v>0</v>
      </c>
    </row>
    <row r="870" spans="1:13" x14ac:dyDescent="0.25">
      <c r="A870" t="s">
        <v>980</v>
      </c>
      <c r="B870" t="s">
        <v>1016</v>
      </c>
      <c r="C870" t="s">
        <v>1004</v>
      </c>
      <c r="D870">
        <v>0</v>
      </c>
      <c r="E870" t="s">
        <v>863</v>
      </c>
      <c r="F870">
        <v>0</v>
      </c>
      <c r="G870" t="s">
        <v>862</v>
      </c>
      <c r="H870">
        <v>1</v>
      </c>
      <c r="I870">
        <v>0</v>
      </c>
      <c r="J870">
        <v>0.70588235294117596</v>
      </c>
      <c r="K870" s="13">
        <v>0</v>
      </c>
      <c r="L870" s="13">
        <v>0</v>
      </c>
      <c r="M870" s="13">
        <v>0</v>
      </c>
    </row>
    <row r="871" spans="1:13" x14ac:dyDescent="0.25">
      <c r="A871" t="s">
        <v>980</v>
      </c>
      <c r="B871" t="s">
        <v>1016</v>
      </c>
      <c r="C871" t="s">
        <v>1005</v>
      </c>
      <c r="D871">
        <v>0</v>
      </c>
      <c r="E871" t="s">
        <v>863</v>
      </c>
      <c r="F871">
        <v>0</v>
      </c>
      <c r="G871" t="s">
        <v>864</v>
      </c>
      <c r="H871">
        <v>1</v>
      </c>
      <c r="I871">
        <v>0</v>
      </c>
      <c r="J871">
        <v>0.72340425531914898</v>
      </c>
      <c r="K871" s="13">
        <v>0.105263157894736</v>
      </c>
      <c r="L871" s="13">
        <v>0</v>
      </c>
      <c r="M871" s="13">
        <v>0.22222222222222199</v>
      </c>
    </row>
    <row r="872" spans="1:13" x14ac:dyDescent="0.25">
      <c r="A872" t="s">
        <v>980</v>
      </c>
      <c r="B872" t="s">
        <v>1016</v>
      </c>
      <c r="C872" t="s">
        <v>1006</v>
      </c>
      <c r="D872">
        <v>0</v>
      </c>
      <c r="E872" t="s">
        <v>863</v>
      </c>
      <c r="F872">
        <v>1</v>
      </c>
      <c r="G872" t="s">
        <v>1007</v>
      </c>
      <c r="H872">
        <v>0</v>
      </c>
      <c r="I872">
        <v>0</v>
      </c>
      <c r="J872">
        <v>0.8</v>
      </c>
      <c r="K872" s="13">
        <v>0</v>
      </c>
      <c r="L872" s="13">
        <v>0</v>
      </c>
      <c r="M872" s="13">
        <v>0</v>
      </c>
    </row>
    <row r="873" spans="1:13" x14ac:dyDescent="0.25">
      <c r="A873" t="s">
        <v>980</v>
      </c>
      <c r="B873" t="s">
        <v>1016</v>
      </c>
      <c r="C873" t="s">
        <v>1006</v>
      </c>
      <c r="D873">
        <v>0</v>
      </c>
      <c r="E873" t="s">
        <v>863</v>
      </c>
      <c r="F873">
        <v>1</v>
      </c>
      <c r="G873" t="s">
        <v>1007</v>
      </c>
      <c r="H873">
        <v>0</v>
      </c>
      <c r="I873">
        <v>0</v>
      </c>
      <c r="J873">
        <v>0.8</v>
      </c>
      <c r="K873" s="13">
        <v>0</v>
      </c>
      <c r="L873" s="13">
        <v>0</v>
      </c>
      <c r="M873" s="13">
        <v>0</v>
      </c>
    </row>
    <row r="874" spans="1:13" x14ac:dyDescent="0.25">
      <c r="A874" t="s">
        <v>980</v>
      </c>
      <c r="B874" t="s">
        <v>1016</v>
      </c>
      <c r="C874" t="s">
        <v>1008</v>
      </c>
      <c r="D874">
        <v>0</v>
      </c>
      <c r="E874" t="s">
        <v>863</v>
      </c>
      <c r="F874">
        <v>1</v>
      </c>
      <c r="G874" t="s">
        <v>860</v>
      </c>
      <c r="H874">
        <v>0</v>
      </c>
      <c r="I874">
        <v>0</v>
      </c>
      <c r="J874">
        <v>0.71111111111111103</v>
      </c>
      <c r="K874" s="13">
        <v>9.5238095238095205E-2</v>
      </c>
      <c r="L874" s="13">
        <v>0</v>
      </c>
      <c r="M874" s="13">
        <v>0.22222222222222199</v>
      </c>
    </row>
    <row r="875" spans="1:13" x14ac:dyDescent="0.25">
      <c r="A875" t="s">
        <v>980</v>
      </c>
      <c r="B875" t="s">
        <v>1016</v>
      </c>
      <c r="C875" t="s">
        <v>1008</v>
      </c>
      <c r="D875">
        <v>0</v>
      </c>
      <c r="E875" t="s">
        <v>863</v>
      </c>
      <c r="F875">
        <v>1</v>
      </c>
      <c r="G875" t="s">
        <v>860</v>
      </c>
      <c r="H875">
        <v>0</v>
      </c>
      <c r="I875">
        <v>0</v>
      </c>
      <c r="J875">
        <v>0.71111111111111103</v>
      </c>
      <c r="K875" s="13">
        <v>9.5238095238095205E-2</v>
      </c>
      <c r="L875" s="13">
        <v>0</v>
      </c>
      <c r="M875" s="13">
        <v>0.22222222222222199</v>
      </c>
    </row>
    <row r="876" spans="1:13" x14ac:dyDescent="0.25">
      <c r="A876" t="s">
        <v>980</v>
      </c>
      <c r="B876" t="s">
        <v>1017</v>
      </c>
      <c r="C876" t="s">
        <v>981</v>
      </c>
      <c r="D876">
        <v>0</v>
      </c>
      <c r="E876" t="s">
        <v>862</v>
      </c>
      <c r="F876">
        <v>1</v>
      </c>
      <c r="G876" t="s">
        <v>860</v>
      </c>
      <c r="H876">
        <v>0</v>
      </c>
      <c r="I876">
        <v>0</v>
      </c>
      <c r="J876">
        <v>0.70967741935483797</v>
      </c>
      <c r="K876" s="13">
        <v>0.28571428571428498</v>
      </c>
      <c r="L876" s="13">
        <v>0</v>
      </c>
      <c r="M876" s="13">
        <v>0.5</v>
      </c>
    </row>
    <row r="877" spans="1:13" x14ac:dyDescent="0.25">
      <c r="A877" t="s">
        <v>980</v>
      </c>
      <c r="B877" t="s">
        <v>1017</v>
      </c>
      <c r="C877" t="s">
        <v>981</v>
      </c>
      <c r="D877">
        <v>0</v>
      </c>
      <c r="E877" t="s">
        <v>862</v>
      </c>
      <c r="F877">
        <v>1</v>
      </c>
      <c r="G877" t="s">
        <v>860</v>
      </c>
      <c r="H877">
        <v>0</v>
      </c>
      <c r="I877">
        <v>0</v>
      </c>
      <c r="J877">
        <v>0.70967741935483797</v>
      </c>
      <c r="K877" s="13">
        <v>0.28571428571428498</v>
      </c>
      <c r="L877" s="13">
        <v>0</v>
      </c>
      <c r="M877" s="13">
        <v>0.5</v>
      </c>
    </row>
    <row r="878" spans="1:13" x14ac:dyDescent="0.25">
      <c r="A878" t="s">
        <v>980</v>
      </c>
      <c r="B878" t="s">
        <v>1017</v>
      </c>
      <c r="C878" t="s">
        <v>982</v>
      </c>
      <c r="D878">
        <v>0</v>
      </c>
      <c r="E878" t="s">
        <v>862</v>
      </c>
      <c r="F878">
        <v>1</v>
      </c>
      <c r="G878" t="s">
        <v>860</v>
      </c>
      <c r="H878">
        <v>0</v>
      </c>
      <c r="I878">
        <v>0</v>
      </c>
      <c r="J878">
        <v>0.70270270270270196</v>
      </c>
      <c r="K878" s="13">
        <v>9.0909090909090898E-2</v>
      </c>
      <c r="L878" s="13">
        <v>0</v>
      </c>
      <c r="M878" s="13">
        <v>0.25</v>
      </c>
    </row>
    <row r="879" spans="1:13" x14ac:dyDescent="0.25">
      <c r="A879" t="s">
        <v>980</v>
      </c>
      <c r="B879" t="s">
        <v>1017</v>
      </c>
      <c r="C879" t="s">
        <v>982</v>
      </c>
      <c r="D879">
        <v>0</v>
      </c>
      <c r="E879" t="s">
        <v>862</v>
      </c>
      <c r="F879">
        <v>1</v>
      </c>
      <c r="G879" t="s">
        <v>860</v>
      </c>
      <c r="H879">
        <v>0</v>
      </c>
      <c r="I879">
        <v>0</v>
      </c>
      <c r="J879">
        <v>0.70270270270270196</v>
      </c>
      <c r="K879" s="13">
        <v>9.0909090909090898E-2</v>
      </c>
      <c r="L879" s="13">
        <v>0</v>
      </c>
      <c r="M879" s="13">
        <v>0.25</v>
      </c>
    </row>
    <row r="880" spans="1:13" x14ac:dyDescent="0.25">
      <c r="A880" t="s">
        <v>980</v>
      </c>
      <c r="B880" t="s">
        <v>1017</v>
      </c>
      <c r="C880" t="s">
        <v>983</v>
      </c>
      <c r="D880">
        <v>0</v>
      </c>
      <c r="E880" t="s">
        <v>862</v>
      </c>
      <c r="F880">
        <v>1</v>
      </c>
      <c r="G880" t="s">
        <v>860</v>
      </c>
      <c r="H880">
        <v>0</v>
      </c>
      <c r="I880">
        <v>0</v>
      </c>
      <c r="J880">
        <v>0.66666666666666596</v>
      </c>
      <c r="K880" s="13">
        <v>7.6923076923076802E-2</v>
      </c>
      <c r="L880" s="13">
        <v>0</v>
      </c>
      <c r="M880" s="13">
        <v>0.25</v>
      </c>
    </row>
    <row r="881" spans="1:13" x14ac:dyDescent="0.25">
      <c r="A881" t="s">
        <v>980</v>
      </c>
      <c r="B881" t="s">
        <v>1017</v>
      </c>
      <c r="C881" t="s">
        <v>983</v>
      </c>
      <c r="D881">
        <v>0</v>
      </c>
      <c r="E881" t="s">
        <v>862</v>
      </c>
      <c r="F881">
        <v>1</v>
      </c>
      <c r="G881" t="s">
        <v>860</v>
      </c>
      <c r="H881">
        <v>0</v>
      </c>
      <c r="I881">
        <v>0</v>
      </c>
      <c r="J881">
        <v>0.66666666666666596</v>
      </c>
      <c r="K881" s="13">
        <v>7.6923076923076802E-2</v>
      </c>
      <c r="L881" s="13">
        <v>0</v>
      </c>
      <c r="M881" s="13">
        <v>0.25</v>
      </c>
    </row>
    <row r="882" spans="1:13" x14ac:dyDescent="0.25">
      <c r="A882" t="s">
        <v>980</v>
      </c>
      <c r="B882" t="s">
        <v>1017</v>
      </c>
      <c r="C882" t="s">
        <v>984</v>
      </c>
      <c r="D882">
        <v>0</v>
      </c>
      <c r="E882" t="s">
        <v>862</v>
      </c>
      <c r="F882">
        <v>0</v>
      </c>
      <c r="G882" t="s">
        <v>863</v>
      </c>
      <c r="H882">
        <v>1</v>
      </c>
      <c r="I882">
        <v>0</v>
      </c>
      <c r="J882">
        <v>0.78787878787878696</v>
      </c>
      <c r="K882" s="13">
        <v>7.6923076923076802E-2</v>
      </c>
      <c r="L882" s="13">
        <v>0</v>
      </c>
      <c r="M882" s="13">
        <v>0.25</v>
      </c>
    </row>
    <row r="883" spans="1:13" x14ac:dyDescent="0.25">
      <c r="A883" t="s">
        <v>980</v>
      </c>
      <c r="B883" t="s">
        <v>1017</v>
      </c>
      <c r="C883" t="s">
        <v>984</v>
      </c>
      <c r="D883">
        <v>0</v>
      </c>
      <c r="E883" t="s">
        <v>862</v>
      </c>
      <c r="F883">
        <v>0</v>
      </c>
      <c r="G883" t="s">
        <v>863</v>
      </c>
      <c r="H883">
        <v>1</v>
      </c>
      <c r="I883">
        <v>0</v>
      </c>
      <c r="J883">
        <v>0.78787878787878696</v>
      </c>
      <c r="K883" s="13">
        <v>7.6923076923076802E-2</v>
      </c>
      <c r="L883" s="13">
        <v>0</v>
      </c>
      <c r="M883" s="13">
        <v>0.25</v>
      </c>
    </row>
    <row r="884" spans="1:13" x14ac:dyDescent="0.25">
      <c r="A884" t="s">
        <v>980</v>
      </c>
      <c r="B884" t="s">
        <v>1017</v>
      </c>
      <c r="C884" t="s">
        <v>985</v>
      </c>
      <c r="D884">
        <v>0</v>
      </c>
      <c r="E884" t="s">
        <v>862</v>
      </c>
      <c r="F884">
        <v>0</v>
      </c>
      <c r="G884" t="s">
        <v>863</v>
      </c>
      <c r="H884">
        <v>1</v>
      </c>
      <c r="I884">
        <v>0</v>
      </c>
      <c r="J884">
        <v>0.77777777777777701</v>
      </c>
      <c r="K884" s="13">
        <v>0.16666666666666599</v>
      </c>
      <c r="L884" s="13">
        <v>0</v>
      </c>
      <c r="M884" s="13">
        <v>0.5</v>
      </c>
    </row>
    <row r="885" spans="1:13" x14ac:dyDescent="0.25">
      <c r="A885" t="s">
        <v>980</v>
      </c>
      <c r="B885" t="s">
        <v>1017</v>
      </c>
      <c r="C885" t="s">
        <v>985</v>
      </c>
      <c r="D885">
        <v>0</v>
      </c>
      <c r="E885" t="s">
        <v>862</v>
      </c>
      <c r="F885">
        <v>0</v>
      </c>
      <c r="G885" t="s">
        <v>863</v>
      </c>
      <c r="H885">
        <v>1</v>
      </c>
      <c r="I885">
        <v>0</v>
      </c>
      <c r="J885">
        <v>0.77777777777777701</v>
      </c>
      <c r="K885" s="13">
        <v>0.16666666666666599</v>
      </c>
      <c r="L885" s="13">
        <v>0</v>
      </c>
      <c r="M885" s="13">
        <v>0.5</v>
      </c>
    </row>
    <row r="886" spans="1:13" x14ac:dyDescent="0.25">
      <c r="A886" t="s">
        <v>980</v>
      </c>
      <c r="B886" t="s">
        <v>1017</v>
      </c>
      <c r="C886" t="s">
        <v>986</v>
      </c>
      <c r="D886">
        <v>0</v>
      </c>
      <c r="E886" t="s">
        <v>862</v>
      </c>
      <c r="F886">
        <v>0</v>
      </c>
      <c r="G886" t="s">
        <v>863</v>
      </c>
      <c r="H886">
        <v>1</v>
      </c>
      <c r="I886">
        <v>0</v>
      </c>
      <c r="J886">
        <v>0.8</v>
      </c>
      <c r="K886" s="13">
        <v>0.125</v>
      </c>
      <c r="L886" s="13">
        <v>0</v>
      </c>
      <c r="M886" s="13">
        <v>0.25</v>
      </c>
    </row>
    <row r="887" spans="1:13" x14ac:dyDescent="0.25">
      <c r="A887" t="s">
        <v>980</v>
      </c>
      <c r="B887" t="s">
        <v>1017</v>
      </c>
      <c r="C887" t="s">
        <v>986</v>
      </c>
      <c r="D887">
        <v>0</v>
      </c>
      <c r="E887" t="s">
        <v>862</v>
      </c>
      <c r="F887">
        <v>0</v>
      </c>
      <c r="G887" t="s">
        <v>863</v>
      </c>
      <c r="H887">
        <v>1</v>
      </c>
      <c r="I887">
        <v>0</v>
      </c>
      <c r="J887">
        <v>0.8</v>
      </c>
      <c r="K887" s="13">
        <v>0.125</v>
      </c>
      <c r="L887" s="13">
        <v>0</v>
      </c>
      <c r="M887" s="13">
        <v>0.25</v>
      </c>
    </row>
    <row r="888" spans="1:13" x14ac:dyDescent="0.25">
      <c r="A888" t="s">
        <v>980</v>
      </c>
      <c r="B888" t="s">
        <v>1017</v>
      </c>
      <c r="C888" t="s">
        <v>987</v>
      </c>
      <c r="D888">
        <v>0</v>
      </c>
      <c r="E888" t="s">
        <v>862</v>
      </c>
      <c r="F888">
        <v>1</v>
      </c>
      <c r="G888" t="s">
        <v>860</v>
      </c>
      <c r="H888">
        <v>0</v>
      </c>
      <c r="I888">
        <v>0</v>
      </c>
      <c r="J888">
        <v>0.68571428571428505</v>
      </c>
      <c r="K888" s="13">
        <v>0</v>
      </c>
      <c r="L888" s="13">
        <v>0</v>
      </c>
      <c r="M888" s="13">
        <v>0</v>
      </c>
    </row>
    <row r="889" spans="1:13" x14ac:dyDescent="0.25">
      <c r="A889" t="s">
        <v>980</v>
      </c>
      <c r="B889" t="s">
        <v>1017</v>
      </c>
      <c r="C889" t="s">
        <v>987</v>
      </c>
      <c r="D889">
        <v>0</v>
      </c>
      <c r="E889" t="s">
        <v>862</v>
      </c>
      <c r="F889">
        <v>1</v>
      </c>
      <c r="G889" t="s">
        <v>860</v>
      </c>
      <c r="H889">
        <v>0</v>
      </c>
      <c r="I889">
        <v>0</v>
      </c>
      <c r="J889">
        <v>0.68571428571428505</v>
      </c>
      <c r="K889" s="13">
        <v>0</v>
      </c>
      <c r="L889" s="13">
        <v>0</v>
      </c>
      <c r="M889" s="13">
        <v>0</v>
      </c>
    </row>
    <row r="890" spans="1:13" x14ac:dyDescent="0.25">
      <c r="A890" t="s">
        <v>980</v>
      </c>
      <c r="B890" t="s">
        <v>1017</v>
      </c>
      <c r="C890" t="s">
        <v>988</v>
      </c>
      <c r="D890">
        <v>0</v>
      </c>
      <c r="E890" t="s">
        <v>862</v>
      </c>
      <c r="F890">
        <v>1</v>
      </c>
      <c r="G890" t="s">
        <v>860</v>
      </c>
      <c r="H890">
        <v>0</v>
      </c>
      <c r="I890">
        <v>0</v>
      </c>
      <c r="J890">
        <v>0.57894736842105199</v>
      </c>
      <c r="K890" s="13">
        <v>9.9999999999999895E-2</v>
      </c>
      <c r="L890" s="13">
        <v>0</v>
      </c>
      <c r="M890" s="13">
        <v>0.25</v>
      </c>
    </row>
    <row r="891" spans="1:13" x14ac:dyDescent="0.25">
      <c r="A891" t="s">
        <v>980</v>
      </c>
      <c r="B891" t="s">
        <v>1017</v>
      </c>
      <c r="C891" t="s">
        <v>988</v>
      </c>
      <c r="D891">
        <v>0</v>
      </c>
      <c r="E891" t="s">
        <v>862</v>
      </c>
      <c r="F891">
        <v>1</v>
      </c>
      <c r="G891" t="s">
        <v>860</v>
      </c>
      <c r="H891">
        <v>0</v>
      </c>
      <c r="I891">
        <v>0</v>
      </c>
      <c r="J891">
        <v>0.57894736842105199</v>
      </c>
      <c r="K891" s="13">
        <v>9.9999999999999895E-2</v>
      </c>
      <c r="L891" s="13">
        <v>0</v>
      </c>
      <c r="M891" s="13">
        <v>0.25</v>
      </c>
    </row>
    <row r="892" spans="1:13" x14ac:dyDescent="0.25">
      <c r="A892" t="s">
        <v>980</v>
      </c>
      <c r="B892" t="s">
        <v>1017</v>
      </c>
      <c r="C892" t="s">
        <v>989</v>
      </c>
      <c r="D892">
        <v>0</v>
      </c>
      <c r="E892" t="s">
        <v>862</v>
      </c>
      <c r="F892">
        <v>1</v>
      </c>
      <c r="G892" t="s">
        <v>860</v>
      </c>
      <c r="H892">
        <v>0</v>
      </c>
      <c r="I892">
        <v>0</v>
      </c>
      <c r="J892">
        <v>0.68421052631578905</v>
      </c>
      <c r="K892" s="13">
        <v>8.3333333333333301E-2</v>
      </c>
      <c r="L892" s="13">
        <v>0</v>
      </c>
      <c r="M892" s="13">
        <v>0.25</v>
      </c>
    </row>
    <row r="893" spans="1:13" x14ac:dyDescent="0.25">
      <c r="A893" t="s">
        <v>980</v>
      </c>
      <c r="B893" t="s">
        <v>1017</v>
      </c>
      <c r="C893" t="s">
        <v>989</v>
      </c>
      <c r="D893">
        <v>0</v>
      </c>
      <c r="E893" t="s">
        <v>862</v>
      </c>
      <c r="F893">
        <v>1</v>
      </c>
      <c r="G893" t="s">
        <v>860</v>
      </c>
      <c r="H893">
        <v>0</v>
      </c>
      <c r="I893">
        <v>0</v>
      </c>
      <c r="J893">
        <v>0.68421052631578905</v>
      </c>
      <c r="K893" s="13">
        <v>8.3333333333333301E-2</v>
      </c>
      <c r="L893" s="13">
        <v>0</v>
      </c>
      <c r="M893" s="13">
        <v>0.25</v>
      </c>
    </row>
    <row r="894" spans="1:13" x14ac:dyDescent="0.25">
      <c r="A894" t="s">
        <v>980</v>
      </c>
      <c r="B894" t="s">
        <v>1017</v>
      </c>
      <c r="C894" t="s">
        <v>990</v>
      </c>
      <c r="D894">
        <v>0</v>
      </c>
      <c r="E894" t="s">
        <v>862</v>
      </c>
      <c r="F894">
        <v>1</v>
      </c>
      <c r="G894" t="s">
        <v>860</v>
      </c>
      <c r="H894">
        <v>0</v>
      </c>
      <c r="I894">
        <v>0</v>
      </c>
      <c r="J894">
        <v>0.72222222222222199</v>
      </c>
      <c r="K894" s="13">
        <v>0.22222222222222199</v>
      </c>
      <c r="L894" s="13">
        <v>0</v>
      </c>
      <c r="M894" s="13">
        <v>0.5</v>
      </c>
    </row>
    <row r="895" spans="1:13" x14ac:dyDescent="0.25">
      <c r="A895" t="s">
        <v>980</v>
      </c>
      <c r="B895" t="s">
        <v>1017</v>
      </c>
      <c r="C895" t="s">
        <v>990</v>
      </c>
      <c r="D895">
        <v>0</v>
      </c>
      <c r="E895" t="s">
        <v>862</v>
      </c>
      <c r="F895">
        <v>1</v>
      </c>
      <c r="G895" t="s">
        <v>860</v>
      </c>
      <c r="H895">
        <v>0</v>
      </c>
      <c r="I895">
        <v>0</v>
      </c>
      <c r="J895">
        <v>0.72222222222222199</v>
      </c>
      <c r="K895" s="13">
        <v>0.22222222222222199</v>
      </c>
      <c r="L895" s="13">
        <v>0</v>
      </c>
      <c r="M895" s="13">
        <v>0.5</v>
      </c>
    </row>
    <row r="896" spans="1:13" x14ac:dyDescent="0.25">
      <c r="A896" t="s">
        <v>980</v>
      </c>
      <c r="B896" t="s">
        <v>1017</v>
      </c>
      <c r="C896" t="s">
        <v>991</v>
      </c>
      <c r="D896">
        <v>0</v>
      </c>
      <c r="E896" t="s">
        <v>862</v>
      </c>
      <c r="F896">
        <v>1</v>
      </c>
      <c r="G896" t="s">
        <v>860</v>
      </c>
      <c r="H896">
        <v>0</v>
      </c>
      <c r="I896">
        <v>0</v>
      </c>
      <c r="J896">
        <v>0.68571428571428505</v>
      </c>
      <c r="K896" s="13">
        <v>9.0909090909090898E-2</v>
      </c>
      <c r="L896" s="13">
        <v>0</v>
      </c>
      <c r="M896" s="13">
        <v>0.25</v>
      </c>
    </row>
    <row r="897" spans="1:13" x14ac:dyDescent="0.25">
      <c r="A897" t="s">
        <v>980</v>
      </c>
      <c r="B897" t="s">
        <v>1017</v>
      </c>
      <c r="C897" t="s">
        <v>991</v>
      </c>
      <c r="D897">
        <v>0</v>
      </c>
      <c r="E897" t="s">
        <v>862</v>
      </c>
      <c r="F897">
        <v>1</v>
      </c>
      <c r="G897" t="s">
        <v>860</v>
      </c>
      <c r="H897">
        <v>0</v>
      </c>
      <c r="I897">
        <v>0</v>
      </c>
      <c r="J897">
        <v>0.68571428571428505</v>
      </c>
      <c r="K897" s="13">
        <v>9.0909090909090898E-2</v>
      </c>
      <c r="L897" s="13">
        <v>0</v>
      </c>
      <c r="M897" s="13">
        <v>0.25</v>
      </c>
    </row>
    <row r="898" spans="1:13" x14ac:dyDescent="0.25">
      <c r="A898" t="s">
        <v>980</v>
      </c>
      <c r="B898" t="s">
        <v>1017</v>
      </c>
      <c r="C898" t="s">
        <v>992</v>
      </c>
      <c r="D898">
        <v>0</v>
      </c>
      <c r="E898" t="s">
        <v>862</v>
      </c>
      <c r="F898">
        <v>1</v>
      </c>
      <c r="G898" t="s">
        <v>860</v>
      </c>
      <c r="H898">
        <v>0</v>
      </c>
      <c r="I898">
        <v>0</v>
      </c>
      <c r="J898">
        <v>0.77777777777777701</v>
      </c>
      <c r="K898" s="13">
        <v>0.22222222222222199</v>
      </c>
      <c r="L898" s="13">
        <v>0</v>
      </c>
      <c r="M898" s="13">
        <v>0.5</v>
      </c>
    </row>
    <row r="899" spans="1:13" x14ac:dyDescent="0.25">
      <c r="A899" t="s">
        <v>980</v>
      </c>
      <c r="B899" t="s">
        <v>1017</v>
      </c>
      <c r="C899" t="s">
        <v>992</v>
      </c>
      <c r="D899">
        <v>0</v>
      </c>
      <c r="E899" t="s">
        <v>862</v>
      </c>
      <c r="F899">
        <v>1</v>
      </c>
      <c r="G899" t="s">
        <v>860</v>
      </c>
      <c r="H899">
        <v>0</v>
      </c>
      <c r="I899">
        <v>0</v>
      </c>
      <c r="J899">
        <v>0.77777777777777701</v>
      </c>
      <c r="K899" s="13">
        <v>0.22222222222222199</v>
      </c>
      <c r="L899" s="13">
        <v>0</v>
      </c>
      <c r="M899" s="13">
        <v>0.5</v>
      </c>
    </row>
    <row r="900" spans="1:13" x14ac:dyDescent="0.25">
      <c r="A900" t="s">
        <v>980</v>
      </c>
      <c r="B900" t="s">
        <v>1017</v>
      </c>
      <c r="C900" t="s">
        <v>993</v>
      </c>
      <c r="D900">
        <v>0</v>
      </c>
      <c r="E900" t="s">
        <v>862</v>
      </c>
      <c r="F900">
        <v>0</v>
      </c>
      <c r="G900" t="s">
        <v>863</v>
      </c>
      <c r="H900">
        <v>1</v>
      </c>
      <c r="I900">
        <v>0</v>
      </c>
      <c r="J900">
        <v>0.78787878787878696</v>
      </c>
      <c r="K900" s="13">
        <v>0.125</v>
      </c>
      <c r="L900" s="13">
        <v>0</v>
      </c>
      <c r="M900" s="13">
        <v>0.25</v>
      </c>
    </row>
    <row r="901" spans="1:13" x14ac:dyDescent="0.25">
      <c r="A901" t="s">
        <v>980</v>
      </c>
      <c r="B901" t="s">
        <v>1017</v>
      </c>
      <c r="C901" t="s">
        <v>993</v>
      </c>
      <c r="D901">
        <v>0</v>
      </c>
      <c r="E901" t="s">
        <v>862</v>
      </c>
      <c r="F901">
        <v>0</v>
      </c>
      <c r="G901" t="s">
        <v>863</v>
      </c>
      <c r="H901">
        <v>1</v>
      </c>
      <c r="I901">
        <v>0</v>
      </c>
      <c r="J901">
        <v>0.78787878787878696</v>
      </c>
      <c r="K901" s="13">
        <v>0.125</v>
      </c>
      <c r="L901" s="13">
        <v>0</v>
      </c>
      <c r="M901" s="13">
        <v>0.25</v>
      </c>
    </row>
    <row r="902" spans="1:13" x14ac:dyDescent="0.25">
      <c r="A902" t="s">
        <v>980</v>
      </c>
      <c r="B902" t="s">
        <v>1017</v>
      </c>
      <c r="C902" t="s">
        <v>994</v>
      </c>
      <c r="D902">
        <v>0</v>
      </c>
      <c r="E902" t="s">
        <v>862</v>
      </c>
      <c r="F902">
        <v>0</v>
      </c>
      <c r="G902" t="s">
        <v>863</v>
      </c>
      <c r="H902">
        <v>1</v>
      </c>
      <c r="I902">
        <v>0</v>
      </c>
      <c r="J902">
        <v>0.74285714285714199</v>
      </c>
      <c r="K902" s="13">
        <v>9.9999999999999895E-2</v>
      </c>
      <c r="L902" s="13">
        <v>0</v>
      </c>
      <c r="M902" s="13">
        <v>0.25</v>
      </c>
    </row>
    <row r="903" spans="1:13" x14ac:dyDescent="0.25">
      <c r="A903" t="s">
        <v>980</v>
      </c>
      <c r="B903" t="s">
        <v>1017</v>
      </c>
      <c r="C903" t="s">
        <v>994</v>
      </c>
      <c r="D903">
        <v>0</v>
      </c>
      <c r="E903" t="s">
        <v>862</v>
      </c>
      <c r="F903">
        <v>0</v>
      </c>
      <c r="G903" t="s">
        <v>863</v>
      </c>
      <c r="H903">
        <v>1</v>
      </c>
      <c r="I903">
        <v>0</v>
      </c>
      <c r="J903">
        <v>0.74285714285714199</v>
      </c>
      <c r="K903" s="13">
        <v>9.9999999999999895E-2</v>
      </c>
      <c r="L903" s="13">
        <v>0</v>
      </c>
      <c r="M903" s="13">
        <v>0.25</v>
      </c>
    </row>
    <row r="904" spans="1:13" x14ac:dyDescent="0.25">
      <c r="A904" t="s">
        <v>980</v>
      </c>
      <c r="B904" t="s">
        <v>1017</v>
      </c>
      <c r="C904" t="s">
        <v>995</v>
      </c>
      <c r="D904">
        <v>0</v>
      </c>
      <c r="E904" t="s">
        <v>862</v>
      </c>
      <c r="F904">
        <v>0</v>
      </c>
      <c r="G904" t="s">
        <v>863</v>
      </c>
      <c r="H904">
        <v>1</v>
      </c>
      <c r="I904">
        <v>0</v>
      </c>
      <c r="J904">
        <v>0.8</v>
      </c>
      <c r="K904" s="13">
        <v>7.6923076923076802E-2</v>
      </c>
      <c r="L904" s="13">
        <v>0</v>
      </c>
      <c r="M904" s="13">
        <v>0.25</v>
      </c>
    </row>
    <row r="905" spans="1:13" x14ac:dyDescent="0.25">
      <c r="A905" t="s">
        <v>980</v>
      </c>
      <c r="B905" t="s">
        <v>1017</v>
      </c>
      <c r="C905" t="s">
        <v>995</v>
      </c>
      <c r="D905">
        <v>0</v>
      </c>
      <c r="E905" t="s">
        <v>862</v>
      </c>
      <c r="F905">
        <v>0</v>
      </c>
      <c r="G905" t="s">
        <v>863</v>
      </c>
      <c r="H905">
        <v>1</v>
      </c>
      <c r="I905">
        <v>0</v>
      </c>
      <c r="J905">
        <v>0.8</v>
      </c>
      <c r="K905" s="13">
        <v>7.6923076923076802E-2</v>
      </c>
      <c r="L905" s="13">
        <v>0</v>
      </c>
      <c r="M905" s="13">
        <v>0.25</v>
      </c>
    </row>
    <row r="906" spans="1:13" x14ac:dyDescent="0.25">
      <c r="A906" t="s">
        <v>980</v>
      </c>
      <c r="B906" t="s">
        <v>1017</v>
      </c>
      <c r="C906" t="s">
        <v>996</v>
      </c>
      <c r="D906">
        <v>0</v>
      </c>
      <c r="E906" t="s">
        <v>862</v>
      </c>
      <c r="F906">
        <v>1</v>
      </c>
      <c r="G906" t="s">
        <v>860</v>
      </c>
      <c r="H906">
        <v>0</v>
      </c>
      <c r="I906">
        <v>0</v>
      </c>
      <c r="J906">
        <v>0.70588235294117596</v>
      </c>
      <c r="K906" s="13">
        <v>7.6923076923076802E-2</v>
      </c>
      <c r="L906" s="13">
        <v>0</v>
      </c>
      <c r="M906" s="13">
        <v>0.25</v>
      </c>
    </row>
    <row r="907" spans="1:13" x14ac:dyDescent="0.25">
      <c r="A907" t="s">
        <v>980</v>
      </c>
      <c r="B907" t="s">
        <v>1017</v>
      </c>
      <c r="C907" t="s">
        <v>996</v>
      </c>
      <c r="D907">
        <v>0</v>
      </c>
      <c r="E907" t="s">
        <v>862</v>
      </c>
      <c r="F907">
        <v>1</v>
      </c>
      <c r="G907" t="s">
        <v>860</v>
      </c>
      <c r="H907">
        <v>0</v>
      </c>
      <c r="I907">
        <v>0</v>
      </c>
      <c r="J907">
        <v>0.70588235294117596</v>
      </c>
      <c r="K907" s="13">
        <v>7.6923076923076802E-2</v>
      </c>
      <c r="L907" s="13">
        <v>0</v>
      </c>
      <c r="M907" s="13">
        <v>0.25</v>
      </c>
    </row>
    <row r="908" spans="1:13" x14ac:dyDescent="0.25">
      <c r="A908" t="s">
        <v>980</v>
      </c>
      <c r="B908" t="s">
        <v>1017</v>
      </c>
      <c r="C908" t="s">
        <v>997</v>
      </c>
      <c r="D908">
        <v>0</v>
      </c>
      <c r="E908" t="s">
        <v>862</v>
      </c>
      <c r="F908">
        <v>0</v>
      </c>
      <c r="G908" t="s">
        <v>862</v>
      </c>
      <c r="H908">
        <v>1</v>
      </c>
      <c r="I908">
        <v>1</v>
      </c>
      <c r="J908">
        <v>0.70270270270270196</v>
      </c>
      <c r="K908" s="13">
        <v>0.18181818181818099</v>
      </c>
      <c r="L908" s="13">
        <v>0</v>
      </c>
      <c r="M908" s="13">
        <v>0.5</v>
      </c>
    </row>
    <row r="909" spans="1:13" x14ac:dyDescent="0.25">
      <c r="A909" t="s">
        <v>980</v>
      </c>
      <c r="B909" t="s">
        <v>1017</v>
      </c>
      <c r="C909" t="s">
        <v>997</v>
      </c>
      <c r="D909">
        <v>0</v>
      </c>
      <c r="E909" t="s">
        <v>862</v>
      </c>
      <c r="F909">
        <v>0</v>
      </c>
      <c r="G909" t="s">
        <v>862</v>
      </c>
      <c r="H909">
        <v>1</v>
      </c>
      <c r="I909">
        <v>1</v>
      </c>
      <c r="J909">
        <v>0.70270270270270196</v>
      </c>
      <c r="K909" s="13">
        <v>0.18181818181818099</v>
      </c>
      <c r="L909" s="13">
        <v>0</v>
      </c>
      <c r="M909" s="13">
        <v>0.5</v>
      </c>
    </row>
    <row r="910" spans="1:13" x14ac:dyDescent="0.25">
      <c r="A910" t="s">
        <v>980</v>
      </c>
      <c r="B910" t="s">
        <v>1017</v>
      </c>
      <c r="C910" t="s">
        <v>998</v>
      </c>
      <c r="D910">
        <v>0</v>
      </c>
      <c r="E910" t="s">
        <v>862</v>
      </c>
      <c r="F910">
        <v>0</v>
      </c>
      <c r="G910" t="s">
        <v>861</v>
      </c>
      <c r="H910">
        <v>1</v>
      </c>
      <c r="I910">
        <v>0</v>
      </c>
      <c r="J910">
        <v>0.66666666666666596</v>
      </c>
      <c r="K910" s="13">
        <v>0.14285714285714199</v>
      </c>
      <c r="L910" s="13">
        <v>0</v>
      </c>
      <c r="M910" s="13">
        <v>0.5</v>
      </c>
    </row>
    <row r="911" spans="1:13" x14ac:dyDescent="0.25">
      <c r="A911" t="s">
        <v>980</v>
      </c>
      <c r="B911" t="s">
        <v>1017</v>
      </c>
      <c r="C911" t="s">
        <v>998</v>
      </c>
      <c r="D911">
        <v>0</v>
      </c>
      <c r="E911" t="s">
        <v>862</v>
      </c>
      <c r="F911">
        <v>0</v>
      </c>
      <c r="G911" t="s">
        <v>861</v>
      </c>
      <c r="H911">
        <v>1</v>
      </c>
      <c r="I911">
        <v>0</v>
      </c>
      <c r="J911">
        <v>0.66666666666666596</v>
      </c>
      <c r="K911" s="13">
        <v>0.14285714285714199</v>
      </c>
      <c r="L911" s="13">
        <v>0</v>
      </c>
      <c r="M911" s="13">
        <v>0.5</v>
      </c>
    </row>
    <row r="912" spans="1:13" x14ac:dyDescent="0.25">
      <c r="A912" t="s">
        <v>980</v>
      </c>
      <c r="B912" t="s">
        <v>1017</v>
      </c>
      <c r="C912" t="s">
        <v>999</v>
      </c>
      <c r="D912">
        <v>0</v>
      </c>
      <c r="E912" t="s">
        <v>862</v>
      </c>
      <c r="F912">
        <v>1</v>
      </c>
      <c r="G912" t="s">
        <v>860</v>
      </c>
      <c r="H912">
        <v>0</v>
      </c>
      <c r="I912">
        <v>0</v>
      </c>
      <c r="J912">
        <v>0.70588235294117596</v>
      </c>
      <c r="K912" s="13">
        <v>0.28571428571428498</v>
      </c>
      <c r="L912" s="13">
        <v>0</v>
      </c>
      <c r="M912" s="13">
        <v>0.5</v>
      </c>
    </row>
    <row r="913" spans="1:13" x14ac:dyDescent="0.25">
      <c r="A913" t="s">
        <v>980</v>
      </c>
      <c r="B913" t="s">
        <v>1017</v>
      </c>
      <c r="C913" t="s">
        <v>999</v>
      </c>
      <c r="D913">
        <v>0</v>
      </c>
      <c r="E913" t="s">
        <v>862</v>
      </c>
      <c r="F913">
        <v>1</v>
      </c>
      <c r="G913" t="s">
        <v>860</v>
      </c>
      <c r="H913">
        <v>0</v>
      </c>
      <c r="I913">
        <v>0</v>
      </c>
      <c r="J913">
        <v>0.70588235294117596</v>
      </c>
      <c r="K913" s="13">
        <v>0.28571428571428498</v>
      </c>
      <c r="L913" s="13">
        <v>0</v>
      </c>
      <c r="M913" s="13">
        <v>0.5</v>
      </c>
    </row>
    <row r="914" spans="1:13" x14ac:dyDescent="0.25">
      <c r="A914" t="s">
        <v>980</v>
      </c>
      <c r="B914" t="s">
        <v>1017</v>
      </c>
      <c r="C914" t="s">
        <v>1000</v>
      </c>
      <c r="D914">
        <v>0</v>
      </c>
      <c r="E914" t="s">
        <v>862</v>
      </c>
      <c r="F914">
        <v>1</v>
      </c>
      <c r="G914" t="s">
        <v>860</v>
      </c>
      <c r="H914">
        <v>0</v>
      </c>
      <c r="I914">
        <v>0</v>
      </c>
      <c r="J914">
        <v>0.75</v>
      </c>
      <c r="K914" s="13">
        <v>0.25</v>
      </c>
      <c r="L914" s="13">
        <v>0</v>
      </c>
      <c r="M914" s="13">
        <v>0.5</v>
      </c>
    </row>
    <row r="915" spans="1:13" x14ac:dyDescent="0.25">
      <c r="A915" t="s">
        <v>980</v>
      </c>
      <c r="B915" t="s">
        <v>1017</v>
      </c>
      <c r="C915" t="s">
        <v>1000</v>
      </c>
      <c r="D915">
        <v>0</v>
      </c>
      <c r="E915" t="s">
        <v>862</v>
      </c>
      <c r="F915">
        <v>1</v>
      </c>
      <c r="G915" t="s">
        <v>860</v>
      </c>
      <c r="H915">
        <v>0</v>
      </c>
      <c r="I915">
        <v>0</v>
      </c>
      <c r="J915">
        <v>0.75</v>
      </c>
      <c r="K915" s="13">
        <v>0.25</v>
      </c>
      <c r="L915" s="13">
        <v>0</v>
      </c>
      <c r="M915" s="13">
        <v>0.5</v>
      </c>
    </row>
    <row r="916" spans="1:13" x14ac:dyDescent="0.25">
      <c r="A916" t="s">
        <v>980</v>
      </c>
      <c r="B916" t="s">
        <v>1017</v>
      </c>
      <c r="C916" t="s">
        <v>1001</v>
      </c>
      <c r="D916">
        <v>0</v>
      </c>
      <c r="E916" t="s">
        <v>862</v>
      </c>
      <c r="F916">
        <v>1</v>
      </c>
      <c r="G916" t="s">
        <v>860</v>
      </c>
      <c r="H916">
        <v>0</v>
      </c>
      <c r="I916">
        <v>0</v>
      </c>
      <c r="J916">
        <v>0.64705882352941102</v>
      </c>
      <c r="K916" s="13">
        <v>0.22222222222222199</v>
      </c>
      <c r="L916" s="13">
        <v>0</v>
      </c>
      <c r="M916" s="13">
        <v>0.5</v>
      </c>
    </row>
    <row r="917" spans="1:13" x14ac:dyDescent="0.25">
      <c r="A917" t="s">
        <v>980</v>
      </c>
      <c r="B917" t="s">
        <v>1017</v>
      </c>
      <c r="C917" t="s">
        <v>1001</v>
      </c>
      <c r="D917">
        <v>0</v>
      </c>
      <c r="E917" t="s">
        <v>862</v>
      </c>
      <c r="F917">
        <v>1</v>
      </c>
      <c r="G917" t="s">
        <v>860</v>
      </c>
      <c r="H917">
        <v>0</v>
      </c>
      <c r="I917">
        <v>0</v>
      </c>
      <c r="J917">
        <v>0.64705882352941102</v>
      </c>
      <c r="K917" s="13">
        <v>0.22222222222222199</v>
      </c>
      <c r="L917" s="13">
        <v>0</v>
      </c>
      <c r="M917" s="13">
        <v>0.5</v>
      </c>
    </row>
    <row r="918" spans="1:13" x14ac:dyDescent="0.25">
      <c r="A918" t="s">
        <v>980</v>
      </c>
      <c r="B918" t="s">
        <v>1017</v>
      </c>
      <c r="C918" t="s">
        <v>1002</v>
      </c>
      <c r="D918">
        <v>0</v>
      </c>
      <c r="E918" t="s">
        <v>862</v>
      </c>
      <c r="F918">
        <v>0</v>
      </c>
      <c r="G918" t="s">
        <v>863</v>
      </c>
      <c r="H918">
        <v>1</v>
      </c>
      <c r="I918">
        <v>0</v>
      </c>
      <c r="J918">
        <v>0.73333333333333295</v>
      </c>
      <c r="K918" s="13">
        <v>0.125</v>
      </c>
      <c r="L918" s="13">
        <v>0</v>
      </c>
      <c r="M918" s="13">
        <v>0.25</v>
      </c>
    </row>
    <row r="919" spans="1:13" x14ac:dyDescent="0.25">
      <c r="A919" t="s">
        <v>980</v>
      </c>
      <c r="B919" t="s">
        <v>1017</v>
      </c>
      <c r="C919" t="s">
        <v>1002</v>
      </c>
      <c r="D919">
        <v>0</v>
      </c>
      <c r="E919" t="s">
        <v>862</v>
      </c>
      <c r="F919">
        <v>0</v>
      </c>
      <c r="G919" t="s">
        <v>863</v>
      </c>
      <c r="H919">
        <v>1</v>
      </c>
      <c r="I919">
        <v>0</v>
      </c>
      <c r="J919">
        <v>0.73333333333333295</v>
      </c>
      <c r="K919" s="13">
        <v>0.125</v>
      </c>
      <c r="L919" s="13">
        <v>0</v>
      </c>
      <c r="M919" s="13">
        <v>0.25</v>
      </c>
    </row>
    <row r="920" spans="1:13" x14ac:dyDescent="0.25">
      <c r="A920" t="s">
        <v>980</v>
      </c>
      <c r="B920" t="s">
        <v>1017</v>
      </c>
      <c r="C920" t="s">
        <v>1003</v>
      </c>
      <c r="D920">
        <v>0</v>
      </c>
      <c r="E920" t="s">
        <v>862</v>
      </c>
      <c r="F920">
        <v>0</v>
      </c>
      <c r="G920" t="s">
        <v>863</v>
      </c>
      <c r="H920">
        <v>1</v>
      </c>
      <c r="I920">
        <v>0</v>
      </c>
      <c r="J920">
        <v>1</v>
      </c>
      <c r="K920" s="13">
        <v>0.6</v>
      </c>
      <c r="L920" s="13">
        <v>0.5</v>
      </c>
      <c r="M920" s="13">
        <v>0.75</v>
      </c>
    </row>
    <row r="921" spans="1:13" x14ac:dyDescent="0.25">
      <c r="A921" t="s">
        <v>980</v>
      </c>
      <c r="B921" t="s">
        <v>1017</v>
      </c>
      <c r="C921" t="s">
        <v>1003</v>
      </c>
      <c r="D921">
        <v>0</v>
      </c>
      <c r="E921" t="s">
        <v>862</v>
      </c>
      <c r="F921">
        <v>0</v>
      </c>
      <c r="G921" t="s">
        <v>863</v>
      </c>
      <c r="H921">
        <v>1</v>
      </c>
      <c r="I921">
        <v>0</v>
      </c>
      <c r="J921">
        <v>1</v>
      </c>
      <c r="K921" s="13">
        <v>0.6</v>
      </c>
      <c r="L921" s="13">
        <v>0.5</v>
      </c>
      <c r="M921" s="13">
        <v>0.75</v>
      </c>
    </row>
    <row r="922" spans="1:13" x14ac:dyDescent="0.25">
      <c r="A922" t="s">
        <v>980</v>
      </c>
      <c r="B922" t="s">
        <v>1017</v>
      </c>
      <c r="C922" t="s">
        <v>1004</v>
      </c>
      <c r="D922">
        <v>0</v>
      </c>
      <c r="E922" t="s">
        <v>862</v>
      </c>
      <c r="F922">
        <v>0</v>
      </c>
      <c r="G922" t="s">
        <v>862</v>
      </c>
      <c r="H922">
        <v>1</v>
      </c>
      <c r="I922">
        <v>1</v>
      </c>
      <c r="J922">
        <v>0.82758620689655105</v>
      </c>
      <c r="K922" s="13">
        <v>0.33333333333333298</v>
      </c>
      <c r="L922" s="13">
        <v>0</v>
      </c>
      <c r="M922" s="13">
        <v>0.5</v>
      </c>
    </row>
    <row r="923" spans="1:13" x14ac:dyDescent="0.25">
      <c r="A923" t="s">
        <v>980</v>
      </c>
      <c r="B923" t="s">
        <v>1017</v>
      </c>
      <c r="C923" t="s">
        <v>1004</v>
      </c>
      <c r="D923">
        <v>0</v>
      </c>
      <c r="E923" t="s">
        <v>862</v>
      </c>
      <c r="F923">
        <v>0</v>
      </c>
      <c r="G923" t="s">
        <v>862</v>
      </c>
      <c r="H923">
        <v>1</v>
      </c>
      <c r="I923">
        <v>1</v>
      </c>
      <c r="J923">
        <v>0.82758620689655105</v>
      </c>
      <c r="K923" s="13">
        <v>0.33333333333333298</v>
      </c>
      <c r="L923" s="13">
        <v>0</v>
      </c>
      <c r="M923" s="13">
        <v>0.5</v>
      </c>
    </row>
    <row r="924" spans="1:13" x14ac:dyDescent="0.25">
      <c r="A924" t="s">
        <v>980</v>
      </c>
      <c r="B924" t="s">
        <v>1017</v>
      </c>
      <c r="C924" t="s">
        <v>1005</v>
      </c>
      <c r="D924">
        <v>0</v>
      </c>
      <c r="E924" t="s">
        <v>862</v>
      </c>
      <c r="F924">
        <v>0</v>
      </c>
      <c r="G924" t="s">
        <v>864</v>
      </c>
      <c r="H924">
        <v>1</v>
      </c>
      <c r="I924">
        <v>0</v>
      </c>
      <c r="J924">
        <v>0.66666666666666596</v>
      </c>
      <c r="K924" s="13">
        <v>6.6666666666666596E-2</v>
      </c>
      <c r="L924" s="13">
        <v>0</v>
      </c>
      <c r="M924" s="13">
        <v>0.25</v>
      </c>
    </row>
    <row r="925" spans="1:13" x14ac:dyDescent="0.25">
      <c r="A925" t="s">
        <v>980</v>
      </c>
      <c r="B925" t="s">
        <v>1017</v>
      </c>
      <c r="C925" t="s">
        <v>1006</v>
      </c>
      <c r="D925">
        <v>0</v>
      </c>
      <c r="E925" t="s">
        <v>862</v>
      </c>
      <c r="F925">
        <v>1</v>
      </c>
      <c r="G925" t="s">
        <v>1007</v>
      </c>
      <c r="H925">
        <v>0</v>
      </c>
      <c r="I925">
        <v>0</v>
      </c>
      <c r="J925">
        <v>0.8</v>
      </c>
      <c r="K925" s="13">
        <v>0.18181818181818099</v>
      </c>
      <c r="L925" s="13">
        <v>0</v>
      </c>
      <c r="M925" s="13">
        <v>0.5</v>
      </c>
    </row>
    <row r="926" spans="1:13" x14ac:dyDescent="0.25">
      <c r="A926" t="s">
        <v>980</v>
      </c>
      <c r="B926" t="s">
        <v>1017</v>
      </c>
      <c r="C926" t="s">
        <v>1006</v>
      </c>
      <c r="D926">
        <v>0</v>
      </c>
      <c r="E926" t="s">
        <v>862</v>
      </c>
      <c r="F926">
        <v>1</v>
      </c>
      <c r="G926" t="s">
        <v>1007</v>
      </c>
      <c r="H926">
        <v>0</v>
      </c>
      <c r="I926">
        <v>0</v>
      </c>
      <c r="J926">
        <v>0.8</v>
      </c>
      <c r="K926" s="13">
        <v>0.18181818181818099</v>
      </c>
      <c r="L926" s="13">
        <v>0</v>
      </c>
      <c r="M926" s="13">
        <v>0.5</v>
      </c>
    </row>
    <row r="927" spans="1:13" x14ac:dyDescent="0.25">
      <c r="A927" t="s">
        <v>980</v>
      </c>
      <c r="B927" t="s">
        <v>1017</v>
      </c>
      <c r="C927" t="s">
        <v>1008</v>
      </c>
      <c r="D927">
        <v>0</v>
      </c>
      <c r="E927" t="s">
        <v>862</v>
      </c>
      <c r="F927">
        <v>1</v>
      </c>
      <c r="G927" t="s">
        <v>860</v>
      </c>
      <c r="H927">
        <v>0</v>
      </c>
      <c r="I927">
        <v>0</v>
      </c>
      <c r="J927">
        <v>0.65</v>
      </c>
      <c r="K927" s="13">
        <v>5.8823529411764698E-2</v>
      </c>
      <c r="L927" s="13">
        <v>0</v>
      </c>
      <c r="M927" s="13">
        <v>0.25</v>
      </c>
    </row>
    <row r="928" spans="1:13" x14ac:dyDescent="0.25">
      <c r="A928" t="s">
        <v>980</v>
      </c>
      <c r="B928" t="s">
        <v>1017</v>
      </c>
      <c r="C928" t="s">
        <v>1008</v>
      </c>
      <c r="D928">
        <v>0</v>
      </c>
      <c r="E928" t="s">
        <v>862</v>
      </c>
      <c r="F928">
        <v>1</v>
      </c>
      <c r="G928" t="s">
        <v>860</v>
      </c>
      <c r="H928">
        <v>0</v>
      </c>
      <c r="I928">
        <v>0</v>
      </c>
      <c r="J928">
        <v>0.65</v>
      </c>
      <c r="K928" s="13">
        <v>5.8823529411764698E-2</v>
      </c>
      <c r="L928" s="13">
        <v>0</v>
      </c>
      <c r="M928" s="13">
        <v>0.25</v>
      </c>
    </row>
    <row r="929" spans="1:13" x14ac:dyDescent="0.25">
      <c r="A929" t="s">
        <v>980</v>
      </c>
      <c r="B929" t="s">
        <v>1018</v>
      </c>
      <c r="C929" t="s">
        <v>981</v>
      </c>
      <c r="D929">
        <v>0</v>
      </c>
      <c r="E929" t="s">
        <v>863</v>
      </c>
      <c r="F929">
        <v>1</v>
      </c>
      <c r="G929" t="s">
        <v>860</v>
      </c>
      <c r="H929">
        <v>0</v>
      </c>
      <c r="I929">
        <v>0</v>
      </c>
      <c r="J929">
        <v>0.72727272727272696</v>
      </c>
      <c r="K929" s="13">
        <v>0</v>
      </c>
      <c r="L929" s="13">
        <v>0</v>
      </c>
      <c r="M929" s="13">
        <v>0</v>
      </c>
    </row>
    <row r="930" spans="1:13" x14ac:dyDescent="0.25">
      <c r="A930" t="s">
        <v>980</v>
      </c>
      <c r="B930" t="s">
        <v>1018</v>
      </c>
      <c r="C930" t="s">
        <v>981</v>
      </c>
      <c r="D930">
        <v>0</v>
      </c>
      <c r="E930" t="s">
        <v>863</v>
      </c>
      <c r="F930">
        <v>1</v>
      </c>
      <c r="G930" t="s">
        <v>860</v>
      </c>
      <c r="H930">
        <v>0</v>
      </c>
      <c r="I930">
        <v>0</v>
      </c>
      <c r="J930">
        <v>0.72727272727272696</v>
      </c>
      <c r="K930" s="13">
        <v>0</v>
      </c>
      <c r="L930" s="13">
        <v>0</v>
      </c>
      <c r="M930" s="13">
        <v>0</v>
      </c>
    </row>
    <row r="931" spans="1:13" x14ac:dyDescent="0.25">
      <c r="A931" t="s">
        <v>980</v>
      </c>
      <c r="B931" t="s">
        <v>1018</v>
      </c>
      <c r="C931" t="s">
        <v>982</v>
      </c>
      <c r="D931">
        <v>0</v>
      </c>
      <c r="E931" t="s">
        <v>863</v>
      </c>
      <c r="F931">
        <v>1</v>
      </c>
      <c r="G931" t="s">
        <v>860</v>
      </c>
      <c r="H931">
        <v>0</v>
      </c>
      <c r="I931">
        <v>0</v>
      </c>
      <c r="J931">
        <v>0.66666666666666596</v>
      </c>
      <c r="K931" s="13">
        <v>0</v>
      </c>
      <c r="L931" s="13">
        <v>0</v>
      </c>
      <c r="M931" s="13">
        <v>0</v>
      </c>
    </row>
    <row r="932" spans="1:13" x14ac:dyDescent="0.25">
      <c r="A932" t="s">
        <v>980</v>
      </c>
      <c r="B932" t="s">
        <v>1018</v>
      </c>
      <c r="C932" t="s">
        <v>982</v>
      </c>
      <c r="D932">
        <v>0</v>
      </c>
      <c r="E932" t="s">
        <v>863</v>
      </c>
      <c r="F932">
        <v>1</v>
      </c>
      <c r="G932" t="s">
        <v>860</v>
      </c>
      <c r="H932">
        <v>0</v>
      </c>
      <c r="I932">
        <v>0</v>
      </c>
      <c r="J932">
        <v>0.66666666666666596</v>
      </c>
      <c r="K932" s="13">
        <v>0</v>
      </c>
      <c r="L932" s="13">
        <v>0</v>
      </c>
      <c r="M932" s="13">
        <v>0</v>
      </c>
    </row>
    <row r="933" spans="1:13" x14ac:dyDescent="0.25">
      <c r="A933" t="s">
        <v>980</v>
      </c>
      <c r="B933" t="s">
        <v>1018</v>
      </c>
      <c r="C933" t="s">
        <v>983</v>
      </c>
      <c r="D933">
        <v>0</v>
      </c>
      <c r="E933" t="s">
        <v>863</v>
      </c>
      <c r="F933">
        <v>1</v>
      </c>
      <c r="G933" t="s">
        <v>860</v>
      </c>
      <c r="H933">
        <v>0</v>
      </c>
      <c r="I933">
        <v>0</v>
      </c>
      <c r="J933">
        <v>0.73684210526315697</v>
      </c>
      <c r="K933" s="13">
        <v>0.14285714285714199</v>
      </c>
      <c r="L933" s="13">
        <v>0</v>
      </c>
      <c r="M933" s="13">
        <v>0.33333333333333298</v>
      </c>
    </row>
    <row r="934" spans="1:13" x14ac:dyDescent="0.25">
      <c r="A934" t="s">
        <v>980</v>
      </c>
      <c r="B934" t="s">
        <v>1018</v>
      </c>
      <c r="C934" t="s">
        <v>983</v>
      </c>
      <c r="D934">
        <v>0</v>
      </c>
      <c r="E934" t="s">
        <v>863</v>
      </c>
      <c r="F934">
        <v>1</v>
      </c>
      <c r="G934" t="s">
        <v>860</v>
      </c>
      <c r="H934">
        <v>0</v>
      </c>
      <c r="I934">
        <v>0</v>
      </c>
      <c r="J934">
        <v>0.73684210526315697</v>
      </c>
      <c r="K934" s="13">
        <v>0.14285714285714199</v>
      </c>
      <c r="L934" s="13">
        <v>0</v>
      </c>
      <c r="M934" s="13">
        <v>0.33333333333333298</v>
      </c>
    </row>
    <row r="935" spans="1:13" x14ac:dyDescent="0.25">
      <c r="A935" t="s">
        <v>980</v>
      </c>
      <c r="B935" t="s">
        <v>1018</v>
      </c>
      <c r="C935" t="s">
        <v>984</v>
      </c>
      <c r="D935">
        <v>0</v>
      </c>
      <c r="E935" t="s">
        <v>863</v>
      </c>
      <c r="F935">
        <v>0</v>
      </c>
      <c r="G935" t="s">
        <v>863</v>
      </c>
      <c r="H935">
        <v>1</v>
      </c>
      <c r="I935">
        <v>1</v>
      </c>
      <c r="J935">
        <v>0.68571428571428505</v>
      </c>
      <c r="K935" s="13">
        <v>6.6666666666666596E-2</v>
      </c>
      <c r="L935" s="13">
        <v>0</v>
      </c>
      <c r="M935" s="13">
        <v>0.16666666666666599</v>
      </c>
    </row>
    <row r="936" spans="1:13" x14ac:dyDescent="0.25">
      <c r="A936" t="s">
        <v>980</v>
      </c>
      <c r="B936" t="s">
        <v>1018</v>
      </c>
      <c r="C936" t="s">
        <v>984</v>
      </c>
      <c r="D936">
        <v>0</v>
      </c>
      <c r="E936" t="s">
        <v>863</v>
      </c>
      <c r="F936">
        <v>0</v>
      </c>
      <c r="G936" t="s">
        <v>863</v>
      </c>
      <c r="H936">
        <v>1</v>
      </c>
      <c r="I936">
        <v>1</v>
      </c>
      <c r="J936">
        <v>0.68571428571428505</v>
      </c>
      <c r="K936" s="13">
        <v>6.6666666666666596E-2</v>
      </c>
      <c r="L936" s="13">
        <v>0</v>
      </c>
      <c r="M936" s="13">
        <v>0.16666666666666599</v>
      </c>
    </row>
    <row r="937" spans="1:13" x14ac:dyDescent="0.25">
      <c r="A937" t="s">
        <v>980</v>
      </c>
      <c r="B937" t="s">
        <v>1018</v>
      </c>
      <c r="C937" t="s">
        <v>985</v>
      </c>
      <c r="D937">
        <v>0</v>
      </c>
      <c r="E937" t="s">
        <v>863</v>
      </c>
      <c r="F937">
        <v>0</v>
      </c>
      <c r="G937" t="s">
        <v>863</v>
      </c>
      <c r="H937">
        <v>1</v>
      </c>
      <c r="I937">
        <v>1</v>
      </c>
      <c r="J937">
        <v>0.73684210526315697</v>
      </c>
      <c r="K937" s="13">
        <v>6.6666666666666596E-2</v>
      </c>
      <c r="L937" s="13">
        <v>0</v>
      </c>
      <c r="M937" s="13">
        <v>0.16666666666666599</v>
      </c>
    </row>
    <row r="938" spans="1:13" x14ac:dyDescent="0.25">
      <c r="A938" t="s">
        <v>980</v>
      </c>
      <c r="B938" t="s">
        <v>1018</v>
      </c>
      <c r="C938" t="s">
        <v>985</v>
      </c>
      <c r="D938">
        <v>0</v>
      </c>
      <c r="E938" t="s">
        <v>863</v>
      </c>
      <c r="F938">
        <v>0</v>
      </c>
      <c r="G938" t="s">
        <v>863</v>
      </c>
      <c r="H938">
        <v>1</v>
      </c>
      <c r="I938">
        <v>1</v>
      </c>
      <c r="J938">
        <v>0.73684210526315697</v>
      </c>
      <c r="K938" s="13">
        <v>6.6666666666666596E-2</v>
      </c>
      <c r="L938" s="13">
        <v>0</v>
      </c>
      <c r="M938" s="13">
        <v>0.16666666666666599</v>
      </c>
    </row>
    <row r="939" spans="1:13" x14ac:dyDescent="0.25">
      <c r="A939" t="s">
        <v>980</v>
      </c>
      <c r="B939" t="s">
        <v>1018</v>
      </c>
      <c r="C939" t="s">
        <v>986</v>
      </c>
      <c r="D939">
        <v>0</v>
      </c>
      <c r="E939" t="s">
        <v>863</v>
      </c>
      <c r="F939">
        <v>0</v>
      </c>
      <c r="G939" t="s">
        <v>863</v>
      </c>
      <c r="H939">
        <v>1</v>
      </c>
      <c r="I939">
        <v>1</v>
      </c>
      <c r="J939">
        <v>0.8125</v>
      </c>
      <c r="K939" s="13">
        <v>9.9999999999999895E-2</v>
      </c>
      <c r="L939" s="13">
        <v>0</v>
      </c>
      <c r="M939" s="13">
        <v>0.2</v>
      </c>
    </row>
    <row r="940" spans="1:13" x14ac:dyDescent="0.25">
      <c r="A940" t="s">
        <v>980</v>
      </c>
      <c r="B940" t="s">
        <v>1018</v>
      </c>
      <c r="C940" t="s">
        <v>986</v>
      </c>
      <c r="D940">
        <v>0</v>
      </c>
      <c r="E940" t="s">
        <v>863</v>
      </c>
      <c r="F940">
        <v>0</v>
      </c>
      <c r="G940" t="s">
        <v>863</v>
      </c>
      <c r="H940">
        <v>1</v>
      </c>
      <c r="I940">
        <v>1</v>
      </c>
      <c r="J940">
        <v>0.8125</v>
      </c>
      <c r="K940" s="13">
        <v>9.9999999999999895E-2</v>
      </c>
      <c r="L940" s="13">
        <v>0</v>
      </c>
      <c r="M940" s="13">
        <v>0.2</v>
      </c>
    </row>
    <row r="941" spans="1:13" x14ac:dyDescent="0.25">
      <c r="A941" t="s">
        <v>980</v>
      </c>
      <c r="B941" t="s">
        <v>1018</v>
      </c>
      <c r="C941" t="s">
        <v>987</v>
      </c>
      <c r="D941">
        <v>0</v>
      </c>
      <c r="E941" t="s">
        <v>863</v>
      </c>
      <c r="F941">
        <v>1</v>
      </c>
      <c r="G941" t="s">
        <v>860</v>
      </c>
      <c r="H941">
        <v>0</v>
      </c>
      <c r="I941">
        <v>0</v>
      </c>
      <c r="J941">
        <v>0.70270270270270196</v>
      </c>
      <c r="K941" s="13">
        <v>0</v>
      </c>
      <c r="L941" s="13">
        <v>0</v>
      </c>
      <c r="M941" s="13">
        <v>0</v>
      </c>
    </row>
    <row r="942" spans="1:13" x14ac:dyDescent="0.25">
      <c r="A942" t="s">
        <v>980</v>
      </c>
      <c r="B942" t="s">
        <v>1018</v>
      </c>
      <c r="C942" t="s">
        <v>987</v>
      </c>
      <c r="D942">
        <v>0</v>
      </c>
      <c r="E942" t="s">
        <v>863</v>
      </c>
      <c r="F942">
        <v>1</v>
      </c>
      <c r="G942" t="s">
        <v>860</v>
      </c>
      <c r="H942">
        <v>0</v>
      </c>
      <c r="I942">
        <v>0</v>
      </c>
      <c r="J942">
        <v>0.70270270270270196</v>
      </c>
      <c r="K942" s="13">
        <v>0</v>
      </c>
      <c r="L942" s="13">
        <v>0</v>
      </c>
      <c r="M942" s="13">
        <v>0</v>
      </c>
    </row>
    <row r="943" spans="1:13" x14ac:dyDescent="0.25">
      <c r="A943" t="s">
        <v>980</v>
      </c>
      <c r="B943" t="s">
        <v>1018</v>
      </c>
      <c r="C943" t="s">
        <v>988</v>
      </c>
      <c r="D943">
        <v>0</v>
      </c>
      <c r="E943" t="s">
        <v>863</v>
      </c>
      <c r="F943">
        <v>1</v>
      </c>
      <c r="G943" t="s">
        <v>860</v>
      </c>
      <c r="H943">
        <v>0</v>
      </c>
      <c r="I943">
        <v>0</v>
      </c>
      <c r="J943">
        <v>0.55000000000000004</v>
      </c>
      <c r="K943" s="13">
        <v>0</v>
      </c>
      <c r="L943" s="13">
        <v>0</v>
      </c>
      <c r="M943" s="13">
        <v>0</v>
      </c>
    </row>
    <row r="944" spans="1:13" x14ac:dyDescent="0.25">
      <c r="A944" t="s">
        <v>980</v>
      </c>
      <c r="B944" t="s">
        <v>1018</v>
      </c>
      <c r="C944" t="s">
        <v>988</v>
      </c>
      <c r="D944">
        <v>0</v>
      </c>
      <c r="E944" t="s">
        <v>863</v>
      </c>
      <c r="F944">
        <v>1</v>
      </c>
      <c r="G944" t="s">
        <v>860</v>
      </c>
      <c r="H944">
        <v>0</v>
      </c>
      <c r="I944">
        <v>0</v>
      </c>
      <c r="J944">
        <v>0.55000000000000004</v>
      </c>
      <c r="K944" s="13">
        <v>0</v>
      </c>
      <c r="L944" s="13">
        <v>0</v>
      </c>
      <c r="M944" s="13">
        <v>0</v>
      </c>
    </row>
    <row r="945" spans="1:13" x14ac:dyDescent="0.25">
      <c r="A945" t="s">
        <v>980</v>
      </c>
      <c r="B945" t="s">
        <v>1018</v>
      </c>
      <c r="C945" t="s">
        <v>989</v>
      </c>
      <c r="D945">
        <v>0</v>
      </c>
      <c r="E945" t="s">
        <v>863</v>
      </c>
      <c r="F945">
        <v>1</v>
      </c>
      <c r="G945" t="s">
        <v>860</v>
      </c>
      <c r="H945">
        <v>0</v>
      </c>
      <c r="I945">
        <v>0</v>
      </c>
      <c r="J945">
        <v>0.6</v>
      </c>
      <c r="K945" s="13">
        <v>0</v>
      </c>
      <c r="L945" s="13">
        <v>0</v>
      </c>
      <c r="M945" s="13">
        <v>0</v>
      </c>
    </row>
    <row r="946" spans="1:13" x14ac:dyDescent="0.25">
      <c r="A946" t="s">
        <v>980</v>
      </c>
      <c r="B946" t="s">
        <v>1018</v>
      </c>
      <c r="C946" t="s">
        <v>989</v>
      </c>
      <c r="D946">
        <v>0</v>
      </c>
      <c r="E946" t="s">
        <v>863</v>
      </c>
      <c r="F946">
        <v>1</v>
      </c>
      <c r="G946" t="s">
        <v>860</v>
      </c>
      <c r="H946">
        <v>0</v>
      </c>
      <c r="I946">
        <v>0</v>
      </c>
      <c r="J946">
        <v>0.6</v>
      </c>
      <c r="K946" s="13">
        <v>0</v>
      </c>
      <c r="L946" s="13">
        <v>0</v>
      </c>
      <c r="M946" s="13">
        <v>0</v>
      </c>
    </row>
    <row r="947" spans="1:13" x14ac:dyDescent="0.25">
      <c r="A947" t="s">
        <v>980</v>
      </c>
      <c r="B947" t="s">
        <v>1018</v>
      </c>
      <c r="C947" t="s">
        <v>990</v>
      </c>
      <c r="D947">
        <v>0</v>
      </c>
      <c r="E947" t="s">
        <v>863</v>
      </c>
      <c r="F947">
        <v>1</v>
      </c>
      <c r="G947" t="s">
        <v>860</v>
      </c>
      <c r="H947">
        <v>0</v>
      </c>
      <c r="I947">
        <v>0</v>
      </c>
      <c r="J947">
        <v>0.73684210526315697</v>
      </c>
      <c r="K947" s="13">
        <v>0</v>
      </c>
      <c r="L947" s="13">
        <v>0</v>
      </c>
      <c r="M947" s="13">
        <v>0</v>
      </c>
    </row>
    <row r="948" spans="1:13" x14ac:dyDescent="0.25">
      <c r="A948" t="s">
        <v>980</v>
      </c>
      <c r="B948" t="s">
        <v>1018</v>
      </c>
      <c r="C948" t="s">
        <v>990</v>
      </c>
      <c r="D948">
        <v>0</v>
      </c>
      <c r="E948" t="s">
        <v>863</v>
      </c>
      <c r="F948">
        <v>1</v>
      </c>
      <c r="G948" t="s">
        <v>860</v>
      </c>
      <c r="H948">
        <v>0</v>
      </c>
      <c r="I948">
        <v>0</v>
      </c>
      <c r="J948">
        <v>0.73684210526315697</v>
      </c>
      <c r="K948" s="13">
        <v>0</v>
      </c>
      <c r="L948" s="13">
        <v>0</v>
      </c>
      <c r="M948" s="13">
        <v>0</v>
      </c>
    </row>
    <row r="949" spans="1:13" x14ac:dyDescent="0.25">
      <c r="A949" t="s">
        <v>980</v>
      </c>
      <c r="B949" t="s">
        <v>1018</v>
      </c>
      <c r="C949" t="s">
        <v>991</v>
      </c>
      <c r="D949">
        <v>0</v>
      </c>
      <c r="E949" t="s">
        <v>863</v>
      </c>
      <c r="F949">
        <v>1</v>
      </c>
      <c r="G949" t="s">
        <v>860</v>
      </c>
      <c r="H949">
        <v>0</v>
      </c>
      <c r="I949">
        <v>0</v>
      </c>
      <c r="J949">
        <v>0.75675675675675602</v>
      </c>
      <c r="K949" s="13">
        <v>7.6923076923076802E-2</v>
      </c>
      <c r="L949" s="13">
        <v>0</v>
      </c>
      <c r="M949" s="13">
        <v>0.16666666666666599</v>
      </c>
    </row>
    <row r="950" spans="1:13" x14ac:dyDescent="0.25">
      <c r="A950" t="s">
        <v>980</v>
      </c>
      <c r="B950" t="s">
        <v>1018</v>
      </c>
      <c r="C950" t="s">
        <v>991</v>
      </c>
      <c r="D950">
        <v>0</v>
      </c>
      <c r="E950" t="s">
        <v>863</v>
      </c>
      <c r="F950">
        <v>1</v>
      </c>
      <c r="G950" t="s">
        <v>860</v>
      </c>
      <c r="H950">
        <v>0</v>
      </c>
      <c r="I950">
        <v>0</v>
      </c>
      <c r="J950">
        <v>0.75675675675675602</v>
      </c>
      <c r="K950" s="13">
        <v>7.6923076923076802E-2</v>
      </c>
      <c r="L950" s="13">
        <v>0</v>
      </c>
      <c r="M950" s="13">
        <v>0.16666666666666599</v>
      </c>
    </row>
    <row r="951" spans="1:13" x14ac:dyDescent="0.25">
      <c r="A951" t="s">
        <v>980</v>
      </c>
      <c r="B951" t="s">
        <v>1018</v>
      </c>
      <c r="C951" t="s">
        <v>992</v>
      </c>
      <c r="D951">
        <v>0</v>
      </c>
      <c r="E951" t="s">
        <v>863</v>
      </c>
      <c r="F951">
        <v>1</v>
      </c>
      <c r="G951" t="s">
        <v>860</v>
      </c>
      <c r="H951">
        <v>0</v>
      </c>
      <c r="I951">
        <v>0</v>
      </c>
      <c r="J951">
        <v>0.78947368421052599</v>
      </c>
      <c r="K951" s="13">
        <v>0</v>
      </c>
      <c r="L951" s="13">
        <v>0</v>
      </c>
      <c r="M951" s="13">
        <v>0</v>
      </c>
    </row>
    <row r="952" spans="1:13" x14ac:dyDescent="0.25">
      <c r="A952" t="s">
        <v>980</v>
      </c>
      <c r="B952" t="s">
        <v>1018</v>
      </c>
      <c r="C952" t="s">
        <v>992</v>
      </c>
      <c r="D952">
        <v>0</v>
      </c>
      <c r="E952" t="s">
        <v>863</v>
      </c>
      <c r="F952">
        <v>1</v>
      </c>
      <c r="G952" t="s">
        <v>860</v>
      </c>
      <c r="H952">
        <v>0</v>
      </c>
      <c r="I952">
        <v>0</v>
      </c>
      <c r="J952">
        <v>0.78947368421052599</v>
      </c>
      <c r="K952" s="13">
        <v>0</v>
      </c>
      <c r="L952" s="13">
        <v>0</v>
      </c>
      <c r="M952" s="13">
        <v>0</v>
      </c>
    </row>
    <row r="953" spans="1:13" x14ac:dyDescent="0.25">
      <c r="A953" t="s">
        <v>980</v>
      </c>
      <c r="B953" t="s">
        <v>1018</v>
      </c>
      <c r="C953" t="s">
        <v>993</v>
      </c>
      <c r="D953">
        <v>0</v>
      </c>
      <c r="E953" t="s">
        <v>863</v>
      </c>
      <c r="F953">
        <v>0</v>
      </c>
      <c r="G953" t="s">
        <v>863</v>
      </c>
      <c r="H953">
        <v>1</v>
      </c>
      <c r="I953">
        <v>1</v>
      </c>
      <c r="J953">
        <v>0.74285714285714199</v>
      </c>
      <c r="K953" s="13">
        <v>9.9999999999999895E-2</v>
      </c>
      <c r="L953" s="13">
        <v>0</v>
      </c>
      <c r="M953" s="13">
        <v>0.2</v>
      </c>
    </row>
    <row r="954" spans="1:13" x14ac:dyDescent="0.25">
      <c r="A954" t="s">
        <v>980</v>
      </c>
      <c r="B954" t="s">
        <v>1018</v>
      </c>
      <c r="C954" t="s">
        <v>993</v>
      </c>
      <c r="D954">
        <v>0</v>
      </c>
      <c r="E954" t="s">
        <v>863</v>
      </c>
      <c r="F954">
        <v>0</v>
      </c>
      <c r="G954" t="s">
        <v>863</v>
      </c>
      <c r="H954">
        <v>1</v>
      </c>
      <c r="I954">
        <v>1</v>
      </c>
      <c r="J954">
        <v>0.74285714285714199</v>
      </c>
      <c r="K954" s="13">
        <v>9.9999999999999895E-2</v>
      </c>
      <c r="L954" s="13">
        <v>0</v>
      </c>
      <c r="M954" s="13">
        <v>0.2</v>
      </c>
    </row>
    <row r="955" spans="1:13" x14ac:dyDescent="0.25">
      <c r="A955" t="s">
        <v>980</v>
      </c>
      <c r="B955" t="s">
        <v>1018</v>
      </c>
      <c r="C955" t="s">
        <v>994</v>
      </c>
      <c r="D955">
        <v>0</v>
      </c>
      <c r="E955" t="s">
        <v>863</v>
      </c>
      <c r="F955">
        <v>0</v>
      </c>
      <c r="G955" t="s">
        <v>863</v>
      </c>
      <c r="H955">
        <v>1</v>
      </c>
      <c r="I955">
        <v>1</v>
      </c>
      <c r="J955">
        <v>0.75675675675675602</v>
      </c>
      <c r="K955" s="13">
        <v>0.18181818181818099</v>
      </c>
      <c r="L955" s="13">
        <v>0</v>
      </c>
      <c r="M955" s="13">
        <v>0.33333333333333298</v>
      </c>
    </row>
    <row r="956" spans="1:13" x14ac:dyDescent="0.25">
      <c r="A956" t="s">
        <v>980</v>
      </c>
      <c r="B956" t="s">
        <v>1018</v>
      </c>
      <c r="C956" t="s">
        <v>994</v>
      </c>
      <c r="D956">
        <v>0</v>
      </c>
      <c r="E956" t="s">
        <v>863</v>
      </c>
      <c r="F956">
        <v>0</v>
      </c>
      <c r="G956" t="s">
        <v>863</v>
      </c>
      <c r="H956">
        <v>1</v>
      </c>
      <c r="I956">
        <v>1</v>
      </c>
      <c r="J956">
        <v>0.75675675675675602</v>
      </c>
      <c r="K956" s="13">
        <v>0.18181818181818099</v>
      </c>
      <c r="L956" s="13">
        <v>0</v>
      </c>
      <c r="M956" s="13">
        <v>0.33333333333333298</v>
      </c>
    </row>
    <row r="957" spans="1:13" x14ac:dyDescent="0.25">
      <c r="A957" t="s">
        <v>980</v>
      </c>
      <c r="B957" t="s">
        <v>1018</v>
      </c>
      <c r="C957" t="s">
        <v>995</v>
      </c>
      <c r="D957">
        <v>0</v>
      </c>
      <c r="E957" t="s">
        <v>863</v>
      </c>
      <c r="F957">
        <v>0</v>
      </c>
      <c r="G957" t="s">
        <v>863</v>
      </c>
      <c r="H957">
        <v>1</v>
      </c>
      <c r="I957">
        <v>1</v>
      </c>
      <c r="J957">
        <v>0.70270270270270196</v>
      </c>
      <c r="K957" s="13">
        <v>6.6666666666666596E-2</v>
      </c>
      <c r="L957" s="13">
        <v>0</v>
      </c>
      <c r="M957" s="13">
        <v>0.16666666666666599</v>
      </c>
    </row>
    <row r="958" spans="1:13" x14ac:dyDescent="0.25">
      <c r="A958" t="s">
        <v>980</v>
      </c>
      <c r="B958" t="s">
        <v>1018</v>
      </c>
      <c r="C958" t="s">
        <v>995</v>
      </c>
      <c r="D958">
        <v>0</v>
      </c>
      <c r="E958" t="s">
        <v>863</v>
      </c>
      <c r="F958">
        <v>0</v>
      </c>
      <c r="G958" t="s">
        <v>863</v>
      </c>
      <c r="H958">
        <v>1</v>
      </c>
      <c r="I958">
        <v>1</v>
      </c>
      <c r="J958">
        <v>0.70270270270270196</v>
      </c>
      <c r="K958" s="13">
        <v>6.6666666666666596E-2</v>
      </c>
      <c r="L958" s="13">
        <v>0</v>
      </c>
      <c r="M958" s="13">
        <v>0.16666666666666599</v>
      </c>
    </row>
    <row r="959" spans="1:13" x14ac:dyDescent="0.25">
      <c r="A959" t="s">
        <v>980</v>
      </c>
      <c r="B959" t="s">
        <v>1018</v>
      </c>
      <c r="C959" t="s">
        <v>996</v>
      </c>
      <c r="D959">
        <v>0</v>
      </c>
      <c r="E959" t="s">
        <v>863</v>
      </c>
      <c r="F959">
        <v>1</v>
      </c>
      <c r="G959" t="s">
        <v>860</v>
      </c>
      <c r="H959">
        <v>0</v>
      </c>
      <c r="I959">
        <v>0</v>
      </c>
      <c r="J959">
        <v>0.72222222222222199</v>
      </c>
      <c r="K959" s="13">
        <v>6.6666666666666596E-2</v>
      </c>
      <c r="L959" s="13">
        <v>0</v>
      </c>
      <c r="M959" s="13">
        <v>0.16666666666666599</v>
      </c>
    </row>
    <row r="960" spans="1:13" x14ac:dyDescent="0.25">
      <c r="A960" t="s">
        <v>980</v>
      </c>
      <c r="B960" t="s">
        <v>1018</v>
      </c>
      <c r="C960" t="s">
        <v>996</v>
      </c>
      <c r="D960">
        <v>0</v>
      </c>
      <c r="E960" t="s">
        <v>863</v>
      </c>
      <c r="F960">
        <v>1</v>
      </c>
      <c r="G960" t="s">
        <v>860</v>
      </c>
      <c r="H960">
        <v>0</v>
      </c>
      <c r="I960">
        <v>0</v>
      </c>
      <c r="J960">
        <v>0.72222222222222199</v>
      </c>
      <c r="K960" s="13">
        <v>6.6666666666666596E-2</v>
      </c>
      <c r="L960" s="13">
        <v>0</v>
      </c>
      <c r="M960" s="13">
        <v>0.16666666666666599</v>
      </c>
    </row>
    <row r="961" spans="1:13" x14ac:dyDescent="0.25">
      <c r="A961" t="s">
        <v>980</v>
      </c>
      <c r="B961" t="s">
        <v>1018</v>
      </c>
      <c r="C961" t="s">
        <v>997</v>
      </c>
      <c r="D961">
        <v>0</v>
      </c>
      <c r="E961" t="s">
        <v>863</v>
      </c>
      <c r="F961">
        <v>0</v>
      </c>
      <c r="G961" t="s">
        <v>862</v>
      </c>
      <c r="H961">
        <v>1</v>
      </c>
      <c r="I961">
        <v>0</v>
      </c>
      <c r="J961">
        <v>0.76923076923076905</v>
      </c>
      <c r="K961" s="13">
        <v>7.1428571428571397E-2</v>
      </c>
      <c r="L961" s="13">
        <v>0</v>
      </c>
      <c r="M961" s="13">
        <v>0.16666666666666599</v>
      </c>
    </row>
    <row r="962" spans="1:13" x14ac:dyDescent="0.25">
      <c r="A962" t="s">
        <v>980</v>
      </c>
      <c r="B962" t="s">
        <v>1018</v>
      </c>
      <c r="C962" t="s">
        <v>997</v>
      </c>
      <c r="D962">
        <v>0</v>
      </c>
      <c r="E962" t="s">
        <v>863</v>
      </c>
      <c r="F962">
        <v>0</v>
      </c>
      <c r="G962" t="s">
        <v>862</v>
      </c>
      <c r="H962">
        <v>1</v>
      </c>
      <c r="I962">
        <v>0</v>
      </c>
      <c r="J962">
        <v>0.76923076923076905</v>
      </c>
      <c r="K962" s="13">
        <v>7.1428571428571397E-2</v>
      </c>
      <c r="L962" s="13">
        <v>0</v>
      </c>
      <c r="M962" s="13">
        <v>0.16666666666666599</v>
      </c>
    </row>
    <row r="963" spans="1:13" x14ac:dyDescent="0.25">
      <c r="A963" t="s">
        <v>980</v>
      </c>
      <c r="B963" t="s">
        <v>1018</v>
      </c>
      <c r="C963" t="s">
        <v>998</v>
      </c>
      <c r="D963">
        <v>0</v>
      </c>
      <c r="E963" t="s">
        <v>863</v>
      </c>
      <c r="F963">
        <v>0</v>
      </c>
      <c r="G963" t="s">
        <v>861</v>
      </c>
      <c r="H963">
        <v>1</v>
      </c>
      <c r="I963">
        <v>0</v>
      </c>
      <c r="J963">
        <v>0.73170731707317005</v>
      </c>
      <c r="K963" s="13">
        <v>0</v>
      </c>
      <c r="L963" s="13">
        <v>0</v>
      </c>
      <c r="M963" s="13">
        <v>0</v>
      </c>
    </row>
    <row r="964" spans="1:13" x14ac:dyDescent="0.25">
      <c r="A964" t="s">
        <v>980</v>
      </c>
      <c r="B964" t="s">
        <v>1018</v>
      </c>
      <c r="C964" t="s">
        <v>998</v>
      </c>
      <c r="D964">
        <v>0</v>
      </c>
      <c r="E964" t="s">
        <v>863</v>
      </c>
      <c r="F964">
        <v>0</v>
      </c>
      <c r="G964" t="s">
        <v>861</v>
      </c>
      <c r="H964">
        <v>1</v>
      </c>
      <c r="I964">
        <v>0</v>
      </c>
      <c r="J964">
        <v>0.73170731707317005</v>
      </c>
      <c r="K964" s="13">
        <v>0</v>
      </c>
      <c r="L964" s="13">
        <v>0</v>
      </c>
      <c r="M964" s="13">
        <v>0</v>
      </c>
    </row>
    <row r="965" spans="1:13" x14ac:dyDescent="0.25">
      <c r="A965" t="s">
        <v>980</v>
      </c>
      <c r="B965" t="s">
        <v>1018</v>
      </c>
      <c r="C965" t="s">
        <v>999</v>
      </c>
      <c r="D965">
        <v>0</v>
      </c>
      <c r="E965" t="s">
        <v>863</v>
      </c>
      <c r="F965">
        <v>1</v>
      </c>
      <c r="G965" t="s">
        <v>860</v>
      </c>
      <c r="H965">
        <v>0</v>
      </c>
      <c r="I965">
        <v>0</v>
      </c>
      <c r="J965">
        <v>0.77777777777777701</v>
      </c>
      <c r="K965" s="13">
        <v>0</v>
      </c>
      <c r="L965" s="13">
        <v>0</v>
      </c>
      <c r="M965" s="13">
        <v>0</v>
      </c>
    </row>
    <row r="966" spans="1:13" x14ac:dyDescent="0.25">
      <c r="A966" t="s">
        <v>980</v>
      </c>
      <c r="B966" t="s">
        <v>1018</v>
      </c>
      <c r="C966" t="s">
        <v>999</v>
      </c>
      <c r="D966">
        <v>0</v>
      </c>
      <c r="E966" t="s">
        <v>863</v>
      </c>
      <c r="F966">
        <v>1</v>
      </c>
      <c r="G966" t="s">
        <v>860</v>
      </c>
      <c r="H966">
        <v>0</v>
      </c>
      <c r="I966">
        <v>0</v>
      </c>
      <c r="J966">
        <v>0.77777777777777701</v>
      </c>
      <c r="K966" s="13">
        <v>0</v>
      </c>
      <c r="L966" s="13">
        <v>0</v>
      </c>
      <c r="M966" s="13">
        <v>0</v>
      </c>
    </row>
    <row r="967" spans="1:13" x14ac:dyDescent="0.25">
      <c r="A967" t="s">
        <v>980</v>
      </c>
      <c r="B967" t="s">
        <v>1018</v>
      </c>
      <c r="C967" t="s">
        <v>1000</v>
      </c>
      <c r="D967">
        <v>0</v>
      </c>
      <c r="E967" t="s">
        <v>863</v>
      </c>
      <c r="F967">
        <v>1</v>
      </c>
      <c r="G967" t="s">
        <v>860</v>
      </c>
      <c r="H967">
        <v>0</v>
      </c>
      <c r="I967">
        <v>0</v>
      </c>
      <c r="J967">
        <v>0.76470588235294101</v>
      </c>
      <c r="K967" s="13">
        <v>0</v>
      </c>
      <c r="L967" s="13">
        <v>0</v>
      </c>
      <c r="M967" s="13">
        <v>0</v>
      </c>
    </row>
    <row r="968" spans="1:13" x14ac:dyDescent="0.25">
      <c r="A968" t="s">
        <v>980</v>
      </c>
      <c r="B968" t="s">
        <v>1018</v>
      </c>
      <c r="C968" t="s">
        <v>1000</v>
      </c>
      <c r="D968">
        <v>0</v>
      </c>
      <c r="E968" t="s">
        <v>863</v>
      </c>
      <c r="F968">
        <v>1</v>
      </c>
      <c r="G968" t="s">
        <v>860</v>
      </c>
      <c r="H968">
        <v>0</v>
      </c>
      <c r="I968">
        <v>0</v>
      </c>
      <c r="J968">
        <v>0.76470588235294101</v>
      </c>
      <c r="K968" s="13">
        <v>0</v>
      </c>
      <c r="L968" s="13">
        <v>0</v>
      </c>
      <c r="M968" s="13">
        <v>0</v>
      </c>
    </row>
    <row r="969" spans="1:13" x14ac:dyDescent="0.25">
      <c r="A969" t="s">
        <v>980</v>
      </c>
      <c r="B969" t="s">
        <v>1018</v>
      </c>
      <c r="C969" t="s">
        <v>1001</v>
      </c>
      <c r="D969">
        <v>0</v>
      </c>
      <c r="E969" t="s">
        <v>863</v>
      </c>
      <c r="F969">
        <v>1</v>
      </c>
      <c r="G969" t="s">
        <v>860</v>
      </c>
      <c r="H969">
        <v>0</v>
      </c>
      <c r="I969">
        <v>0</v>
      </c>
      <c r="J969">
        <v>0.66666666666666596</v>
      </c>
      <c r="K969" s="13">
        <v>0</v>
      </c>
      <c r="L969" s="13">
        <v>0</v>
      </c>
      <c r="M969" s="13">
        <v>0</v>
      </c>
    </row>
    <row r="970" spans="1:13" x14ac:dyDescent="0.25">
      <c r="A970" t="s">
        <v>980</v>
      </c>
      <c r="B970" t="s">
        <v>1018</v>
      </c>
      <c r="C970" t="s">
        <v>1001</v>
      </c>
      <c r="D970">
        <v>0</v>
      </c>
      <c r="E970" t="s">
        <v>863</v>
      </c>
      <c r="F970">
        <v>1</v>
      </c>
      <c r="G970" t="s">
        <v>860</v>
      </c>
      <c r="H970">
        <v>0</v>
      </c>
      <c r="I970">
        <v>0</v>
      </c>
      <c r="J970">
        <v>0.66666666666666596</v>
      </c>
      <c r="K970" s="13">
        <v>0</v>
      </c>
      <c r="L970" s="13">
        <v>0</v>
      </c>
      <c r="M970" s="13">
        <v>0</v>
      </c>
    </row>
    <row r="971" spans="1:13" x14ac:dyDescent="0.25">
      <c r="A971" t="s">
        <v>980</v>
      </c>
      <c r="B971" t="s">
        <v>1018</v>
      </c>
      <c r="C971" t="s">
        <v>1002</v>
      </c>
      <c r="D971">
        <v>0</v>
      </c>
      <c r="E971" t="s">
        <v>863</v>
      </c>
      <c r="F971">
        <v>0</v>
      </c>
      <c r="G971" t="s">
        <v>863</v>
      </c>
      <c r="H971">
        <v>1</v>
      </c>
      <c r="I971">
        <v>1</v>
      </c>
      <c r="J971">
        <v>0.75</v>
      </c>
      <c r="K971" s="13">
        <v>0</v>
      </c>
      <c r="L971" s="13">
        <v>0</v>
      </c>
      <c r="M971" s="13">
        <v>0</v>
      </c>
    </row>
    <row r="972" spans="1:13" x14ac:dyDescent="0.25">
      <c r="A972" t="s">
        <v>980</v>
      </c>
      <c r="B972" t="s">
        <v>1018</v>
      </c>
      <c r="C972" t="s">
        <v>1002</v>
      </c>
      <c r="D972">
        <v>0</v>
      </c>
      <c r="E972" t="s">
        <v>863</v>
      </c>
      <c r="F972">
        <v>0</v>
      </c>
      <c r="G972" t="s">
        <v>863</v>
      </c>
      <c r="H972">
        <v>1</v>
      </c>
      <c r="I972">
        <v>1</v>
      </c>
      <c r="J972">
        <v>0.75</v>
      </c>
      <c r="K972" s="13">
        <v>0</v>
      </c>
      <c r="L972" s="13">
        <v>0</v>
      </c>
      <c r="M972" s="13">
        <v>0</v>
      </c>
    </row>
    <row r="973" spans="1:13" x14ac:dyDescent="0.25">
      <c r="A973" t="s">
        <v>980</v>
      </c>
      <c r="B973" t="s">
        <v>1018</v>
      </c>
      <c r="C973" t="s">
        <v>1003</v>
      </c>
      <c r="D973">
        <v>0</v>
      </c>
      <c r="E973" t="s">
        <v>863</v>
      </c>
      <c r="F973">
        <v>0</v>
      </c>
      <c r="G973" t="s">
        <v>863</v>
      </c>
      <c r="H973">
        <v>1</v>
      </c>
      <c r="I973">
        <v>1</v>
      </c>
      <c r="J973">
        <v>0.6875</v>
      </c>
      <c r="K973" s="13">
        <v>0</v>
      </c>
      <c r="L973" s="13">
        <v>0</v>
      </c>
      <c r="M973" s="13">
        <v>0</v>
      </c>
    </row>
    <row r="974" spans="1:13" x14ac:dyDescent="0.25">
      <c r="A974" t="s">
        <v>980</v>
      </c>
      <c r="B974" t="s">
        <v>1018</v>
      </c>
      <c r="C974" t="s">
        <v>1003</v>
      </c>
      <c r="D974">
        <v>0</v>
      </c>
      <c r="E974" t="s">
        <v>863</v>
      </c>
      <c r="F974">
        <v>0</v>
      </c>
      <c r="G974" t="s">
        <v>863</v>
      </c>
      <c r="H974">
        <v>1</v>
      </c>
      <c r="I974">
        <v>1</v>
      </c>
      <c r="J974">
        <v>0.6875</v>
      </c>
      <c r="K974" s="13">
        <v>0</v>
      </c>
      <c r="L974" s="13">
        <v>0</v>
      </c>
      <c r="M974" s="13">
        <v>0</v>
      </c>
    </row>
    <row r="975" spans="1:13" x14ac:dyDescent="0.25">
      <c r="A975" t="s">
        <v>980</v>
      </c>
      <c r="B975" t="s">
        <v>1018</v>
      </c>
      <c r="C975" t="s">
        <v>1004</v>
      </c>
      <c r="D975">
        <v>0</v>
      </c>
      <c r="E975" t="s">
        <v>863</v>
      </c>
      <c r="F975">
        <v>0</v>
      </c>
      <c r="G975" t="s">
        <v>862</v>
      </c>
      <c r="H975">
        <v>1</v>
      </c>
      <c r="I975">
        <v>0</v>
      </c>
      <c r="J975">
        <v>0.83870967741935398</v>
      </c>
      <c r="K975" s="13">
        <v>0.11111111111111099</v>
      </c>
      <c r="L975" s="13">
        <v>0</v>
      </c>
      <c r="M975" s="13">
        <v>0.25</v>
      </c>
    </row>
    <row r="976" spans="1:13" x14ac:dyDescent="0.25">
      <c r="A976" t="s">
        <v>980</v>
      </c>
      <c r="B976" t="s">
        <v>1018</v>
      </c>
      <c r="C976" t="s">
        <v>1004</v>
      </c>
      <c r="D976">
        <v>0</v>
      </c>
      <c r="E976" t="s">
        <v>863</v>
      </c>
      <c r="F976">
        <v>0</v>
      </c>
      <c r="G976" t="s">
        <v>862</v>
      </c>
      <c r="H976">
        <v>1</v>
      </c>
      <c r="I976">
        <v>0</v>
      </c>
      <c r="J976">
        <v>0.83870967741935398</v>
      </c>
      <c r="K976" s="13">
        <v>0.11111111111111099</v>
      </c>
      <c r="L976" s="13">
        <v>0</v>
      </c>
      <c r="M976" s="13">
        <v>0.25</v>
      </c>
    </row>
    <row r="977" spans="1:13" x14ac:dyDescent="0.25">
      <c r="A977" t="s">
        <v>980</v>
      </c>
      <c r="B977" t="s">
        <v>1018</v>
      </c>
      <c r="C977" t="s">
        <v>1005</v>
      </c>
      <c r="D977">
        <v>0</v>
      </c>
      <c r="E977" t="s">
        <v>863</v>
      </c>
      <c r="F977">
        <v>0</v>
      </c>
      <c r="G977" t="s">
        <v>864</v>
      </c>
      <c r="H977">
        <v>1</v>
      </c>
      <c r="I977">
        <v>0</v>
      </c>
      <c r="J977">
        <v>0.68181818181818099</v>
      </c>
      <c r="K977" s="13">
        <v>0.125</v>
      </c>
      <c r="L977" s="13">
        <v>0</v>
      </c>
      <c r="M977" s="13">
        <v>0.33333333333333298</v>
      </c>
    </row>
    <row r="978" spans="1:13" x14ac:dyDescent="0.25">
      <c r="A978" t="s">
        <v>980</v>
      </c>
      <c r="B978" t="s">
        <v>1018</v>
      </c>
      <c r="C978" t="s">
        <v>1006</v>
      </c>
      <c r="D978">
        <v>0</v>
      </c>
      <c r="E978" t="s">
        <v>863</v>
      </c>
      <c r="F978">
        <v>1</v>
      </c>
      <c r="G978" t="s">
        <v>1007</v>
      </c>
      <c r="H978">
        <v>0</v>
      </c>
      <c r="I978">
        <v>0</v>
      </c>
      <c r="J978">
        <v>0.70270270270270196</v>
      </c>
      <c r="K978" s="13">
        <v>0</v>
      </c>
      <c r="L978" s="13">
        <v>0</v>
      </c>
      <c r="M978" s="13">
        <v>0</v>
      </c>
    </row>
    <row r="979" spans="1:13" x14ac:dyDescent="0.25">
      <c r="A979" t="s">
        <v>980</v>
      </c>
      <c r="B979" t="s">
        <v>1018</v>
      </c>
      <c r="C979" t="s">
        <v>1006</v>
      </c>
      <c r="D979">
        <v>0</v>
      </c>
      <c r="E979" t="s">
        <v>863</v>
      </c>
      <c r="F979">
        <v>1</v>
      </c>
      <c r="G979" t="s">
        <v>1007</v>
      </c>
      <c r="H979">
        <v>0</v>
      </c>
      <c r="I979">
        <v>0</v>
      </c>
      <c r="J979">
        <v>0.70270270270270196</v>
      </c>
      <c r="K979" s="13">
        <v>0</v>
      </c>
      <c r="L979" s="13">
        <v>0</v>
      </c>
      <c r="M979" s="13">
        <v>0</v>
      </c>
    </row>
    <row r="980" spans="1:13" x14ac:dyDescent="0.25">
      <c r="A980" t="s">
        <v>980</v>
      </c>
      <c r="B980" t="s">
        <v>1018</v>
      </c>
      <c r="C980" t="s">
        <v>1008</v>
      </c>
      <c r="D980">
        <v>0</v>
      </c>
      <c r="E980" t="s">
        <v>863</v>
      </c>
      <c r="F980">
        <v>1</v>
      </c>
      <c r="G980" t="s">
        <v>860</v>
      </c>
      <c r="H980">
        <v>0</v>
      </c>
      <c r="I980">
        <v>0</v>
      </c>
      <c r="J980">
        <v>0.66666666666666596</v>
      </c>
      <c r="K980" s="13">
        <v>5.2631578947368397E-2</v>
      </c>
      <c r="L980" s="13">
        <v>0</v>
      </c>
      <c r="M980" s="13">
        <v>0.16666666666666599</v>
      </c>
    </row>
    <row r="981" spans="1:13" x14ac:dyDescent="0.25">
      <c r="A981" t="s">
        <v>980</v>
      </c>
      <c r="B981" t="s">
        <v>1018</v>
      </c>
      <c r="C981" t="s">
        <v>1008</v>
      </c>
      <c r="D981">
        <v>0</v>
      </c>
      <c r="E981" t="s">
        <v>863</v>
      </c>
      <c r="F981">
        <v>1</v>
      </c>
      <c r="G981" t="s">
        <v>860</v>
      </c>
      <c r="H981">
        <v>0</v>
      </c>
      <c r="I981">
        <v>0</v>
      </c>
      <c r="J981">
        <v>0.66666666666666596</v>
      </c>
      <c r="K981" s="13">
        <v>5.2631578947368397E-2</v>
      </c>
      <c r="L981" s="13">
        <v>0</v>
      </c>
      <c r="M981" s="13">
        <v>0.16666666666666599</v>
      </c>
    </row>
    <row r="982" spans="1:13" x14ac:dyDescent="0.25">
      <c r="A982" t="s">
        <v>1019</v>
      </c>
      <c r="B982" t="s">
        <v>1029</v>
      </c>
      <c r="C982" t="s">
        <v>1020</v>
      </c>
      <c r="D982">
        <v>0</v>
      </c>
      <c r="E982" t="s">
        <v>862</v>
      </c>
      <c r="F982">
        <v>0</v>
      </c>
      <c r="G982" t="s">
        <v>862</v>
      </c>
      <c r="H982">
        <v>1</v>
      </c>
      <c r="I982">
        <v>1</v>
      </c>
      <c r="J982">
        <v>0.87179487179487103</v>
      </c>
      <c r="K982" s="13">
        <v>0.14285714285714199</v>
      </c>
      <c r="L982" s="13">
        <v>0</v>
      </c>
      <c r="M982" s="13">
        <v>0.4</v>
      </c>
    </row>
    <row r="983" spans="1:13" x14ac:dyDescent="0.25">
      <c r="A983" t="s">
        <v>1019</v>
      </c>
      <c r="B983" t="s">
        <v>1029</v>
      </c>
      <c r="C983" t="s">
        <v>1020</v>
      </c>
      <c r="D983">
        <v>0</v>
      </c>
      <c r="E983" t="s">
        <v>862</v>
      </c>
      <c r="F983">
        <v>0</v>
      </c>
      <c r="G983" t="s">
        <v>862</v>
      </c>
      <c r="H983">
        <v>1</v>
      </c>
      <c r="I983">
        <v>1</v>
      </c>
      <c r="J983">
        <v>0.87179487179487103</v>
      </c>
      <c r="K983" s="13">
        <v>0.14285714285714199</v>
      </c>
      <c r="L983" s="13">
        <v>0</v>
      </c>
      <c r="M983" s="13">
        <v>0.4</v>
      </c>
    </row>
    <row r="984" spans="1:13" x14ac:dyDescent="0.25">
      <c r="A984" t="s">
        <v>1019</v>
      </c>
      <c r="B984" t="s">
        <v>1029</v>
      </c>
      <c r="C984" t="s">
        <v>1021</v>
      </c>
      <c r="D984">
        <v>0</v>
      </c>
      <c r="E984" t="s">
        <v>862</v>
      </c>
      <c r="F984">
        <v>0</v>
      </c>
      <c r="G984" t="s">
        <v>863</v>
      </c>
      <c r="H984">
        <v>1</v>
      </c>
      <c r="I984">
        <v>0</v>
      </c>
      <c r="J984">
        <v>0.9</v>
      </c>
      <c r="K984" s="13">
        <v>0.15384615384615299</v>
      </c>
      <c r="L984" s="13">
        <v>8.3333333333333301E-2</v>
      </c>
      <c r="M984" s="13">
        <v>0.4</v>
      </c>
    </row>
    <row r="985" spans="1:13" x14ac:dyDescent="0.25">
      <c r="A985" t="s">
        <v>1019</v>
      </c>
      <c r="B985" t="s">
        <v>1029</v>
      </c>
      <c r="C985" t="s">
        <v>1021</v>
      </c>
      <c r="D985">
        <v>0</v>
      </c>
      <c r="E985" t="s">
        <v>862</v>
      </c>
      <c r="F985">
        <v>0</v>
      </c>
      <c r="G985" t="s">
        <v>863</v>
      </c>
      <c r="H985">
        <v>1</v>
      </c>
      <c r="I985">
        <v>0</v>
      </c>
      <c r="J985">
        <v>0.9</v>
      </c>
      <c r="K985" s="13">
        <v>0.15384615384615299</v>
      </c>
      <c r="L985" s="13">
        <v>8.3333333333333301E-2</v>
      </c>
      <c r="M985" s="13">
        <v>0.4</v>
      </c>
    </row>
    <row r="986" spans="1:13" x14ac:dyDescent="0.25">
      <c r="A986" t="s">
        <v>1019</v>
      </c>
      <c r="B986" t="s">
        <v>1029</v>
      </c>
      <c r="C986" t="s">
        <v>1022</v>
      </c>
      <c r="D986">
        <v>0</v>
      </c>
      <c r="E986" t="s">
        <v>862</v>
      </c>
      <c r="F986">
        <v>0</v>
      </c>
      <c r="G986" t="s">
        <v>864</v>
      </c>
      <c r="H986">
        <v>1</v>
      </c>
      <c r="I986">
        <v>0</v>
      </c>
      <c r="J986">
        <v>0.77777777777777701</v>
      </c>
      <c r="K986" s="13">
        <v>9.9999999999999895E-2</v>
      </c>
      <c r="L986" s="13">
        <v>0</v>
      </c>
      <c r="M986" s="13">
        <v>0.2</v>
      </c>
    </row>
    <row r="987" spans="1:13" x14ac:dyDescent="0.25">
      <c r="A987" t="s">
        <v>1019</v>
      </c>
      <c r="B987" t="s">
        <v>1029</v>
      </c>
      <c r="C987" t="s">
        <v>1022</v>
      </c>
      <c r="D987">
        <v>0</v>
      </c>
      <c r="E987" t="s">
        <v>862</v>
      </c>
      <c r="F987">
        <v>0</v>
      </c>
      <c r="G987" t="s">
        <v>864</v>
      </c>
      <c r="H987">
        <v>1</v>
      </c>
      <c r="I987">
        <v>0</v>
      </c>
      <c r="J987">
        <v>0.77777777777777701</v>
      </c>
      <c r="K987" s="13">
        <v>9.9999999999999895E-2</v>
      </c>
      <c r="L987" s="13">
        <v>0</v>
      </c>
      <c r="M987" s="13">
        <v>0.2</v>
      </c>
    </row>
    <row r="988" spans="1:13" x14ac:dyDescent="0.25">
      <c r="A988" t="s">
        <v>1019</v>
      </c>
      <c r="B988" t="s">
        <v>1029</v>
      </c>
      <c r="C988" t="s">
        <v>1023</v>
      </c>
      <c r="D988">
        <v>0</v>
      </c>
      <c r="E988" t="s">
        <v>862</v>
      </c>
      <c r="F988">
        <v>0</v>
      </c>
      <c r="G988" t="s">
        <v>863</v>
      </c>
      <c r="H988">
        <v>1</v>
      </c>
      <c r="I988">
        <v>0</v>
      </c>
      <c r="J988">
        <v>0.81081081081080997</v>
      </c>
      <c r="K988" s="13">
        <v>0</v>
      </c>
      <c r="L988" s="13">
        <v>0</v>
      </c>
      <c r="M988" s="13">
        <v>0</v>
      </c>
    </row>
    <row r="989" spans="1:13" x14ac:dyDescent="0.25">
      <c r="A989" t="s">
        <v>1019</v>
      </c>
      <c r="B989" t="s">
        <v>1029</v>
      </c>
      <c r="C989" t="s">
        <v>1023</v>
      </c>
      <c r="D989">
        <v>0</v>
      </c>
      <c r="E989" t="s">
        <v>862</v>
      </c>
      <c r="F989">
        <v>0</v>
      </c>
      <c r="G989" t="s">
        <v>863</v>
      </c>
      <c r="H989">
        <v>1</v>
      </c>
      <c r="I989">
        <v>0</v>
      </c>
      <c r="J989">
        <v>0.81081081081080997</v>
      </c>
      <c r="K989" s="13">
        <v>0</v>
      </c>
      <c r="L989" s="13">
        <v>0</v>
      </c>
      <c r="M989" s="13">
        <v>0</v>
      </c>
    </row>
    <row r="990" spans="1:13" x14ac:dyDescent="0.25">
      <c r="A990" t="s">
        <v>1019</v>
      </c>
      <c r="B990" t="s">
        <v>1029</v>
      </c>
      <c r="C990" t="s">
        <v>1024</v>
      </c>
      <c r="D990">
        <v>0</v>
      </c>
      <c r="E990" t="s">
        <v>862</v>
      </c>
      <c r="F990">
        <v>0</v>
      </c>
      <c r="G990" t="s">
        <v>863</v>
      </c>
      <c r="H990">
        <v>1</v>
      </c>
      <c r="I990">
        <v>0</v>
      </c>
      <c r="J990">
        <v>0.94117647058823495</v>
      </c>
      <c r="K990" s="13">
        <v>0.5</v>
      </c>
      <c r="L990" s="13">
        <v>0.16666666666666599</v>
      </c>
      <c r="M990" s="13">
        <v>0.75</v>
      </c>
    </row>
    <row r="991" spans="1:13" x14ac:dyDescent="0.25">
      <c r="A991" t="s">
        <v>1019</v>
      </c>
      <c r="B991" t="s">
        <v>1029</v>
      </c>
      <c r="C991" t="s">
        <v>1024</v>
      </c>
      <c r="D991">
        <v>0</v>
      </c>
      <c r="E991" t="s">
        <v>862</v>
      </c>
      <c r="F991">
        <v>0</v>
      </c>
      <c r="G991" t="s">
        <v>863</v>
      </c>
      <c r="H991">
        <v>1</v>
      </c>
      <c r="I991">
        <v>0</v>
      </c>
      <c r="J991">
        <v>0.94117647058823495</v>
      </c>
      <c r="K991" s="13">
        <v>0.5</v>
      </c>
      <c r="L991" s="13">
        <v>0.16666666666666599</v>
      </c>
      <c r="M991" s="13">
        <v>0.75</v>
      </c>
    </row>
    <row r="992" spans="1:13" x14ac:dyDescent="0.25">
      <c r="A992" t="s">
        <v>1019</v>
      </c>
      <c r="B992" t="s">
        <v>1029</v>
      </c>
      <c r="C992" t="s">
        <v>1025</v>
      </c>
      <c r="D992">
        <v>0</v>
      </c>
      <c r="E992" t="s">
        <v>862</v>
      </c>
      <c r="F992">
        <v>0</v>
      </c>
      <c r="G992" t="s">
        <v>864</v>
      </c>
      <c r="H992">
        <v>1</v>
      </c>
      <c r="I992">
        <v>0</v>
      </c>
      <c r="J992">
        <v>0.79069767441860395</v>
      </c>
      <c r="K992" s="13">
        <v>5.2631578947368397E-2</v>
      </c>
      <c r="L992" s="13">
        <v>0</v>
      </c>
      <c r="M992" s="13">
        <v>0.2</v>
      </c>
    </row>
    <row r="993" spans="1:13" x14ac:dyDescent="0.25">
      <c r="A993" t="s">
        <v>1019</v>
      </c>
      <c r="B993" t="s">
        <v>1029</v>
      </c>
      <c r="C993" t="s">
        <v>1026</v>
      </c>
      <c r="D993">
        <v>0</v>
      </c>
      <c r="E993" t="s">
        <v>862</v>
      </c>
      <c r="F993">
        <v>0</v>
      </c>
      <c r="G993" t="s">
        <v>861</v>
      </c>
      <c r="H993">
        <v>1</v>
      </c>
      <c r="I993">
        <v>0</v>
      </c>
      <c r="J993">
        <v>0.84848484848484795</v>
      </c>
      <c r="K993" s="13">
        <v>0.33333333333333298</v>
      </c>
      <c r="L993" s="13">
        <v>0</v>
      </c>
      <c r="M993" s="13">
        <v>0.6</v>
      </c>
    </row>
    <row r="994" spans="1:13" x14ac:dyDescent="0.25">
      <c r="A994" t="s">
        <v>1019</v>
      </c>
      <c r="B994" t="s">
        <v>1029</v>
      </c>
      <c r="C994" t="s">
        <v>1026</v>
      </c>
      <c r="D994">
        <v>0</v>
      </c>
      <c r="E994" t="s">
        <v>862</v>
      </c>
      <c r="F994">
        <v>0</v>
      </c>
      <c r="G994" t="s">
        <v>861</v>
      </c>
      <c r="H994">
        <v>1</v>
      </c>
      <c r="I994">
        <v>0</v>
      </c>
      <c r="J994">
        <v>0.84848484848484795</v>
      </c>
      <c r="K994" s="13">
        <v>0.33333333333333298</v>
      </c>
      <c r="L994" s="13">
        <v>0</v>
      </c>
      <c r="M994" s="13">
        <v>0.6</v>
      </c>
    </row>
    <row r="995" spans="1:13" x14ac:dyDescent="0.25">
      <c r="A995" t="s">
        <v>1019</v>
      </c>
      <c r="B995" t="s">
        <v>1029</v>
      </c>
      <c r="C995" t="s">
        <v>1027</v>
      </c>
      <c r="D995">
        <v>0</v>
      </c>
      <c r="E995" t="s">
        <v>862</v>
      </c>
      <c r="F995">
        <v>0</v>
      </c>
      <c r="G995" t="s">
        <v>863</v>
      </c>
      <c r="H995">
        <v>1</v>
      </c>
      <c r="I995">
        <v>0</v>
      </c>
      <c r="J995">
        <v>0.76190476190476197</v>
      </c>
      <c r="K995" s="13">
        <v>0</v>
      </c>
      <c r="L995" s="13">
        <v>0</v>
      </c>
      <c r="M995" s="13">
        <v>0</v>
      </c>
    </row>
    <row r="996" spans="1:13" x14ac:dyDescent="0.25">
      <c r="A996" t="s">
        <v>1019</v>
      </c>
      <c r="B996" t="s">
        <v>1029</v>
      </c>
      <c r="C996" t="s">
        <v>1028</v>
      </c>
      <c r="D996">
        <v>0</v>
      </c>
      <c r="E996" t="s">
        <v>862</v>
      </c>
      <c r="F996">
        <v>0</v>
      </c>
      <c r="G996" t="s">
        <v>863</v>
      </c>
      <c r="H996">
        <v>1</v>
      </c>
      <c r="I996">
        <v>0</v>
      </c>
      <c r="J996">
        <v>0.79069767441860395</v>
      </c>
      <c r="K996" s="13">
        <v>0</v>
      </c>
      <c r="L996" s="13">
        <v>0</v>
      </c>
      <c r="M996" s="13">
        <v>0</v>
      </c>
    </row>
    <row r="997" spans="1:13" x14ac:dyDescent="0.25">
      <c r="A997" t="s">
        <v>1019</v>
      </c>
      <c r="B997" t="s">
        <v>1029</v>
      </c>
      <c r="C997" t="s">
        <v>1028</v>
      </c>
      <c r="D997">
        <v>0</v>
      </c>
      <c r="E997" t="s">
        <v>862</v>
      </c>
      <c r="F997">
        <v>0</v>
      </c>
      <c r="G997" t="s">
        <v>863</v>
      </c>
      <c r="H997">
        <v>1</v>
      </c>
      <c r="I997">
        <v>0</v>
      </c>
      <c r="J997">
        <v>0.79069767441860395</v>
      </c>
      <c r="K997" s="13">
        <v>0</v>
      </c>
      <c r="L997" s="13">
        <v>0</v>
      </c>
      <c r="M997" s="13">
        <v>0</v>
      </c>
    </row>
    <row r="998" spans="1:13" x14ac:dyDescent="0.25">
      <c r="A998" t="s">
        <v>1019</v>
      </c>
      <c r="B998" t="s">
        <v>1030</v>
      </c>
      <c r="C998" t="s">
        <v>1020</v>
      </c>
      <c r="D998">
        <v>0</v>
      </c>
      <c r="E998" t="s">
        <v>862</v>
      </c>
      <c r="F998">
        <v>0</v>
      </c>
      <c r="G998" t="s">
        <v>862</v>
      </c>
      <c r="H998">
        <v>1</v>
      </c>
      <c r="I998">
        <v>1</v>
      </c>
      <c r="J998">
        <v>0.76923076923076905</v>
      </c>
      <c r="K998" s="13">
        <v>0.14285714285714199</v>
      </c>
      <c r="L998" s="13">
        <v>7.6923076923076802E-2</v>
      </c>
      <c r="M998" s="13">
        <v>0.4</v>
      </c>
    </row>
    <row r="999" spans="1:13" x14ac:dyDescent="0.25">
      <c r="A999" t="s">
        <v>1019</v>
      </c>
      <c r="B999" t="s">
        <v>1030</v>
      </c>
      <c r="C999" t="s">
        <v>1020</v>
      </c>
      <c r="D999">
        <v>0</v>
      </c>
      <c r="E999" t="s">
        <v>862</v>
      </c>
      <c r="F999">
        <v>0</v>
      </c>
      <c r="G999" t="s">
        <v>862</v>
      </c>
      <c r="H999">
        <v>1</v>
      </c>
      <c r="I999">
        <v>1</v>
      </c>
      <c r="J999">
        <v>0.76923076923076905</v>
      </c>
      <c r="K999" s="13">
        <v>0.14285714285714199</v>
      </c>
      <c r="L999" s="13">
        <v>7.6923076923076802E-2</v>
      </c>
      <c r="M999" s="13">
        <v>0.4</v>
      </c>
    </row>
    <row r="1000" spans="1:13" x14ac:dyDescent="0.25">
      <c r="A1000" t="s">
        <v>1019</v>
      </c>
      <c r="B1000" t="s">
        <v>1030</v>
      </c>
      <c r="C1000" t="s">
        <v>1021</v>
      </c>
      <c r="D1000">
        <v>0</v>
      </c>
      <c r="E1000" t="s">
        <v>862</v>
      </c>
      <c r="F1000">
        <v>0</v>
      </c>
      <c r="G1000" t="s">
        <v>863</v>
      </c>
      <c r="H1000">
        <v>1</v>
      </c>
      <c r="I1000">
        <v>0</v>
      </c>
      <c r="J1000">
        <v>0.749999999999999</v>
      </c>
      <c r="K1000" s="13">
        <v>7.1428571428571397E-2</v>
      </c>
      <c r="L1000" s="13">
        <v>0</v>
      </c>
      <c r="M1000" s="13">
        <v>0.2</v>
      </c>
    </row>
    <row r="1001" spans="1:13" x14ac:dyDescent="0.25">
      <c r="A1001" t="s">
        <v>1019</v>
      </c>
      <c r="B1001" t="s">
        <v>1030</v>
      </c>
      <c r="C1001" t="s">
        <v>1021</v>
      </c>
      <c r="D1001">
        <v>0</v>
      </c>
      <c r="E1001" t="s">
        <v>862</v>
      </c>
      <c r="F1001">
        <v>0</v>
      </c>
      <c r="G1001" t="s">
        <v>863</v>
      </c>
      <c r="H1001">
        <v>1</v>
      </c>
      <c r="I1001">
        <v>0</v>
      </c>
      <c r="J1001">
        <v>0.749999999999999</v>
      </c>
      <c r="K1001" s="13">
        <v>7.1428571428571397E-2</v>
      </c>
      <c r="L1001" s="13">
        <v>0</v>
      </c>
      <c r="M1001" s="13">
        <v>0.2</v>
      </c>
    </row>
    <row r="1002" spans="1:13" x14ac:dyDescent="0.25">
      <c r="A1002" t="s">
        <v>1019</v>
      </c>
      <c r="B1002" t="s">
        <v>1030</v>
      </c>
      <c r="C1002" t="s">
        <v>1022</v>
      </c>
      <c r="D1002">
        <v>0</v>
      </c>
      <c r="E1002" t="s">
        <v>862</v>
      </c>
      <c r="F1002">
        <v>0</v>
      </c>
      <c r="G1002" t="s">
        <v>864</v>
      </c>
      <c r="H1002">
        <v>1</v>
      </c>
      <c r="I1002">
        <v>0</v>
      </c>
      <c r="J1002">
        <v>0.77777777777777701</v>
      </c>
      <c r="K1002" s="13">
        <v>9.9999999999999895E-2</v>
      </c>
      <c r="L1002" s="13">
        <v>0</v>
      </c>
      <c r="M1002" s="13">
        <v>0.2</v>
      </c>
    </row>
    <row r="1003" spans="1:13" x14ac:dyDescent="0.25">
      <c r="A1003" t="s">
        <v>1019</v>
      </c>
      <c r="B1003" t="s">
        <v>1030</v>
      </c>
      <c r="C1003" t="s">
        <v>1022</v>
      </c>
      <c r="D1003">
        <v>0</v>
      </c>
      <c r="E1003" t="s">
        <v>862</v>
      </c>
      <c r="F1003">
        <v>0</v>
      </c>
      <c r="G1003" t="s">
        <v>864</v>
      </c>
      <c r="H1003">
        <v>1</v>
      </c>
      <c r="I1003">
        <v>0</v>
      </c>
      <c r="J1003">
        <v>0.77777777777777701</v>
      </c>
      <c r="K1003" s="13">
        <v>9.9999999999999895E-2</v>
      </c>
      <c r="L1003" s="13">
        <v>0</v>
      </c>
      <c r="M1003" s="13">
        <v>0.2</v>
      </c>
    </row>
    <row r="1004" spans="1:13" x14ac:dyDescent="0.25">
      <c r="A1004" t="s">
        <v>1019</v>
      </c>
      <c r="B1004" t="s">
        <v>1030</v>
      </c>
      <c r="C1004" t="s">
        <v>1023</v>
      </c>
      <c r="D1004">
        <v>0</v>
      </c>
      <c r="E1004" t="s">
        <v>862</v>
      </c>
      <c r="F1004">
        <v>0</v>
      </c>
      <c r="G1004" t="s">
        <v>863</v>
      </c>
      <c r="H1004">
        <v>1</v>
      </c>
      <c r="I1004">
        <v>0</v>
      </c>
      <c r="J1004">
        <v>0.75675675675675602</v>
      </c>
      <c r="K1004" s="13">
        <v>0</v>
      </c>
      <c r="L1004" s="13">
        <v>0</v>
      </c>
      <c r="M1004" s="13">
        <v>0</v>
      </c>
    </row>
    <row r="1005" spans="1:13" x14ac:dyDescent="0.25">
      <c r="A1005" t="s">
        <v>1019</v>
      </c>
      <c r="B1005" t="s">
        <v>1030</v>
      </c>
      <c r="C1005" t="s">
        <v>1023</v>
      </c>
      <c r="D1005">
        <v>0</v>
      </c>
      <c r="E1005" t="s">
        <v>862</v>
      </c>
      <c r="F1005">
        <v>0</v>
      </c>
      <c r="G1005" t="s">
        <v>863</v>
      </c>
      <c r="H1005">
        <v>1</v>
      </c>
      <c r="I1005">
        <v>0</v>
      </c>
      <c r="J1005">
        <v>0.75675675675675602</v>
      </c>
      <c r="K1005" s="13">
        <v>0</v>
      </c>
      <c r="L1005" s="13">
        <v>0</v>
      </c>
      <c r="M1005" s="13">
        <v>0</v>
      </c>
    </row>
    <row r="1006" spans="1:13" x14ac:dyDescent="0.25">
      <c r="A1006" t="s">
        <v>1019</v>
      </c>
      <c r="B1006" t="s">
        <v>1030</v>
      </c>
      <c r="C1006" t="s">
        <v>1024</v>
      </c>
      <c r="D1006">
        <v>0</v>
      </c>
      <c r="E1006" t="s">
        <v>862</v>
      </c>
      <c r="F1006">
        <v>0</v>
      </c>
      <c r="G1006" t="s">
        <v>863</v>
      </c>
      <c r="H1006">
        <v>1</v>
      </c>
      <c r="I1006">
        <v>0</v>
      </c>
      <c r="J1006">
        <v>0.70588235294117596</v>
      </c>
      <c r="K1006" s="13">
        <v>0</v>
      </c>
      <c r="L1006" s="13">
        <v>0</v>
      </c>
      <c r="M1006" s="13">
        <v>0</v>
      </c>
    </row>
    <row r="1007" spans="1:13" x14ac:dyDescent="0.25">
      <c r="A1007" t="s">
        <v>1019</v>
      </c>
      <c r="B1007" t="s">
        <v>1030</v>
      </c>
      <c r="C1007" t="s">
        <v>1024</v>
      </c>
      <c r="D1007">
        <v>0</v>
      </c>
      <c r="E1007" t="s">
        <v>862</v>
      </c>
      <c r="F1007">
        <v>0</v>
      </c>
      <c r="G1007" t="s">
        <v>863</v>
      </c>
      <c r="H1007">
        <v>1</v>
      </c>
      <c r="I1007">
        <v>0</v>
      </c>
      <c r="J1007">
        <v>0.70588235294117596</v>
      </c>
      <c r="K1007" s="13">
        <v>0</v>
      </c>
      <c r="L1007" s="13">
        <v>0</v>
      </c>
      <c r="M1007" s="13">
        <v>0</v>
      </c>
    </row>
    <row r="1008" spans="1:13" x14ac:dyDescent="0.25">
      <c r="A1008" t="s">
        <v>1019</v>
      </c>
      <c r="B1008" t="s">
        <v>1030</v>
      </c>
      <c r="C1008" t="s">
        <v>1025</v>
      </c>
      <c r="D1008">
        <v>0</v>
      </c>
      <c r="E1008" t="s">
        <v>862</v>
      </c>
      <c r="F1008">
        <v>0</v>
      </c>
      <c r="G1008" t="s">
        <v>864</v>
      </c>
      <c r="H1008">
        <v>1</v>
      </c>
      <c r="I1008">
        <v>0</v>
      </c>
      <c r="J1008">
        <v>0.74418604651162701</v>
      </c>
      <c r="K1008" s="13">
        <v>5.2631578947368397E-2</v>
      </c>
      <c r="L1008" s="13">
        <v>0</v>
      </c>
      <c r="M1008" s="13">
        <v>0.2</v>
      </c>
    </row>
    <row r="1009" spans="1:13" x14ac:dyDescent="0.25">
      <c r="A1009" t="s">
        <v>1019</v>
      </c>
      <c r="B1009" t="s">
        <v>1030</v>
      </c>
      <c r="C1009" t="s">
        <v>1026</v>
      </c>
      <c r="D1009">
        <v>0</v>
      </c>
      <c r="E1009" t="s">
        <v>862</v>
      </c>
      <c r="F1009">
        <v>0</v>
      </c>
      <c r="G1009" t="s">
        <v>861</v>
      </c>
      <c r="H1009">
        <v>1</v>
      </c>
      <c r="I1009">
        <v>0</v>
      </c>
      <c r="J1009">
        <v>0.66666666666666596</v>
      </c>
      <c r="K1009" s="13">
        <v>9.0909090909090898E-2</v>
      </c>
      <c r="L1009" s="13">
        <v>0</v>
      </c>
      <c r="M1009" s="13">
        <v>0.2</v>
      </c>
    </row>
    <row r="1010" spans="1:13" x14ac:dyDescent="0.25">
      <c r="A1010" t="s">
        <v>1019</v>
      </c>
      <c r="B1010" t="s">
        <v>1030</v>
      </c>
      <c r="C1010" t="s">
        <v>1026</v>
      </c>
      <c r="D1010">
        <v>0</v>
      </c>
      <c r="E1010" t="s">
        <v>862</v>
      </c>
      <c r="F1010">
        <v>0</v>
      </c>
      <c r="G1010" t="s">
        <v>861</v>
      </c>
      <c r="H1010">
        <v>1</v>
      </c>
      <c r="I1010">
        <v>0</v>
      </c>
      <c r="J1010">
        <v>0.66666666666666596</v>
      </c>
      <c r="K1010" s="13">
        <v>9.0909090909090898E-2</v>
      </c>
      <c r="L1010" s="13">
        <v>0</v>
      </c>
      <c r="M1010" s="13">
        <v>0.2</v>
      </c>
    </row>
    <row r="1011" spans="1:13" x14ac:dyDescent="0.25">
      <c r="A1011" t="s">
        <v>1019</v>
      </c>
      <c r="B1011" t="s">
        <v>1030</v>
      </c>
      <c r="C1011" t="s">
        <v>1027</v>
      </c>
      <c r="D1011">
        <v>0</v>
      </c>
      <c r="E1011" t="s">
        <v>862</v>
      </c>
      <c r="F1011">
        <v>0</v>
      </c>
      <c r="G1011" t="s">
        <v>863</v>
      </c>
      <c r="H1011">
        <v>1</v>
      </c>
      <c r="I1011">
        <v>0</v>
      </c>
      <c r="J1011">
        <v>0.80952380952380898</v>
      </c>
      <c r="K1011" s="13">
        <v>0</v>
      </c>
      <c r="L1011" s="13">
        <v>0</v>
      </c>
      <c r="M1011" s="13">
        <v>0</v>
      </c>
    </row>
    <row r="1012" spans="1:13" x14ac:dyDescent="0.25">
      <c r="A1012" t="s">
        <v>1019</v>
      </c>
      <c r="B1012" t="s">
        <v>1030</v>
      </c>
      <c r="C1012" t="s">
        <v>1028</v>
      </c>
      <c r="D1012">
        <v>0</v>
      </c>
      <c r="E1012" t="s">
        <v>862</v>
      </c>
      <c r="F1012">
        <v>0</v>
      </c>
      <c r="G1012" t="s">
        <v>863</v>
      </c>
      <c r="H1012">
        <v>1</v>
      </c>
      <c r="I1012">
        <v>0</v>
      </c>
      <c r="J1012">
        <v>0.74418604651162701</v>
      </c>
      <c r="K1012" s="13">
        <v>0</v>
      </c>
      <c r="L1012" s="13">
        <v>0</v>
      </c>
      <c r="M1012" s="13">
        <v>0</v>
      </c>
    </row>
    <row r="1013" spans="1:13" x14ac:dyDescent="0.25">
      <c r="A1013" t="s">
        <v>1019</v>
      </c>
      <c r="B1013" t="s">
        <v>1030</v>
      </c>
      <c r="C1013" t="s">
        <v>1028</v>
      </c>
      <c r="D1013">
        <v>0</v>
      </c>
      <c r="E1013" t="s">
        <v>862</v>
      </c>
      <c r="F1013">
        <v>0</v>
      </c>
      <c r="G1013" t="s">
        <v>863</v>
      </c>
      <c r="H1013">
        <v>1</v>
      </c>
      <c r="I1013">
        <v>0</v>
      </c>
      <c r="J1013">
        <v>0.74418604651162701</v>
      </c>
      <c r="K1013" s="13">
        <v>0</v>
      </c>
      <c r="L1013" s="13">
        <v>0</v>
      </c>
      <c r="M1013" s="13">
        <v>0</v>
      </c>
    </row>
    <row r="1014" spans="1:13" x14ac:dyDescent="0.25">
      <c r="A1014" t="s">
        <v>1019</v>
      </c>
      <c r="B1014" t="s">
        <v>1031</v>
      </c>
      <c r="C1014" t="s">
        <v>1020</v>
      </c>
      <c r="D1014">
        <v>0</v>
      </c>
      <c r="E1014" t="s">
        <v>864</v>
      </c>
      <c r="F1014">
        <v>0</v>
      </c>
      <c r="G1014" t="s">
        <v>862</v>
      </c>
      <c r="H1014">
        <v>1</v>
      </c>
      <c r="I1014">
        <v>0</v>
      </c>
      <c r="J1014">
        <v>0.79069767441860395</v>
      </c>
      <c r="K1014" s="13">
        <v>5.2631578947368397E-2</v>
      </c>
      <c r="L1014" s="13">
        <v>0</v>
      </c>
      <c r="M1014" s="13">
        <v>0.11111111111111099</v>
      </c>
    </row>
    <row r="1015" spans="1:13" x14ac:dyDescent="0.25">
      <c r="A1015" t="s">
        <v>1019</v>
      </c>
      <c r="B1015" t="s">
        <v>1031</v>
      </c>
      <c r="C1015" t="s">
        <v>1020</v>
      </c>
      <c r="D1015">
        <v>0</v>
      </c>
      <c r="E1015" t="s">
        <v>864</v>
      </c>
      <c r="F1015">
        <v>0</v>
      </c>
      <c r="G1015" t="s">
        <v>862</v>
      </c>
      <c r="H1015">
        <v>1</v>
      </c>
      <c r="I1015">
        <v>0</v>
      </c>
      <c r="J1015">
        <v>0.79069767441860395</v>
      </c>
      <c r="K1015" s="13">
        <v>5.2631578947368397E-2</v>
      </c>
      <c r="L1015" s="13">
        <v>0</v>
      </c>
      <c r="M1015" s="13">
        <v>0.11111111111111099</v>
      </c>
    </row>
    <row r="1016" spans="1:13" x14ac:dyDescent="0.25">
      <c r="A1016" t="s">
        <v>1019</v>
      </c>
      <c r="B1016" t="s">
        <v>1031</v>
      </c>
      <c r="C1016" t="s">
        <v>1021</v>
      </c>
      <c r="D1016">
        <v>0</v>
      </c>
      <c r="E1016" t="s">
        <v>864</v>
      </c>
      <c r="F1016">
        <v>0</v>
      </c>
      <c r="G1016" t="s">
        <v>863</v>
      </c>
      <c r="H1016">
        <v>1</v>
      </c>
      <c r="I1016">
        <v>0</v>
      </c>
      <c r="J1016">
        <v>0.81818181818181801</v>
      </c>
      <c r="K1016" s="13">
        <v>0.11764705882352899</v>
      </c>
      <c r="L1016" s="13">
        <v>0</v>
      </c>
      <c r="M1016" s="13">
        <v>0.22222222222222199</v>
      </c>
    </row>
    <row r="1017" spans="1:13" x14ac:dyDescent="0.25">
      <c r="A1017" t="s">
        <v>1019</v>
      </c>
      <c r="B1017" t="s">
        <v>1031</v>
      </c>
      <c r="C1017" t="s">
        <v>1021</v>
      </c>
      <c r="D1017">
        <v>0</v>
      </c>
      <c r="E1017" t="s">
        <v>864</v>
      </c>
      <c r="F1017">
        <v>0</v>
      </c>
      <c r="G1017" t="s">
        <v>863</v>
      </c>
      <c r="H1017">
        <v>1</v>
      </c>
      <c r="I1017">
        <v>0</v>
      </c>
      <c r="J1017">
        <v>0.81818181818181801</v>
      </c>
      <c r="K1017" s="13">
        <v>0.11764705882352899</v>
      </c>
      <c r="L1017" s="13">
        <v>0</v>
      </c>
      <c r="M1017" s="13">
        <v>0.22222222222222199</v>
      </c>
    </row>
    <row r="1018" spans="1:13" x14ac:dyDescent="0.25">
      <c r="A1018" t="s">
        <v>1019</v>
      </c>
      <c r="B1018" t="s">
        <v>1031</v>
      </c>
      <c r="C1018" t="s">
        <v>1022</v>
      </c>
      <c r="D1018">
        <v>0</v>
      </c>
      <c r="E1018" t="s">
        <v>864</v>
      </c>
      <c r="F1018">
        <v>0</v>
      </c>
      <c r="G1018" t="s">
        <v>864</v>
      </c>
      <c r="H1018">
        <v>1</v>
      </c>
      <c r="I1018">
        <v>1</v>
      </c>
      <c r="J1018">
        <v>0.85</v>
      </c>
      <c r="K1018" s="13">
        <v>0.15384615384615299</v>
      </c>
      <c r="L1018" s="13">
        <v>8.3333333333333301E-2</v>
      </c>
      <c r="M1018" s="13">
        <v>0.33333333333333298</v>
      </c>
    </row>
    <row r="1019" spans="1:13" x14ac:dyDescent="0.25">
      <c r="A1019" t="s">
        <v>1019</v>
      </c>
      <c r="B1019" t="s">
        <v>1031</v>
      </c>
      <c r="C1019" t="s">
        <v>1022</v>
      </c>
      <c r="D1019">
        <v>0</v>
      </c>
      <c r="E1019" t="s">
        <v>864</v>
      </c>
      <c r="F1019">
        <v>0</v>
      </c>
      <c r="G1019" t="s">
        <v>864</v>
      </c>
      <c r="H1019">
        <v>1</v>
      </c>
      <c r="I1019">
        <v>1</v>
      </c>
      <c r="J1019">
        <v>0.85</v>
      </c>
      <c r="K1019" s="13">
        <v>0.15384615384615299</v>
      </c>
      <c r="L1019" s="13">
        <v>8.3333333333333301E-2</v>
      </c>
      <c r="M1019" s="13">
        <v>0.33333333333333298</v>
      </c>
    </row>
    <row r="1020" spans="1:13" x14ac:dyDescent="0.25">
      <c r="A1020" t="s">
        <v>1019</v>
      </c>
      <c r="B1020" t="s">
        <v>1031</v>
      </c>
      <c r="C1020" t="s">
        <v>1023</v>
      </c>
      <c r="D1020">
        <v>0</v>
      </c>
      <c r="E1020" t="s">
        <v>864</v>
      </c>
      <c r="F1020">
        <v>0</v>
      </c>
      <c r="G1020" t="s">
        <v>863</v>
      </c>
      <c r="H1020">
        <v>1</v>
      </c>
      <c r="I1020">
        <v>0</v>
      </c>
      <c r="J1020">
        <v>0.78048780487804803</v>
      </c>
      <c r="K1020" s="13">
        <v>0.125</v>
      </c>
      <c r="L1020" s="13">
        <v>0</v>
      </c>
      <c r="M1020" s="13">
        <v>0.22222222222222199</v>
      </c>
    </row>
    <row r="1021" spans="1:13" x14ac:dyDescent="0.25">
      <c r="A1021" t="s">
        <v>1019</v>
      </c>
      <c r="B1021" t="s">
        <v>1031</v>
      </c>
      <c r="C1021" t="s">
        <v>1023</v>
      </c>
      <c r="D1021">
        <v>0</v>
      </c>
      <c r="E1021" t="s">
        <v>864</v>
      </c>
      <c r="F1021">
        <v>0</v>
      </c>
      <c r="G1021" t="s">
        <v>863</v>
      </c>
      <c r="H1021">
        <v>1</v>
      </c>
      <c r="I1021">
        <v>0</v>
      </c>
      <c r="J1021">
        <v>0.78048780487804803</v>
      </c>
      <c r="K1021" s="13">
        <v>0.125</v>
      </c>
      <c r="L1021" s="13">
        <v>0</v>
      </c>
      <c r="M1021" s="13">
        <v>0.22222222222222199</v>
      </c>
    </row>
    <row r="1022" spans="1:13" x14ac:dyDescent="0.25">
      <c r="A1022" t="s">
        <v>1019</v>
      </c>
      <c r="B1022" t="s">
        <v>1031</v>
      </c>
      <c r="C1022" t="s">
        <v>1024</v>
      </c>
      <c r="D1022">
        <v>0</v>
      </c>
      <c r="E1022" t="s">
        <v>864</v>
      </c>
      <c r="F1022">
        <v>0</v>
      </c>
      <c r="G1022" t="s">
        <v>863</v>
      </c>
      <c r="H1022">
        <v>1</v>
      </c>
      <c r="I1022">
        <v>0</v>
      </c>
      <c r="J1022">
        <v>0.73684210526315697</v>
      </c>
      <c r="K1022" s="13">
        <v>8.3333333333333301E-2</v>
      </c>
      <c r="L1022" s="13">
        <v>0</v>
      </c>
      <c r="M1022" s="13">
        <v>0.25</v>
      </c>
    </row>
    <row r="1023" spans="1:13" x14ac:dyDescent="0.25">
      <c r="A1023" t="s">
        <v>1019</v>
      </c>
      <c r="B1023" t="s">
        <v>1031</v>
      </c>
      <c r="C1023" t="s">
        <v>1024</v>
      </c>
      <c r="D1023">
        <v>0</v>
      </c>
      <c r="E1023" t="s">
        <v>864</v>
      </c>
      <c r="F1023">
        <v>0</v>
      </c>
      <c r="G1023" t="s">
        <v>863</v>
      </c>
      <c r="H1023">
        <v>1</v>
      </c>
      <c r="I1023">
        <v>0</v>
      </c>
      <c r="J1023">
        <v>0.73684210526315697</v>
      </c>
      <c r="K1023" s="13">
        <v>8.3333333333333301E-2</v>
      </c>
      <c r="L1023" s="13">
        <v>0</v>
      </c>
      <c r="M1023" s="13">
        <v>0.25</v>
      </c>
    </row>
    <row r="1024" spans="1:13" x14ac:dyDescent="0.25">
      <c r="A1024" t="s">
        <v>1019</v>
      </c>
      <c r="B1024" t="s">
        <v>1031</v>
      </c>
      <c r="C1024" t="s">
        <v>1025</v>
      </c>
      <c r="D1024">
        <v>0</v>
      </c>
      <c r="E1024" t="s">
        <v>864</v>
      </c>
      <c r="F1024">
        <v>0</v>
      </c>
      <c r="G1024" t="s">
        <v>864</v>
      </c>
      <c r="H1024">
        <v>1</v>
      </c>
      <c r="I1024">
        <v>1</v>
      </c>
      <c r="J1024">
        <v>0.80851063829787195</v>
      </c>
      <c r="K1024" s="13">
        <v>4.3478260869565098E-2</v>
      </c>
      <c r="L1024" s="13">
        <v>0</v>
      </c>
      <c r="M1024" s="13">
        <v>0.11111111111111099</v>
      </c>
    </row>
    <row r="1025" spans="1:13" x14ac:dyDescent="0.25">
      <c r="A1025" t="s">
        <v>1019</v>
      </c>
      <c r="B1025" t="s">
        <v>1031</v>
      </c>
      <c r="C1025" t="s">
        <v>1026</v>
      </c>
      <c r="D1025">
        <v>0</v>
      </c>
      <c r="E1025" t="s">
        <v>864</v>
      </c>
      <c r="F1025">
        <v>0</v>
      </c>
      <c r="G1025" t="s">
        <v>861</v>
      </c>
      <c r="H1025">
        <v>1</v>
      </c>
      <c r="I1025">
        <v>0</v>
      </c>
      <c r="J1025">
        <v>0.75675675675675602</v>
      </c>
      <c r="K1025" s="13">
        <v>6.6666666666666596E-2</v>
      </c>
      <c r="L1025" s="13">
        <v>0</v>
      </c>
      <c r="M1025" s="13">
        <v>0.14285714285714199</v>
      </c>
    </row>
    <row r="1026" spans="1:13" x14ac:dyDescent="0.25">
      <c r="A1026" t="s">
        <v>1019</v>
      </c>
      <c r="B1026" t="s">
        <v>1031</v>
      </c>
      <c r="C1026" t="s">
        <v>1026</v>
      </c>
      <c r="D1026">
        <v>0</v>
      </c>
      <c r="E1026" t="s">
        <v>864</v>
      </c>
      <c r="F1026">
        <v>0</v>
      </c>
      <c r="G1026" t="s">
        <v>861</v>
      </c>
      <c r="H1026">
        <v>1</v>
      </c>
      <c r="I1026">
        <v>0</v>
      </c>
      <c r="J1026">
        <v>0.75675675675675602</v>
      </c>
      <c r="K1026" s="13">
        <v>6.6666666666666596E-2</v>
      </c>
      <c r="L1026" s="13">
        <v>0</v>
      </c>
      <c r="M1026" s="13">
        <v>0.14285714285714199</v>
      </c>
    </row>
    <row r="1027" spans="1:13" x14ac:dyDescent="0.25">
      <c r="A1027" t="s">
        <v>1019</v>
      </c>
      <c r="B1027" t="s">
        <v>1031</v>
      </c>
      <c r="C1027" t="s">
        <v>1027</v>
      </c>
      <c r="D1027">
        <v>0</v>
      </c>
      <c r="E1027" t="s">
        <v>864</v>
      </c>
      <c r="F1027">
        <v>0</v>
      </c>
      <c r="G1027" t="s">
        <v>863</v>
      </c>
      <c r="H1027">
        <v>1</v>
      </c>
      <c r="I1027">
        <v>0</v>
      </c>
      <c r="J1027">
        <v>0.82608695652173902</v>
      </c>
      <c r="K1027" s="13">
        <v>8.6956521739130405E-2</v>
      </c>
      <c r="L1027" s="13">
        <v>0</v>
      </c>
      <c r="M1027" s="13">
        <v>0.22222222222222199</v>
      </c>
    </row>
    <row r="1028" spans="1:13" x14ac:dyDescent="0.25">
      <c r="A1028" t="s">
        <v>1019</v>
      </c>
      <c r="B1028" t="s">
        <v>1031</v>
      </c>
      <c r="C1028" t="s">
        <v>1028</v>
      </c>
      <c r="D1028">
        <v>0</v>
      </c>
      <c r="E1028" t="s">
        <v>864</v>
      </c>
      <c r="F1028">
        <v>0</v>
      </c>
      <c r="G1028" t="s">
        <v>863</v>
      </c>
      <c r="H1028">
        <v>1</v>
      </c>
      <c r="I1028">
        <v>0</v>
      </c>
      <c r="J1028">
        <v>0.89361702127659504</v>
      </c>
      <c r="K1028" s="13">
        <v>0.21052631578947301</v>
      </c>
      <c r="L1028" s="13">
        <v>4.7619047619047603E-2</v>
      </c>
      <c r="M1028" s="13">
        <v>0.44444444444444398</v>
      </c>
    </row>
    <row r="1029" spans="1:13" x14ac:dyDescent="0.25">
      <c r="A1029" t="s">
        <v>1019</v>
      </c>
      <c r="B1029" t="s">
        <v>1031</v>
      </c>
      <c r="C1029" t="s">
        <v>1028</v>
      </c>
      <c r="D1029">
        <v>0</v>
      </c>
      <c r="E1029" t="s">
        <v>864</v>
      </c>
      <c r="F1029">
        <v>0</v>
      </c>
      <c r="G1029" t="s">
        <v>863</v>
      </c>
      <c r="H1029">
        <v>1</v>
      </c>
      <c r="I1029">
        <v>0</v>
      </c>
      <c r="J1029">
        <v>0.89361702127659504</v>
      </c>
      <c r="K1029" s="13">
        <v>0.21052631578947301</v>
      </c>
      <c r="L1029" s="13">
        <v>4.7619047619047603E-2</v>
      </c>
      <c r="M1029" s="13">
        <v>0.44444444444444398</v>
      </c>
    </row>
    <row r="1030" spans="1:13" x14ac:dyDescent="0.25">
      <c r="A1030" t="s">
        <v>1019</v>
      </c>
      <c r="B1030" t="s">
        <v>1029</v>
      </c>
      <c r="C1030" t="s">
        <v>1020</v>
      </c>
      <c r="D1030">
        <v>0</v>
      </c>
      <c r="E1030" t="s">
        <v>862</v>
      </c>
      <c r="F1030">
        <v>0</v>
      </c>
      <c r="G1030" t="s">
        <v>862</v>
      </c>
      <c r="H1030">
        <v>1</v>
      </c>
      <c r="I1030">
        <v>1</v>
      </c>
      <c r="J1030">
        <v>0.87179487179487103</v>
      </c>
      <c r="K1030" s="13">
        <v>0.14285714285714199</v>
      </c>
      <c r="L1030" s="13">
        <v>0</v>
      </c>
      <c r="M1030" s="13">
        <v>0.4</v>
      </c>
    </row>
    <row r="1031" spans="1:13" x14ac:dyDescent="0.25">
      <c r="A1031" t="s">
        <v>1019</v>
      </c>
      <c r="B1031" t="s">
        <v>1029</v>
      </c>
      <c r="C1031" t="s">
        <v>1020</v>
      </c>
      <c r="D1031">
        <v>0</v>
      </c>
      <c r="E1031" t="s">
        <v>862</v>
      </c>
      <c r="F1031">
        <v>0</v>
      </c>
      <c r="G1031" t="s">
        <v>862</v>
      </c>
      <c r="H1031">
        <v>1</v>
      </c>
      <c r="I1031">
        <v>1</v>
      </c>
      <c r="J1031">
        <v>0.87179487179487103</v>
      </c>
      <c r="K1031" s="13">
        <v>0.14285714285714199</v>
      </c>
      <c r="L1031" s="13">
        <v>0</v>
      </c>
      <c r="M1031" s="13">
        <v>0.4</v>
      </c>
    </row>
    <row r="1032" spans="1:13" x14ac:dyDescent="0.25">
      <c r="A1032" t="s">
        <v>1019</v>
      </c>
      <c r="B1032" t="s">
        <v>1029</v>
      </c>
      <c r="C1032" t="s">
        <v>1021</v>
      </c>
      <c r="D1032">
        <v>0</v>
      </c>
      <c r="E1032" t="s">
        <v>862</v>
      </c>
      <c r="F1032">
        <v>0</v>
      </c>
      <c r="G1032" t="s">
        <v>863</v>
      </c>
      <c r="H1032">
        <v>1</v>
      </c>
      <c r="I1032">
        <v>0</v>
      </c>
      <c r="J1032">
        <v>0.9</v>
      </c>
      <c r="K1032" s="13">
        <v>0.15384615384615299</v>
      </c>
      <c r="L1032" s="13">
        <v>8.3333333333333301E-2</v>
      </c>
      <c r="M1032" s="13">
        <v>0.4</v>
      </c>
    </row>
    <row r="1033" spans="1:13" x14ac:dyDescent="0.25">
      <c r="A1033" t="s">
        <v>1019</v>
      </c>
      <c r="B1033" t="s">
        <v>1029</v>
      </c>
      <c r="C1033" t="s">
        <v>1021</v>
      </c>
      <c r="D1033">
        <v>0</v>
      </c>
      <c r="E1033" t="s">
        <v>862</v>
      </c>
      <c r="F1033">
        <v>0</v>
      </c>
      <c r="G1033" t="s">
        <v>863</v>
      </c>
      <c r="H1033">
        <v>1</v>
      </c>
      <c r="I1033">
        <v>0</v>
      </c>
      <c r="J1033">
        <v>0.9</v>
      </c>
      <c r="K1033" s="13">
        <v>0.15384615384615299</v>
      </c>
      <c r="L1033" s="13">
        <v>8.3333333333333301E-2</v>
      </c>
      <c r="M1033" s="13">
        <v>0.4</v>
      </c>
    </row>
    <row r="1034" spans="1:13" x14ac:dyDescent="0.25">
      <c r="A1034" t="s">
        <v>1019</v>
      </c>
      <c r="B1034" t="s">
        <v>1029</v>
      </c>
      <c r="C1034" t="s">
        <v>1022</v>
      </c>
      <c r="D1034">
        <v>0</v>
      </c>
      <c r="E1034" t="s">
        <v>862</v>
      </c>
      <c r="F1034">
        <v>0</v>
      </c>
      <c r="G1034" t="s">
        <v>864</v>
      </c>
      <c r="H1034">
        <v>1</v>
      </c>
      <c r="I1034">
        <v>0</v>
      </c>
      <c r="J1034">
        <v>0.77777777777777701</v>
      </c>
      <c r="K1034" s="13">
        <v>9.9999999999999895E-2</v>
      </c>
      <c r="L1034" s="13">
        <v>0</v>
      </c>
      <c r="M1034" s="13">
        <v>0.2</v>
      </c>
    </row>
    <row r="1035" spans="1:13" x14ac:dyDescent="0.25">
      <c r="A1035" t="s">
        <v>1019</v>
      </c>
      <c r="B1035" t="s">
        <v>1029</v>
      </c>
      <c r="C1035" t="s">
        <v>1022</v>
      </c>
      <c r="D1035">
        <v>0</v>
      </c>
      <c r="E1035" t="s">
        <v>862</v>
      </c>
      <c r="F1035">
        <v>0</v>
      </c>
      <c r="G1035" t="s">
        <v>864</v>
      </c>
      <c r="H1035">
        <v>1</v>
      </c>
      <c r="I1035">
        <v>0</v>
      </c>
      <c r="J1035">
        <v>0.77777777777777701</v>
      </c>
      <c r="K1035" s="13">
        <v>9.9999999999999895E-2</v>
      </c>
      <c r="L1035" s="13">
        <v>0</v>
      </c>
      <c r="M1035" s="13">
        <v>0.2</v>
      </c>
    </row>
    <row r="1036" spans="1:13" x14ac:dyDescent="0.25">
      <c r="A1036" t="s">
        <v>1019</v>
      </c>
      <c r="B1036" t="s">
        <v>1029</v>
      </c>
      <c r="C1036" t="s">
        <v>1023</v>
      </c>
      <c r="D1036">
        <v>0</v>
      </c>
      <c r="E1036" t="s">
        <v>862</v>
      </c>
      <c r="F1036">
        <v>0</v>
      </c>
      <c r="G1036" t="s">
        <v>863</v>
      </c>
      <c r="H1036">
        <v>1</v>
      </c>
      <c r="I1036">
        <v>0</v>
      </c>
      <c r="J1036">
        <v>0.81081081081080997</v>
      </c>
      <c r="K1036" s="13">
        <v>0</v>
      </c>
      <c r="L1036" s="13">
        <v>0</v>
      </c>
      <c r="M1036" s="13">
        <v>0</v>
      </c>
    </row>
    <row r="1037" spans="1:13" x14ac:dyDescent="0.25">
      <c r="A1037" t="s">
        <v>1019</v>
      </c>
      <c r="B1037" t="s">
        <v>1029</v>
      </c>
      <c r="C1037" t="s">
        <v>1023</v>
      </c>
      <c r="D1037">
        <v>0</v>
      </c>
      <c r="E1037" t="s">
        <v>862</v>
      </c>
      <c r="F1037">
        <v>0</v>
      </c>
      <c r="G1037" t="s">
        <v>863</v>
      </c>
      <c r="H1037">
        <v>1</v>
      </c>
      <c r="I1037">
        <v>0</v>
      </c>
      <c r="J1037">
        <v>0.81081081081080997</v>
      </c>
      <c r="K1037" s="13">
        <v>0</v>
      </c>
      <c r="L1037" s="13">
        <v>0</v>
      </c>
      <c r="M1037" s="13">
        <v>0</v>
      </c>
    </row>
    <row r="1038" spans="1:13" x14ac:dyDescent="0.25">
      <c r="A1038" t="s">
        <v>1019</v>
      </c>
      <c r="B1038" t="s">
        <v>1029</v>
      </c>
      <c r="C1038" t="s">
        <v>1024</v>
      </c>
      <c r="D1038">
        <v>0</v>
      </c>
      <c r="E1038" t="s">
        <v>862</v>
      </c>
      <c r="F1038">
        <v>0</v>
      </c>
      <c r="G1038" t="s">
        <v>863</v>
      </c>
      <c r="H1038">
        <v>1</v>
      </c>
      <c r="I1038">
        <v>0</v>
      </c>
      <c r="J1038">
        <v>0.94117647058823495</v>
      </c>
      <c r="K1038" s="13">
        <v>0.5</v>
      </c>
      <c r="L1038" s="13">
        <v>0.16666666666666599</v>
      </c>
      <c r="M1038" s="13">
        <v>0.75</v>
      </c>
    </row>
    <row r="1039" spans="1:13" x14ac:dyDescent="0.25">
      <c r="A1039" t="s">
        <v>1019</v>
      </c>
      <c r="B1039" t="s">
        <v>1029</v>
      </c>
      <c r="C1039" t="s">
        <v>1024</v>
      </c>
      <c r="D1039">
        <v>0</v>
      </c>
      <c r="E1039" t="s">
        <v>862</v>
      </c>
      <c r="F1039">
        <v>0</v>
      </c>
      <c r="G1039" t="s">
        <v>863</v>
      </c>
      <c r="H1039">
        <v>1</v>
      </c>
      <c r="I1039">
        <v>0</v>
      </c>
      <c r="J1039">
        <v>0.94117647058823495</v>
      </c>
      <c r="K1039" s="13">
        <v>0.5</v>
      </c>
      <c r="L1039" s="13">
        <v>0.16666666666666599</v>
      </c>
      <c r="M1039" s="13">
        <v>0.75</v>
      </c>
    </row>
    <row r="1040" spans="1:13" x14ac:dyDescent="0.25">
      <c r="A1040" t="s">
        <v>1019</v>
      </c>
      <c r="B1040" t="s">
        <v>1029</v>
      </c>
      <c r="C1040" t="s">
        <v>1025</v>
      </c>
      <c r="D1040">
        <v>0</v>
      </c>
      <c r="E1040" t="s">
        <v>862</v>
      </c>
      <c r="F1040">
        <v>0</v>
      </c>
      <c r="G1040" t="s">
        <v>864</v>
      </c>
      <c r="H1040">
        <v>1</v>
      </c>
      <c r="I1040">
        <v>0</v>
      </c>
      <c r="J1040">
        <v>0.79069767441860395</v>
      </c>
      <c r="K1040" s="13">
        <v>5.2631578947368397E-2</v>
      </c>
      <c r="L1040" s="13">
        <v>0</v>
      </c>
      <c r="M1040" s="13">
        <v>0.2</v>
      </c>
    </row>
    <row r="1041" spans="1:13" x14ac:dyDescent="0.25">
      <c r="A1041" t="s">
        <v>1019</v>
      </c>
      <c r="B1041" t="s">
        <v>1029</v>
      </c>
      <c r="C1041" t="s">
        <v>1026</v>
      </c>
      <c r="D1041">
        <v>0</v>
      </c>
      <c r="E1041" t="s">
        <v>862</v>
      </c>
      <c r="F1041">
        <v>0</v>
      </c>
      <c r="G1041" t="s">
        <v>861</v>
      </c>
      <c r="H1041">
        <v>1</v>
      </c>
      <c r="I1041">
        <v>0</v>
      </c>
      <c r="J1041">
        <v>0.84848484848484795</v>
      </c>
      <c r="K1041" s="13">
        <v>0.33333333333333298</v>
      </c>
      <c r="L1041" s="13">
        <v>0</v>
      </c>
      <c r="M1041" s="13">
        <v>0.6</v>
      </c>
    </row>
    <row r="1042" spans="1:13" x14ac:dyDescent="0.25">
      <c r="A1042" t="s">
        <v>1019</v>
      </c>
      <c r="B1042" t="s">
        <v>1029</v>
      </c>
      <c r="C1042" t="s">
        <v>1026</v>
      </c>
      <c r="D1042">
        <v>0</v>
      </c>
      <c r="E1042" t="s">
        <v>862</v>
      </c>
      <c r="F1042">
        <v>0</v>
      </c>
      <c r="G1042" t="s">
        <v>861</v>
      </c>
      <c r="H1042">
        <v>1</v>
      </c>
      <c r="I1042">
        <v>0</v>
      </c>
      <c r="J1042">
        <v>0.84848484848484795</v>
      </c>
      <c r="K1042" s="13">
        <v>0.33333333333333298</v>
      </c>
      <c r="L1042" s="13">
        <v>0</v>
      </c>
      <c r="M1042" s="13">
        <v>0.6</v>
      </c>
    </row>
    <row r="1043" spans="1:13" x14ac:dyDescent="0.25">
      <c r="A1043" t="s">
        <v>1019</v>
      </c>
      <c r="B1043" t="s">
        <v>1029</v>
      </c>
      <c r="C1043" t="s">
        <v>1027</v>
      </c>
      <c r="D1043">
        <v>0</v>
      </c>
      <c r="E1043" t="s">
        <v>862</v>
      </c>
      <c r="F1043">
        <v>0</v>
      </c>
      <c r="G1043" t="s">
        <v>863</v>
      </c>
      <c r="H1043">
        <v>1</v>
      </c>
      <c r="I1043">
        <v>0</v>
      </c>
      <c r="J1043">
        <v>0.76190476190476197</v>
      </c>
      <c r="K1043" s="13">
        <v>0</v>
      </c>
      <c r="L1043" s="13">
        <v>0</v>
      </c>
      <c r="M1043" s="13">
        <v>0</v>
      </c>
    </row>
    <row r="1044" spans="1:13" x14ac:dyDescent="0.25">
      <c r="A1044" t="s">
        <v>1019</v>
      </c>
      <c r="B1044" t="s">
        <v>1029</v>
      </c>
      <c r="C1044" t="s">
        <v>1028</v>
      </c>
      <c r="D1044">
        <v>0</v>
      </c>
      <c r="E1044" t="s">
        <v>862</v>
      </c>
      <c r="F1044">
        <v>0</v>
      </c>
      <c r="G1044" t="s">
        <v>863</v>
      </c>
      <c r="H1044">
        <v>1</v>
      </c>
      <c r="I1044">
        <v>0</v>
      </c>
      <c r="J1044">
        <v>0.79069767441860395</v>
      </c>
      <c r="K1044" s="13">
        <v>0</v>
      </c>
      <c r="L1044" s="13">
        <v>0</v>
      </c>
      <c r="M1044" s="13">
        <v>0</v>
      </c>
    </row>
    <row r="1045" spans="1:13" x14ac:dyDescent="0.25">
      <c r="A1045" t="s">
        <v>1019</v>
      </c>
      <c r="B1045" t="s">
        <v>1029</v>
      </c>
      <c r="C1045" t="s">
        <v>1028</v>
      </c>
      <c r="D1045">
        <v>0</v>
      </c>
      <c r="E1045" t="s">
        <v>862</v>
      </c>
      <c r="F1045">
        <v>0</v>
      </c>
      <c r="G1045" t="s">
        <v>863</v>
      </c>
      <c r="H1045">
        <v>1</v>
      </c>
      <c r="I1045">
        <v>0</v>
      </c>
      <c r="J1045">
        <v>0.79069767441860395</v>
      </c>
      <c r="K1045" s="13">
        <v>0</v>
      </c>
      <c r="L1045" s="13">
        <v>0</v>
      </c>
      <c r="M1045" s="13">
        <v>0</v>
      </c>
    </row>
    <row r="1046" spans="1:13" x14ac:dyDescent="0.25">
      <c r="A1046" t="s">
        <v>1019</v>
      </c>
      <c r="B1046" t="s">
        <v>1032</v>
      </c>
      <c r="C1046" t="s">
        <v>1020</v>
      </c>
      <c r="D1046">
        <v>0</v>
      </c>
      <c r="E1046" t="s">
        <v>863</v>
      </c>
      <c r="F1046">
        <v>0</v>
      </c>
      <c r="G1046" t="s">
        <v>862</v>
      </c>
      <c r="H1046">
        <v>1</v>
      </c>
      <c r="I1046">
        <v>0</v>
      </c>
      <c r="J1046">
        <v>0.71794871794871795</v>
      </c>
      <c r="K1046" s="13">
        <v>0.133333333333333</v>
      </c>
      <c r="L1046" s="13">
        <v>0</v>
      </c>
      <c r="M1046" s="13">
        <v>0.33333333333333298</v>
      </c>
    </row>
    <row r="1047" spans="1:13" x14ac:dyDescent="0.25">
      <c r="A1047" t="s">
        <v>1019</v>
      </c>
      <c r="B1047" t="s">
        <v>1032</v>
      </c>
      <c r="C1047" t="s">
        <v>1020</v>
      </c>
      <c r="D1047">
        <v>0</v>
      </c>
      <c r="E1047" t="s">
        <v>863</v>
      </c>
      <c r="F1047">
        <v>0</v>
      </c>
      <c r="G1047" t="s">
        <v>862</v>
      </c>
      <c r="H1047">
        <v>1</v>
      </c>
      <c r="I1047">
        <v>0</v>
      </c>
      <c r="J1047">
        <v>0.71794871794871795</v>
      </c>
      <c r="K1047" s="13">
        <v>0.133333333333333</v>
      </c>
      <c r="L1047" s="13">
        <v>0</v>
      </c>
      <c r="M1047" s="13">
        <v>0.33333333333333298</v>
      </c>
    </row>
    <row r="1048" spans="1:13" x14ac:dyDescent="0.25">
      <c r="A1048" t="s">
        <v>1019</v>
      </c>
      <c r="B1048" t="s">
        <v>1032</v>
      </c>
      <c r="C1048" t="s">
        <v>1021</v>
      </c>
      <c r="D1048">
        <v>0</v>
      </c>
      <c r="E1048" t="s">
        <v>863</v>
      </c>
      <c r="F1048">
        <v>0</v>
      </c>
      <c r="G1048" t="s">
        <v>863</v>
      </c>
      <c r="H1048">
        <v>1</v>
      </c>
      <c r="I1048">
        <v>1</v>
      </c>
      <c r="J1048">
        <v>0.85</v>
      </c>
      <c r="K1048" s="13">
        <v>6.6666666666666596E-2</v>
      </c>
      <c r="L1048" s="13">
        <v>0</v>
      </c>
      <c r="M1048" s="13">
        <v>0.16666666666666599</v>
      </c>
    </row>
    <row r="1049" spans="1:13" x14ac:dyDescent="0.25">
      <c r="A1049" t="s">
        <v>1019</v>
      </c>
      <c r="B1049" t="s">
        <v>1032</v>
      </c>
      <c r="C1049" t="s">
        <v>1021</v>
      </c>
      <c r="D1049">
        <v>0</v>
      </c>
      <c r="E1049" t="s">
        <v>863</v>
      </c>
      <c r="F1049">
        <v>0</v>
      </c>
      <c r="G1049" t="s">
        <v>863</v>
      </c>
      <c r="H1049">
        <v>1</v>
      </c>
      <c r="I1049">
        <v>1</v>
      </c>
      <c r="J1049">
        <v>0.85</v>
      </c>
      <c r="K1049" s="13">
        <v>6.6666666666666596E-2</v>
      </c>
      <c r="L1049" s="13">
        <v>0</v>
      </c>
      <c r="M1049" s="13">
        <v>0.16666666666666599</v>
      </c>
    </row>
    <row r="1050" spans="1:13" x14ac:dyDescent="0.25">
      <c r="A1050" t="s">
        <v>1019</v>
      </c>
      <c r="B1050" t="s">
        <v>1032</v>
      </c>
      <c r="C1050" t="s">
        <v>1022</v>
      </c>
      <c r="D1050">
        <v>0</v>
      </c>
      <c r="E1050" t="s">
        <v>863</v>
      </c>
      <c r="F1050">
        <v>0</v>
      </c>
      <c r="G1050" t="s">
        <v>864</v>
      </c>
      <c r="H1050">
        <v>1</v>
      </c>
      <c r="I1050">
        <v>0</v>
      </c>
      <c r="J1050">
        <v>0.77777777777777701</v>
      </c>
      <c r="K1050" s="13">
        <v>9.0909090909090898E-2</v>
      </c>
      <c r="L1050" s="13">
        <v>0</v>
      </c>
      <c r="M1050" s="13">
        <v>0.16666666666666599</v>
      </c>
    </row>
    <row r="1051" spans="1:13" x14ac:dyDescent="0.25">
      <c r="A1051" t="s">
        <v>1019</v>
      </c>
      <c r="B1051" t="s">
        <v>1032</v>
      </c>
      <c r="C1051" t="s">
        <v>1022</v>
      </c>
      <c r="D1051">
        <v>0</v>
      </c>
      <c r="E1051" t="s">
        <v>863</v>
      </c>
      <c r="F1051">
        <v>0</v>
      </c>
      <c r="G1051" t="s">
        <v>864</v>
      </c>
      <c r="H1051">
        <v>1</v>
      </c>
      <c r="I1051">
        <v>0</v>
      </c>
      <c r="J1051">
        <v>0.77777777777777701</v>
      </c>
      <c r="K1051" s="13">
        <v>9.0909090909090898E-2</v>
      </c>
      <c r="L1051" s="13">
        <v>0</v>
      </c>
      <c r="M1051" s="13">
        <v>0.16666666666666599</v>
      </c>
    </row>
    <row r="1052" spans="1:13" x14ac:dyDescent="0.25">
      <c r="A1052" t="s">
        <v>1019</v>
      </c>
      <c r="B1052" t="s">
        <v>1032</v>
      </c>
      <c r="C1052" t="s">
        <v>1023</v>
      </c>
      <c r="D1052">
        <v>0</v>
      </c>
      <c r="E1052" t="s">
        <v>863</v>
      </c>
      <c r="F1052">
        <v>0</v>
      </c>
      <c r="G1052" t="s">
        <v>863</v>
      </c>
      <c r="H1052">
        <v>1</v>
      </c>
      <c r="I1052">
        <v>1</v>
      </c>
      <c r="J1052">
        <v>0.86486486486486402</v>
      </c>
      <c r="K1052" s="13">
        <v>0</v>
      </c>
      <c r="L1052" s="13">
        <v>0</v>
      </c>
      <c r="M1052" s="13">
        <v>0</v>
      </c>
    </row>
    <row r="1053" spans="1:13" x14ac:dyDescent="0.25">
      <c r="A1053" t="s">
        <v>1019</v>
      </c>
      <c r="B1053" t="s">
        <v>1032</v>
      </c>
      <c r="C1053" t="s">
        <v>1023</v>
      </c>
      <c r="D1053">
        <v>0</v>
      </c>
      <c r="E1053" t="s">
        <v>863</v>
      </c>
      <c r="F1053">
        <v>0</v>
      </c>
      <c r="G1053" t="s">
        <v>863</v>
      </c>
      <c r="H1053">
        <v>1</v>
      </c>
      <c r="I1053">
        <v>1</v>
      </c>
      <c r="J1053">
        <v>0.86486486486486402</v>
      </c>
      <c r="K1053" s="13">
        <v>0</v>
      </c>
      <c r="L1053" s="13">
        <v>0</v>
      </c>
      <c r="M1053" s="13">
        <v>0</v>
      </c>
    </row>
    <row r="1054" spans="1:13" x14ac:dyDescent="0.25">
      <c r="A1054" t="s">
        <v>1019</v>
      </c>
      <c r="B1054" t="s">
        <v>1032</v>
      </c>
      <c r="C1054" t="s">
        <v>1024</v>
      </c>
      <c r="D1054">
        <v>0</v>
      </c>
      <c r="E1054" t="s">
        <v>863</v>
      </c>
      <c r="F1054">
        <v>0</v>
      </c>
      <c r="G1054" t="s">
        <v>863</v>
      </c>
      <c r="H1054">
        <v>1</v>
      </c>
      <c r="I1054">
        <v>1</v>
      </c>
      <c r="J1054">
        <v>0.70588235294117596</v>
      </c>
      <c r="K1054" s="13">
        <v>0.11111111111111099</v>
      </c>
      <c r="L1054" s="13">
        <v>0</v>
      </c>
      <c r="M1054" s="13">
        <v>0.25</v>
      </c>
    </row>
    <row r="1055" spans="1:13" x14ac:dyDescent="0.25">
      <c r="A1055" t="s">
        <v>1019</v>
      </c>
      <c r="B1055" t="s">
        <v>1032</v>
      </c>
      <c r="C1055" t="s">
        <v>1024</v>
      </c>
      <c r="D1055">
        <v>0</v>
      </c>
      <c r="E1055" t="s">
        <v>863</v>
      </c>
      <c r="F1055">
        <v>0</v>
      </c>
      <c r="G1055" t="s">
        <v>863</v>
      </c>
      <c r="H1055">
        <v>1</v>
      </c>
      <c r="I1055">
        <v>1</v>
      </c>
      <c r="J1055">
        <v>0.70588235294117596</v>
      </c>
      <c r="K1055" s="13">
        <v>0.11111111111111099</v>
      </c>
      <c r="L1055" s="13">
        <v>0</v>
      </c>
      <c r="M1055" s="13">
        <v>0.25</v>
      </c>
    </row>
    <row r="1056" spans="1:13" x14ac:dyDescent="0.25">
      <c r="A1056" t="s">
        <v>1019</v>
      </c>
      <c r="B1056" t="s">
        <v>1032</v>
      </c>
      <c r="C1056" t="s">
        <v>1025</v>
      </c>
      <c r="D1056">
        <v>0</v>
      </c>
      <c r="E1056" t="s">
        <v>863</v>
      </c>
      <c r="F1056">
        <v>0</v>
      </c>
      <c r="G1056" t="s">
        <v>864</v>
      </c>
      <c r="H1056">
        <v>1</v>
      </c>
      <c r="I1056">
        <v>0</v>
      </c>
      <c r="J1056">
        <v>0.79069767441860395</v>
      </c>
      <c r="K1056" s="13">
        <v>0.105263157894736</v>
      </c>
      <c r="L1056" s="13">
        <v>0</v>
      </c>
      <c r="M1056" s="13">
        <v>0.33333333333333298</v>
      </c>
    </row>
    <row r="1057" spans="1:13" x14ac:dyDescent="0.25">
      <c r="A1057" t="s">
        <v>1019</v>
      </c>
      <c r="B1057" t="s">
        <v>1032</v>
      </c>
      <c r="C1057" t="s">
        <v>1026</v>
      </c>
      <c r="D1057">
        <v>0</v>
      </c>
      <c r="E1057" t="s">
        <v>863</v>
      </c>
      <c r="F1057">
        <v>0</v>
      </c>
      <c r="G1057" t="s">
        <v>861</v>
      </c>
      <c r="H1057">
        <v>1</v>
      </c>
      <c r="I1057">
        <v>0</v>
      </c>
      <c r="J1057">
        <v>0.66666666666666596</v>
      </c>
      <c r="K1057" s="13">
        <v>0</v>
      </c>
      <c r="L1057" s="13">
        <v>0</v>
      </c>
      <c r="M1057" s="13">
        <v>0</v>
      </c>
    </row>
    <row r="1058" spans="1:13" x14ac:dyDescent="0.25">
      <c r="A1058" t="s">
        <v>1019</v>
      </c>
      <c r="B1058" t="s">
        <v>1032</v>
      </c>
      <c r="C1058" t="s">
        <v>1026</v>
      </c>
      <c r="D1058">
        <v>0</v>
      </c>
      <c r="E1058" t="s">
        <v>863</v>
      </c>
      <c r="F1058">
        <v>0</v>
      </c>
      <c r="G1058" t="s">
        <v>861</v>
      </c>
      <c r="H1058">
        <v>1</v>
      </c>
      <c r="I1058">
        <v>0</v>
      </c>
      <c r="J1058">
        <v>0.66666666666666596</v>
      </c>
      <c r="K1058" s="13">
        <v>0</v>
      </c>
      <c r="L1058" s="13">
        <v>0</v>
      </c>
      <c r="M1058" s="13">
        <v>0</v>
      </c>
    </row>
    <row r="1059" spans="1:13" x14ac:dyDescent="0.25">
      <c r="A1059" t="s">
        <v>1019</v>
      </c>
      <c r="B1059" t="s">
        <v>1032</v>
      </c>
      <c r="C1059" t="s">
        <v>1027</v>
      </c>
      <c r="D1059">
        <v>0</v>
      </c>
      <c r="E1059" t="s">
        <v>863</v>
      </c>
      <c r="F1059">
        <v>0</v>
      </c>
      <c r="G1059" t="s">
        <v>863</v>
      </c>
      <c r="H1059">
        <v>1</v>
      </c>
      <c r="I1059">
        <v>1</v>
      </c>
      <c r="J1059">
        <v>0.85714285714285698</v>
      </c>
      <c r="K1059" s="13">
        <v>0</v>
      </c>
      <c r="L1059" s="13">
        <v>0</v>
      </c>
      <c r="M1059" s="13">
        <v>0</v>
      </c>
    </row>
    <row r="1060" spans="1:13" x14ac:dyDescent="0.25">
      <c r="A1060" t="s">
        <v>1019</v>
      </c>
      <c r="B1060" t="s">
        <v>1032</v>
      </c>
      <c r="C1060" t="s">
        <v>1028</v>
      </c>
      <c r="D1060">
        <v>0</v>
      </c>
      <c r="E1060" t="s">
        <v>863</v>
      </c>
      <c r="F1060">
        <v>0</v>
      </c>
      <c r="G1060" t="s">
        <v>863</v>
      </c>
      <c r="H1060">
        <v>1</v>
      </c>
      <c r="I1060">
        <v>1</v>
      </c>
      <c r="J1060">
        <v>0.837209302325581</v>
      </c>
      <c r="K1060" s="13">
        <v>0</v>
      </c>
      <c r="L1060" s="13">
        <v>0</v>
      </c>
      <c r="M1060" s="13">
        <v>0</v>
      </c>
    </row>
    <row r="1061" spans="1:13" x14ac:dyDescent="0.25">
      <c r="A1061" t="s">
        <v>1019</v>
      </c>
      <c r="B1061" t="s">
        <v>1032</v>
      </c>
      <c r="C1061" t="s">
        <v>1028</v>
      </c>
      <c r="D1061">
        <v>0</v>
      </c>
      <c r="E1061" t="s">
        <v>863</v>
      </c>
      <c r="F1061">
        <v>0</v>
      </c>
      <c r="G1061" t="s">
        <v>863</v>
      </c>
      <c r="H1061">
        <v>1</v>
      </c>
      <c r="I1061">
        <v>1</v>
      </c>
      <c r="J1061">
        <v>0.837209302325581</v>
      </c>
      <c r="K1061" s="13">
        <v>0</v>
      </c>
      <c r="L1061" s="13">
        <v>0</v>
      </c>
      <c r="M1061" s="13">
        <v>0</v>
      </c>
    </row>
    <row r="1062" spans="1:13" x14ac:dyDescent="0.25">
      <c r="A1062" t="s">
        <v>1019</v>
      </c>
      <c r="B1062" t="s">
        <v>1033</v>
      </c>
      <c r="C1062" t="s">
        <v>1020</v>
      </c>
      <c r="D1062">
        <v>0</v>
      </c>
      <c r="E1062" t="s">
        <v>863</v>
      </c>
      <c r="F1062">
        <v>0</v>
      </c>
      <c r="G1062" t="s">
        <v>862</v>
      </c>
      <c r="H1062">
        <v>1</v>
      </c>
      <c r="I1062">
        <v>0</v>
      </c>
      <c r="J1062">
        <v>0.71794871794871795</v>
      </c>
      <c r="K1062" s="13">
        <v>6.25E-2</v>
      </c>
      <c r="L1062" s="13">
        <v>0</v>
      </c>
      <c r="M1062" s="13">
        <v>0.16666666666666599</v>
      </c>
    </row>
    <row r="1063" spans="1:13" x14ac:dyDescent="0.25">
      <c r="A1063" t="s">
        <v>1019</v>
      </c>
      <c r="B1063" t="s">
        <v>1033</v>
      </c>
      <c r="C1063" t="s">
        <v>1020</v>
      </c>
      <c r="D1063">
        <v>0</v>
      </c>
      <c r="E1063" t="s">
        <v>863</v>
      </c>
      <c r="F1063">
        <v>0</v>
      </c>
      <c r="G1063" t="s">
        <v>862</v>
      </c>
      <c r="H1063">
        <v>1</v>
      </c>
      <c r="I1063">
        <v>0</v>
      </c>
      <c r="J1063">
        <v>0.71794871794871795</v>
      </c>
      <c r="K1063" s="13">
        <v>6.25E-2</v>
      </c>
      <c r="L1063" s="13">
        <v>0</v>
      </c>
      <c r="M1063" s="13">
        <v>0.16666666666666599</v>
      </c>
    </row>
    <row r="1064" spans="1:13" x14ac:dyDescent="0.25">
      <c r="A1064" t="s">
        <v>1019</v>
      </c>
      <c r="B1064" t="s">
        <v>1033</v>
      </c>
      <c r="C1064" t="s">
        <v>1021</v>
      </c>
      <c r="D1064">
        <v>0</v>
      </c>
      <c r="E1064" t="s">
        <v>863</v>
      </c>
      <c r="F1064">
        <v>0</v>
      </c>
      <c r="G1064" t="s">
        <v>863</v>
      </c>
      <c r="H1064">
        <v>1</v>
      </c>
      <c r="I1064">
        <v>1</v>
      </c>
      <c r="J1064">
        <v>0.79999999999999905</v>
      </c>
      <c r="K1064" s="13">
        <v>6.6666666666666596E-2</v>
      </c>
      <c r="L1064" s="13">
        <v>0</v>
      </c>
      <c r="M1064" s="13">
        <v>0.16666666666666599</v>
      </c>
    </row>
    <row r="1065" spans="1:13" x14ac:dyDescent="0.25">
      <c r="A1065" t="s">
        <v>1019</v>
      </c>
      <c r="B1065" t="s">
        <v>1033</v>
      </c>
      <c r="C1065" t="s">
        <v>1021</v>
      </c>
      <c r="D1065">
        <v>0</v>
      </c>
      <c r="E1065" t="s">
        <v>863</v>
      </c>
      <c r="F1065">
        <v>0</v>
      </c>
      <c r="G1065" t="s">
        <v>863</v>
      </c>
      <c r="H1065">
        <v>1</v>
      </c>
      <c r="I1065">
        <v>1</v>
      </c>
      <c r="J1065">
        <v>0.79999999999999905</v>
      </c>
      <c r="K1065" s="13">
        <v>6.6666666666666596E-2</v>
      </c>
      <c r="L1065" s="13">
        <v>0</v>
      </c>
      <c r="M1065" s="13">
        <v>0.16666666666666599</v>
      </c>
    </row>
    <row r="1066" spans="1:13" x14ac:dyDescent="0.25">
      <c r="A1066" t="s">
        <v>1019</v>
      </c>
      <c r="B1066" t="s">
        <v>1033</v>
      </c>
      <c r="C1066" t="s">
        <v>1022</v>
      </c>
      <c r="D1066">
        <v>0</v>
      </c>
      <c r="E1066" t="s">
        <v>863</v>
      </c>
      <c r="F1066">
        <v>0</v>
      </c>
      <c r="G1066" t="s">
        <v>864</v>
      </c>
      <c r="H1066">
        <v>1</v>
      </c>
      <c r="I1066">
        <v>0</v>
      </c>
      <c r="J1066">
        <v>0.83333333333333304</v>
      </c>
      <c r="K1066" s="13">
        <v>0</v>
      </c>
      <c r="L1066" s="13">
        <v>0</v>
      </c>
      <c r="M1066" s="13">
        <v>0</v>
      </c>
    </row>
    <row r="1067" spans="1:13" x14ac:dyDescent="0.25">
      <c r="A1067" t="s">
        <v>1019</v>
      </c>
      <c r="B1067" t="s">
        <v>1033</v>
      </c>
      <c r="C1067" t="s">
        <v>1022</v>
      </c>
      <c r="D1067">
        <v>0</v>
      </c>
      <c r="E1067" t="s">
        <v>863</v>
      </c>
      <c r="F1067">
        <v>0</v>
      </c>
      <c r="G1067" t="s">
        <v>864</v>
      </c>
      <c r="H1067">
        <v>1</v>
      </c>
      <c r="I1067">
        <v>0</v>
      </c>
      <c r="J1067">
        <v>0.83333333333333304</v>
      </c>
      <c r="K1067" s="13">
        <v>0</v>
      </c>
      <c r="L1067" s="13">
        <v>0</v>
      </c>
      <c r="M1067" s="13">
        <v>0</v>
      </c>
    </row>
    <row r="1068" spans="1:13" x14ac:dyDescent="0.25">
      <c r="A1068" t="s">
        <v>1019</v>
      </c>
      <c r="B1068" t="s">
        <v>1033</v>
      </c>
      <c r="C1068" t="s">
        <v>1023</v>
      </c>
      <c r="D1068">
        <v>0</v>
      </c>
      <c r="E1068" t="s">
        <v>863</v>
      </c>
      <c r="F1068">
        <v>0</v>
      </c>
      <c r="G1068" t="s">
        <v>863</v>
      </c>
      <c r="H1068">
        <v>1</v>
      </c>
      <c r="I1068">
        <v>1</v>
      </c>
      <c r="J1068">
        <v>0.81081081081080997</v>
      </c>
      <c r="K1068" s="13">
        <v>7.1428571428571397E-2</v>
      </c>
      <c r="L1068" s="13">
        <v>0</v>
      </c>
      <c r="M1068" s="13">
        <v>0.16666666666666599</v>
      </c>
    </row>
    <row r="1069" spans="1:13" x14ac:dyDescent="0.25">
      <c r="A1069" t="s">
        <v>1019</v>
      </c>
      <c r="B1069" t="s">
        <v>1033</v>
      </c>
      <c r="C1069" t="s">
        <v>1023</v>
      </c>
      <c r="D1069">
        <v>0</v>
      </c>
      <c r="E1069" t="s">
        <v>863</v>
      </c>
      <c r="F1069">
        <v>0</v>
      </c>
      <c r="G1069" t="s">
        <v>863</v>
      </c>
      <c r="H1069">
        <v>1</v>
      </c>
      <c r="I1069">
        <v>1</v>
      </c>
      <c r="J1069">
        <v>0.81081081081080997</v>
      </c>
      <c r="K1069" s="13">
        <v>7.1428571428571397E-2</v>
      </c>
      <c r="L1069" s="13">
        <v>0</v>
      </c>
      <c r="M1069" s="13">
        <v>0.16666666666666599</v>
      </c>
    </row>
    <row r="1070" spans="1:13" x14ac:dyDescent="0.25">
      <c r="A1070" t="s">
        <v>1019</v>
      </c>
      <c r="B1070" t="s">
        <v>1033</v>
      </c>
      <c r="C1070" t="s">
        <v>1024</v>
      </c>
      <c r="D1070">
        <v>0</v>
      </c>
      <c r="E1070" t="s">
        <v>863</v>
      </c>
      <c r="F1070">
        <v>0</v>
      </c>
      <c r="G1070" t="s">
        <v>863</v>
      </c>
      <c r="H1070">
        <v>1</v>
      </c>
      <c r="I1070">
        <v>1</v>
      </c>
      <c r="J1070">
        <v>0.70588235294117596</v>
      </c>
      <c r="K1070" s="13">
        <v>0.25</v>
      </c>
      <c r="L1070" s="13">
        <v>0.14285714285714199</v>
      </c>
      <c r="M1070" s="13">
        <v>0.5</v>
      </c>
    </row>
    <row r="1071" spans="1:13" x14ac:dyDescent="0.25">
      <c r="A1071" t="s">
        <v>1019</v>
      </c>
      <c r="B1071" t="s">
        <v>1033</v>
      </c>
      <c r="C1071" t="s">
        <v>1024</v>
      </c>
      <c r="D1071">
        <v>0</v>
      </c>
      <c r="E1071" t="s">
        <v>863</v>
      </c>
      <c r="F1071">
        <v>0</v>
      </c>
      <c r="G1071" t="s">
        <v>863</v>
      </c>
      <c r="H1071">
        <v>1</v>
      </c>
      <c r="I1071">
        <v>1</v>
      </c>
      <c r="J1071">
        <v>0.70588235294117596</v>
      </c>
      <c r="K1071" s="13">
        <v>0.25</v>
      </c>
      <c r="L1071" s="13">
        <v>0.14285714285714199</v>
      </c>
      <c r="M1071" s="13">
        <v>0.5</v>
      </c>
    </row>
    <row r="1072" spans="1:13" x14ac:dyDescent="0.25">
      <c r="A1072" t="s">
        <v>1019</v>
      </c>
      <c r="B1072" t="s">
        <v>1033</v>
      </c>
      <c r="C1072" t="s">
        <v>1025</v>
      </c>
      <c r="D1072">
        <v>0</v>
      </c>
      <c r="E1072" t="s">
        <v>863</v>
      </c>
      <c r="F1072">
        <v>0</v>
      </c>
      <c r="G1072" t="s">
        <v>864</v>
      </c>
      <c r="H1072">
        <v>1</v>
      </c>
      <c r="I1072">
        <v>0</v>
      </c>
      <c r="J1072">
        <v>0.74418604651162701</v>
      </c>
      <c r="K1072" s="13">
        <v>0</v>
      </c>
      <c r="L1072" s="13">
        <v>0</v>
      </c>
      <c r="M1072" s="13">
        <v>0</v>
      </c>
    </row>
    <row r="1073" spans="1:13" x14ac:dyDescent="0.25">
      <c r="A1073" t="s">
        <v>1019</v>
      </c>
      <c r="B1073" t="s">
        <v>1033</v>
      </c>
      <c r="C1073" t="s">
        <v>1026</v>
      </c>
      <c r="D1073">
        <v>0</v>
      </c>
      <c r="E1073" t="s">
        <v>863</v>
      </c>
      <c r="F1073">
        <v>0</v>
      </c>
      <c r="G1073" t="s">
        <v>861</v>
      </c>
      <c r="H1073">
        <v>1</v>
      </c>
      <c r="I1073">
        <v>0</v>
      </c>
      <c r="J1073">
        <v>0.66666666666666596</v>
      </c>
      <c r="K1073" s="13">
        <v>8.3333333333333301E-2</v>
      </c>
      <c r="L1073" s="13">
        <v>0</v>
      </c>
      <c r="M1073" s="13">
        <v>0.16666666666666599</v>
      </c>
    </row>
    <row r="1074" spans="1:13" x14ac:dyDescent="0.25">
      <c r="A1074" t="s">
        <v>1019</v>
      </c>
      <c r="B1074" t="s">
        <v>1033</v>
      </c>
      <c r="C1074" t="s">
        <v>1026</v>
      </c>
      <c r="D1074">
        <v>0</v>
      </c>
      <c r="E1074" t="s">
        <v>863</v>
      </c>
      <c r="F1074">
        <v>0</v>
      </c>
      <c r="G1074" t="s">
        <v>861</v>
      </c>
      <c r="H1074">
        <v>1</v>
      </c>
      <c r="I1074">
        <v>0</v>
      </c>
      <c r="J1074">
        <v>0.66666666666666596</v>
      </c>
      <c r="K1074" s="13">
        <v>8.3333333333333301E-2</v>
      </c>
      <c r="L1074" s="13">
        <v>0</v>
      </c>
      <c r="M1074" s="13">
        <v>0.16666666666666599</v>
      </c>
    </row>
    <row r="1075" spans="1:13" x14ac:dyDescent="0.25">
      <c r="A1075" t="s">
        <v>1019</v>
      </c>
      <c r="B1075" t="s">
        <v>1033</v>
      </c>
      <c r="C1075" t="s">
        <v>1027</v>
      </c>
      <c r="D1075">
        <v>0</v>
      </c>
      <c r="E1075" t="s">
        <v>863</v>
      </c>
      <c r="F1075">
        <v>0</v>
      </c>
      <c r="G1075" t="s">
        <v>863</v>
      </c>
      <c r="H1075">
        <v>1</v>
      </c>
      <c r="I1075">
        <v>1</v>
      </c>
      <c r="J1075">
        <v>0.80952380952380898</v>
      </c>
      <c r="K1075" s="13">
        <v>0</v>
      </c>
      <c r="L1075" s="13">
        <v>0</v>
      </c>
      <c r="M1075" s="13">
        <v>0</v>
      </c>
    </row>
    <row r="1076" spans="1:13" x14ac:dyDescent="0.25">
      <c r="A1076" t="s">
        <v>1019</v>
      </c>
      <c r="B1076" t="s">
        <v>1033</v>
      </c>
      <c r="C1076" t="s">
        <v>1028</v>
      </c>
      <c r="D1076">
        <v>0</v>
      </c>
      <c r="E1076" t="s">
        <v>863</v>
      </c>
      <c r="F1076">
        <v>0</v>
      </c>
      <c r="G1076" t="s">
        <v>863</v>
      </c>
      <c r="H1076">
        <v>1</v>
      </c>
      <c r="I1076">
        <v>1</v>
      </c>
      <c r="J1076">
        <v>0.837209302325581</v>
      </c>
      <c r="K1076" s="13">
        <v>5.2631578947368397E-2</v>
      </c>
      <c r="L1076" s="13">
        <v>0</v>
      </c>
      <c r="M1076" s="13">
        <v>0.16666666666666599</v>
      </c>
    </row>
    <row r="1077" spans="1:13" x14ac:dyDescent="0.25">
      <c r="A1077" t="s">
        <v>1019</v>
      </c>
      <c r="B1077" t="s">
        <v>1033</v>
      </c>
      <c r="C1077" t="s">
        <v>1028</v>
      </c>
      <c r="D1077">
        <v>0</v>
      </c>
      <c r="E1077" t="s">
        <v>863</v>
      </c>
      <c r="F1077">
        <v>0</v>
      </c>
      <c r="G1077" t="s">
        <v>863</v>
      </c>
      <c r="H1077">
        <v>1</v>
      </c>
      <c r="I1077">
        <v>1</v>
      </c>
      <c r="J1077">
        <v>0.837209302325581</v>
      </c>
      <c r="K1077" s="13">
        <v>5.2631578947368397E-2</v>
      </c>
      <c r="L1077" s="13">
        <v>0</v>
      </c>
      <c r="M1077" s="13">
        <v>0.16666666666666599</v>
      </c>
    </row>
    <row r="1078" spans="1:13" x14ac:dyDescent="0.25">
      <c r="A1078" t="s">
        <v>1019</v>
      </c>
      <c r="B1078" t="s">
        <v>1034</v>
      </c>
      <c r="C1078" t="s">
        <v>1020</v>
      </c>
      <c r="D1078">
        <v>0</v>
      </c>
      <c r="E1078" t="s">
        <v>863</v>
      </c>
      <c r="F1078">
        <v>0</v>
      </c>
      <c r="G1078" t="s">
        <v>862</v>
      </c>
      <c r="H1078">
        <v>1</v>
      </c>
      <c r="I1078">
        <v>0</v>
      </c>
      <c r="J1078">
        <v>0.76923076923076905</v>
      </c>
      <c r="K1078" s="13">
        <v>0</v>
      </c>
      <c r="L1078" s="13">
        <v>0</v>
      </c>
      <c r="M1078" s="13">
        <v>0</v>
      </c>
    </row>
    <row r="1079" spans="1:13" x14ac:dyDescent="0.25">
      <c r="A1079" t="s">
        <v>1019</v>
      </c>
      <c r="B1079" t="s">
        <v>1034</v>
      </c>
      <c r="C1079" t="s">
        <v>1020</v>
      </c>
      <c r="D1079">
        <v>0</v>
      </c>
      <c r="E1079" t="s">
        <v>863</v>
      </c>
      <c r="F1079">
        <v>0</v>
      </c>
      <c r="G1079" t="s">
        <v>862</v>
      </c>
      <c r="H1079">
        <v>1</v>
      </c>
      <c r="I1079">
        <v>0</v>
      </c>
      <c r="J1079">
        <v>0.76923076923076905</v>
      </c>
      <c r="K1079" s="13">
        <v>0</v>
      </c>
      <c r="L1079" s="13">
        <v>0</v>
      </c>
      <c r="M1079" s="13">
        <v>0</v>
      </c>
    </row>
    <row r="1080" spans="1:13" x14ac:dyDescent="0.25">
      <c r="A1080" t="s">
        <v>1019</v>
      </c>
      <c r="B1080" t="s">
        <v>1034</v>
      </c>
      <c r="C1080" t="s">
        <v>1021</v>
      </c>
      <c r="D1080">
        <v>0</v>
      </c>
      <c r="E1080" t="s">
        <v>863</v>
      </c>
      <c r="F1080">
        <v>0</v>
      </c>
      <c r="G1080" t="s">
        <v>863</v>
      </c>
      <c r="H1080">
        <v>1</v>
      </c>
      <c r="I1080">
        <v>1</v>
      </c>
      <c r="J1080">
        <v>0.79999999999999905</v>
      </c>
      <c r="K1080" s="13">
        <v>6.6666666666666596E-2</v>
      </c>
      <c r="L1080" s="13">
        <v>0</v>
      </c>
      <c r="M1080" s="13">
        <v>0.16666666666666599</v>
      </c>
    </row>
    <row r="1081" spans="1:13" x14ac:dyDescent="0.25">
      <c r="A1081" t="s">
        <v>1019</v>
      </c>
      <c r="B1081" t="s">
        <v>1034</v>
      </c>
      <c r="C1081" t="s">
        <v>1021</v>
      </c>
      <c r="D1081">
        <v>0</v>
      </c>
      <c r="E1081" t="s">
        <v>863</v>
      </c>
      <c r="F1081">
        <v>0</v>
      </c>
      <c r="G1081" t="s">
        <v>863</v>
      </c>
      <c r="H1081">
        <v>1</v>
      </c>
      <c r="I1081">
        <v>1</v>
      </c>
      <c r="J1081">
        <v>0.79999999999999905</v>
      </c>
      <c r="K1081" s="13">
        <v>6.6666666666666596E-2</v>
      </c>
      <c r="L1081" s="13">
        <v>0</v>
      </c>
      <c r="M1081" s="13">
        <v>0.16666666666666599</v>
      </c>
    </row>
    <row r="1082" spans="1:13" x14ac:dyDescent="0.25">
      <c r="A1082" t="s">
        <v>1019</v>
      </c>
      <c r="B1082" t="s">
        <v>1034</v>
      </c>
      <c r="C1082" t="s">
        <v>1022</v>
      </c>
      <c r="D1082">
        <v>0</v>
      </c>
      <c r="E1082" t="s">
        <v>863</v>
      </c>
      <c r="F1082">
        <v>0</v>
      </c>
      <c r="G1082" t="s">
        <v>864</v>
      </c>
      <c r="H1082">
        <v>1</v>
      </c>
      <c r="I1082">
        <v>0</v>
      </c>
      <c r="J1082">
        <v>0.83333333333333304</v>
      </c>
      <c r="K1082" s="13">
        <v>0</v>
      </c>
      <c r="L1082" s="13">
        <v>0</v>
      </c>
      <c r="M1082" s="13">
        <v>0</v>
      </c>
    </row>
    <row r="1083" spans="1:13" x14ac:dyDescent="0.25">
      <c r="A1083" t="s">
        <v>1019</v>
      </c>
      <c r="B1083" t="s">
        <v>1034</v>
      </c>
      <c r="C1083" t="s">
        <v>1022</v>
      </c>
      <c r="D1083">
        <v>0</v>
      </c>
      <c r="E1083" t="s">
        <v>863</v>
      </c>
      <c r="F1083">
        <v>0</v>
      </c>
      <c r="G1083" t="s">
        <v>864</v>
      </c>
      <c r="H1083">
        <v>1</v>
      </c>
      <c r="I1083">
        <v>0</v>
      </c>
      <c r="J1083">
        <v>0.83333333333333304</v>
      </c>
      <c r="K1083" s="13">
        <v>0</v>
      </c>
      <c r="L1083" s="13">
        <v>0</v>
      </c>
      <c r="M1083" s="13">
        <v>0</v>
      </c>
    </row>
    <row r="1084" spans="1:13" x14ac:dyDescent="0.25">
      <c r="A1084" t="s">
        <v>1019</v>
      </c>
      <c r="B1084" t="s">
        <v>1034</v>
      </c>
      <c r="C1084" t="s">
        <v>1023</v>
      </c>
      <c r="D1084">
        <v>0</v>
      </c>
      <c r="E1084" t="s">
        <v>863</v>
      </c>
      <c r="F1084">
        <v>0</v>
      </c>
      <c r="G1084" t="s">
        <v>863</v>
      </c>
      <c r="H1084">
        <v>1</v>
      </c>
      <c r="I1084">
        <v>1</v>
      </c>
      <c r="J1084">
        <v>0.75675675675675602</v>
      </c>
      <c r="K1084" s="13">
        <v>7.1428571428571397E-2</v>
      </c>
      <c r="L1084" s="13">
        <v>0</v>
      </c>
      <c r="M1084" s="13">
        <v>0.16666666666666599</v>
      </c>
    </row>
    <row r="1085" spans="1:13" x14ac:dyDescent="0.25">
      <c r="A1085" t="s">
        <v>1019</v>
      </c>
      <c r="B1085" t="s">
        <v>1034</v>
      </c>
      <c r="C1085" t="s">
        <v>1023</v>
      </c>
      <c r="D1085">
        <v>0</v>
      </c>
      <c r="E1085" t="s">
        <v>863</v>
      </c>
      <c r="F1085">
        <v>0</v>
      </c>
      <c r="G1085" t="s">
        <v>863</v>
      </c>
      <c r="H1085">
        <v>1</v>
      </c>
      <c r="I1085">
        <v>1</v>
      </c>
      <c r="J1085">
        <v>0.75675675675675602</v>
      </c>
      <c r="K1085" s="13">
        <v>7.1428571428571397E-2</v>
      </c>
      <c r="L1085" s="13">
        <v>0</v>
      </c>
      <c r="M1085" s="13">
        <v>0.16666666666666599</v>
      </c>
    </row>
    <row r="1086" spans="1:13" x14ac:dyDescent="0.25">
      <c r="A1086" t="s">
        <v>1019</v>
      </c>
      <c r="B1086" t="s">
        <v>1034</v>
      </c>
      <c r="C1086" t="s">
        <v>1024</v>
      </c>
      <c r="D1086">
        <v>0</v>
      </c>
      <c r="E1086" t="s">
        <v>863</v>
      </c>
      <c r="F1086">
        <v>0</v>
      </c>
      <c r="G1086" t="s">
        <v>863</v>
      </c>
      <c r="H1086">
        <v>1</v>
      </c>
      <c r="I1086">
        <v>1</v>
      </c>
      <c r="J1086">
        <v>0.70588235294117596</v>
      </c>
      <c r="K1086" s="13">
        <v>0</v>
      </c>
      <c r="L1086" s="13">
        <v>0</v>
      </c>
      <c r="M1086" s="13">
        <v>0</v>
      </c>
    </row>
    <row r="1087" spans="1:13" x14ac:dyDescent="0.25">
      <c r="A1087" t="s">
        <v>1019</v>
      </c>
      <c r="B1087" t="s">
        <v>1034</v>
      </c>
      <c r="C1087" t="s">
        <v>1024</v>
      </c>
      <c r="D1087">
        <v>0</v>
      </c>
      <c r="E1087" t="s">
        <v>863</v>
      </c>
      <c r="F1087">
        <v>0</v>
      </c>
      <c r="G1087" t="s">
        <v>863</v>
      </c>
      <c r="H1087">
        <v>1</v>
      </c>
      <c r="I1087">
        <v>1</v>
      </c>
      <c r="J1087">
        <v>0.70588235294117596</v>
      </c>
      <c r="K1087" s="13">
        <v>0</v>
      </c>
      <c r="L1087" s="13">
        <v>0</v>
      </c>
      <c r="M1087" s="13">
        <v>0</v>
      </c>
    </row>
    <row r="1088" spans="1:13" x14ac:dyDescent="0.25">
      <c r="A1088" t="s">
        <v>1019</v>
      </c>
      <c r="B1088" t="s">
        <v>1034</v>
      </c>
      <c r="C1088" t="s">
        <v>1025</v>
      </c>
      <c r="D1088">
        <v>0</v>
      </c>
      <c r="E1088" t="s">
        <v>863</v>
      </c>
      <c r="F1088">
        <v>0</v>
      </c>
      <c r="G1088" t="s">
        <v>864</v>
      </c>
      <c r="H1088">
        <v>1</v>
      </c>
      <c r="I1088">
        <v>0</v>
      </c>
      <c r="J1088">
        <v>0.74418604651162701</v>
      </c>
      <c r="K1088" s="13">
        <v>0.05</v>
      </c>
      <c r="L1088" s="13">
        <v>0</v>
      </c>
      <c r="M1088" s="13">
        <v>0.16666666666666599</v>
      </c>
    </row>
    <row r="1089" spans="1:13" x14ac:dyDescent="0.25">
      <c r="A1089" t="s">
        <v>1019</v>
      </c>
      <c r="B1089" t="s">
        <v>1034</v>
      </c>
      <c r="C1089" t="s">
        <v>1026</v>
      </c>
      <c r="D1089">
        <v>0</v>
      </c>
      <c r="E1089" t="s">
        <v>863</v>
      </c>
      <c r="F1089">
        <v>0</v>
      </c>
      <c r="G1089" t="s">
        <v>861</v>
      </c>
      <c r="H1089">
        <v>1</v>
      </c>
      <c r="I1089">
        <v>0</v>
      </c>
      <c r="J1089">
        <v>0.72727272727272696</v>
      </c>
      <c r="K1089" s="13">
        <v>0</v>
      </c>
      <c r="L1089" s="13">
        <v>0</v>
      </c>
      <c r="M1089" s="13">
        <v>0</v>
      </c>
    </row>
    <row r="1090" spans="1:13" x14ac:dyDescent="0.25">
      <c r="A1090" t="s">
        <v>1019</v>
      </c>
      <c r="B1090" t="s">
        <v>1034</v>
      </c>
      <c r="C1090" t="s">
        <v>1026</v>
      </c>
      <c r="D1090">
        <v>0</v>
      </c>
      <c r="E1090" t="s">
        <v>863</v>
      </c>
      <c r="F1090">
        <v>0</v>
      </c>
      <c r="G1090" t="s">
        <v>861</v>
      </c>
      <c r="H1090">
        <v>1</v>
      </c>
      <c r="I1090">
        <v>0</v>
      </c>
      <c r="J1090">
        <v>0.72727272727272696</v>
      </c>
      <c r="K1090" s="13">
        <v>0</v>
      </c>
      <c r="L1090" s="13">
        <v>0</v>
      </c>
      <c r="M1090" s="13">
        <v>0</v>
      </c>
    </row>
    <row r="1091" spans="1:13" x14ac:dyDescent="0.25">
      <c r="A1091" t="s">
        <v>1019</v>
      </c>
      <c r="B1091" t="s">
        <v>1034</v>
      </c>
      <c r="C1091" t="s">
        <v>1027</v>
      </c>
      <c r="D1091">
        <v>0</v>
      </c>
      <c r="E1091" t="s">
        <v>863</v>
      </c>
      <c r="F1091">
        <v>0</v>
      </c>
      <c r="G1091" t="s">
        <v>863</v>
      </c>
      <c r="H1091">
        <v>1</v>
      </c>
      <c r="I1091">
        <v>1</v>
      </c>
      <c r="J1091">
        <v>0.76190476190476197</v>
      </c>
      <c r="K1091" s="13">
        <v>4.7619047619047603E-2</v>
      </c>
      <c r="L1091" s="13">
        <v>0</v>
      </c>
      <c r="M1091" s="13">
        <v>0.16666666666666599</v>
      </c>
    </row>
    <row r="1092" spans="1:13" x14ac:dyDescent="0.25">
      <c r="A1092" t="s">
        <v>1019</v>
      </c>
      <c r="B1092" t="s">
        <v>1034</v>
      </c>
      <c r="C1092" t="s">
        <v>1028</v>
      </c>
      <c r="D1092">
        <v>0</v>
      </c>
      <c r="E1092" t="s">
        <v>863</v>
      </c>
      <c r="F1092">
        <v>0</v>
      </c>
      <c r="G1092" t="s">
        <v>863</v>
      </c>
      <c r="H1092">
        <v>1</v>
      </c>
      <c r="I1092">
        <v>1</v>
      </c>
      <c r="J1092">
        <v>0.79069767441860395</v>
      </c>
      <c r="K1092" s="13">
        <v>5.2631578947368397E-2</v>
      </c>
      <c r="L1092" s="13">
        <v>0</v>
      </c>
      <c r="M1092" s="13">
        <v>0.16666666666666599</v>
      </c>
    </row>
    <row r="1093" spans="1:13" x14ac:dyDescent="0.25">
      <c r="A1093" t="s">
        <v>1019</v>
      </c>
      <c r="B1093" t="s">
        <v>1034</v>
      </c>
      <c r="C1093" t="s">
        <v>1028</v>
      </c>
      <c r="D1093">
        <v>0</v>
      </c>
      <c r="E1093" t="s">
        <v>863</v>
      </c>
      <c r="F1093">
        <v>0</v>
      </c>
      <c r="G1093" t="s">
        <v>863</v>
      </c>
      <c r="H1093">
        <v>1</v>
      </c>
      <c r="I1093">
        <v>1</v>
      </c>
      <c r="J1093">
        <v>0.79069767441860395</v>
      </c>
      <c r="K1093" s="13">
        <v>5.2631578947368397E-2</v>
      </c>
      <c r="L1093" s="13">
        <v>0</v>
      </c>
      <c r="M1093" s="13">
        <v>0.16666666666666599</v>
      </c>
    </row>
    <row r="1094" spans="1:13" x14ac:dyDescent="0.25">
      <c r="A1094" t="s">
        <v>1019</v>
      </c>
      <c r="B1094" t="s">
        <v>1035</v>
      </c>
      <c r="C1094" t="s">
        <v>1020</v>
      </c>
      <c r="D1094">
        <v>0</v>
      </c>
      <c r="E1094" t="s">
        <v>863</v>
      </c>
      <c r="F1094">
        <v>0</v>
      </c>
      <c r="G1094" t="s">
        <v>862</v>
      </c>
      <c r="H1094">
        <v>1</v>
      </c>
      <c r="I1094">
        <v>0</v>
      </c>
      <c r="J1094">
        <v>0.73684210526315697</v>
      </c>
      <c r="K1094" s="13">
        <v>0</v>
      </c>
      <c r="L1094" s="13">
        <v>0</v>
      </c>
      <c r="M1094" s="13">
        <v>0</v>
      </c>
    </row>
    <row r="1095" spans="1:13" x14ac:dyDescent="0.25">
      <c r="A1095" t="s">
        <v>1019</v>
      </c>
      <c r="B1095" t="s">
        <v>1035</v>
      </c>
      <c r="C1095" t="s">
        <v>1020</v>
      </c>
      <c r="D1095">
        <v>0</v>
      </c>
      <c r="E1095" t="s">
        <v>863</v>
      </c>
      <c r="F1095">
        <v>0</v>
      </c>
      <c r="G1095" t="s">
        <v>862</v>
      </c>
      <c r="H1095">
        <v>1</v>
      </c>
      <c r="I1095">
        <v>0</v>
      </c>
      <c r="J1095">
        <v>0.73684210526315697</v>
      </c>
      <c r="K1095" s="13">
        <v>0</v>
      </c>
      <c r="L1095" s="13">
        <v>0</v>
      </c>
      <c r="M1095" s="13">
        <v>0</v>
      </c>
    </row>
    <row r="1096" spans="1:13" x14ac:dyDescent="0.25">
      <c r="A1096" t="s">
        <v>1019</v>
      </c>
      <c r="B1096" t="s">
        <v>1035</v>
      </c>
      <c r="C1096" t="s">
        <v>1021</v>
      </c>
      <c r="D1096">
        <v>0</v>
      </c>
      <c r="E1096" t="s">
        <v>863</v>
      </c>
      <c r="F1096">
        <v>0</v>
      </c>
      <c r="G1096" t="s">
        <v>863</v>
      </c>
      <c r="H1096">
        <v>1</v>
      </c>
      <c r="I1096">
        <v>1</v>
      </c>
      <c r="J1096">
        <v>0.71794871794871795</v>
      </c>
      <c r="K1096" s="13">
        <v>0</v>
      </c>
      <c r="L1096" s="13">
        <v>0</v>
      </c>
      <c r="M1096" s="13">
        <v>0</v>
      </c>
    </row>
    <row r="1097" spans="1:13" x14ac:dyDescent="0.25">
      <c r="A1097" t="s">
        <v>1019</v>
      </c>
      <c r="B1097" t="s">
        <v>1035</v>
      </c>
      <c r="C1097" t="s">
        <v>1021</v>
      </c>
      <c r="D1097">
        <v>0</v>
      </c>
      <c r="E1097" t="s">
        <v>863</v>
      </c>
      <c r="F1097">
        <v>0</v>
      </c>
      <c r="G1097" t="s">
        <v>863</v>
      </c>
      <c r="H1097">
        <v>1</v>
      </c>
      <c r="I1097">
        <v>1</v>
      </c>
      <c r="J1097">
        <v>0.71794871794871795</v>
      </c>
      <c r="K1097" s="13">
        <v>0</v>
      </c>
      <c r="L1097" s="13">
        <v>0</v>
      </c>
      <c r="M1097" s="13">
        <v>0</v>
      </c>
    </row>
    <row r="1098" spans="1:13" x14ac:dyDescent="0.25">
      <c r="A1098" t="s">
        <v>1019</v>
      </c>
      <c r="B1098" t="s">
        <v>1035</v>
      </c>
      <c r="C1098" t="s">
        <v>1022</v>
      </c>
      <c r="D1098">
        <v>0</v>
      </c>
      <c r="E1098" t="s">
        <v>863</v>
      </c>
      <c r="F1098">
        <v>0</v>
      </c>
      <c r="G1098" t="s">
        <v>864</v>
      </c>
      <c r="H1098">
        <v>1</v>
      </c>
      <c r="I1098">
        <v>0</v>
      </c>
      <c r="J1098">
        <v>0.74285714285714199</v>
      </c>
      <c r="K1098" s="13">
        <v>0</v>
      </c>
      <c r="L1098" s="13">
        <v>0</v>
      </c>
      <c r="M1098" s="13">
        <v>0</v>
      </c>
    </row>
    <row r="1099" spans="1:13" x14ac:dyDescent="0.25">
      <c r="A1099" t="s">
        <v>1019</v>
      </c>
      <c r="B1099" t="s">
        <v>1035</v>
      </c>
      <c r="C1099" t="s">
        <v>1022</v>
      </c>
      <c r="D1099">
        <v>0</v>
      </c>
      <c r="E1099" t="s">
        <v>863</v>
      </c>
      <c r="F1099">
        <v>0</v>
      </c>
      <c r="G1099" t="s">
        <v>864</v>
      </c>
      <c r="H1099">
        <v>1</v>
      </c>
      <c r="I1099">
        <v>0</v>
      </c>
      <c r="J1099">
        <v>0.74285714285714199</v>
      </c>
      <c r="K1099" s="13">
        <v>0</v>
      </c>
      <c r="L1099" s="13">
        <v>0</v>
      </c>
      <c r="M1099" s="13">
        <v>0</v>
      </c>
    </row>
    <row r="1100" spans="1:13" x14ac:dyDescent="0.25">
      <c r="A1100" t="s">
        <v>1019</v>
      </c>
      <c r="B1100" t="s">
        <v>1035</v>
      </c>
      <c r="C1100" t="s">
        <v>1023</v>
      </c>
      <c r="D1100">
        <v>0</v>
      </c>
      <c r="E1100" t="s">
        <v>863</v>
      </c>
      <c r="F1100">
        <v>0</v>
      </c>
      <c r="G1100" t="s">
        <v>863</v>
      </c>
      <c r="H1100">
        <v>1</v>
      </c>
      <c r="I1100">
        <v>1</v>
      </c>
      <c r="J1100">
        <v>0.66666666666666596</v>
      </c>
      <c r="K1100" s="13">
        <v>0</v>
      </c>
      <c r="L1100" s="13">
        <v>0</v>
      </c>
      <c r="M1100" s="13">
        <v>0</v>
      </c>
    </row>
    <row r="1101" spans="1:13" x14ac:dyDescent="0.25">
      <c r="A1101" t="s">
        <v>1019</v>
      </c>
      <c r="B1101" t="s">
        <v>1035</v>
      </c>
      <c r="C1101" t="s">
        <v>1023</v>
      </c>
      <c r="D1101">
        <v>0</v>
      </c>
      <c r="E1101" t="s">
        <v>863</v>
      </c>
      <c r="F1101">
        <v>0</v>
      </c>
      <c r="G1101" t="s">
        <v>863</v>
      </c>
      <c r="H1101">
        <v>1</v>
      </c>
      <c r="I1101">
        <v>1</v>
      </c>
      <c r="J1101">
        <v>0.66666666666666596</v>
      </c>
      <c r="K1101" s="13">
        <v>0</v>
      </c>
      <c r="L1101" s="13">
        <v>0</v>
      </c>
      <c r="M1101" s="13">
        <v>0</v>
      </c>
    </row>
    <row r="1102" spans="1:13" x14ac:dyDescent="0.25">
      <c r="A1102" t="s">
        <v>1019</v>
      </c>
      <c r="B1102" t="s">
        <v>1035</v>
      </c>
      <c r="C1102" t="s">
        <v>1024</v>
      </c>
      <c r="D1102">
        <v>0</v>
      </c>
      <c r="E1102" t="s">
        <v>863</v>
      </c>
      <c r="F1102">
        <v>0</v>
      </c>
      <c r="G1102" t="s">
        <v>863</v>
      </c>
      <c r="H1102">
        <v>1</v>
      </c>
      <c r="I1102">
        <v>1</v>
      </c>
      <c r="J1102">
        <v>0.84848484848484795</v>
      </c>
      <c r="K1102" s="13">
        <v>0.125</v>
      </c>
      <c r="L1102" s="13">
        <v>0</v>
      </c>
      <c r="M1102" s="13">
        <v>0.25</v>
      </c>
    </row>
    <row r="1103" spans="1:13" x14ac:dyDescent="0.25">
      <c r="A1103" t="s">
        <v>1019</v>
      </c>
      <c r="B1103" t="s">
        <v>1035</v>
      </c>
      <c r="C1103" t="s">
        <v>1024</v>
      </c>
      <c r="D1103">
        <v>0</v>
      </c>
      <c r="E1103" t="s">
        <v>863</v>
      </c>
      <c r="F1103">
        <v>0</v>
      </c>
      <c r="G1103" t="s">
        <v>863</v>
      </c>
      <c r="H1103">
        <v>1</v>
      </c>
      <c r="I1103">
        <v>1</v>
      </c>
      <c r="J1103">
        <v>0.84848484848484795</v>
      </c>
      <c r="K1103" s="13">
        <v>0.125</v>
      </c>
      <c r="L1103" s="13">
        <v>0</v>
      </c>
      <c r="M1103" s="13">
        <v>0.25</v>
      </c>
    </row>
    <row r="1104" spans="1:13" x14ac:dyDescent="0.25">
      <c r="A1104" t="s">
        <v>1019</v>
      </c>
      <c r="B1104" t="s">
        <v>1035</v>
      </c>
      <c r="C1104" t="s">
        <v>1025</v>
      </c>
      <c r="D1104">
        <v>0</v>
      </c>
      <c r="E1104" t="s">
        <v>863</v>
      </c>
      <c r="F1104">
        <v>0</v>
      </c>
      <c r="G1104" t="s">
        <v>864</v>
      </c>
      <c r="H1104">
        <v>1</v>
      </c>
      <c r="I1104">
        <v>0</v>
      </c>
      <c r="J1104">
        <v>0.66666666666666596</v>
      </c>
      <c r="K1104" s="13">
        <v>0</v>
      </c>
      <c r="L1104" s="13">
        <v>0</v>
      </c>
      <c r="M1104" s="13">
        <v>0</v>
      </c>
    </row>
    <row r="1105" spans="1:13" x14ac:dyDescent="0.25">
      <c r="A1105" t="s">
        <v>1019</v>
      </c>
      <c r="B1105" t="s">
        <v>1035</v>
      </c>
      <c r="C1105" t="s">
        <v>1026</v>
      </c>
      <c r="D1105">
        <v>0</v>
      </c>
      <c r="E1105" t="s">
        <v>863</v>
      </c>
      <c r="F1105">
        <v>0</v>
      </c>
      <c r="G1105" t="s">
        <v>861</v>
      </c>
      <c r="H1105">
        <v>1</v>
      </c>
      <c r="I1105">
        <v>0</v>
      </c>
      <c r="J1105">
        <v>0.8125</v>
      </c>
      <c r="K1105" s="13">
        <v>9.0909090909090898E-2</v>
      </c>
      <c r="L1105" s="13">
        <v>0</v>
      </c>
      <c r="M1105" s="13">
        <v>0.2</v>
      </c>
    </row>
    <row r="1106" spans="1:13" x14ac:dyDescent="0.25">
      <c r="A1106" t="s">
        <v>1019</v>
      </c>
      <c r="B1106" t="s">
        <v>1035</v>
      </c>
      <c r="C1106" t="s">
        <v>1026</v>
      </c>
      <c r="D1106">
        <v>0</v>
      </c>
      <c r="E1106" t="s">
        <v>863</v>
      </c>
      <c r="F1106">
        <v>0</v>
      </c>
      <c r="G1106" t="s">
        <v>861</v>
      </c>
      <c r="H1106">
        <v>1</v>
      </c>
      <c r="I1106">
        <v>0</v>
      </c>
      <c r="J1106">
        <v>0.8125</v>
      </c>
      <c r="K1106" s="13">
        <v>9.0909090909090898E-2</v>
      </c>
      <c r="L1106" s="13">
        <v>0</v>
      </c>
      <c r="M1106" s="13">
        <v>0.2</v>
      </c>
    </row>
    <row r="1107" spans="1:13" x14ac:dyDescent="0.25">
      <c r="A1107" t="s">
        <v>1019</v>
      </c>
      <c r="B1107" t="s">
        <v>1035</v>
      </c>
      <c r="C1107" t="s">
        <v>1027</v>
      </c>
      <c r="D1107">
        <v>0</v>
      </c>
      <c r="E1107" t="s">
        <v>863</v>
      </c>
      <c r="F1107">
        <v>0</v>
      </c>
      <c r="G1107" t="s">
        <v>863</v>
      </c>
      <c r="H1107">
        <v>1</v>
      </c>
      <c r="I1107">
        <v>1</v>
      </c>
      <c r="J1107">
        <v>0.63414634146341398</v>
      </c>
      <c r="K1107" s="13">
        <v>0</v>
      </c>
      <c r="L1107" s="13">
        <v>0</v>
      </c>
      <c r="M1107" s="13">
        <v>0</v>
      </c>
    </row>
    <row r="1108" spans="1:13" x14ac:dyDescent="0.25">
      <c r="A1108" t="s">
        <v>1019</v>
      </c>
      <c r="B1108" t="s">
        <v>1035</v>
      </c>
      <c r="C1108" t="s">
        <v>1028</v>
      </c>
      <c r="D1108">
        <v>0</v>
      </c>
      <c r="E1108" t="s">
        <v>863</v>
      </c>
      <c r="F1108">
        <v>0</v>
      </c>
      <c r="G1108" t="s">
        <v>863</v>
      </c>
      <c r="H1108">
        <v>1</v>
      </c>
      <c r="I1108">
        <v>1</v>
      </c>
      <c r="J1108">
        <v>0.76190476190476197</v>
      </c>
      <c r="K1108" s="13">
        <v>0</v>
      </c>
      <c r="L1108" s="13">
        <v>0</v>
      </c>
      <c r="M1108" s="13">
        <v>0</v>
      </c>
    </row>
    <row r="1109" spans="1:13" x14ac:dyDescent="0.25">
      <c r="A1109" t="s">
        <v>1019</v>
      </c>
      <c r="B1109" t="s">
        <v>1035</v>
      </c>
      <c r="C1109" t="s">
        <v>1028</v>
      </c>
      <c r="D1109">
        <v>0</v>
      </c>
      <c r="E1109" t="s">
        <v>863</v>
      </c>
      <c r="F1109">
        <v>0</v>
      </c>
      <c r="G1109" t="s">
        <v>863</v>
      </c>
      <c r="H1109">
        <v>1</v>
      </c>
      <c r="I1109">
        <v>1</v>
      </c>
      <c r="J1109">
        <v>0.76190476190476197</v>
      </c>
      <c r="K1109" s="13">
        <v>0</v>
      </c>
      <c r="L1109" s="13">
        <v>0</v>
      </c>
      <c r="M1109" s="13">
        <v>0</v>
      </c>
    </row>
    <row r="1110" spans="1:13" x14ac:dyDescent="0.25">
      <c r="A1110" t="s">
        <v>1019</v>
      </c>
      <c r="B1110" t="s">
        <v>1036</v>
      </c>
      <c r="C1110" t="s">
        <v>1020</v>
      </c>
      <c r="D1110">
        <v>0</v>
      </c>
      <c r="E1110" t="s">
        <v>863</v>
      </c>
      <c r="F1110">
        <v>0</v>
      </c>
      <c r="G1110" t="s">
        <v>862</v>
      </c>
      <c r="H1110">
        <v>1</v>
      </c>
      <c r="I1110">
        <v>0</v>
      </c>
      <c r="J1110">
        <v>0.73170731707317005</v>
      </c>
      <c r="K1110" s="13">
        <v>0</v>
      </c>
      <c r="L1110" s="13">
        <v>0</v>
      </c>
      <c r="M1110" s="13">
        <v>0</v>
      </c>
    </row>
    <row r="1111" spans="1:13" x14ac:dyDescent="0.25">
      <c r="A1111" t="s">
        <v>1019</v>
      </c>
      <c r="B1111" t="s">
        <v>1036</v>
      </c>
      <c r="C1111" t="s">
        <v>1020</v>
      </c>
      <c r="D1111">
        <v>0</v>
      </c>
      <c r="E1111" t="s">
        <v>863</v>
      </c>
      <c r="F1111">
        <v>0</v>
      </c>
      <c r="G1111" t="s">
        <v>862</v>
      </c>
      <c r="H1111">
        <v>1</v>
      </c>
      <c r="I1111">
        <v>0</v>
      </c>
      <c r="J1111">
        <v>0.73170731707317005</v>
      </c>
      <c r="K1111" s="13">
        <v>0</v>
      </c>
      <c r="L1111" s="13">
        <v>0</v>
      </c>
      <c r="M1111" s="13">
        <v>0</v>
      </c>
    </row>
    <row r="1112" spans="1:13" x14ac:dyDescent="0.25">
      <c r="A1112" t="s">
        <v>1019</v>
      </c>
      <c r="B1112" t="s">
        <v>1036</v>
      </c>
      <c r="C1112" t="s">
        <v>1021</v>
      </c>
      <c r="D1112">
        <v>0</v>
      </c>
      <c r="E1112" t="s">
        <v>863</v>
      </c>
      <c r="F1112">
        <v>0</v>
      </c>
      <c r="G1112" t="s">
        <v>863</v>
      </c>
      <c r="H1112">
        <v>1</v>
      </c>
      <c r="I1112">
        <v>1</v>
      </c>
      <c r="J1112">
        <v>0.85714285714285698</v>
      </c>
      <c r="K1112" s="13">
        <v>0</v>
      </c>
      <c r="L1112" s="13">
        <v>0</v>
      </c>
      <c r="M1112" s="13">
        <v>0</v>
      </c>
    </row>
    <row r="1113" spans="1:13" x14ac:dyDescent="0.25">
      <c r="A1113" t="s">
        <v>1019</v>
      </c>
      <c r="B1113" t="s">
        <v>1036</v>
      </c>
      <c r="C1113" t="s">
        <v>1021</v>
      </c>
      <c r="D1113">
        <v>0</v>
      </c>
      <c r="E1113" t="s">
        <v>863</v>
      </c>
      <c r="F1113">
        <v>0</v>
      </c>
      <c r="G1113" t="s">
        <v>863</v>
      </c>
      <c r="H1113">
        <v>1</v>
      </c>
      <c r="I1113">
        <v>1</v>
      </c>
      <c r="J1113">
        <v>0.85714285714285698</v>
      </c>
      <c r="K1113" s="13">
        <v>0</v>
      </c>
      <c r="L1113" s="13">
        <v>0</v>
      </c>
      <c r="M1113" s="13">
        <v>0</v>
      </c>
    </row>
    <row r="1114" spans="1:13" x14ac:dyDescent="0.25">
      <c r="A1114" t="s">
        <v>1019</v>
      </c>
      <c r="B1114" t="s">
        <v>1036</v>
      </c>
      <c r="C1114" t="s">
        <v>1022</v>
      </c>
      <c r="D1114">
        <v>0</v>
      </c>
      <c r="E1114" t="s">
        <v>863</v>
      </c>
      <c r="F1114">
        <v>0</v>
      </c>
      <c r="G1114" t="s">
        <v>864</v>
      </c>
      <c r="H1114">
        <v>1</v>
      </c>
      <c r="I1114">
        <v>0</v>
      </c>
      <c r="J1114">
        <v>0.78947368421052599</v>
      </c>
      <c r="K1114" s="13">
        <v>0</v>
      </c>
      <c r="L1114" s="13">
        <v>0</v>
      </c>
      <c r="M1114" s="13">
        <v>0</v>
      </c>
    </row>
    <row r="1115" spans="1:13" x14ac:dyDescent="0.25">
      <c r="A1115" t="s">
        <v>1019</v>
      </c>
      <c r="B1115" t="s">
        <v>1036</v>
      </c>
      <c r="C1115" t="s">
        <v>1022</v>
      </c>
      <c r="D1115">
        <v>0</v>
      </c>
      <c r="E1115" t="s">
        <v>863</v>
      </c>
      <c r="F1115">
        <v>0</v>
      </c>
      <c r="G1115" t="s">
        <v>864</v>
      </c>
      <c r="H1115">
        <v>1</v>
      </c>
      <c r="I1115">
        <v>0</v>
      </c>
      <c r="J1115">
        <v>0.78947368421052599</v>
      </c>
      <c r="K1115" s="13">
        <v>0</v>
      </c>
      <c r="L1115" s="13">
        <v>0</v>
      </c>
      <c r="M1115" s="13">
        <v>0</v>
      </c>
    </row>
    <row r="1116" spans="1:13" x14ac:dyDescent="0.25">
      <c r="A1116" t="s">
        <v>1019</v>
      </c>
      <c r="B1116" t="s">
        <v>1036</v>
      </c>
      <c r="C1116" t="s">
        <v>1023</v>
      </c>
      <c r="D1116">
        <v>0</v>
      </c>
      <c r="E1116" t="s">
        <v>863</v>
      </c>
      <c r="F1116">
        <v>0</v>
      </c>
      <c r="G1116" t="s">
        <v>863</v>
      </c>
      <c r="H1116">
        <v>1</v>
      </c>
      <c r="I1116">
        <v>1</v>
      </c>
      <c r="J1116">
        <v>0.87179487179487103</v>
      </c>
      <c r="K1116" s="13">
        <v>0</v>
      </c>
      <c r="L1116" s="13">
        <v>0</v>
      </c>
      <c r="M1116" s="13">
        <v>0</v>
      </c>
    </row>
    <row r="1117" spans="1:13" x14ac:dyDescent="0.25">
      <c r="A1117" t="s">
        <v>1019</v>
      </c>
      <c r="B1117" t="s">
        <v>1036</v>
      </c>
      <c r="C1117" t="s">
        <v>1023</v>
      </c>
      <c r="D1117">
        <v>0</v>
      </c>
      <c r="E1117" t="s">
        <v>863</v>
      </c>
      <c r="F1117">
        <v>0</v>
      </c>
      <c r="G1117" t="s">
        <v>863</v>
      </c>
      <c r="H1117">
        <v>1</v>
      </c>
      <c r="I1117">
        <v>1</v>
      </c>
      <c r="J1117">
        <v>0.87179487179487103</v>
      </c>
      <c r="K1117" s="13">
        <v>0</v>
      </c>
      <c r="L1117" s="13">
        <v>0</v>
      </c>
      <c r="M1117" s="13">
        <v>0</v>
      </c>
    </row>
    <row r="1118" spans="1:13" x14ac:dyDescent="0.25">
      <c r="A1118" t="s">
        <v>1019</v>
      </c>
      <c r="B1118" t="s">
        <v>1036</v>
      </c>
      <c r="C1118" t="s">
        <v>1024</v>
      </c>
      <c r="D1118">
        <v>0</v>
      </c>
      <c r="E1118" t="s">
        <v>863</v>
      </c>
      <c r="F1118">
        <v>0</v>
      </c>
      <c r="G1118" t="s">
        <v>863</v>
      </c>
      <c r="H1118">
        <v>1</v>
      </c>
      <c r="I1118">
        <v>1</v>
      </c>
      <c r="J1118">
        <v>0.72222222222222199</v>
      </c>
      <c r="K1118" s="13">
        <v>8.3333333333333301E-2</v>
      </c>
      <c r="L1118" s="13">
        <v>0</v>
      </c>
      <c r="M1118" s="13">
        <v>0.25</v>
      </c>
    </row>
    <row r="1119" spans="1:13" x14ac:dyDescent="0.25">
      <c r="A1119" t="s">
        <v>1019</v>
      </c>
      <c r="B1119" t="s">
        <v>1036</v>
      </c>
      <c r="C1119" t="s">
        <v>1024</v>
      </c>
      <c r="D1119">
        <v>0</v>
      </c>
      <c r="E1119" t="s">
        <v>863</v>
      </c>
      <c r="F1119">
        <v>0</v>
      </c>
      <c r="G1119" t="s">
        <v>863</v>
      </c>
      <c r="H1119">
        <v>1</v>
      </c>
      <c r="I1119">
        <v>1</v>
      </c>
      <c r="J1119">
        <v>0.72222222222222199</v>
      </c>
      <c r="K1119" s="13">
        <v>8.3333333333333301E-2</v>
      </c>
      <c r="L1119" s="13">
        <v>0</v>
      </c>
      <c r="M1119" s="13">
        <v>0.25</v>
      </c>
    </row>
    <row r="1120" spans="1:13" x14ac:dyDescent="0.25">
      <c r="A1120" t="s">
        <v>1019</v>
      </c>
      <c r="B1120" t="s">
        <v>1036</v>
      </c>
      <c r="C1120" t="s">
        <v>1025</v>
      </c>
      <c r="D1120">
        <v>0</v>
      </c>
      <c r="E1120" t="s">
        <v>863</v>
      </c>
      <c r="F1120">
        <v>0</v>
      </c>
      <c r="G1120" t="s">
        <v>864</v>
      </c>
      <c r="H1120">
        <v>1</v>
      </c>
      <c r="I1120">
        <v>0</v>
      </c>
      <c r="J1120">
        <v>0.79999999999999905</v>
      </c>
      <c r="K1120" s="13">
        <v>4.3478260869565098E-2</v>
      </c>
      <c r="L1120" s="13">
        <v>0</v>
      </c>
      <c r="M1120" s="13">
        <v>0.11111111111111099</v>
      </c>
    </row>
    <row r="1121" spans="1:13" x14ac:dyDescent="0.25">
      <c r="A1121" t="s">
        <v>1019</v>
      </c>
      <c r="B1121" t="s">
        <v>1036</v>
      </c>
      <c r="C1121" t="s">
        <v>1026</v>
      </c>
      <c r="D1121">
        <v>0</v>
      </c>
      <c r="E1121" t="s">
        <v>863</v>
      </c>
      <c r="F1121">
        <v>0</v>
      </c>
      <c r="G1121" t="s">
        <v>861</v>
      </c>
      <c r="H1121">
        <v>1</v>
      </c>
      <c r="I1121">
        <v>0</v>
      </c>
      <c r="J1121">
        <v>0.68571428571428505</v>
      </c>
      <c r="K1121" s="13">
        <v>6.6666666666666596E-2</v>
      </c>
      <c r="L1121" s="13">
        <v>0</v>
      </c>
      <c r="M1121" s="13">
        <v>0.14285714285714199</v>
      </c>
    </row>
    <row r="1122" spans="1:13" x14ac:dyDescent="0.25">
      <c r="A1122" t="s">
        <v>1019</v>
      </c>
      <c r="B1122" t="s">
        <v>1036</v>
      </c>
      <c r="C1122" t="s">
        <v>1026</v>
      </c>
      <c r="D1122">
        <v>0</v>
      </c>
      <c r="E1122" t="s">
        <v>863</v>
      </c>
      <c r="F1122">
        <v>0</v>
      </c>
      <c r="G1122" t="s">
        <v>861</v>
      </c>
      <c r="H1122">
        <v>1</v>
      </c>
      <c r="I1122">
        <v>0</v>
      </c>
      <c r="J1122">
        <v>0.68571428571428505</v>
      </c>
      <c r="K1122" s="13">
        <v>6.6666666666666596E-2</v>
      </c>
      <c r="L1122" s="13">
        <v>0</v>
      </c>
      <c r="M1122" s="13">
        <v>0.14285714285714199</v>
      </c>
    </row>
    <row r="1123" spans="1:13" x14ac:dyDescent="0.25">
      <c r="A1123" t="s">
        <v>1019</v>
      </c>
      <c r="B1123" t="s">
        <v>1036</v>
      </c>
      <c r="C1123" t="s">
        <v>1027</v>
      </c>
      <c r="D1123">
        <v>0</v>
      </c>
      <c r="E1123" t="s">
        <v>863</v>
      </c>
      <c r="F1123">
        <v>0</v>
      </c>
      <c r="G1123" t="s">
        <v>863</v>
      </c>
      <c r="H1123">
        <v>1</v>
      </c>
      <c r="I1123">
        <v>1</v>
      </c>
      <c r="J1123">
        <v>0.86363636363636298</v>
      </c>
      <c r="K1123" s="13">
        <v>0</v>
      </c>
      <c r="L1123" s="13">
        <v>0</v>
      </c>
      <c r="M1123" s="13">
        <v>0</v>
      </c>
    </row>
    <row r="1124" spans="1:13" x14ac:dyDescent="0.25">
      <c r="A1124" t="s">
        <v>1019</v>
      </c>
      <c r="B1124" t="s">
        <v>1036</v>
      </c>
      <c r="C1124" t="s">
        <v>1028</v>
      </c>
      <c r="D1124">
        <v>0</v>
      </c>
      <c r="E1124" t="s">
        <v>863</v>
      </c>
      <c r="F1124">
        <v>0</v>
      </c>
      <c r="G1124" t="s">
        <v>863</v>
      </c>
      <c r="H1124">
        <v>1</v>
      </c>
      <c r="I1124">
        <v>1</v>
      </c>
      <c r="J1124">
        <v>0.88888888888888895</v>
      </c>
      <c r="K1124" s="13">
        <v>0</v>
      </c>
      <c r="L1124" s="13">
        <v>0</v>
      </c>
      <c r="M1124" s="13">
        <v>0</v>
      </c>
    </row>
    <row r="1125" spans="1:13" x14ac:dyDescent="0.25">
      <c r="A1125" t="s">
        <v>1019</v>
      </c>
      <c r="B1125" t="s">
        <v>1036</v>
      </c>
      <c r="C1125" t="s">
        <v>1028</v>
      </c>
      <c r="D1125">
        <v>0</v>
      </c>
      <c r="E1125" t="s">
        <v>863</v>
      </c>
      <c r="F1125">
        <v>0</v>
      </c>
      <c r="G1125" t="s">
        <v>863</v>
      </c>
      <c r="H1125">
        <v>1</v>
      </c>
      <c r="I1125">
        <v>1</v>
      </c>
      <c r="J1125">
        <v>0.88888888888888895</v>
      </c>
      <c r="K1125" s="13">
        <v>0</v>
      </c>
      <c r="L1125" s="13">
        <v>0</v>
      </c>
      <c r="M1125" s="13">
        <v>0</v>
      </c>
    </row>
    <row r="1126" spans="1:13" x14ac:dyDescent="0.25">
      <c r="A1126" t="s">
        <v>1019</v>
      </c>
      <c r="B1126" t="s">
        <v>1037</v>
      </c>
      <c r="C1126" t="s">
        <v>1020</v>
      </c>
      <c r="D1126">
        <v>0</v>
      </c>
      <c r="E1126" t="s">
        <v>863</v>
      </c>
      <c r="F1126">
        <v>0</v>
      </c>
      <c r="G1126" t="s">
        <v>862</v>
      </c>
      <c r="H1126">
        <v>1</v>
      </c>
      <c r="I1126">
        <v>0</v>
      </c>
      <c r="J1126">
        <v>0.81081081081080997</v>
      </c>
      <c r="K1126" s="13">
        <v>0.14285714285714199</v>
      </c>
      <c r="L1126" s="13">
        <v>7.6923076923076802E-2</v>
      </c>
      <c r="M1126" s="13">
        <v>0.4</v>
      </c>
    </row>
    <row r="1127" spans="1:13" x14ac:dyDescent="0.25">
      <c r="A1127" t="s">
        <v>1019</v>
      </c>
      <c r="B1127" t="s">
        <v>1037</v>
      </c>
      <c r="C1127" t="s">
        <v>1020</v>
      </c>
      <c r="D1127">
        <v>0</v>
      </c>
      <c r="E1127" t="s">
        <v>863</v>
      </c>
      <c r="F1127">
        <v>0</v>
      </c>
      <c r="G1127" t="s">
        <v>862</v>
      </c>
      <c r="H1127">
        <v>1</v>
      </c>
      <c r="I1127">
        <v>0</v>
      </c>
      <c r="J1127">
        <v>0.81081081081080997</v>
      </c>
      <c r="K1127" s="13">
        <v>0.14285714285714199</v>
      </c>
      <c r="L1127" s="13">
        <v>7.6923076923076802E-2</v>
      </c>
      <c r="M1127" s="13">
        <v>0.4</v>
      </c>
    </row>
    <row r="1128" spans="1:13" x14ac:dyDescent="0.25">
      <c r="A1128" t="s">
        <v>1019</v>
      </c>
      <c r="B1128" t="s">
        <v>1037</v>
      </c>
      <c r="C1128" t="s">
        <v>1021</v>
      </c>
      <c r="D1128">
        <v>0</v>
      </c>
      <c r="E1128" t="s">
        <v>863</v>
      </c>
      <c r="F1128">
        <v>0</v>
      </c>
      <c r="G1128" t="s">
        <v>863</v>
      </c>
      <c r="H1128">
        <v>1</v>
      </c>
      <c r="I1128">
        <v>1</v>
      </c>
      <c r="J1128">
        <v>0.78947368421052599</v>
      </c>
      <c r="K1128" s="13">
        <v>0.25</v>
      </c>
      <c r="L1128" s="13">
        <v>0.18181818181818099</v>
      </c>
      <c r="M1128" s="13">
        <v>0.6</v>
      </c>
    </row>
    <row r="1129" spans="1:13" x14ac:dyDescent="0.25">
      <c r="A1129" t="s">
        <v>1019</v>
      </c>
      <c r="B1129" t="s">
        <v>1037</v>
      </c>
      <c r="C1129" t="s">
        <v>1021</v>
      </c>
      <c r="D1129">
        <v>0</v>
      </c>
      <c r="E1129" t="s">
        <v>863</v>
      </c>
      <c r="F1129">
        <v>0</v>
      </c>
      <c r="G1129" t="s">
        <v>863</v>
      </c>
      <c r="H1129">
        <v>1</v>
      </c>
      <c r="I1129">
        <v>1</v>
      </c>
      <c r="J1129">
        <v>0.78947368421052599</v>
      </c>
      <c r="K1129" s="13">
        <v>0.25</v>
      </c>
      <c r="L1129" s="13">
        <v>0.18181818181818099</v>
      </c>
      <c r="M1129" s="13">
        <v>0.6</v>
      </c>
    </row>
    <row r="1130" spans="1:13" x14ac:dyDescent="0.25">
      <c r="A1130" t="s">
        <v>1019</v>
      </c>
      <c r="B1130" t="s">
        <v>1037</v>
      </c>
      <c r="C1130" t="s">
        <v>1022</v>
      </c>
      <c r="D1130">
        <v>0</v>
      </c>
      <c r="E1130" t="s">
        <v>863</v>
      </c>
      <c r="F1130">
        <v>0</v>
      </c>
      <c r="G1130" t="s">
        <v>864</v>
      </c>
      <c r="H1130">
        <v>1</v>
      </c>
      <c r="I1130">
        <v>0</v>
      </c>
      <c r="J1130">
        <v>0.76470588235294101</v>
      </c>
      <c r="K1130" s="13">
        <v>0.22222222222222199</v>
      </c>
      <c r="L1130" s="13">
        <v>0</v>
      </c>
      <c r="M1130" s="13">
        <v>0.4</v>
      </c>
    </row>
    <row r="1131" spans="1:13" x14ac:dyDescent="0.25">
      <c r="A1131" t="s">
        <v>1019</v>
      </c>
      <c r="B1131" t="s">
        <v>1037</v>
      </c>
      <c r="C1131" t="s">
        <v>1022</v>
      </c>
      <c r="D1131">
        <v>0</v>
      </c>
      <c r="E1131" t="s">
        <v>863</v>
      </c>
      <c r="F1131">
        <v>0</v>
      </c>
      <c r="G1131" t="s">
        <v>864</v>
      </c>
      <c r="H1131">
        <v>1</v>
      </c>
      <c r="I1131">
        <v>0</v>
      </c>
      <c r="J1131">
        <v>0.76470588235294101</v>
      </c>
      <c r="K1131" s="13">
        <v>0.22222222222222199</v>
      </c>
      <c r="L1131" s="13">
        <v>0</v>
      </c>
      <c r="M1131" s="13">
        <v>0.4</v>
      </c>
    </row>
    <row r="1132" spans="1:13" x14ac:dyDescent="0.25">
      <c r="A1132" t="s">
        <v>1019</v>
      </c>
      <c r="B1132" t="s">
        <v>1037</v>
      </c>
      <c r="C1132" t="s">
        <v>1023</v>
      </c>
      <c r="D1132">
        <v>0</v>
      </c>
      <c r="E1132" t="s">
        <v>863</v>
      </c>
      <c r="F1132">
        <v>0</v>
      </c>
      <c r="G1132" t="s">
        <v>863</v>
      </c>
      <c r="H1132">
        <v>1</v>
      </c>
      <c r="I1132">
        <v>1</v>
      </c>
      <c r="J1132">
        <v>0.68571428571428505</v>
      </c>
      <c r="K1132" s="13">
        <v>0</v>
      </c>
      <c r="L1132" s="13">
        <v>0</v>
      </c>
      <c r="M1132" s="13">
        <v>0</v>
      </c>
    </row>
    <row r="1133" spans="1:13" x14ac:dyDescent="0.25">
      <c r="A1133" t="s">
        <v>1019</v>
      </c>
      <c r="B1133" t="s">
        <v>1037</v>
      </c>
      <c r="C1133" t="s">
        <v>1023</v>
      </c>
      <c r="D1133">
        <v>0</v>
      </c>
      <c r="E1133" t="s">
        <v>863</v>
      </c>
      <c r="F1133">
        <v>0</v>
      </c>
      <c r="G1133" t="s">
        <v>863</v>
      </c>
      <c r="H1133">
        <v>1</v>
      </c>
      <c r="I1133">
        <v>1</v>
      </c>
      <c r="J1133">
        <v>0.68571428571428505</v>
      </c>
      <c r="K1133" s="13">
        <v>0</v>
      </c>
      <c r="L1133" s="13">
        <v>0</v>
      </c>
      <c r="M1133" s="13">
        <v>0</v>
      </c>
    </row>
    <row r="1134" spans="1:13" x14ac:dyDescent="0.25">
      <c r="A1134" t="s">
        <v>1019</v>
      </c>
      <c r="B1134" t="s">
        <v>1037</v>
      </c>
      <c r="C1134" t="s">
        <v>1024</v>
      </c>
      <c r="D1134">
        <v>0</v>
      </c>
      <c r="E1134" t="s">
        <v>863</v>
      </c>
      <c r="F1134">
        <v>0</v>
      </c>
      <c r="G1134" t="s">
        <v>863</v>
      </c>
      <c r="H1134">
        <v>1</v>
      </c>
      <c r="I1134">
        <v>1</v>
      </c>
      <c r="J1134">
        <v>0.75</v>
      </c>
      <c r="K1134" s="13">
        <v>0.28571428571428498</v>
      </c>
      <c r="L1134" s="13">
        <v>0</v>
      </c>
      <c r="M1134" s="13">
        <v>0.5</v>
      </c>
    </row>
    <row r="1135" spans="1:13" x14ac:dyDescent="0.25">
      <c r="A1135" t="s">
        <v>1019</v>
      </c>
      <c r="B1135" t="s">
        <v>1037</v>
      </c>
      <c r="C1135" t="s">
        <v>1024</v>
      </c>
      <c r="D1135">
        <v>0</v>
      </c>
      <c r="E1135" t="s">
        <v>863</v>
      </c>
      <c r="F1135">
        <v>0</v>
      </c>
      <c r="G1135" t="s">
        <v>863</v>
      </c>
      <c r="H1135">
        <v>1</v>
      </c>
      <c r="I1135">
        <v>1</v>
      </c>
      <c r="J1135">
        <v>0.75</v>
      </c>
      <c r="K1135" s="13">
        <v>0.28571428571428498</v>
      </c>
      <c r="L1135" s="13">
        <v>0</v>
      </c>
      <c r="M1135" s="13">
        <v>0.5</v>
      </c>
    </row>
    <row r="1136" spans="1:13" x14ac:dyDescent="0.25">
      <c r="A1136" t="s">
        <v>1019</v>
      </c>
      <c r="B1136" t="s">
        <v>1037</v>
      </c>
      <c r="C1136" t="s">
        <v>1025</v>
      </c>
      <c r="D1136">
        <v>0</v>
      </c>
      <c r="E1136" t="s">
        <v>863</v>
      </c>
      <c r="F1136">
        <v>0</v>
      </c>
      <c r="G1136" t="s">
        <v>864</v>
      </c>
      <c r="H1136">
        <v>1</v>
      </c>
      <c r="I1136">
        <v>0</v>
      </c>
      <c r="J1136">
        <v>0.68292682926829196</v>
      </c>
      <c r="K1136" s="13">
        <v>0.11111111111111099</v>
      </c>
      <c r="L1136" s="13">
        <v>0</v>
      </c>
      <c r="M1136" s="13">
        <v>0.4</v>
      </c>
    </row>
    <row r="1137" spans="1:13" x14ac:dyDescent="0.25">
      <c r="A1137" t="s">
        <v>1019</v>
      </c>
      <c r="B1137" t="s">
        <v>1037</v>
      </c>
      <c r="C1137" t="s">
        <v>1026</v>
      </c>
      <c r="D1137">
        <v>0</v>
      </c>
      <c r="E1137" t="s">
        <v>863</v>
      </c>
      <c r="F1137">
        <v>0</v>
      </c>
      <c r="G1137" t="s">
        <v>861</v>
      </c>
      <c r="H1137">
        <v>1</v>
      </c>
      <c r="I1137">
        <v>0</v>
      </c>
      <c r="J1137">
        <v>0.70967741935483797</v>
      </c>
      <c r="K1137" s="13">
        <v>9.0909090909090898E-2</v>
      </c>
      <c r="L1137" s="13">
        <v>0</v>
      </c>
      <c r="M1137" s="13">
        <v>0.2</v>
      </c>
    </row>
    <row r="1138" spans="1:13" x14ac:dyDescent="0.25">
      <c r="A1138" t="s">
        <v>1019</v>
      </c>
      <c r="B1138" t="s">
        <v>1037</v>
      </c>
      <c r="C1138" t="s">
        <v>1026</v>
      </c>
      <c r="D1138">
        <v>0</v>
      </c>
      <c r="E1138" t="s">
        <v>863</v>
      </c>
      <c r="F1138">
        <v>0</v>
      </c>
      <c r="G1138" t="s">
        <v>861</v>
      </c>
      <c r="H1138">
        <v>1</v>
      </c>
      <c r="I1138">
        <v>0</v>
      </c>
      <c r="J1138">
        <v>0.70967741935483797</v>
      </c>
      <c r="K1138" s="13">
        <v>9.0909090909090898E-2</v>
      </c>
      <c r="L1138" s="13">
        <v>0</v>
      </c>
      <c r="M1138" s="13">
        <v>0.2</v>
      </c>
    </row>
    <row r="1139" spans="1:13" x14ac:dyDescent="0.25">
      <c r="A1139" t="s">
        <v>1019</v>
      </c>
      <c r="B1139" t="s">
        <v>1037</v>
      </c>
      <c r="C1139" t="s">
        <v>1027</v>
      </c>
      <c r="D1139">
        <v>0</v>
      </c>
      <c r="E1139" t="s">
        <v>863</v>
      </c>
      <c r="F1139">
        <v>0</v>
      </c>
      <c r="G1139" t="s">
        <v>863</v>
      </c>
      <c r="H1139">
        <v>1</v>
      </c>
      <c r="I1139">
        <v>1</v>
      </c>
      <c r="J1139">
        <v>0.7</v>
      </c>
      <c r="K1139" s="13">
        <v>0</v>
      </c>
      <c r="L1139" s="13">
        <v>0</v>
      </c>
      <c r="M1139" s="13">
        <v>0</v>
      </c>
    </row>
    <row r="1140" spans="1:13" x14ac:dyDescent="0.25">
      <c r="A1140" t="s">
        <v>1019</v>
      </c>
      <c r="B1140" t="s">
        <v>1037</v>
      </c>
      <c r="C1140" t="s">
        <v>1028</v>
      </c>
      <c r="D1140">
        <v>0</v>
      </c>
      <c r="E1140" t="s">
        <v>863</v>
      </c>
      <c r="F1140">
        <v>0</v>
      </c>
      <c r="G1140" t="s">
        <v>863</v>
      </c>
      <c r="H1140">
        <v>1</v>
      </c>
      <c r="I1140">
        <v>1</v>
      </c>
      <c r="J1140">
        <v>0.73170731707317005</v>
      </c>
      <c r="K1140" s="13">
        <v>0</v>
      </c>
      <c r="L1140" s="13">
        <v>0</v>
      </c>
      <c r="M1140" s="13">
        <v>0</v>
      </c>
    </row>
    <row r="1141" spans="1:13" x14ac:dyDescent="0.25">
      <c r="A1141" t="s">
        <v>1019</v>
      </c>
      <c r="B1141" t="s">
        <v>1037</v>
      </c>
      <c r="C1141" t="s">
        <v>1028</v>
      </c>
      <c r="D1141">
        <v>0</v>
      </c>
      <c r="E1141" t="s">
        <v>863</v>
      </c>
      <c r="F1141">
        <v>0</v>
      </c>
      <c r="G1141" t="s">
        <v>863</v>
      </c>
      <c r="H1141">
        <v>1</v>
      </c>
      <c r="I1141">
        <v>1</v>
      </c>
      <c r="J1141">
        <v>0.73170731707317005</v>
      </c>
      <c r="K1141" s="13">
        <v>0</v>
      </c>
      <c r="L1141" s="13">
        <v>0</v>
      </c>
      <c r="M1141" s="13">
        <v>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13F2-ABE1-47F8-AA78-ED9515EEBCD6}">
  <dimension ref="A1:BP112"/>
  <sheetViews>
    <sheetView topLeftCell="AG1" zoomScale="80" zoomScaleNormal="80" workbookViewId="0">
      <selection activeCell="F111" sqref="F111"/>
    </sheetView>
  </sheetViews>
  <sheetFormatPr defaultRowHeight="15" x14ac:dyDescent="0.25"/>
  <cols>
    <col min="1" max="1" width="18.140625" bestFit="1" customWidth="1"/>
    <col min="2" max="2" width="68.85546875" bestFit="1" customWidth="1"/>
    <col min="3" max="3" width="26.42578125" bestFit="1" customWidth="1"/>
    <col min="4" max="4" width="19.42578125" bestFit="1" customWidth="1"/>
    <col min="5" max="5" width="20.42578125" customWidth="1"/>
    <col min="6" max="6" width="48" customWidth="1"/>
    <col min="7" max="7" width="23.140625" customWidth="1"/>
    <col min="8" max="8" width="17" customWidth="1"/>
    <col min="9" max="9" width="20.28515625" customWidth="1"/>
    <col min="10" max="10" width="26.7109375" customWidth="1"/>
    <col min="11" max="11" width="18.7109375" bestFit="1" customWidth="1"/>
    <col min="12" max="12" width="28" bestFit="1" customWidth="1"/>
    <col min="13" max="13" width="20.28515625" bestFit="1" customWidth="1"/>
    <col min="14" max="14" width="20.7109375" bestFit="1" customWidth="1"/>
    <col min="15" max="15" width="26.28515625" bestFit="1" customWidth="1"/>
    <col min="16" max="16" width="27" bestFit="1" customWidth="1"/>
    <col min="17" max="17" width="28" bestFit="1" customWidth="1"/>
    <col min="18" max="18" width="18" bestFit="1" customWidth="1"/>
    <col min="19" max="19" width="21" bestFit="1" customWidth="1"/>
    <col min="20" max="20" width="33.140625" bestFit="1" customWidth="1"/>
    <col min="21" max="21" width="23.5703125" bestFit="1" customWidth="1"/>
    <col min="22" max="22" width="32.85546875" bestFit="1" customWidth="1"/>
    <col min="23" max="23" width="22.7109375" bestFit="1" customWidth="1"/>
    <col min="24" max="24" width="22.28515625" bestFit="1" customWidth="1"/>
    <col min="25" max="25" width="28" bestFit="1" customWidth="1"/>
    <col min="26" max="26" width="28.7109375" bestFit="1" customWidth="1"/>
    <col min="27" max="27" width="29.5703125" bestFit="1" customWidth="1"/>
    <col min="28" max="28" width="19.85546875" bestFit="1" customWidth="1"/>
    <col min="29" max="29" width="22.7109375" bestFit="1" customWidth="1"/>
    <col min="30" max="30" width="34.85546875" bestFit="1" customWidth="1"/>
    <col min="31" max="31" width="25.140625" bestFit="1" customWidth="1"/>
    <col min="32" max="32" width="34.42578125" bestFit="1" customWidth="1"/>
    <col min="33" max="33" width="24.42578125" bestFit="1" customWidth="1"/>
    <col min="34" max="34" width="4.42578125" bestFit="1" customWidth="1"/>
    <col min="37" max="37" width="14.28515625" bestFit="1" customWidth="1"/>
    <col min="38" max="38" width="21" bestFit="1" customWidth="1"/>
    <col min="39" max="39" width="3.42578125" bestFit="1" customWidth="1"/>
    <col min="40" max="40" width="11.5703125" bestFit="1" customWidth="1"/>
    <col min="41" max="41" width="14.28515625" bestFit="1" customWidth="1"/>
    <col min="42" max="42" width="21" bestFit="1" customWidth="1"/>
    <col min="43" max="43" width="11.5703125" bestFit="1" customWidth="1"/>
    <col min="44" max="44" width="14.28515625" bestFit="1" customWidth="1"/>
    <col min="45" max="45" width="21" bestFit="1" customWidth="1"/>
    <col min="48" max="48" width="18.28515625" bestFit="1" customWidth="1"/>
    <col min="49" max="49" width="21" bestFit="1" customWidth="1"/>
    <col min="52" max="52" width="14.28515625" bestFit="1" customWidth="1"/>
    <col min="53" max="53" width="21" bestFit="1" customWidth="1"/>
    <col min="55" max="55" width="14.5703125" bestFit="1" customWidth="1"/>
    <col min="56" max="56" width="21" bestFit="1" customWidth="1"/>
    <col min="58" max="58" width="14.28515625" bestFit="1" customWidth="1"/>
    <col min="59" max="59" width="21" bestFit="1" customWidth="1"/>
    <col min="61" max="61" width="14.28515625" bestFit="1" customWidth="1"/>
    <col min="62" max="62" width="21" bestFit="1" customWidth="1"/>
    <col min="64" max="64" width="53.85546875" bestFit="1" customWidth="1"/>
  </cols>
  <sheetData>
    <row r="1" spans="1:68" s="2" customFormat="1" x14ac:dyDescent="0.25">
      <c r="A1" s="2" t="s">
        <v>850</v>
      </c>
      <c r="B1" s="2" t="s">
        <v>889</v>
      </c>
      <c r="C1" s="2" t="s">
        <v>887</v>
      </c>
      <c r="D1" s="2" t="s">
        <v>851</v>
      </c>
      <c r="E1" s="2" t="s">
        <v>910</v>
      </c>
      <c r="F1" s="2" t="s">
        <v>953</v>
      </c>
      <c r="G1" s="2" t="s">
        <v>954</v>
      </c>
      <c r="H1" s="2" t="s">
        <v>911</v>
      </c>
      <c r="I1" s="2" t="s">
        <v>912</v>
      </c>
      <c r="J1" s="2" t="s">
        <v>913</v>
      </c>
      <c r="K1" s="2" t="s">
        <v>896</v>
      </c>
      <c r="L1" s="2" t="s">
        <v>903</v>
      </c>
      <c r="M1" s="2" t="s">
        <v>904</v>
      </c>
      <c r="N1" s="2" t="s">
        <v>905</v>
      </c>
      <c r="O1" s="2" t="s">
        <v>914</v>
      </c>
      <c r="P1" s="2" t="s">
        <v>915</v>
      </c>
      <c r="Q1" s="2" t="s">
        <v>916</v>
      </c>
      <c r="R1" s="2" t="s">
        <v>917</v>
      </c>
      <c r="S1" s="2" t="s">
        <v>918</v>
      </c>
      <c r="T1" s="2" t="s">
        <v>919</v>
      </c>
      <c r="U1" s="2" t="s">
        <v>920</v>
      </c>
      <c r="V1" s="2" t="s">
        <v>921</v>
      </c>
      <c r="W1" s="2" t="s">
        <v>922</v>
      </c>
      <c r="X1" s="2" t="s">
        <v>923</v>
      </c>
      <c r="Y1" s="2" t="s">
        <v>924</v>
      </c>
      <c r="Z1" s="2" t="s">
        <v>925</v>
      </c>
      <c r="AA1" s="2" t="s">
        <v>926</v>
      </c>
      <c r="AB1" s="2" t="s">
        <v>927</v>
      </c>
      <c r="AC1" s="2" t="s">
        <v>928</v>
      </c>
      <c r="AD1" s="2" t="s">
        <v>929</v>
      </c>
      <c r="AE1" s="2" t="s">
        <v>930</v>
      </c>
      <c r="AF1" s="2" t="s">
        <v>931</v>
      </c>
      <c r="AG1" s="2" t="s">
        <v>932</v>
      </c>
      <c r="AH1" s="2" t="s">
        <v>933</v>
      </c>
      <c r="AJ1"/>
      <c r="AK1"/>
      <c r="AL1"/>
      <c r="AM1"/>
      <c r="AN1"/>
      <c r="AO1"/>
      <c r="AP1"/>
      <c r="AQ1"/>
      <c r="AR1"/>
      <c r="AS1"/>
      <c r="AT1"/>
      <c r="AU1"/>
      <c r="AV1"/>
      <c r="AW1"/>
      <c r="AX1"/>
      <c r="AY1"/>
      <c r="AZ1"/>
      <c r="BA1"/>
      <c r="BB1"/>
      <c r="BC1"/>
      <c r="BD1"/>
      <c r="BE1"/>
      <c r="BF1"/>
      <c r="BG1"/>
      <c r="BH1"/>
      <c r="BI1"/>
      <c r="BJ1"/>
      <c r="BK1"/>
      <c r="BL1"/>
      <c r="BM1"/>
      <c r="BP1" s="2" t="s">
        <v>906</v>
      </c>
    </row>
    <row r="2" spans="1:68" x14ac:dyDescent="0.25">
      <c r="A2" t="s">
        <v>9</v>
      </c>
      <c r="B2" t="s">
        <v>10</v>
      </c>
      <c r="C2">
        <v>1</v>
      </c>
      <c r="D2" t="s">
        <v>860</v>
      </c>
      <c r="E2" t="s">
        <v>11</v>
      </c>
      <c r="F2" t="s">
        <v>934</v>
      </c>
      <c r="G2">
        <v>1</v>
      </c>
      <c r="H2">
        <v>0</v>
      </c>
      <c r="I2">
        <v>1</v>
      </c>
      <c r="J2">
        <v>0</v>
      </c>
      <c r="K2">
        <v>0.16</v>
      </c>
      <c r="L2">
        <v>0</v>
      </c>
      <c r="M2">
        <v>0</v>
      </c>
      <c r="N2">
        <v>0</v>
      </c>
      <c r="O2">
        <v>1</v>
      </c>
      <c r="P2">
        <v>1</v>
      </c>
      <c r="Q2">
        <v>1</v>
      </c>
      <c r="R2">
        <v>1</v>
      </c>
      <c r="S2">
        <v>0</v>
      </c>
      <c r="T2">
        <v>0</v>
      </c>
      <c r="U2">
        <v>0</v>
      </c>
      <c r="V2">
        <v>1</v>
      </c>
      <c r="W2">
        <v>0</v>
      </c>
      <c r="X2">
        <v>0</v>
      </c>
      <c r="Y2">
        <v>13</v>
      </c>
      <c r="Z2">
        <v>2</v>
      </c>
      <c r="AA2">
        <v>13</v>
      </c>
      <c r="AB2">
        <v>0.15384615384615299</v>
      </c>
      <c r="AC2">
        <v>0</v>
      </c>
      <c r="AD2">
        <v>0</v>
      </c>
      <c r="AE2">
        <v>1</v>
      </c>
      <c r="AF2">
        <v>8</v>
      </c>
      <c r="AG2">
        <v>0</v>
      </c>
      <c r="AH2">
        <v>0.4</v>
      </c>
      <c r="BP2" t="s">
        <v>952</v>
      </c>
    </row>
    <row r="3" spans="1:68" x14ac:dyDescent="0.25">
      <c r="A3" t="s">
        <v>9</v>
      </c>
      <c r="B3" t="s">
        <v>10</v>
      </c>
      <c r="C3">
        <v>1</v>
      </c>
      <c r="D3" t="s">
        <v>860</v>
      </c>
      <c r="E3" t="s">
        <v>14</v>
      </c>
      <c r="F3" t="s">
        <v>934</v>
      </c>
      <c r="G3">
        <v>1</v>
      </c>
      <c r="H3">
        <v>0</v>
      </c>
      <c r="I3">
        <v>1</v>
      </c>
      <c r="J3">
        <v>0</v>
      </c>
      <c r="K3">
        <v>0.15384615384615299</v>
      </c>
      <c r="L3">
        <v>0</v>
      </c>
      <c r="M3">
        <v>0</v>
      </c>
      <c r="N3">
        <v>0</v>
      </c>
      <c r="O3">
        <v>2</v>
      </c>
      <c r="P3">
        <v>1</v>
      </c>
      <c r="Q3">
        <v>1</v>
      </c>
      <c r="R3">
        <v>1</v>
      </c>
      <c r="S3">
        <v>0</v>
      </c>
      <c r="T3">
        <v>0</v>
      </c>
      <c r="U3">
        <v>0</v>
      </c>
      <c r="V3">
        <v>2</v>
      </c>
      <c r="W3">
        <v>0</v>
      </c>
      <c r="X3">
        <v>0</v>
      </c>
      <c r="Y3">
        <v>13</v>
      </c>
      <c r="Z3">
        <v>2</v>
      </c>
      <c r="AA3">
        <v>13</v>
      </c>
      <c r="AB3">
        <v>0.15384615384615299</v>
      </c>
      <c r="AC3">
        <v>0</v>
      </c>
      <c r="AD3">
        <v>0</v>
      </c>
      <c r="AE3">
        <v>1</v>
      </c>
      <c r="AF3">
        <v>8</v>
      </c>
      <c r="AG3">
        <v>0</v>
      </c>
      <c r="AH3">
        <v>0.4</v>
      </c>
      <c r="BP3" t="s">
        <v>955</v>
      </c>
    </row>
    <row r="4" spans="1:68" x14ac:dyDescent="0.25">
      <c r="A4" t="s">
        <v>9</v>
      </c>
      <c r="B4" t="s">
        <v>15</v>
      </c>
      <c r="C4">
        <v>1</v>
      </c>
      <c r="D4" t="s">
        <v>860</v>
      </c>
      <c r="E4" t="s">
        <v>11</v>
      </c>
      <c r="F4" t="s">
        <v>935</v>
      </c>
      <c r="G4">
        <v>1</v>
      </c>
      <c r="H4">
        <v>0</v>
      </c>
      <c r="I4">
        <v>1</v>
      </c>
      <c r="J4">
        <v>0</v>
      </c>
      <c r="K4">
        <v>0.2</v>
      </c>
      <c r="L4">
        <v>0</v>
      </c>
      <c r="M4">
        <v>0</v>
      </c>
      <c r="N4">
        <v>0</v>
      </c>
      <c r="O4">
        <v>1</v>
      </c>
      <c r="P4">
        <v>1</v>
      </c>
      <c r="Q4">
        <v>1</v>
      </c>
      <c r="R4">
        <v>1</v>
      </c>
      <c r="S4">
        <v>0</v>
      </c>
      <c r="T4">
        <v>0</v>
      </c>
      <c r="U4">
        <v>0</v>
      </c>
      <c r="V4">
        <v>1</v>
      </c>
      <c r="W4">
        <v>0</v>
      </c>
      <c r="X4">
        <v>0</v>
      </c>
      <c r="Y4">
        <v>9</v>
      </c>
      <c r="Z4">
        <v>3</v>
      </c>
      <c r="AA4">
        <v>9</v>
      </c>
      <c r="AB4">
        <v>0.33333333333333298</v>
      </c>
      <c r="AC4">
        <v>1</v>
      </c>
      <c r="AD4">
        <v>1</v>
      </c>
      <c r="AE4">
        <v>1</v>
      </c>
      <c r="AF4">
        <v>9</v>
      </c>
      <c r="AG4">
        <v>0</v>
      </c>
      <c r="AH4">
        <v>0.8</v>
      </c>
      <c r="BP4" t="s">
        <v>956</v>
      </c>
    </row>
    <row r="5" spans="1:68" x14ac:dyDescent="0.25">
      <c r="A5" t="s">
        <v>9</v>
      </c>
      <c r="B5" t="s">
        <v>15</v>
      </c>
      <c r="C5">
        <v>1</v>
      </c>
      <c r="D5" t="s">
        <v>860</v>
      </c>
      <c r="E5" t="s">
        <v>14</v>
      </c>
      <c r="F5" t="s">
        <v>935</v>
      </c>
      <c r="G5">
        <v>1</v>
      </c>
      <c r="H5">
        <v>0</v>
      </c>
      <c r="I5">
        <v>1</v>
      </c>
      <c r="J5">
        <v>0</v>
      </c>
      <c r="K5">
        <v>0.19047619047618999</v>
      </c>
      <c r="L5">
        <v>0</v>
      </c>
      <c r="M5">
        <v>0</v>
      </c>
      <c r="N5">
        <v>0</v>
      </c>
      <c r="O5">
        <v>2</v>
      </c>
      <c r="P5">
        <v>1</v>
      </c>
      <c r="Q5">
        <v>1</v>
      </c>
      <c r="R5">
        <v>1</v>
      </c>
      <c r="S5">
        <v>0</v>
      </c>
      <c r="T5">
        <v>0</v>
      </c>
      <c r="U5">
        <v>0</v>
      </c>
      <c r="V5">
        <v>2</v>
      </c>
      <c r="W5">
        <v>0</v>
      </c>
      <c r="X5">
        <v>0</v>
      </c>
      <c r="Y5">
        <v>9</v>
      </c>
      <c r="Z5">
        <v>3</v>
      </c>
      <c r="AA5">
        <v>9</v>
      </c>
      <c r="AB5">
        <v>0.33333333333333298</v>
      </c>
      <c r="AC5">
        <v>1</v>
      </c>
      <c r="AD5">
        <v>1</v>
      </c>
      <c r="AE5">
        <v>1</v>
      </c>
      <c r="AF5">
        <v>9</v>
      </c>
      <c r="AG5">
        <v>0</v>
      </c>
      <c r="AH5">
        <v>0.8</v>
      </c>
      <c r="BP5" t="s">
        <v>957</v>
      </c>
    </row>
    <row r="6" spans="1:68" x14ac:dyDescent="0.25">
      <c r="A6" t="s">
        <v>9</v>
      </c>
      <c r="B6" t="s">
        <v>17</v>
      </c>
      <c r="C6">
        <v>1</v>
      </c>
      <c r="D6" t="s">
        <v>860</v>
      </c>
      <c r="E6" t="s">
        <v>18</v>
      </c>
      <c r="F6" t="s">
        <v>936</v>
      </c>
      <c r="G6">
        <v>1</v>
      </c>
      <c r="H6">
        <v>0</v>
      </c>
      <c r="I6">
        <v>1</v>
      </c>
      <c r="J6">
        <v>0</v>
      </c>
      <c r="K6">
        <v>0</v>
      </c>
      <c r="L6">
        <v>0</v>
      </c>
      <c r="M6">
        <v>1</v>
      </c>
      <c r="N6">
        <v>0</v>
      </c>
      <c r="O6">
        <v>1</v>
      </c>
      <c r="P6">
        <v>1</v>
      </c>
      <c r="Q6">
        <v>1</v>
      </c>
      <c r="R6">
        <v>1</v>
      </c>
      <c r="S6">
        <v>0</v>
      </c>
      <c r="T6">
        <v>0</v>
      </c>
      <c r="U6">
        <v>0</v>
      </c>
      <c r="V6">
        <v>1</v>
      </c>
      <c r="W6">
        <v>0</v>
      </c>
      <c r="X6">
        <v>0</v>
      </c>
      <c r="Y6">
        <v>1</v>
      </c>
      <c r="Z6">
        <v>0</v>
      </c>
      <c r="AA6">
        <v>1</v>
      </c>
      <c r="AB6">
        <v>0</v>
      </c>
      <c r="AC6">
        <v>0</v>
      </c>
      <c r="AD6">
        <v>0</v>
      </c>
      <c r="AE6">
        <v>0</v>
      </c>
      <c r="AF6">
        <v>1</v>
      </c>
      <c r="AG6">
        <v>0</v>
      </c>
      <c r="AH6">
        <v>0</v>
      </c>
      <c r="BP6" t="s">
        <v>958</v>
      </c>
    </row>
    <row r="7" spans="1:68" x14ac:dyDescent="0.25">
      <c r="A7" t="s">
        <v>9</v>
      </c>
      <c r="B7" t="s">
        <v>17</v>
      </c>
      <c r="C7">
        <v>1</v>
      </c>
      <c r="D7" t="s">
        <v>860</v>
      </c>
      <c r="E7" t="s">
        <v>19</v>
      </c>
      <c r="F7" t="s">
        <v>936</v>
      </c>
      <c r="G7">
        <v>1</v>
      </c>
      <c r="H7">
        <v>0</v>
      </c>
      <c r="I7">
        <v>1</v>
      </c>
      <c r="J7">
        <v>0</v>
      </c>
      <c r="K7">
        <v>0</v>
      </c>
      <c r="L7">
        <v>0</v>
      </c>
      <c r="M7">
        <v>1</v>
      </c>
      <c r="N7">
        <v>0</v>
      </c>
      <c r="O7">
        <v>2</v>
      </c>
      <c r="P7">
        <v>1</v>
      </c>
      <c r="Q7">
        <v>1</v>
      </c>
      <c r="R7">
        <v>1</v>
      </c>
      <c r="S7">
        <v>0</v>
      </c>
      <c r="T7">
        <v>0</v>
      </c>
      <c r="U7">
        <v>0</v>
      </c>
      <c r="V7">
        <v>2</v>
      </c>
      <c r="W7">
        <v>0</v>
      </c>
      <c r="X7">
        <v>0</v>
      </c>
      <c r="Y7">
        <v>1</v>
      </c>
      <c r="Z7">
        <v>0</v>
      </c>
      <c r="AA7">
        <v>1</v>
      </c>
      <c r="AB7">
        <v>0</v>
      </c>
      <c r="AC7">
        <v>0</v>
      </c>
      <c r="AD7">
        <v>0</v>
      </c>
      <c r="AE7">
        <v>0</v>
      </c>
      <c r="AF7">
        <v>1</v>
      </c>
      <c r="AG7">
        <v>0</v>
      </c>
      <c r="AH7">
        <v>0</v>
      </c>
      <c r="BP7" t="s">
        <v>908</v>
      </c>
    </row>
    <row r="8" spans="1:68" x14ac:dyDescent="0.25">
      <c r="A8" t="s">
        <v>9</v>
      </c>
      <c r="B8" t="s">
        <v>20</v>
      </c>
      <c r="C8">
        <v>0</v>
      </c>
      <c r="D8" t="s">
        <v>861</v>
      </c>
      <c r="E8" t="s">
        <v>21</v>
      </c>
      <c r="F8" t="s">
        <v>936</v>
      </c>
      <c r="G8">
        <v>0</v>
      </c>
      <c r="H8">
        <v>0</v>
      </c>
      <c r="I8">
        <v>1</v>
      </c>
      <c r="J8">
        <v>1</v>
      </c>
      <c r="K8">
        <v>0</v>
      </c>
      <c r="L8">
        <v>0</v>
      </c>
      <c r="M8">
        <v>0</v>
      </c>
      <c r="N8">
        <v>0</v>
      </c>
      <c r="O8">
        <v>2</v>
      </c>
      <c r="P8">
        <v>1</v>
      </c>
      <c r="Q8">
        <v>2</v>
      </c>
      <c r="R8">
        <v>0.5</v>
      </c>
      <c r="S8">
        <v>0</v>
      </c>
      <c r="T8">
        <v>0</v>
      </c>
      <c r="U8">
        <v>0</v>
      </c>
      <c r="V8">
        <v>2</v>
      </c>
      <c r="W8">
        <v>0</v>
      </c>
      <c r="X8">
        <v>0</v>
      </c>
      <c r="Y8">
        <v>1</v>
      </c>
      <c r="Z8">
        <v>0</v>
      </c>
      <c r="AA8">
        <v>1</v>
      </c>
      <c r="AB8">
        <v>0</v>
      </c>
      <c r="AC8">
        <v>0</v>
      </c>
      <c r="AD8">
        <v>0</v>
      </c>
      <c r="AE8">
        <v>0</v>
      </c>
      <c r="AF8">
        <v>1</v>
      </c>
      <c r="AG8">
        <v>0</v>
      </c>
      <c r="AH8">
        <v>0</v>
      </c>
      <c r="AJ8" s="2"/>
      <c r="AK8" s="3" t="s">
        <v>850</v>
      </c>
      <c r="AL8" t="s">
        <v>1038</v>
      </c>
      <c r="AO8" s="3" t="s">
        <v>850</v>
      </c>
      <c r="AP8" t="s">
        <v>1038</v>
      </c>
      <c r="AR8" s="3" t="s">
        <v>850</v>
      </c>
      <c r="AS8" t="s">
        <v>1038</v>
      </c>
      <c r="AV8" s="3" t="s">
        <v>850</v>
      </c>
      <c r="AW8" t="s">
        <v>1038</v>
      </c>
      <c r="AZ8" s="3" t="s">
        <v>850</v>
      </c>
      <c r="BA8" t="s">
        <v>1038</v>
      </c>
      <c r="BC8" s="3" t="s">
        <v>850</v>
      </c>
      <c r="BD8" t="s">
        <v>1038</v>
      </c>
      <c r="BF8" s="3" t="s">
        <v>850</v>
      </c>
      <c r="BG8" t="s">
        <v>1038</v>
      </c>
      <c r="BI8" s="3" t="s">
        <v>850</v>
      </c>
      <c r="BJ8" t="s">
        <v>1038</v>
      </c>
      <c r="BK8" s="2"/>
      <c r="BL8" s="2" t="s">
        <v>974</v>
      </c>
      <c r="BM8" s="2"/>
      <c r="BP8" t="s">
        <v>959</v>
      </c>
    </row>
    <row r="9" spans="1:68" x14ac:dyDescent="0.25">
      <c r="A9" t="s">
        <v>9</v>
      </c>
      <c r="B9" t="s">
        <v>20</v>
      </c>
      <c r="C9">
        <v>0</v>
      </c>
      <c r="D9" t="s">
        <v>861</v>
      </c>
      <c r="E9" t="s">
        <v>22</v>
      </c>
      <c r="F9" t="s">
        <v>936</v>
      </c>
      <c r="G9">
        <v>0</v>
      </c>
      <c r="H9">
        <v>0</v>
      </c>
      <c r="I9">
        <v>1</v>
      </c>
      <c r="J9">
        <v>1</v>
      </c>
      <c r="K9">
        <v>0</v>
      </c>
      <c r="L9">
        <v>0</v>
      </c>
      <c r="M9">
        <v>0</v>
      </c>
      <c r="N9">
        <v>0</v>
      </c>
      <c r="O9">
        <v>3</v>
      </c>
      <c r="P9">
        <v>1</v>
      </c>
      <c r="Q9">
        <v>2</v>
      </c>
      <c r="R9">
        <v>0.5</v>
      </c>
      <c r="S9">
        <v>0</v>
      </c>
      <c r="T9">
        <v>0</v>
      </c>
      <c r="U9">
        <v>1</v>
      </c>
      <c r="V9">
        <v>3</v>
      </c>
      <c r="W9">
        <v>0</v>
      </c>
      <c r="X9">
        <v>0.2</v>
      </c>
      <c r="Y9">
        <v>1</v>
      </c>
      <c r="Z9">
        <v>0</v>
      </c>
      <c r="AA9">
        <v>1</v>
      </c>
      <c r="AB9">
        <v>0</v>
      </c>
      <c r="AC9">
        <v>0</v>
      </c>
      <c r="AD9">
        <v>0</v>
      </c>
      <c r="AE9">
        <v>0</v>
      </c>
      <c r="AF9">
        <v>1</v>
      </c>
      <c r="AG9">
        <v>0</v>
      </c>
      <c r="AH9">
        <v>0</v>
      </c>
      <c r="AK9" s="2" t="s">
        <v>969</v>
      </c>
      <c r="AM9" s="2"/>
      <c r="AN9" s="2"/>
      <c r="AO9" s="2" t="s">
        <v>956</v>
      </c>
      <c r="AQ9" s="2"/>
      <c r="AR9" s="2" t="s">
        <v>967</v>
      </c>
      <c r="AT9" s="2"/>
      <c r="AU9" s="2"/>
      <c r="AV9" s="2" t="s">
        <v>968</v>
      </c>
      <c r="AX9" s="2"/>
      <c r="AY9" s="2"/>
      <c r="AZ9" s="2" t="s">
        <v>970</v>
      </c>
      <c r="BB9" s="2"/>
      <c r="BC9" s="2" t="s">
        <v>971</v>
      </c>
      <c r="BE9" s="2"/>
      <c r="BF9" s="2" t="s">
        <v>972</v>
      </c>
      <c r="BG9" s="2"/>
      <c r="BH9" s="2"/>
      <c r="BI9" s="2" t="s">
        <v>973</v>
      </c>
      <c r="BL9" t="s">
        <v>976</v>
      </c>
    </row>
    <row r="10" spans="1:68" x14ac:dyDescent="0.25">
      <c r="A10" t="s">
        <v>9</v>
      </c>
      <c r="B10" t="s">
        <v>23</v>
      </c>
      <c r="C10">
        <v>0</v>
      </c>
      <c r="D10" t="s">
        <v>862</v>
      </c>
      <c r="E10">
        <v>1832</v>
      </c>
      <c r="F10">
        <v>1832</v>
      </c>
      <c r="G10">
        <v>0</v>
      </c>
      <c r="H10">
        <v>0</v>
      </c>
      <c r="I10">
        <v>1</v>
      </c>
      <c r="J10">
        <v>1</v>
      </c>
      <c r="K10">
        <v>0.88888888888888895</v>
      </c>
      <c r="L10">
        <v>1</v>
      </c>
      <c r="M10">
        <v>1</v>
      </c>
      <c r="N10">
        <v>1</v>
      </c>
      <c r="O10">
        <v>1</v>
      </c>
      <c r="P10">
        <v>0</v>
      </c>
      <c r="Q10">
        <v>1</v>
      </c>
      <c r="R10">
        <v>0</v>
      </c>
      <c r="S10">
        <v>0</v>
      </c>
      <c r="T10">
        <v>0</v>
      </c>
      <c r="U10">
        <v>0</v>
      </c>
      <c r="V10">
        <v>1</v>
      </c>
      <c r="W10">
        <v>0</v>
      </c>
      <c r="X10">
        <v>0</v>
      </c>
      <c r="Y10">
        <v>1</v>
      </c>
      <c r="Z10">
        <v>0</v>
      </c>
      <c r="AA10">
        <v>1</v>
      </c>
      <c r="AB10">
        <v>0</v>
      </c>
      <c r="AC10">
        <v>0</v>
      </c>
      <c r="AD10">
        <v>0</v>
      </c>
      <c r="AE10">
        <v>0</v>
      </c>
      <c r="AF10">
        <v>2</v>
      </c>
      <c r="AG10">
        <v>0</v>
      </c>
      <c r="AH10">
        <v>0</v>
      </c>
      <c r="AK10" s="3" t="s">
        <v>88</v>
      </c>
      <c r="AL10" t="s">
        <v>902</v>
      </c>
      <c r="AO10" s="3" t="s">
        <v>88</v>
      </c>
      <c r="AP10" t="s">
        <v>902</v>
      </c>
      <c r="AR10" s="3" t="s">
        <v>88</v>
      </c>
      <c r="AS10" t="s">
        <v>902</v>
      </c>
      <c r="AV10" s="3" t="s">
        <v>88</v>
      </c>
      <c r="AW10" t="s">
        <v>902</v>
      </c>
      <c r="AZ10" s="3" t="s">
        <v>88</v>
      </c>
      <c r="BA10" t="s">
        <v>902</v>
      </c>
      <c r="BC10" s="3" t="s">
        <v>88</v>
      </c>
      <c r="BD10" t="s">
        <v>902</v>
      </c>
      <c r="BF10" s="3" t="s">
        <v>88</v>
      </c>
      <c r="BG10" t="s">
        <v>902</v>
      </c>
      <c r="BI10" s="3" t="s">
        <v>88</v>
      </c>
      <c r="BJ10" t="s">
        <v>902</v>
      </c>
      <c r="BL10" t="s">
        <v>975</v>
      </c>
    </row>
    <row r="11" spans="1:68" x14ac:dyDescent="0.25">
      <c r="A11" t="s">
        <v>9</v>
      </c>
      <c r="B11" t="s">
        <v>23</v>
      </c>
      <c r="C11">
        <v>0</v>
      </c>
      <c r="D11" t="s">
        <v>862</v>
      </c>
      <c r="E11">
        <v>1832</v>
      </c>
      <c r="F11">
        <v>1832</v>
      </c>
      <c r="G11">
        <v>0</v>
      </c>
      <c r="H11">
        <v>0</v>
      </c>
      <c r="I11">
        <v>1</v>
      </c>
      <c r="J11">
        <v>1</v>
      </c>
      <c r="K11">
        <v>0.8</v>
      </c>
      <c r="L11">
        <v>1</v>
      </c>
      <c r="M11">
        <v>1</v>
      </c>
      <c r="N11">
        <v>1</v>
      </c>
      <c r="O11">
        <v>2</v>
      </c>
      <c r="P11">
        <v>0</v>
      </c>
      <c r="Q11">
        <v>1</v>
      </c>
      <c r="R11">
        <v>0</v>
      </c>
      <c r="S11">
        <v>0</v>
      </c>
      <c r="T11">
        <v>0</v>
      </c>
      <c r="U11">
        <v>0</v>
      </c>
      <c r="V11">
        <v>2</v>
      </c>
      <c r="W11">
        <v>0</v>
      </c>
      <c r="X11">
        <v>0</v>
      </c>
      <c r="Y11">
        <v>1</v>
      </c>
      <c r="Z11">
        <v>0</v>
      </c>
      <c r="AA11">
        <v>1</v>
      </c>
      <c r="AB11">
        <v>0</v>
      </c>
      <c r="AC11">
        <v>0</v>
      </c>
      <c r="AD11">
        <v>0</v>
      </c>
      <c r="AE11">
        <v>0</v>
      </c>
      <c r="AF11">
        <v>2</v>
      </c>
      <c r="AG11">
        <v>0</v>
      </c>
      <c r="AH11">
        <v>0</v>
      </c>
      <c r="AK11" s="4">
        <v>0</v>
      </c>
      <c r="AL11" s="11">
        <v>0.45945945945945948</v>
      </c>
      <c r="AO11" s="4" t="s">
        <v>1039</v>
      </c>
      <c r="AP11" s="11">
        <v>0</v>
      </c>
      <c r="AR11" s="4" t="s">
        <v>1039</v>
      </c>
      <c r="AS11" s="11">
        <v>0</v>
      </c>
      <c r="AV11" s="4" t="s">
        <v>1039</v>
      </c>
      <c r="AW11" s="11">
        <v>0</v>
      </c>
      <c r="AZ11" s="4">
        <v>1</v>
      </c>
      <c r="BA11" s="11">
        <v>0.48648648648648651</v>
      </c>
      <c r="BC11" s="4">
        <v>1</v>
      </c>
      <c r="BD11" s="11">
        <v>0.49549549549549549</v>
      </c>
      <c r="BF11" s="4">
        <v>1</v>
      </c>
      <c r="BG11" s="11">
        <v>0.54054054054054057</v>
      </c>
      <c r="BI11" s="4">
        <v>1</v>
      </c>
      <c r="BJ11" s="11">
        <v>0.28828828828828829</v>
      </c>
    </row>
    <row r="12" spans="1:68" x14ac:dyDescent="0.25">
      <c r="A12" t="s">
        <v>9</v>
      </c>
      <c r="B12" t="s">
        <v>24</v>
      </c>
      <c r="C12">
        <v>0</v>
      </c>
      <c r="D12" t="s">
        <v>863</v>
      </c>
      <c r="E12" t="s">
        <v>25</v>
      </c>
      <c r="F12" t="s">
        <v>936</v>
      </c>
      <c r="G12">
        <v>0</v>
      </c>
      <c r="H12">
        <v>0</v>
      </c>
      <c r="I12">
        <v>1</v>
      </c>
      <c r="J12">
        <v>1</v>
      </c>
      <c r="K12">
        <v>8.6956521739130405E-2</v>
      </c>
      <c r="L12">
        <v>0</v>
      </c>
      <c r="M12">
        <v>0</v>
      </c>
      <c r="N12">
        <v>0</v>
      </c>
      <c r="O12">
        <v>13</v>
      </c>
      <c r="P12">
        <v>3</v>
      </c>
      <c r="Q12">
        <v>12</v>
      </c>
      <c r="R12">
        <v>0.25</v>
      </c>
      <c r="S12">
        <v>0</v>
      </c>
      <c r="T12">
        <v>0</v>
      </c>
      <c r="U12">
        <v>1</v>
      </c>
      <c r="V12">
        <v>6</v>
      </c>
      <c r="W12">
        <v>0</v>
      </c>
      <c r="X12">
        <v>0.4</v>
      </c>
      <c r="Y12">
        <v>1</v>
      </c>
      <c r="Z12">
        <v>0</v>
      </c>
      <c r="AA12">
        <v>1</v>
      </c>
      <c r="AB12">
        <v>0</v>
      </c>
      <c r="AC12">
        <v>0</v>
      </c>
      <c r="AD12">
        <v>0</v>
      </c>
      <c r="AE12">
        <v>0</v>
      </c>
      <c r="AF12">
        <v>1</v>
      </c>
      <c r="AG12">
        <v>0</v>
      </c>
      <c r="AH12">
        <v>0</v>
      </c>
      <c r="AK12" s="4">
        <v>1</v>
      </c>
      <c r="AL12" s="11">
        <v>0.54054054054054057</v>
      </c>
      <c r="AO12" s="4" t="s">
        <v>881</v>
      </c>
      <c r="AP12" s="11">
        <v>0.31531531531531531</v>
      </c>
      <c r="AR12" s="4" t="s">
        <v>881</v>
      </c>
      <c r="AS12" s="11">
        <v>0.70270270270270274</v>
      </c>
      <c r="AV12" s="4" t="s">
        <v>881</v>
      </c>
      <c r="AW12" s="11">
        <v>0.68468468468468469</v>
      </c>
      <c r="AZ12" s="4">
        <v>2</v>
      </c>
      <c r="BA12" s="11">
        <v>0.18018018018018017</v>
      </c>
      <c r="BC12" s="4">
        <v>2</v>
      </c>
      <c r="BD12" s="11">
        <v>0.13513513513513514</v>
      </c>
      <c r="BF12" s="4">
        <v>2</v>
      </c>
      <c r="BG12" s="11">
        <v>0.1981981981981982</v>
      </c>
      <c r="BI12" s="4">
        <v>2</v>
      </c>
      <c r="BJ12" s="11">
        <v>0.32432432432432434</v>
      </c>
    </row>
    <row r="13" spans="1:68" x14ac:dyDescent="0.25">
      <c r="A13" t="s">
        <v>9</v>
      </c>
      <c r="B13" t="s">
        <v>24</v>
      </c>
      <c r="C13">
        <v>0</v>
      </c>
      <c r="D13" t="s">
        <v>863</v>
      </c>
      <c r="E13" t="s">
        <v>26</v>
      </c>
      <c r="F13" t="s">
        <v>936</v>
      </c>
      <c r="G13">
        <v>0</v>
      </c>
      <c r="H13">
        <v>0</v>
      </c>
      <c r="I13">
        <v>1</v>
      </c>
      <c r="J13">
        <v>1</v>
      </c>
      <c r="K13">
        <v>0.08</v>
      </c>
      <c r="L13">
        <v>0</v>
      </c>
      <c r="M13">
        <v>0</v>
      </c>
      <c r="N13">
        <v>0</v>
      </c>
      <c r="O13">
        <v>14</v>
      </c>
      <c r="P13">
        <v>3</v>
      </c>
      <c r="Q13">
        <v>12</v>
      </c>
      <c r="R13">
        <v>0.25</v>
      </c>
      <c r="S13">
        <v>0</v>
      </c>
      <c r="T13">
        <v>0</v>
      </c>
      <c r="U13">
        <v>1</v>
      </c>
      <c r="V13">
        <v>6</v>
      </c>
      <c r="W13">
        <v>0</v>
      </c>
      <c r="X13">
        <v>0.4</v>
      </c>
      <c r="Y13">
        <v>1</v>
      </c>
      <c r="Z13">
        <v>0</v>
      </c>
      <c r="AA13">
        <v>1</v>
      </c>
      <c r="AB13">
        <v>0</v>
      </c>
      <c r="AC13">
        <v>0</v>
      </c>
      <c r="AD13">
        <v>0</v>
      </c>
      <c r="AE13">
        <v>0</v>
      </c>
      <c r="AF13">
        <v>1</v>
      </c>
      <c r="AG13">
        <v>0</v>
      </c>
      <c r="AH13">
        <v>0</v>
      </c>
      <c r="AK13" s="4" t="s">
        <v>1039</v>
      </c>
      <c r="AL13" s="11">
        <v>0</v>
      </c>
      <c r="AO13" s="4" t="s">
        <v>882</v>
      </c>
      <c r="AP13" s="11">
        <v>0.1981981981981982</v>
      </c>
      <c r="AR13" s="4" t="s">
        <v>882</v>
      </c>
      <c r="AS13" s="11">
        <v>9.0090090090090089E-3</v>
      </c>
      <c r="AV13" s="4" t="s">
        <v>883</v>
      </c>
      <c r="AW13" s="11">
        <v>9.0090090090090089E-3</v>
      </c>
      <c r="AZ13" s="4">
        <v>3</v>
      </c>
      <c r="BA13" s="11">
        <v>0.13513513513513514</v>
      </c>
      <c r="BC13" s="4">
        <v>3</v>
      </c>
      <c r="BD13" s="11">
        <v>9.0090090090090086E-2</v>
      </c>
      <c r="BF13" s="4">
        <v>3</v>
      </c>
      <c r="BG13" s="11">
        <v>0.10810810810810811</v>
      </c>
      <c r="BI13" s="4">
        <v>3</v>
      </c>
      <c r="BJ13" s="11">
        <v>7.2072072072072071E-2</v>
      </c>
    </row>
    <row r="14" spans="1:68" x14ac:dyDescent="0.25">
      <c r="A14" t="s">
        <v>9</v>
      </c>
      <c r="B14" t="s">
        <v>27</v>
      </c>
      <c r="C14">
        <v>0</v>
      </c>
      <c r="D14" t="s">
        <v>863</v>
      </c>
      <c r="E14" t="s">
        <v>28</v>
      </c>
      <c r="F14" t="s">
        <v>937</v>
      </c>
      <c r="G14">
        <v>0</v>
      </c>
      <c r="H14">
        <v>0</v>
      </c>
      <c r="I14">
        <v>1</v>
      </c>
      <c r="J14">
        <v>1</v>
      </c>
      <c r="K14">
        <v>0.81818181818181801</v>
      </c>
      <c r="L14">
        <v>0.66666666666666596</v>
      </c>
      <c r="M14">
        <v>0.5</v>
      </c>
      <c r="N14">
        <v>1</v>
      </c>
      <c r="O14">
        <v>3</v>
      </c>
      <c r="P14">
        <v>1</v>
      </c>
      <c r="Q14">
        <v>1</v>
      </c>
      <c r="R14">
        <v>1</v>
      </c>
      <c r="S14">
        <v>0</v>
      </c>
      <c r="T14">
        <v>0</v>
      </c>
      <c r="U14">
        <v>1</v>
      </c>
      <c r="V14">
        <v>5</v>
      </c>
      <c r="W14">
        <v>0</v>
      </c>
      <c r="X14">
        <v>0.4</v>
      </c>
      <c r="Y14">
        <v>2</v>
      </c>
      <c r="Z14">
        <v>0</v>
      </c>
      <c r="AA14">
        <v>2</v>
      </c>
      <c r="AB14">
        <v>0</v>
      </c>
      <c r="AC14">
        <v>0</v>
      </c>
      <c r="AD14">
        <v>0</v>
      </c>
      <c r="AE14">
        <v>1</v>
      </c>
      <c r="AF14">
        <v>2</v>
      </c>
      <c r="AG14">
        <v>0</v>
      </c>
      <c r="AH14">
        <v>0.2</v>
      </c>
      <c r="AK14" s="4" t="s">
        <v>89</v>
      </c>
      <c r="AL14" s="11">
        <v>1</v>
      </c>
      <c r="AO14" s="4" t="s">
        <v>883</v>
      </c>
      <c r="AP14" s="11">
        <v>9.0090090090090086E-2</v>
      </c>
      <c r="AR14" s="4" t="s">
        <v>883</v>
      </c>
      <c r="AS14" s="11">
        <v>5.4054054054054057E-2</v>
      </c>
      <c r="AV14" s="4" t="s">
        <v>884</v>
      </c>
      <c r="AW14" s="11">
        <v>1.8018018018018018E-2</v>
      </c>
      <c r="AZ14" s="4">
        <v>4</v>
      </c>
      <c r="BA14" s="11">
        <v>4.5045045045045043E-2</v>
      </c>
      <c r="BC14" s="4">
        <v>5</v>
      </c>
      <c r="BD14" s="11">
        <v>2.7027027027027029E-2</v>
      </c>
      <c r="BF14" s="4">
        <v>4</v>
      </c>
      <c r="BG14" s="11">
        <v>2.7027027027027029E-2</v>
      </c>
      <c r="BI14" s="4">
        <v>4</v>
      </c>
      <c r="BJ14" s="11">
        <v>4.5045045045045043E-2</v>
      </c>
    </row>
    <row r="15" spans="1:68" x14ac:dyDescent="0.25">
      <c r="A15" t="s">
        <v>9</v>
      </c>
      <c r="B15" t="s">
        <v>27</v>
      </c>
      <c r="C15">
        <v>0</v>
      </c>
      <c r="D15" t="s">
        <v>863</v>
      </c>
      <c r="E15" t="s">
        <v>30</v>
      </c>
      <c r="F15" t="s">
        <v>937</v>
      </c>
      <c r="G15">
        <v>0</v>
      </c>
      <c r="H15">
        <v>0</v>
      </c>
      <c r="I15">
        <v>1</v>
      </c>
      <c r="J15">
        <v>1</v>
      </c>
      <c r="K15">
        <v>0.94736842105263097</v>
      </c>
      <c r="L15">
        <v>1</v>
      </c>
      <c r="M15">
        <v>0</v>
      </c>
      <c r="N15">
        <v>1</v>
      </c>
      <c r="O15">
        <v>3</v>
      </c>
      <c r="P15">
        <v>0</v>
      </c>
      <c r="Q15">
        <v>2</v>
      </c>
      <c r="R15">
        <v>0</v>
      </c>
      <c r="S15">
        <v>0</v>
      </c>
      <c r="T15">
        <v>0</v>
      </c>
      <c r="U15">
        <v>1</v>
      </c>
      <c r="V15">
        <v>2</v>
      </c>
      <c r="W15">
        <v>0</v>
      </c>
      <c r="X15">
        <v>0.2</v>
      </c>
      <c r="Y15">
        <v>2</v>
      </c>
      <c r="Z15">
        <v>0</v>
      </c>
      <c r="AA15">
        <v>2</v>
      </c>
      <c r="AB15">
        <v>0</v>
      </c>
      <c r="AC15">
        <v>0</v>
      </c>
      <c r="AD15">
        <v>0</v>
      </c>
      <c r="AE15">
        <v>1</v>
      </c>
      <c r="AF15">
        <v>2</v>
      </c>
      <c r="AG15">
        <v>0</v>
      </c>
      <c r="AH15">
        <v>0.2</v>
      </c>
      <c r="AO15" s="4" t="s">
        <v>884</v>
      </c>
      <c r="AP15" s="11">
        <v>1.8018018018018018E-2</v>
      </c>
      <c r="AR15" s="4" t="s">
        <v>884</v>
      </c>
      <c r="AS15" s="11">
        <v>3.6036036036036036E-2</v>
      </c>
      <c r="AV15" s="4" t="s">
        <v>897</v>
      </c>
      <c r="AW15" s="11">
        <v>2.7027027027027029E-2</v>
      </c>
      <c r="AZ15" s="4">
        <v>5</v>
      </c>
      <c r="BA15" s="11">
        <v>9.0090090090090089E-3</v>
      </c>
      <c r="BC15" s="4">
        <v>6</v>
      </c>
      <c r="BD15" s="11">
        <v>5.4054054054054057E-2</v>
      </c>
      <c r="BF15" s="4">
        <v>5</v>
      </c>
      <c r="BG15" s="11">
        <v>1.8018018018018018E-2</v>
      </c>
      <c r="BI15" s="4">
        <v>6</v>
      </c>
      <c r="BJ15" s="11">
        <v>8.1081081081081086E-2</v>
      </c>
    </row>
    <row r="16" spans="1:68" x14ac:dyDescent="0.25">
      <c r="A16" t="s">
        <v>9</v>
      </c>
      <c r="B16" t="s">
        <v>31</v>
      </c>
      <c r="C16">
        <v>0</v>
      </c>
      <c r="D16" t="s">
        <v>862</v>
      </c>
      <c r="E16">
        <v>1776</v>
      </c>
      <c r="F16">
        <v>1776</v>
      </c>
      <c r="G16">
        <v>0</v>
      </c>
      <c r="H16">
        <v>0</v>
      </c>
      <c r="I16">
        <v>1</v>
      </c>
      <c r="J16">
        <v>1</v>
      </c>
      <c r="K16">
        <v>0.85714285714285698</v>
      </c>
      <c r="L16">
        <v>1</v>
      </c>
      <c r="M16">
        <v>1</v>
      </c>
      <c r="N16">
        <v>1</v>
      </c>
      <c r="O16">
        <v>1</v>
      </c>
      <c r="P16">
        <v>0</v>
      </c>
      <c r="Q16">
        <v>1</v>
      </c>
      <c r="R16">
        <v>0</v>
      </c>
      <c r="S16">
        <v>0</v>
      </c>
      <c r="T16">
        <v>0</v>
      </c>
      <c r="U16">
        <v>0</v>
      </c>
      <c r="V16">
        <v>1</v>
      </c>
      <c r="W16">
        <v>0</v>
      </c>
      <c r="X16">
        <v>0</v>
      </c>
      <c r="Y16">
        <v>1</v>
      </c>
      <c r="Z16">
        <v>0</v>
      </c>
      <c r="AA16">
        <v>1</v>
      </c>
      <c r="AB16">
        <v>0</v>
      </c>
      <c r="AC16">
        <v>0</v>
      </c>
      <c r="AD16">
        <v>0</v>
      </c>
      <c r="AE16">
        <v>0</v>
      </c>
      <c r="AF16">
        <v>2</v>
      </c>
      <c r="AG16">
        <v>0</v>
      </c>
      <c r="AH16">
        <v>0</v>
      </c>
      <c r="AO16" s="4" t="s">
        <v>885</v>
      </c>
      <c r="AP16" s="11">
        <v>3.6036036036036036E-2</v>
      </c>
      <c r="AR16" s="4" t="s">
        <v>885</v>
      </c>
      <c r="AS16" s="11">
        <v>1.8018018018018018E-2</v>
      </c>
      <c r="AV16" s="4" t="s">
        <v>898</v>
      </c>
      <c r="AW16" s="11">
        <v>1.8018018018018018E-2</v>
      </c>
      <c r="AZ16" s="4">
        <v>6</v>
      </c>
      <c r="BA16" s="11">
        <v>9.0090090090090089E-3</v>
      </c>
      <c r="BC16" s="4">
        <v>9</v>
      </c>
      <c r="BD16" s="11">
        <v>3.6036036036036036E-2</v>
      </c>
      <c r="BF16" s="4">
        <v>6</v>
      </c>
      <c r="BG16" s="11">
        <v>1.8018018018018018E-2</v>
      </c>
      <c r="BI16" s="4">
        <v>7</v>
      </c>
      <c r="BJ16" s="11">
        <v>1.8018018018018018E-2</v>
      </c>
    </row>
    <row r="17" spans="1:62" x14ac:dyDescent="0.25">
      <c r="A17" t="s">
        <v>9</v>
      </c>
      <c r="B17" t="s">
        <v>31</v>
      </c>
      <c r="C17">
        <v>0</v>
      </c>
      <c r="D17" t="s">
        <v>862</v>
      </c>
      <c r="E17">
        <v>1776</v>
      </c>
      <c r="F17">
        <v>1776</v>
      </c>
      <c r="G17">
        <v>0</v>
      </c>
      <c r="H17">
        <v>0</v>
      </c>
      <c r="I17">
        <v>1</v>
      </c>
      <c r="J17">
        <v>1</v>
      </c>
      <c r="K17">
        <v>0.75</v>
      </c>
      <c r="L17">
        <v>1</v>
      </c>
      <c r="M17">
        <v>1</v>
      </c>
      <c r="N17">
        <v>1</v>
      </c>
      <c r="O17">
        <v>2</v>
      </c>
      <c r="P17">
        <v>0</v>
      </c>
      <c r="Q17">
        <v>1</v>
      </c>
      <c r="R17">
        <v>0</v>
      </c>
      <c r="S17">
        <v>0</v>
      </c>
      <c r="T17">
        <v>0</v>
      </c>
      <c r="U17">
        <v>0</v>
      </c>
      <c r="V17">
        <v>2</v>
      </c>
      <c r="W17">
        <v>0</v>
      </c>
      <c r="X17">
        <v>0</v>
      </c>
      <c r="Y17">
        <v>1</v>
      </c>
      <c r="Z17">
        <v>0</v>
      </c>
      <c r="AA17">
        <v>1</v>
      </c>
      <c r="AB17">
        <v>0</v>
      </c>
      <c r="AC17">
        <v>0</v>
      </c>
      <c r="AD17">
        <v>0</v>
      </c>
      <c r="AE17">
        <v>0</v>
      </c>
      <c r="AF17">
        <v>2</v>
      </c>
      <c r="AG17">
        <v>0</v>
      </c>
      <c r="AH17">
        <v>0</v>
      </c>
      <c r="AO17" s="4" t="s">
        <v>897</v>
      </c>
      <c r="AP17" s="11">
        <v>4.5045045045045043E-2</v>
      </c>
      <c r="AR17" s="4" t="s">
        <v>897</v>
      </c>
      <c r="AS17" s="11">
        <v>3.6036036036036036E-2</v>
      </c>
      <c r="AV17" s="4" t="s">
        <v>899</v>
      </c>
      <c r="AW17" s="11">
        <v>9.0090090090090089E-3</v>
      </c>
      <c r="AZ17" s="4">
        <v>7</v>
      </c>
      <c r="BA17" s="11">
        <v>2.7027027027027029E-2</v>
      </c>
      <c r="BC17" s="4">
        <v>10</v>
      </c>
      <c r="BD17" s="11">
        <v>6.3063063063063057E-2</v>
      </c>
      <c r="BF17" s="4">
        <v>9</v>
      </c>
      <c r="BG17" s="11">
        <v>9.0090090090090089E-3</v>
      </c>
      <c r="BI17" s="4">
        <v>8</v>
      </c>
      <c r="BJ17" s="11">
        <v>5.4054054054054057E-2</v>
      </c>
    </row>
    <row r="18" spans="1:62" x14ac:dyDescent="0.25">
      <c r="A18" t="s">
        <v>9</v>
      </c>
      <c r="B18" t="s">
        <v>32</v>
      </c>
      <c r="C18">
        <v>1</v>
      </c>
      <c r="D18" t="s">
        <v>860</v>
      </c>
      <c r="E18" t="s">
        <v>11</v>
      </c>
      <c r="F18" t="s">
        <v>938</v>
      </c>
      <c r="G18">
        <v>1</v>
      </c>
      <c r="H18">
        <v>0</v>
      </c>
      <c r="I18">
        <v>1</v>
      </c>
      <c r="J18">
        <v>0</v>
      </c>
      <c r="K18">
        <v>0.30769230769230699</v>
      </c>
      <c r="L18">
        <v>0</v>
      </c>
      <c r="M18">
        <v>0</v>
      </c>
      <c r="N18">
        <v>0</v>
      </c>
      <c r="O18">
        <v>1</v>
      </c>
      <c r="P18">
        <v>1</v>
      </c>
      <c r="Q18">
        <v>1</v>
      </c>
      <c r="R18">
        <v>1</v>
      </c>
      <c r="S18">
        <v>0</v>
      </c>
      <c r="T18">
        <v>0</v>
      </c>
      <c r="U18">
        <v>0</v>
      </c>
      <c r="V18">
        <v>1</v>
      </c>
      <c r="W18">
        <v>0</v>
      </c>
      <c r="X18">
        <v>0</v>
      </c>
      <c r="Y18">
        <v>3</v>
      </c>
      <c r="Z18">
        <v>2</v>
      </c>
      <c r="AA18">
        <v>3</v>
      </c>
      <c r="AB18">
        <v>0.66666666666666596</v>
      </c>
      <c r="AC18">
        <v>1</v>
      </c>
      <c r="AD18">
        <v>0</v>
      </c>
      <c r="AE18">
        <v>1</v>
      </c>
      <c r="AF18">
        <v>4</v>
      </c>
      <c r="AG18">
        <v>0</v>
      </c>
      <c r="AH18">
        <v>0.6</v>
      </c>
      <c r="AO18" s="4" t="s">
        <v>898</v>
      </c>
      <c r="AP18" s="11">
        <v>5.4054054054054057E-2</v>
      </c>
      <c r="AR18" s="4" t="s">
        <v>898</v>
      </c>
      <c r="AS18" s="11">
        <v>1.8018018018018018E-2</v>
      </c>
      <c r="AV18" s="4" t="s">
        <v>901</v>
      </c>
      <c r="AW18" s="11">
        <v>0.23423423423423423</v>
      </c>
      <c r="AZ18" s="4">
        <v>9</v>
      </c>
      <c r="BA18" s="11">
        <v>1.8018018018018018E-2</v>
      </c>
      <c r="BC18" s="4">
        <v>13</v>
      </c>
      <c r="BD18" s="11">
        <v>3.6036036036036036E-2</v>
      </c>
      <c r="BF18" s="4">
        <v>7</v>
      </c>
      <c r="BG18" s="11">
        <v>3.6036036036036036E-2</v>
      </c>
      <c r="BI18" s="4">
        <v>9</v>
      </c>
      <c r="BJ18" s="11">
        <v>8.1081081081081086E-2</v>
      </c>
    </row>
    <row r="19" spans="1:62" x14ac:dyDescent="0.25">
      <c r="A19" t="s">
        <v>9</v>
      </c>
      <c r="B19" t="s">
        <v>32</v>
      </c>
      <c r="C19">
        <v>1</v>
      </c>
      <c r="D19" t="s">
        <v>860</v>
      </c>
      <c r="E19" t="s">
        <v>14</v>
      </c>
      <c r="F19" t="s">
        <v>938</v>
      </c>
      <c r="G19">
        <v>1</v>
      </c>
      <c r="H19">
        <v>0</v>
      </c>
      <c r="I19">
        <v>1</v>
      </c>
      <c r="J19">
        <v>0</v>
      </c>
      <c r="K19">
        <v>0.28571428571428498</v>
      </c>
      <c r="L19">
        <v>0</v>
      </c>
      <c r="M19">
        <v>0</v>
      </c>
      <c r="N19">
        <v>0</v>
      </c>
      <c r="O19">
        <v>2</v>
      </c>
      <c r="P19">
        <v>1</v>
      </c>
      <c r="Q19">
        <v>1</v>
      </c>
      <c r="R19">
        <v>1</v>
      </c>
      <c r="S19">
        <v>0</v>
      </c>
      <c r="T19">
        <v>0</v>
      </c>
      <c r="U19">
        <v>0</v>
      </c>
      <c r="V19">
        <v>2</v>
      </c>
      <c r="W19">
        <v>0</v>
      </c>
      <c r="X19">
        <v>0</v>
      </c>
      <c r="Y19">
        <v>3</v>
      </c>
      <c r="Z19">
        <v>2</v>
      </c>
      <c r="AA19">
        <v>3</v>
      </c>
      <c r="AB19">
        <v>0.66666666666666596</v>
      </c>
      <c r="AC19">
        <v>1</v>
      </c>
      <c r="AD19">
        <v>0</v>
      </c>
      <c r="AE19">
        <v>1</v>
      </c>
      <c r="AF19">
        <v>4</v>
      </c>
      <c r="AG19">
        <v>0</v>
      </c>
      <c r="AH19">
        <v>0.6</v>
      </c>
      <c r="AO19" s="4" t="s">
        <v>899</v>
      </c>
      <c r="AP19" s="11">
        <v>7.2072072072072071E-2</v>
      </c>
      <c r="AR19" s="4" t="s">
        <v>901</v>
      </c>
      <c r="AS19" s="11">
        <v>0.12612612612612611</v>
      </c>
      <c r="AV19" s="4" t="s">
        <v>89</v>
      </c>
      <c r="AW19" s="11">
        <v>1</v>
      </c>
      <c r="AZ19" s="4">
        <v>10</v>
      </c>
      <c r="BA19" s="11">
        <v>3.6036036036036036E-2</v>
      </c>
      <c r="BC19" s="4">
        <v>15</v>
      </c>
      <c r="BD19" s="11">
        <v>1.8018018018018018E-2</v>
      </c>
      <c r="BF19" s="4">
        <v>8</v>
      </c>
      <c r="BG19" s="11">
        <v>4.5045045045045043E-2</v>
      </c>
      <c r="BI19" s="4">
        <v>11</v>
      </c>
      <c r="BJ19" s="11">
        <v>1.8018018018018018E-2</v>
      </c>
    </row>
    <row r="20" spans="1:62" x14ac:dyDescent="0.25">
      <c r="A20" t="s">
        <v>9</v>
      </c>
      <c r="B20" t="s">
        <v>33</v>
      </c>
      <c r="C20">
        <v>1</v>
      </c>
      <c r="D20" t="s">
        <v>860</v>
      </c>
      <c r="E20" t="s">
        <v>34</v>
      </c>
      <c r="F20" t="s">
        <v>939</v>
      </c>
      <c r="G20">
        <v>1</v>
      </c>
      <c r="H20">
        <v>0</v>
      </c>
      <c r="I20">
        <v>1</v>
      </c>
      <c r="J20">
        <v>0</v>
      </c>
      <c r="K20">
        <v>0.11111111111111099</v>
      </c>
      <c r="L20">
        <v>0</v>
      </c>
      <c r="M20">
        <v>0</v>
      </c>
      <c r="N20">
        <v>0</v>
      </c>
      <c r="O20">
        <v>1</v>
      </c>
      <c r="P20">
        <v>1</v>
      </c>
      <c r="Q20">
        <v>1</v>
      </c>
      <c r="R20">
        <v>1</v>
      </c>
      <c r="S20">
        <v>0</v>
      </c>
      <c r="T20">
        <v>0</v>
      </c>
      <c r="U20">
        <v>0</v>
      </c>
      <c r="V20">
        <v>1</v>
      </c>
      <c r="W20">
        <v>0</v>
      </c>
      <c r="X20">
        <v>0</v>
      </c>
      <c r="Y20">
        <v>10</v>
      </c>
      <c r="Z20">
        <v>2</v>
      </c>
      <c r="AA20">
        <v>10</v>
      </c>
      <c r="AB20">
        <v>0.2</v>
      </c>
      <c r="AC20">
        <v>1</v>
      </c>
      <c r="AD20">
        <v>1</v>
      </c>
      <c r="AE20">
        <v>1</v>
      </c>
      <c r="AF20">
        <v>11</v>
      </c>
      <c r="AG20">
        <v>0</v>
      </c>
      <c r="AH20">
        <v>0.8</v>
      </c>
      <c r="AO20" s="4" t="s">
        <v>900</v>
      </c>
      <c r="AP20" s="11">
        <v>9.0090090090090086E-2</v>
      </c>
      <c r="AR20" s="4" t="s">
        <v>89</v>
      </c>
      <c r="AS20" s="11">
        <v>1</v>
      </c>
      <c r="AZ20" s="4">
        <v>13</v>
      </c>
      <c r="BA20" s="11">
        <v>2.7027027027027029E-2</v>
      </c>
      <c r="BC20" s="4">
        <v>19</v>
      </c>
      <c r="BD20" s="11">
        <v>1.8018018018018018E-2</v>
      </c>
      <c r="BF20" s="4" t="s">
        <v>1039</v>
      </c>
      <c r="BG20" s="11">
        <v>0</v>
      </c>
      <c r="BI20" s="4">
        <v>12</v>
      </c>
      <c r="BJ20" s="11">
        <v>1.8018018018018018E-2</v>
      </c>
    </row>
    <row r="21" spans="1:62" x14ac:dyDescent="0.25">
      <c r="A21" t="s">
        <v>9</v>
      </c>
      <c r="B21" t="s">
        <v>33</v>
      </c>
      <c r="C21">
        <v>1</v>
      </c>
      <c r="D21" t="s">
        <v>860</v>
      </c>
      <c r="E21" t="s">
        <v>34</v>
      </c>
      <c r="F21" t="s">
        <v>939</v>
      </c>
      <c r="G21">
        <v>1</v>
      </c>
      <c r="H21">
        <v>0</v>
      </c>
      <c r="I21">
        <v>1</v>
      </c>
      <c r="J21">
        <v>0</v>
      </c>
      <c r="K21">
        <v>0.11111111111111099</v>
      </c>
      <c r="L21">
        <v>0</v>
      </c>
      <c r="M21">
        <v>0</v>
      </c>
      <c r="N21">
        <v>0</v>
      </c>
      <c r="O21">
        <v>1</v>
      </c>
      <c r="P21">
        <v>1</v>
      </c>
      <c r="Q21">
        <v>1</v>
      </c>
      <c r="R21">
        <v>1</v>
      </c>
      <c r="S21">
        <v>0</v>
      </c>
      <c r="T21">
        <v>0</v>
      </c>
      <c r="U21">
        <v>0</v>
      </c>
      <c r="V21">
        <v>1</v>
      </c>
      <c r="W21">
        <v>0</v>
      </c>
      <c r="X21">
        <v>0</v>
      </c>
      <c r="Y21">
        <v>10</v>
      </c>
      <c r="Z21">
        <v>2</v>
      </c>
      <c r="AA21">
        <v>10</v>
      </c>
      <c r="AB21">
        <v>0.2</v>
      </c>
      <c r="AC21">
        <v>1</v>
      </c>
      <c r="AD21">
        <v>1</v>
      </c>
      <c r="AE21">
        <v>1</v>
      </c>
      <c r="AF21">
        <v>11</v>
      </c>
      <c r="AG21">
        <v>0</v>
      </c>
      <c r="AH21">
        <v>0.8</v>
      </c>
      <c r="AO21" s="4" t="s">
        <v>901</v>
      </c>
      <c r="AP21" s="11">
        <v>8.1081081081081086E-2</v>
      </c>
      <c r="AZ21" s="4">
        <v>14</v>
      </c>
      <c r="BA21" s="11">
        <v>9.0090090090090089E-3</v>
      </c>
      <c r="BC21" s="4">
        <v>21</v>
      </c>
      <c r="BD21" s="11">
        <v>9.0090090090090089E-3</v>
      </c>
      <c r="BF21" s="4" t="s">
        <v>89</v>
      </c>
      <c r="BG21" s="11">
        <v>1</v>
      </c>
      <c r="BI21" s="4" t="s">
        <v>1039</v>
      </c>
      <c r="BJ21" s="11">
        <v>0</v>
      </c>
    </row>
    <row r="22" spans="1:62" x14ac:dyDescent="0.25">
      <c r="A22" t="s">
        <v>9</v>
      </c>
      <c r="B22" t="s">
        <v>35</v>
      </c>
      <c r="C22">
        <v>1</v>
      </c>
      <c r="D22" t="s">
        <v>860</v>
      </c>
      <c r="E22" t="s">
        <v>36</v>
      </c>
      <c r="F22" t="s">
        <v>940</v>
      </c>
      <c r="G22">
        <v>1</v>
      </c>
      <c r="H22">
        <v>0</v>
      </c>
      <c r="I22">
        <v>1</v>
      </c>
      <c r="J22">
        <v>0</v>
      </c>
      <c r="K22">
        <v>0.16666666666666599</v>
      </c>
      <c r="L22">
        <v>0</v>
      </c>
      <c r="M22">
        <v>0</v>
      </c>
      <c r="N22">
        <v>0</v>
      </c>
      <c r="O22">
        <v>1</v>
      </c>
      <c r="P22">
        <v>1</v>
      </c>
      <c r="Q22">
        <v>1</v>
      </c>
      <c r="R22">
        <v>1</v>
      </c>
      <c r="S22">
        <v>0</v>
      </c>
      <c r="T22">
        <v>0</v>
      </c>
      <c r="U22">
        <v>0</v>
      </c>
      <c r="V22">
        <v>1</v>
      </c>
      <c r="W22">
        <v>0</v>
      </c>
      <c r="X22">
        <v>0</v>
      </c>
      <c r="Y22">
        <v>10</v>
      </c>
      <c r="Z22">
        <v>2</v>
      </c>
      <c r="AA22">
        <v>10</v>
      </c>
      <c r="AB22">
        <v>0.2</v>
      </c>
      <c r="AC22">
        <v>1</v>
      </c>
      <c r="AD22">
        <v>1</v>
      </c>
      <c r="AE22">
        <v>1</v>
      </c>
      <c r="AF22">
        <v>7</v>
      </c>
      <c r="AG22">
        <v>0</v>
      </c>
      <c r="AH22">
        <v>0.8</v>
      </c>
      <c r="AO22" s="4" t="s">
        <v>89</v>
      </c>
      <c r="AP22" s="11">
        <v>1</v>
      </c>
      <c r="AZ22" s="4">
        <v>15</v>
      </c>
      <c r="BA22" s="11">
        <v>9.0090090090090089E-3</v>
      </c>
      <c r="BC22" s="4">
        <v>28</v>
      </c>
      <c r="BD22" s="11">
        <v>1.8018018018018018E-2</v>
      </c>
      <c r="BI22" s="4" t="s">
        <v>89</v>
      </c>
      <c r="BJ22" s="11">
        <v>1</v>
      </c>
    </row>
    <row r="23" spans="1:62" x14ac:dyDescent="0.25">
      <c r="A23" t="s">
        <v>9</v>
      </c>
      <c r="B23" t="s">
        <v>35</v>
      </c>
      <c r="C23">
        <v>1</v>
      </c>
      <c r="D23" t="s">
        <v>860</v>
      </c>
      <c r="E23" t="s">
        <v>36</v>
      </c>
      <c r="F23" t="s">
        <v>940</v>
      </c>
      <c r="G23">
        <v>1</v>
      </c>
      <c r="H23">
        <v>0</v>
      </c>
      <c r="I23">
        <v>1</v>
      </c>
      <c r="J23">
        <v>0</v>
      </c>
      <c r="K23">
        <v>0.16666666666666599</v>
      </c>
      <c r="L23">
        <v>0</v>
      </c>
      <c r="M23">
        <v>0</v>
      </c>
      <c r="N23">
        <v>0</v>
      </c>
      <c r="O23">
        <v>1</v>
      </c>
      <c r="P23">
        <v>1</v>
      </c>
      <c r="Q23">
        <v>1</v>
      </c>
      <c r="R23">
        <v>1</v>
      </c>
      <c r="S23">
        <v>0</v>
      </c>
      <c r="T23">
        <v>0</v>
      </c>
      <c r="U23">
        <v>0</v>
      </c>
      <c r="V23">
        <v>1</v>
      </c>
      <c r="W23">
        <v>0</v>
      </c>
      <c r="X23">
        <v>0</v>
      </c>
      <c r="Y23">
        <v>10</v>
      </c>
      <c r="Z23">
        <v>2</v>
      </c>
      <c r="AA23">
        <v>10</v>
      </c>
      <c r="AB23">
        <v>0.2</v>
      </c>
      <c r="AC23">
        <v>1</v>
      </c>
      <c r="AD23">
        <v>1</v>
      </c>
      <c r="AE23">
        <v>1</v>
      </c>
      <c r="AF23">
        <v>7</v>
      </c>
      <c r="AG23">
        <v>0</v>
      </c>
      <c r="AH23">
        <v>0.8</v>
      </c>
      <c r="AZ23" s="4">
        <v>17</v>
      </c>
      <c r="BA23" s="11">
        <v>9.0090090090090089E-3</v>
      </c>
      <c r="BC23" s="4" t="s">
        <v>1039</v>
      </c>
      <c r="BD23" s="11">
        <v>0</v>
      </c>
    </row>
    <row r="24" spans="1:62" x14ac:dyDescent="0.25">
      <c r="A24" t="s">
        <v>9</v>
      </c>
      <c r="B24" t="s">
        <v>37</v>
      </c>
      <c r="C24">
        <v>1</v>
      </c>
      <c r="D24" t="s">
        <v>860</v>
      </c>
      <c r="E24" t="s">
        <v>36</v>
      </c>
      <c r="F24" t="s">
        <v>941</v>
      </c>
      <c r="G24">
        <v>1</v>
      </c>
      <c r="H24">
        <v>0</v>
      </c>
      <c r="I24">
        <v>1</v>
      </c>
      <c r="J24">
        <v>0</v>
      </c>
      <c r="K24">
        <v>0.17391304347826</v>
      </c>
      <c r="L24">
        <v>0</v>
      </c>
      <c r="M24">
        <v>0</v>
      </c>
      <c r="N24">
        <v>0</v>
      </c>
      <c r="O24">
        <v>1</v>
      </c>
      <c r="P24">
        <v>1</v>
      </c>
      <c r="Q24">
        <v>1</v>
      </c>
      <c r="R24">
        <v>1</v>
      </c>
      <c r="S24">
        <v>0</v>
      </c>
      <c r="T24">
        <v>0</v>
      </c>
      <c r="U24">
        <v>0</v>
      </c>
      <c r="V24">
        <v>1</v>
      </c>
      <c r="W24">
        <v>0</v>
      </c>
      <c r="X24">
        <v>0</v>
      </c>
      <c r="Y24">
        <v>9</v>
      </c>
      <c r="Z24">
        <v>3</v>
      </c>
      <c r="AA24">
        <v>9</v>
      </c>
      <c r="AB24">
        <v>0.33333333333333298</v>
      </c>
      <c r="AC24">
        <v>1</v>
      </c>
      <c r="AD24">
        <v>1</v>
      </c>
      <c r="AE24">
        <v>1</v>
      </c>
      <c r="AF24">
        <v>8</v>
      </c>
      <c r="AG24">
        <v>0</v>
      </c>
      <c r="AH24">
        <v>0.8</v>
      </c>
      <c r="AZ24" s="4" t="s">
        <v>1039</v>
      </c>
      <c r="BA24" s="11">
        <v>0</v>
      </c>
      <c r="BC24" s="4" t="s">
        <v>89</v>
      </c>
      <c r="BD24" s="11">
        <v>1</v>
      </c>
    </row>
    <row r="25" spans="1:62" x14ac:dyDescent="0.25">
      <c r="A25" t="s">
        <v>9</v>
      </c>
      <c r="B25" t="s">
        <v>37</v>
      </c>
      <c r="C25">
        <v>1</v>
      </c>
      <c r="D25" t="s">
        <v>860</v>
      </c>
      <c r="E25" t="s">
        <v>36</v>
      </c>
      <c r="F25" t="s">
        <v>941</v>
      </c>
      <c r="G25">
        <v>1</v>
      </c>
      <c r="H25">
        <v>0</v>
      </c>
      <c r="I25">
        <v>1</v>
      </c>
      <c r="J25">
        <v>0</v>
      </c>
      <c r="K25">
        <v>0.17391304347826</v>
      </c>
      <c r="L25">
        <v>0</v>
      </c>
      <c r="M25">
        <v>0</v>
      </c>
      <c r="N25">
        <v>0</v>
      </c>
      <c r="O25">
        <v>1</v>
      </c>
      <c r="P25">
        <v>1</v>
      </c>
      <c r="Q25">
        <v>1</v>
      </c>
      <c r="R25">
        <v>1</v>
      </c>
      <c r="S25">
        <v>0</v>
      </c>
      <c r="T25">
        <v>0</v>
      </c>
      <c r="U25">
        <v>0</v>
      </c>
      <c r="V25">
        <v>1</v>
      </c>
      <c r="W25">
        <v>0</v>
      </c>
      <c r="X25">
        <v>0</v>
      </c>
      <c r="Y25">
        <v>9</v>
      </c>
      <c r="Z25">
        <v>3</v>
      </c>
      <c r="AA25">
        <v>9</v>
      </c>
      <c r="AB25">
        <v>0.33333333333333298</v>
      </c>
      <c r="AC25">
        <v>1</v>
      </c>
      <c r="AD25">
        <v>1</v>
      </c>
      <c r="AE25">
        <v>1</v>
      </c>
      <c r="AF25">
        <v>8</v>
      </c>
      <c r="AG25">
        <v>0</v>
      </c>
      <c r="AH25">
        <v>0.8</v>
      </c>
      <c r="AZ25" s="4" t="s">
        <v>89</v>
      </c>
      <c r="BA25" s="11">
        <v>1</v>
      </c>
    </row>
    <row r="26" spans="1:62" x14ac:dyDescent="0.25">
      <c r="A26" t="s">
        <v>9</v>
      </c>
      <c r="B26" t="s">
        <v>38</v>
      </c>
      <c r="C26">
        <v>0</v>
      </c>
      <c r="D26" t="s">
        <v>864</v>
      </c>
      <c r="E26" t="s">
        <v>39</v>
      </c>
      <c r="F26" t="s">
        <v>942</v>
      </c>
      <c r="G26">
        <v>0</v>
      </c>
      <c r="H26">
        <v>0</v>
      </c>
      <c r="I26">
        <v>1</v>
      </c>
      <c r="J26">
        <v>1</v>
      </c>
      <c r="K26">
        <v>0.476190476190476</v>
      </c>
      <c r="L26">
        <v>0</v>
      </c>
      <c r="M26">
        <v>0</v>
      </c>
      <c r="N26">
        <v>0</v>
      </c>
      <c r="O26">
        <v>2</v>
      </c>
      <c r="P26">
        <v>0</v>
      </c>
      <c r="Q26">
        <v>2</v>
      </c>
      <c r="R26">
        <v>0</v>
      </c>
      <c r="S26">
        <v>0</v>
      </c>
      <c r="T26">
        <v>0</v>
      </c>
      <c r="U26">
        <v>0</v>
      </c>
      <c r="V26">
        <v>1</v>
      </c>
      <c r="W26">
        <v>0</v>
      </c>
      <c r="X26">
        <v>0</v>
      </c>
      <c r="Y26">
        <v>1</v>
      </c>
      <c r="Z26">
        <v>0</v>
      </c>
      <c r="AA26">
        <v>1</v>
      </c>
      <c r="AB26">
        <v>0</v>
      </c>
      <c r="AC26">
        <v>0</v>
      </c>
      <c r="AD26">
        <v>0</v>
      </c>
      <c r="AE26">
        <v>0</v>
      </c>
      <c r="AF26">
        <v>2</v>
      </c>
      <c r="AG26">
        <v>0</v>
      </c>
      <c r="AH26">
        <v>0</v>
      </c>
    </row>
    <row r="27" spans="1:62" x14ac:dyDescent="0.25">
      <c r="A27" t="s">
        <v>9</v>
      </c>
      <c r="B27" t="s">
        <v>38</v>
      </c>
      <c r="C27">
        <v>0</v>
      </c>
      <c r="D27" t="s">
        <v>864</v>
      </c>
      <c r="E27" t="s">
        <v>40</v>
      </c>
      <c r="F27" t="s">
        <v>942</v>
      </c>
      <c r="G27">
        <v>0</v>
      </c>
      <c r="H27">
        <v>0</v>
      </c>
      <c r="I27">
        <v>1</v>
      </c>
      <c r="J27">
        <v>1</v>
      </c>
      <c r="K27">
        <v>0.62068965517241304</v>
      </c>
      <c r="L27">
        <v>0.25</v>
      </c>
      <c r="M27">
        <v>0</v>
      </c>
      <c r="N27">
        <v>1</v>
      </c>
      <c r="O27">
        <v>5</v>
      </c>
      <c r="P27">
        <v>0</v>
      </c>
      <c r="Q27">
        <v>4</v>
      </c>
      <c r="R27">
        <v>0</v>
      </c>
      <c r="S27">
        <v>0</v>
      </c>
      <c r="T27">
        <v>0</v>
      </c>
      <c r="U27">
        <v>1</v>
      </c>
      <c r="V27">
        <v>2</v>
      </c>
      <c r="W27">
        <v>0</v>
      </c>
      <c r="X27">
        <v>0.2</v>
      </c>
      <c r="Y27">
        <v>1</v>
      </c>
      <c r="Z27">
        <v>0</v>
      </c>
      <c r="AA27">
        <v>1</v>
      </c>
      <c r="AB27">
        <v>0</v>
      </c>
      <c r="AC27">
        <v>0</v>
      </c>
      <c r="AD27">
        <v>0</v>
      </c>
      <c r="AE27">
        <v>0</v>
      </c>
      <c r="AF27">
        <v>2</v>
      </c>
      <c r="AG27">
        <v>0</v>
      </c>
      <c r="AH27">
        <v>0</v>
      </c>
    </row>
    <row r="28" spans="1:62" x14ac:dyDescent="0.25">
      <c r="A28" t="s">
        <v>9</v>
      </c>
      <c r="B28" t="s">
        <v>41</v>
      </c>
      <c r="C28">
        <v>0</v>
      </c>
      <c r="D28" t="s">
        <v>862</v>
      </c>
      <c r="E28" t="s">
        <v>42</v>
      </c>
      <c r="F28">
        <v>1861</v>
      </c>
      <c r="G28">
        <v>0</v>
      </c>
      <c r="H28">
        <v>0</v>
      </c>
      <c r="I28">
        <v>1</v>
      </c>
      <c r="J28">
        <v>1</v>
      </c>
      <c r="K28">
        <v>0.53333333333333299</v>
      </c>
      <c r="L28">
        <v>0.33333333333333298</v>
      </c>
      <c r="M28">
        <v>0</v>
      </c>
      <c r="N28">
        <v>1</v>
      </c>
      <c r="O28">
        <v>4</v>
      </c>
      <c r="P28">
        <v>0</v>
      </c>
      <c r="Q28">
        <v>3</v>
      </c>
      <c r="R28">
        <v>0</v>
      </c>
      <c r="S28">
        <v>0</v>
      </c>
      <c r="T28">
        <v>0</v>
      </c>
      <c r="U28">
        <v>1</v>
      </c>
      <c r="V28">
        <v>3</v>
      </c>
      <c r="W28">
        <v>0</v>
      </c>
      <c r="X28">
        <v>0.2</v>
      </c>
      <c r="Y28">
        <v>1</v>
      </c>
      <c r="Z28">
        <v>0</v>
      </c>
      <c r="AA28">
        <v>1</v>
      </c>
      <c r="AB28">
        <v>0</v>
      </c>
      <c r="AC28">
        <v>0</v>
      </c>
      <c r="AD28">
        <v>0</v>
      </c>
      <c r="AE28">
        <v>0</v>
      </c>
      <c r="AF28">
        <v>2</v>
      </c>
      <c r="AG28">
        <v>0</v>
      </c>
      <c r="AH28">
        <v>0</v>
      </c>
    </row>
    <row r="29" spans="1:62" x14ac:dyDescent="0.25">
      <c r="A29" t="s">
        <v>9</v>
      </c>
      <c r="B29" t="s">
        <v>41</v>
      </c>
      <c r="C29">
        <v>0</v>
      </c>
      <c r="D29" t="s">
        <v>862</v>
      </c>
      <c r="E29" t="s">
        <v>42</v>
      </c>
      <c r="F29">
        <v>1861</v>
      </c>
      <c r="G29">
        <v>0</v>
      </c>
      <c r="H29">
        <v>0</v>
      </c>
      <c r="I29">
        <v>1</v>
      </c>
      <c r="J29">
        <v>1</v>
      </c>
      <c r="K29">
        <v>0.53333333333333299</v>
      </c>
      <c r="L29">
        <v>0.33333333333333298</v>
      </c>
      <c r="M29">
        <v>0</v>
      </c>
      <c r="N29">
        <v>1</v>
      </c>
      <c r="O29">
        <v>4</v>
      </c>
      <c r="P29">
        <v>0</v>
      </c>
      <c r="Q29">
        <v>3</v>
      </c>
      <c r="R29">
        <v>0</v>
      </c>
      <c r="S29">
        <v>0</v>
      </c>
      <c r="T29">
        <v>0</v>
      </c>
      <c r="U29">
        <v>1</v>
      </c>
      <c r="V29">
        <v>3</v>
      </c>
      <c r="W29">
        <v>0</v>
      </c>
      <c r="X29">
        <v>0.2</v>
      </c>
      <c r="Y29">
        <v>1</v>
      </c>
      <c r="Z29">
        <v>0</v>
      </c>
      <c r="AA29">
        <v>1</v>
      </c>
      <c r="AB29">
        <v>0</v>
      </c>
      <c r="AC29">
        <v>0</v>
      </c>
      <c r="AD29">
        <v>0</v>
      </c>
      <c r="AE29">
        <v>0</v>
      </c>
      <c r="AF29">
        <v>2</v>
      </c>
      <c r="AG29">
        <v>0</v>
      </c>
      <c r="AH29">
        <v>0</v>
      </c>
    </row>
    <row r="30" spans="1:62" x14ac:dyDescent="0.25">
      <c r="A30" t="s">
        <v>9</v>
      </c>
      <c r="B30" t="s">
        <v>43</v>
      </c>
      <c r="C30">
        <v>0</v>
      </c>
      <c r="D30" t="s">
        <v>863</v>
      </c>
      <c r="E30" t="s">
        <v>44</v>
      </c>
      <c r="F30" t="s">
        <v>943</v>
      </c>
      <c r="G30">
        <v>0</v>
      </c>
      <c r="H30">
        <v>0</v>
      </c>
      <c r="I30">
        <v>1</v>
      </c>
      <c r="J30">
        <v>1</v>
      </c>
      <c r="K30">
        <v>1</v>
      </c>
      <c r="L30">
        <v>1</v>
      </c>
      <c r="M30">
        <v>1</v>
      </c>
      <c r="N30">
        <v>1</v>
      </c>
      <c r="O30">
        <v>3</v>
      </c>
      <c r="P30">
        <v>0</v>
      </c>
      <c r="Q30">
        <v>3</v>
      </c>
      <c r="R30">
        <v>0</v>
      </c>
      <c r="S30">
        <v>0</v>
      </c>
      <c r="T30">
        <v>0</v>
      </c>
      <c r="U30">
        <v>1</v>
      </c>
      <c r="V30">
        <v>1</v>
      </c>
      <c r="W30">
        <v>0</v>
      </c>
      <c r="X30">
        <v>0.2</v>
      </c>
      <c r="Y30">
        <v>3</v>
      </c>
      <c r="Z30">
        <v>0</v>
      </c>
      <c r="AA30">
        <v>3</v>
      </c>
      <c r="AB30">
        <v>0</v>
      </c>
      <c r="AC30">
        <v>0</v>
      </c>
      <c r="AD30">
        <v>0</v>
      </c>
      <c r="AE30">
        <v>1</v>
      </c>
      <c r="AF30">
        <v>2</v>
      </c>
      <c r="AG30">
        <v>0</v>
      </c>
      <c r="AH30">
        <v>0.2</v>
      </c>
    </row>
    <row r="31" spans="1:62" x14ac:dyDescent="0.25">
      <c r="A31" t="s">
        <v>9</v>
      </c>
      <c r="B31" t="s">
        <v>43</v>
      </c>
      <c r="C31">
        <v>0</v>
      </c>
      <c r="D31" t="s">
        <v>863</v>
      </c>
      <c r="E31" t="s">
        <v>44</v>
      </c>
      <c r="F31" t="s">
        <v>943</v>
      </c>
      <c r="G31">
        <v>0</v>
      </c>
      <c r="H31">
        <v>0</v>
      </c>
      <c r="I31">
        <v>1</v>
      </c>
      <c r="J31">
        <v>1</v>
      </c>
      <c r="K31">
        <v>1</v>
      </c>
      <c r="L31">
        <v>1</v>
      </c>
      <c r="M31">
        <v>1</v>
      </c>
      <c r="N31">
        <v>1</v>
      </c>
      <c r="O31">
        <v>3</v>
      </c>
      <c r="P31">
        <v>0</v>
      </c>
      <c r="Q31">
        <v>3</v>
      </c>
      <c r="R31">
        <v>0</v>
      </c>
      <c r="S31">
        <v>0</v>
      </c>
      <c r="T31">
        <v>0</v>
      </c>
      <c r="U31">
        <v>1</v>
      </c>
      <c r="V31">
        <v>1</v>
      </c>
      <c r="W31">
        <v>0</v>
      </c>
      <c r="X31">
        <v>0.2</v>
      </c>
      <c r="Y31">
        <v>3</v>
      </c>
      <c r="Z31">
        <v>0</v>
      </c>
      <c r="AA31">
        <v>3</v>
      </c>
      <c r="AB31">
        <v>0</v>
      </c>
      <c r="AC31">
        <v>0</v>
      </c>
      <c r="AD31">
        <v>0</v>
      </c>
      <c r="AE31">
        <v>1</v>
      </c>
      <c r="AF31">
        <v>2</v>
      </c>
      <c r="AG31">
        <v>0</v>
      </c>
      <c r="AH31">
        <v>0.2</v>
      </c>
    </row>
    <row r="32" spans="1:62" x14ac:dyDescent="0.25">
      <c r="A32" t="s">
        <v>9</v>
      </c>
      <c r="B32" t="s">
        <v>45</v>
      </c>
      <c r="C32">
        <v>1</v>
      </c>
      <c r="D32" t="s">
        <v>860</v>
      </c>
      <c r="E32" t="s">
        <v>36</v>
      </c>
      <c r="F32" t="s">
        <v>944</v>
      </c>
      <c r="G32">
        <v>1</v>
      </c>
      <c r="H32">
        <v>0</v>
      </c>
      <c r="I32">
        <v>1</v>
      </c>
      <c r="J32">
        <v>0</v>
      </c>
      <c r="K32">
        <v>0.133333333333333</v>
      </c>
      <c r="L32">
        <v>0</v>
      </c>
      <c r="M32">
        <v>0</v>
      </c>
      <c r="N32">
        <v>0</v>
      </c>
      <c r="O32">
        <v>1</v>
      </c>
      <c r="P32">
        <v>1</v>
      </c>
      <c r="Q32">
        <v>1</v>
      </c>
      <c r="R32">
        <v>1</v>
      </c>
      <c r="S32">
        <v>0</v>
      </c>
      <c r="T32">
        <v>0</v>
      </c>
      <c r="U32">
        <v>0</v>
      </c>
      <c r="V32">
        <v>1</v>
      </c>
      <c r="W32">
        <v>0</v>
      </c>
      <c r="X32">
        <v>0</v>
      </c>
      <c r="Y32">
        <v>19</v>
      </c>
      <c r="Z32">
        <v>6</v>
      </c>
      <c r="AA32">
        <v>18</v>
      </c>
      <c r="AB32">
        <v>0.33333333333333298</v>
      </c>
      <c r="AC32">
        <v>1</v>
      </c>
      <c r="AD32">
        <v>1</v>
      </c>
      <c r="AE32">
        <v>1</v>
      </c>
      <c r="AF32">
        <v>12</v>
      </c>
      <c r="AG32">
        <v>0</v>
      </c>
      <c r="AH32">
        <v>0.8</v>
      </c>
    </row>
    <row r="33" spans="1:34" x14ac:dyDescent="0.25">
      <c r="A33" t="s">
        <v>9</v>
      </c>
      <c r="B33" t="s">
        <v>45</v>
      </c>
      <c r="C33">
        <v>1</v>
      </c>
      <c r="D33" t="s">
        <v>860</v>
      </c>
      <c r="E33" t="s">
        <v>36</v>
      </c>
      <c r="F33" t="s">
        <v>944</v>
      </c>
      <c r="G33">
        <v>1</v>
      </c>
      <c r="H33">
        <v>0</v>
      </c>
      <c r="I33">
        <v>1</v>
      </c>
      <c r="J33">
        <v>0</v>
      </c>
      <c r="K33">
        <v>0.133333333333333</v>
      </c>
      <c r="L33">
        <v>0</v>
      </c>
      <c r="M33">
        <v>0</v>
      </c>
      <c r="N33">
        <v>0</v>
      </c>
      <c r="O33">
        <v>1</v>
      </c>
      <c r="P33">
        <v>1</v>
      </c>
      <c r="Q33">
        <v>1</v>
      </c>
      <c r="R33">
        <v>1</v>
      </c>
      <c r="S33">
        <v>0</v>
      </c>
      <c r="T33">
        <v>0</v>
      </c>
      <c r="U33">
        <v>0</v>
      </c>
      <c r="V33">
        <v>1</v>
      </c>
      <c r="W33">
        <v>0</v>
      </c>
      <c r="X33">
        <v>0</v>
      </c>
      <c r="Y33">
        <v>19</v>
      </c>
      <c r="Z33">
        <v>6</v>
      </c>
      <c r="AA33">
        <v>18</v>
      </c>
      <c r="AB33">
        <v>0.33333333333333298</v>
      </c>
      <c r="AC33">
        <v>1</v>
      </c>
      <c r="AD33">
        <v>1</v>
      </c>
      <c r="AE33">
        <v>1</v>
      </c>
      <c r="AF33">
        <v>12</v>
      </c>
      <c r="AG33">
        <v>0</v>
      </c>
      <c r="AH33">
        <v>0.8</v>
      </c>
    </row>
    <row r="34" spans="1:34" x14ac:dyDescent="0.25">
      <c r="A34" t="s">
        <v>9</v>
      </c>
      <c r="B34" t="s">
        <v>47</v>
      </c>
      <c r="C34">
        <v>0</v>
      </c>
      <c r="D34" t="s">
        <v>863</v>
      </c>
      <c r="E34" t="s">
        <v>48</v>
      </c>
      <c r="F34" t="s">
        <v>945</v>
      </c>
      <c r="G34">
        <v>0</v>
      </c>
      <c r="H34">
        <v>0</v>
      </c>
      <c r="I34">
        <v>1</v>
      </c>
      <c r="J34">
        <v>1</v>
      </c>
      <c r="K34">
        <v>0.83333333333333304</v>
      </c>
      <c r="L34">
        <v>0.25</v>
      </c>
      <c r="M34">
        <v>0</v>
      </c>
      <c r="N34">
        <v>0.5</v>
      </c>
      <c r="O34">
        <v>2</v>
      </c>
      <c r="P34">
        <v>0</v>
      </c>
      <c r="Q34">
        <v>2</v>
      </c>
      <c r="R34">
        <v>0</v>
      </c>
      <c r="S34">
        <v>0</v>
      </c>
      <c r="T34">
        <v>0</v>
      </c>
      <c r="U34">
        <v>0</v>
      </c>
      <c r="V34">
        <v>1</v>
      </c>
      <c r="W34">
        <v>0</v>
      </c>
      <c r="X34">
        <v>0</v>
      </c>
      <c r="Y34">
        <v>3</v>
      </c>
      <c r="Z34">
        <v>0</v>
      </c>
      <c r="AA34">
        <v>3</v>
      </c>
      <c r="AB34">
        <v>0</v>
      </c>
      <c r="AC34">
        <v>0</v>
      </c>
      <c r="AD34">
        <v>0</v>
      </c>
      <c r="AE34">
        <v>1</v>
      </c>
      <c r="AF34">
        <v>2</v>
      </c>
      <c r="AG34">
        <v>0</v>
      </c>
      <c r="AH34">
        <v>0.2</v>
      </c>
    </row>
    <row r="35" spans="1:34" x14ac:dyDescent="0.25">
      <c r="A35" t="s">
        <v>9</v>
      </c>
      <c r="B35" t="s">
        <v>47</v>
      </c>
      <c r="C35">
        <v>0</v>
      </c>
      <c r="D35" t="s">
        <v>863</v>
      </c>
      <c r="E35" t="s">
        <v>49</v>
      </c>
      <c r="F35" t="s">
        <v>945</v>
      </c>
      <c r="G35">
        <v>0</v>
      </c>
      <c r="H35">
        <v>0</v>
      </c>
      <c r="I35">
        <v>1</v>
      </c>
      <c r="J35">
        <v>1</v>
      </c>
      <c r="K35">
        <v>0.68965517241379304</v>
      </c>
      <c r="L35">
        <v>0</v>
      </c>
      <c r="M35">
        <v>0</v>
      </c>
      <c r="N35">
        <v>0</v>
      </c>
      <c r="O35">
        <v>3</v>
      </c>
      <c r="P35">
        <v>0</v>
      </c>
      <c r="Q35">
        <v>3</v>
      </c>
      <c r="R35">
        <v>0</v>
      </c>
      <c r="S35">
        <v>0</v>
      </c>
      <c r="T35">
        <v>0</v>
      </c>
      <c r="U35">
        <v>1</v>
      </c>
      <c r="V35">
        <v>1</v>
      </c>
      <c r="W35">
        <v>0</v>
      </c>
      <c r="X35">
        <v>0.2</v>
      </c>
      <c r="Y35">
        <v>3</v>
      </c>
      <c r="Z35">
        <v>0</v>
      </c>
      <c r="AA35">
        <v>3</v>
      </c>
      <c r="AB35">
        <v>0</v>
      </c>
      <c r="AC35">
        <v>0</v>
      </c>
      <c r="AD35">
        <v>0</v>
      </c>
      <c r="AE35">
        <v>1</v>
      </c>
      <c r="AF35">
        <v>2</v>
      </c>
      <c r="AG35">
        <v>0</v>
      </c>
      <c r="AH35">
        <v>0.2</v>
      </c>
    </row>
    <row r="36" spans="1:34" x14ac:dyDescent="0.25">
      <c r="A36" t="s">
        <v>9</v>
      </c>
      <c r="B36" t="s">
        <v>50</v>
      </c>
      <c r="C36">
        <v>0</v>
      </c>
      <c r="D36" t="s">
        <v>862</v>
      </c>
      <c r="E36" t="s">
        <v>51</v>
      </c>
      <c r="F36" t="s">
        <v>946</v>
      </c>
      <c r="G36">
        <v>0</v>
      </c>
      <c r="H36">
        <v>0</v>
      </c>
      <c r="I36">
        <v>1</v>
      </c>
      <c r="J36">
        <v>1</v>
      </c>
      <c r="K36">
        <v>0.66666666666666596</v>
      </c>
      <c r="L36">
        <v>0.3</v>
      </c>
      <c r="M36">
        <v>0</v>
      </c>
      <c r="N36">
        <v>1</v>
      </c>
      <c r="O36">
        <v>3</v>
      </c>
      <c r="P36">
        <v>1</v>
      </c>
      <c r="Q36">
        <v>3</v>
      </c>
      <c r="R36">
        <v>0.33333333333333298</v>
      </c>
      <c r="S36">
        <v>0</v>
      </c>
      <c r="T36">
        <v>0</v>
      </c>
      <c r="U36">
        <v>1</v>
      </c>
      <c r="V36">
        <v>3</v>
      </c>
      <c r="W36">
        <v>0</v>
      </c>
      <c r="X36">
        <v>0.2</v>
      </c>
      <c r="Y36">
        <v>13</v>
      </c>
      <c r="Z36">
        <v>4</v>
      </c>
      <c r="AA36">
        <v>11</v>
      </c>
      <c r="AB36">
        <v>0.36363636363636298</v>
      </c>
      <c r="AC36">
        <v>1</v>
      </c>
      <c r="AD36">
        <v>0</v>
      </c>
      <c r="AE36">
        <v>1</v>
      </c>
      <c r="AF36">
        <v>9</v>
      </c>
      <c r="AG36">
        <v>0</v>
      </c>
      <c r="AH36">
        <v>0.6</v>
      </c>
    </row>
    <row r="37" spans="1:34" x14ac:dyDescent="0.25">
      <c r="A37" t="s">
        <v>9</v>
      </c>
      <c r="B37" t="s">
        <v>50</v>
      </c>
      <c r="C37">
        <v>0</v>
      </c>
      <c r="D37" t="s">
        <v>862</v>
      </c>
      <c r="E37" t="s">
        <v>52</v>
      </c>
      <c r="F37" t="s">
        <v>946</v>
      </c>
      <c r="G37">
        <v>0</v>
      </c>
      <c r="H37">
        <v>0</v>
      </c>
      <c r="I37">
        <v>1</v>
      </c>
      <c r="J37">
        <v>1</v>
      </c>
      <c r="K37">
        <v>0.76923076923076905</v>
      </c>
      <c r="L37">
        <v>9.5238095238095205E-2</v>
      </c>
      <c r="M37">
        <v>0</v>
      </c>
      <c r="N37">
        <v>0.2</v>
      </c>
      <c r="O37">
        <v>17</v>
      </c>
      <c r="P37">
        <v>7</v>
      </c>
      <c r="Q37">
        <v>15</v>
      </c>
      <c r="R37">
        <v>0.46666666666666601</v>
      </c>
      <c r="S37">
        <v>1</v>
      </c>
      <c r="T37">
        <v>1</v>
      </c>
      <c r="U37">
        <v>1</v>
      </c>
      <c r="V37">
        <v>9</v>
      </c>
      <c r="W37">
        <v>0</v>
      </c>
      <c r="X37">
        <v>0.8</v>
      </c>
      <c r="Y37">
        <v>13</v>
      </c>
      <c r="Z37">
        <v>4</v>
      </c>
      <c r="AA37">
        <v>11</v>
      </c>
      <c r="AB37">
        <v>0.36363636363636298</v>
      </c>
      <c r="AC37">
        <v>1</v>
      </c>
      <c r="AD37">
        <v>0</v>
      </c>
      <c r="AE37">
        <v>1</v>
      </c>
      <c r="AF37">
        <v>9</v>
      </c>
      <c r="AG37">
        <v>0</v>
      </c>
      <c r="AH37">
        <v>0.6</v>
      </c>
    </row>
    <row r="38" spans="1:34" x14ac:dyDescent="0.25">
      <c r="A38" t="s">
        <v>9</v>
      </c>
      <c r="B38" t="s">
        <v>53</v>
      </c>
      <c r="C38">
        <v>1</v>
      </c>
      <c r="D38" t="s">
        <v>860</v>
      </c>
      <c r="E38" t="s">
        <v>36</v>
      </c>
      <c r="F38" t="s">
        <v>947</v>
      </c>
      <c r="G38">
        <v>1</v>
      </c>
      <c r="H38">
        <v>0</v>
      </c>
      <c r="I38">
        <v>1</v>
      </c>
      <c r="J38">
        <v>0</v>
      </c>
      <c r="K38">
        <v>0.12903225806451599</v>
      </c>
      <c r="L38">
        <v>0</v>
      </c>
      <c r="M38">
        <v>0</v>
      </c>
      <c r="N38">
        <v>0</v>
      </c>
      <c r="O38">
        <v>1</v>
      </c>
      <c r="P38">
        <v>1</v>
      </c>
      <c r="Q38">
        <v>1</v>
      </c>
      <c r="R38">
        <v>1</v>
      </c>
      <c r="S38">
        <v>0</v>
      </c>
      <c r="T38">
        <v>0</v>
      </c>
      <c r="U38">
        <v>0</v>
      </c>
      <c r="V38">
        <v>1</v>
      </c>
      <c r="W38">
        <v>0</v>
      </c>
      <c r="X38">
        <v>0</v>
      </c>
      <c r="Y38">
        <v>10</v>
      </c>
      <c r="Z38">
        <v>5</v>
      </c>
      <c r="AA38">
        <v>10</v>
      </c>
      <c r="AB38">
        <v>0.5</v>
      </c>
      <c r="AC38">
        <v>1</v>
      </c>
      <c r="AD38">
        <v>0</v>
      </c>
      <c r="AE38">
        <v>1</v>
      </c>
      <c r="AF38">
        <v>6</v>
      </c>
      <c r="AG38">
        <v>0</v>
      </c>
      <c r="AH38">
        <v>0.6</v>
      </c>
    </row>
    <row r="39" spans="1:34" x14ac:dyDescent="0.25">
      <c r="A39" t="s">
        <v>9</v>
      </c>
      <c r="B39" t="s">
        <v>55</v>
      </c>
      <c r="C39">
        <v>1</v>
      </c>
      <c r="D39" t="s">
        <v>860</v>
      </c>
      <c r="E39" t="s">
        <v>36</v>
      </c>
      <c r="F39" t="s">
        <v>948</v>
      </c>
      <c r="G39">
        <v>1</v>
      </c>
      <c r="H39">
        <v>0</v>
      </c>
      <c r="I39">
        <v>1</v>
      </c>
      <c r="J39">
        <v>0</v>
      </c>
      <c r="K39">
        <v>0.28571428571428498</v>
      </c>
      <c r="L39">
        <v>0</v>
      </c>
      <c r="M39">
        <v>1</v>
      </c>
      <c r="N39">
        <v>0</v>
      </c>
      <c r="O39">
        <v>1</v>
      </c>
      <c r="P39">
        <v>1</v>
      </c>
      <c r="Q39">
        <v>1</v>
      </c>
      <c r="R39">
        <v>1</v>
      </c>
      <c r="S39">
        <v>0</v>
      </c>
      <c r="T39">
        <v>0</v>
      </c>
      <c r="U39">
        <v>0</v>
      </c>
      <c r="V39">
        <v>1</v>
      </c>
      <c r="W39">
        <v>0</v>
      </c>
      <c r="X39">
        <v>0</v>
      </c>
      <c r="Y39">
        <v>1</v>
      </c>
      <c r="Z39">
        <v>2</v>
      </c>
      <c r="AA39">
        <v>1</v>
      </c>
      <c r="AB39">
        <v>2</v>
      </c>
      <c r="AC39">
        <v>1</v>
      </c>
      <c r="AD39">
        <v>0</v>
      </c>
      <c r="AE39">
        <v>1</v>
      </c>
      <c r="AF39">
        <v>4</v>
      </c>
      <c r="AG39">
        <v>0</v>
      </c>
      <c r="AH39">
        <v>0.6</v>
      </c>
    </row>
    <row r="40" spans="1:34" x14ac:dyDescent="0.25">
      <c r="A40" t="s">
        <v>9</v>
      </c>
      <c r="B40" t="s">
        <v>56</v>
      </c>
      <c r="C40">
        <v>1</v>
      </c>
      <c r="D40" t="s">
        <v>860</v>
      </c>
      <c r="E40" t="s">
        <v>36</v>
      </c>
      <c r="F40">
        <v>1860</v>
      </c>
      <c r="G40">
        <v>1</v>
      </c>
      <c r="H40">
        <v>0</v>
      </c>
      <c r="I40">
        <v>1</v>
      </c>
      <c r="J40">
        <v>0</v>
      </c>
      <c r="K40">
        <v>0</v>
      </c>
      <c r="L40">
        <v>0</v>
      </c>
      <c r="M40">
        <v>1</v>
      </c>
      <c r="N40">
        <v>0</v>
      </c>
      <c r="O40">
        <v>1</v>
      </c>
      <c r="P40">
        <v>1</v>
      </c>
      <c r="Q40">
        <v>1</v>
      </c>
      <c r="R40">
        <v>1</v>
      </c>
      <c r="S40">
        <v>0</v>
      </c>
      <c r="T40">
        <v>0</v>
      </c>
      <c r="U40">
        <v>0</v>
      </c>
      <c r="V40">
        <v>1</v>
      </c>
      <c r="W40">
        <v>0</v>
      </c>
      <c r="X40">
        <v>0</v>
      </c>
      <c r="Y40">
        <v>1</v>
      </c>
      <c r="Z40">
        <v>0</v>
      </c>
      <c r="AA40">
        <v>1</v>
      </c>
      <c r="AB40">
        <v>0</v>
      </c>
      <c r="AC40">
        <v>0</v>
      </c>
      <c r="AD40">
        <v>0</v>
      </c>
      <c r="AE40">
        <v>0</v>
      </c>
      <c r="AF40">
        <v>2</v>
      </c>
      <c r="AG40">
        <v>0</v>
      </c>
      <c r="AH40">
        <v>0</v>
      </c>
    </row>
    <row r="41" spans="1:34" x14ac:dyDescent="0.25">
      <c r="A41" t="s">
        <v>9</v>
      </c>
      <c r="B41" t="s">
        <v>57</v>
      </c>
      <c r="C41">
        <v>0</v>
      </c>
      <c r="D41" t="s">
        <v>861</v>
      </c>
      <c r="E41" t="s">
        <v>58</v>
      </c>
      <c r="F41">
        <v>21</v>
      </c>
      <c r="G41">
        <v>0</v>
      </c>
      <c r="H41">
        <v>0</v>
      </c>
      <c r="I41">
        <v>1</v>
      </c>
      <c r="J41">
        <v>1</v>
      </c>
      <c r="K41">
        <v>0</v>
      </c>
      <c r="L41">
        <v>0</v>
      </c>
      <c r="M41">
        <v>1</v>
      </c>
      <c r="N41">
        <v>0</v>
      </c>
      <c r="O41">
        <v>1</v>
      </c>
      <c r="P41">
        <v>0</v>
      </c>
      <c r="Q41">
        <v>1</v>
      </c>
      <c r="R41">
        <v>0</v>
      </c>
      <c r="S41">
        <v>0</v>
      </c>
      <c r="T41">
        <v>0</v>
      </c>
      <c r="U41">
        <v>0</v>
      </c>
      <c r="V41">
        <v>1</v>
      </c>
      <c r="W41">
        <v>0</v>
      </c>
      <c r="X41">
        <v>0</v>
      </c>
      <c r="Y41">
        <v>1</v>
      </c>
      <c r="Z41">
        <v>0</v>
      </c>
      <c r="AA41">
        <v>1</v>
      </c>
      <c r="AB41">
        <v>0</v>
      </c>
      <c r="AC41">
        <v>0</v>
      </c>
      <c r="AD41">
        <v>0</v>
      </c>
      <c r="AE41">
        <v>0</v>
      </c>
      <c r="AF41">
        <v>2</v>
      </c>
      <c r="AG41">
        <v>0</v>
      </c>
      <c r="AH41">
        <v>0</v>
      </c>
    </row>
    <row r="42" spans="1:34" x14ac:dyDescent="0.25">
      <c r="A42" t="s">
        <v>9</v>
      </c>
      <c r="B42" t="s">
        <v>59</v>
      </c>
      <c r="C42">
        <v>0</v>
      </c>
      <c r="D42" t="s">
        <v>862</v>
      </c>
      <c r="E42">
        <v>1846</v>
      </c>
      <c r="F42" t="s">
        <v>936</v>
      </c>
      <c r="G42">
        <v>0</v>
      </c>
      <c r="H42">
        <v>0</v>
      </c>
      <c r="I42">
        <v>1</v>
      </c>
      <c r="J42">
        <v>1</v>
      </c>
      <c r="K42">
        <v>0</v>
      </c>
      <c r="L42">
        <v>0</v>
      </c>
      <c r="M42">
        <v>1</v>
      </c>
      <c r="N42">
        <v>0</v>
      </c>
      <c r="O42">
        <v>1</v>
      </c>
      <c r="P42">
        <v>0</v>
      </c>
      <c r="Q42">
        <v>1</v>
      </c>
      <c r="R42">
        <v>0</v>
      </c>
      <c r="S42">
        <v>0</v>
      </c>
      <c r="T42">
        <v>0</v>
      </c>
      <c r="U42">
        <v>0</v>
      </c>
      <c r="V42">
        <v>1</v>
      </c>
      <c r="W42">
        <v>0</v>
      </c>
      <c r="X42">
        <v>0</v>
      </c>
      <c r="Y42">
        <v>1</v>
      </c>
      <c r="Z42">
        <v>0</v>
      </c>
      <c r="AA42">
        <v>1</v>
      </c>
      <c r="AB42">
        <v>0</v>
      </c>
      <c r="AC42">
        <v>0</v>
      </c>
      <c r="AD42">
        <v>0</v>
      </c>
      <c r="AE42">
        <v>0</v>
      </c>
      <c r="AF42">
        <v>1</v>
      </c>
      <c r="AG42">
        <v>0</v>
      </c>
      <c r="AH42">
        <v>0</v>
      </c>
    </row>
    <row r="43" spans="1:34" x14ac:dyDescent="0.25">
      <c r="A43" t="s">
        <v>9</v>
      </c>
      <c r="B43" t="s">
        <v>60</v>
      </c>
      <c r="C43">
        <v>0</v>
      </c>
      <c r="D43" t="s">
        <v>861</v>
      </c>
      <c r="E43" t="s">
        <v>61</v>
      </c>
      <c r="F43" t="s">
        <v>949</v>
      </c>
      <c r="G43">
        <v>0</v>
      </c>
      <c r="H43">
        <v>0</v>
      </c>
      <c r="I43">
        <v>1</v>
      </c>
      <c r="J43">
        <v>1</v>
      </c>
      <c r="K43">
        <v>0.75</v>
      </c>
      <c r="L43">
        <v>0.33333333333333298</v>
      </c>
      <c r="M43">
        <v>0</v>
      </c>
      <c r="N43">
        <v>0.5</v>
      </c>
      <c r="O43">
        <v>2</v>
      </c>
      <c r="P43">
        <v>1</v>
      </c>
      <c r="Q43">
        <v>2</v>
      </c>
      <c r="R43">
        <v>0.5</v>
      </c>
      <c r="S43">
        <v>0</v>
      </c>
      <c r="T43">
        <v>0</v>
      </c>
      <c r="U43">
        <v>0</v>
      </c>
      <c r="V43">
        <v>2</v>
      </c>
      <c r="W43">
        <v>0</v>
      </c>
      <c r="X43">
        <v>0</v>
      </c>
      <c r="Y43">
        <v>2</v>
      </c>
      <c r="Z43">
        <v>1</v>
      </c>
      <c r="AA43">
        <v>2</v>
      </c>
      <c r="AB43">
        <v>0.5</v>
      </c>
      <c r="AC43">
        <v>0</v>
      </c>
      <c r="AD43">
        <v>0</v>
      </c>
      <c r="AE43">
        <v>1</v>
      </c>
      <c r="AF43">
        <v>3</v>
      </c>
      <c r="AG43">
        <v>0</v>
      </c>
      <c r="AH43">
        <v>0.2</v>
      </c>
    </row>
    <row r="44" spans="1:34" x14ac:dyDescent="0.25">
      <c r="A44" t="s">
        <v>9</v>
      </c>
      <c r="B44" t="s">
        <v>62</v>
      </c>
      <c r="C44">
        <v>0</v>
      </c>
      <c r="D44" t="s">
        <v>863</v>
      </c>
      <c r="E44" t="s">
        <v>63</v>
      </c>
      <c r="F44" t="s">
        <v>936</v>
      </c>
      <c r="G44">
        <v>0</v>
      </c>
      <c r="H44">
        <v>0</v>
      </c>
      <c r="I44">
        <v>1</v>
      </c>
      <c r="J44">
        <v>1</v>
      </c>
      <c r="K44">
        <v>0</v>
      </c>
      <c r="L44">
        <v>0</v>
      </c>
      <c r="M44">
        <v>0</v>
      </c>
      <c r="N44">
        <v>0</v>
      </c>
      <c r="O44">
        <v>7</v>
      </c>
      <c r="P44">
        <v>1</v>
      </c>
      <c r="Q44">
        <v>5</v>
      </c>
      <c r="R44">
        <v>0.2</v>
      </c>
      <c r="S44">
        <v>1</v>
      </c>
      <c r="T44">
        <v>1</v>
      </c>
      <c r="U44">
        <v>1</v>
      </c>
      <c r="V44">
        <v>4</v>
      </c>
      <c r="W44">
        <v>0</v>
      </c>
      <c r="X44">
        <v>0.8</v>
      </c>
      <c r="Y44">
        <v>1</v>
      </c>
      <c r="Z44">
        <v>0</v>
      </c>
      <c r="AA44">
        <v>1</v>
      </c>
      <c r="AB44">
        <v>0</v>
      </c>
      <c r="AC44">
        <v>0</v>
      </c>
      <c r="AD44">
        <v>0</v>
      </c>
      <c r="AE44">
        <v>0</v>
      </c>
      <c r="AF44">
        <v>1</v>
      </c>
      <c r="AG44">
        <v>0</v>
      </c>
      <c r="AH44">
        <v>0</v>
      </c>
    </row>
    <row r="45" spans="1:34" x14ac:dyDescent="0.25">
      <c r="A45" t="s">
        <v>9</v>
      </c>
      <c r="B45" t="s">
        <v>64</v>
      </c>
      <c r="C45">
        <v>1</v>
      </c>
      <c r="D45" t="s">
        <v>860</v>
      </c>
      <c r="E45" t="s">
        <v>36</v>
      </c>
      <c r="F45" t="s">
        <v>950</v>
      </c>
      <c r="G45">
        <v>1</v>
      </c>
      <c r="H45">
        <v>0</v>
      </c>
      <c r="I45">
        <v>1</v>
      </c>
      <c r="J45">
        <v>0</v>
      </c>
      <c r="K45">
        <v>0.133333333333333</v>
      </c>
      <c r="L45">
        <v>0</v>
      </c>
      <c r="M45">
        <v>0</v>
      </c>
      <c r="N45">
        <v>0</v>
      </c>
      <c r="O45">
        <v>1</v>
      </c>
      <c r="P45">
        <v>1</v>
      </c>
      <c r="Q45">
        <v>1</v>
      </c>
      <c r="R45">
        <v>1</v>
      </c>
      <c r="S45">
        <v>0</v>
      </c>
      <c r="T45">
        <v>0</v>
      </c>
      <c r="U45">
        <v>0</v>
      </c>
      <c r="V45">
        <v>1</v>
      </c>
      <c r="W45">
        <v>0</v>
      </c>
      <c r="X45">
        <v>0</v>
      </c>
      <c r="Y45">
        <v>21</v>
      </c>
      <c r="Z45">
        <v>6</v>
      </c>
      <c r="AA45">
        <v>20</v>
      </c>
      <c r="AB45">
        <v>0.3</v>
      </c>
      <c r="AC45">
        <v>1</v>
      </c>
      <c r="AD45">
        <v>1</v>
      </c>
      <c r="AE45">
        <v>0</v>
      </c>
      <c r="AF45">
        <v>9</v>
      </c>
      <c r="AG45">
        <v>0</v>
      </c>
      <c r="AH45">
        <v>0.6</v>
      </c>
    </row>
    <row r="46" spans="1:34" x14ac:dyDescent="0.25">
      <c r="A46" t="s">
        <v>9</v>
      </c>
      <c r="B46" t="s">
        <v>65</v>
      </c>
      <c r="C46">
        <v>1</v>
      </c>
      <c r="D46" t="s">
        <v>860</v>
      </c>
      <c r="E46" t="s">
        <v>36</v>
      </c>
      <c r="F46" t="s">
        <v>951</v>
      </c>
      <c r="G46">
        <v>1</v>
      </c>
      <c r="H46">
        <v>0</v>
      </c>
      <c r="I46">
        <v>1</v>
      </c>
      <c r="J46">
        <v>0</v>
      </c>
      <c r="K46">
        <v>0.22222222222222199</v>
      </c>
      <c r="L46">
        <v>0</v>
      </c>
      <c r="M46">
        <v>0</v>
      </c>
      <c r="N46">
        <v>0</v>
      </c>
      <c r="O46">
        <v>1</v>
      </c>
      <c r="P46">
        <v>1</v>
      </c>
      <c r="Q46">
        <v>1</v>
      </c>
      <c r="R46">
        <v>1</v>
      </c>
      <c r="S46">
        <v>0</v>
      </c>
      <c r="T46">
        <v>0</v>
      </c>
      <c r="U46">
        <v>0</v>
      </c>
      <c r="V46">
        <v>1</v>
      </c>
      <c r="W46">
        <v>0</v>
      </c>
      <c r="X46">
        <v>0</v>
      </c>
      <c r="Y46">
        <v>5</v>
      </c>
      <c r="Z46">
        <v>2</v>
      </c>
      <c r="AA46">
        <v>5</v>
      </c>
      <c r="AB46">
        <v>0.4</v>
      </c>
      <c r="AC46">
        <v>0</v>
      </c>
      <c r="AD46">
        <v>0</v>
      </c>
      <c r="AE46">
        <v>1</v>
      </c>
      <c r="AF46">
        <v>3</v>
      </c>
      <c r="AG46">
        <v>0</v>
      </c>
      <c r="AH46">
        <v>0.2</v>
      </c>
    </row>
    <row r="47" spans="1:34" x14ac:dyDescent="0.25">
      <c r="A47" t="s">
        <v>980</v>
      </c>
      <c r="B47" t="s">
        <v>981</v>
      </c>
      <c r="C47">
        <v>1</v>
      </c>
      <c r="D47" t="s">
        <v>860</v>
      </c>
      <c r="E47" t="s">
        <v>11</v>
      </c>
      <c r="F47" t="s">
        <v>1041</v>
      </c>
      <c r="G47">
        <v>1</v>
      </c>
      <c r="H47">
        <v>0</v>
      </c>
      <c r="I47">
        <v>1</v>
      </c>
      <c r="J47">
        <v>0</v>
      </c>
      <c r="K47">
        <v>0.133333333333333</v>
      </c>
      <c r="L47">
        <v>0</v>
      </c>
      <c r="M47">
        <v>0</v>
      </c>
      <c r="N47">
        <v>0</v>
      </c>
      <c r="O47">
        <v>1</v>
      </c>
      <c r="P47">
        <v>1</v>
      </c>
      <c r="Q47">
        <v>1</v>
      </c>
      <c r="R47">
        <v>1</v>
      </c>
      <c r="S47">
        <v>0</v>
      </c>
      <c r="T47">
        <v>0</v>
      </c>
      <c r="U47">
        <v>0</v>
      </c>
      <c r="V47">
        <v>1</v>
      </c>
      <c r="W47">
        <v>0</v>
      </c>
      <c r="X47">
        <v>0</v>
      </c>
      <c r="Y47">
        <v>28</v>
      </c>
      <c r="Z47">
        <v>4</v>
      </c>
      <c r="AA47">
        <v>21</v>
      </c>
      <c r="AB47">
        <v>0.19047619047618999</v>
      </c>
      <c r="AC47">
        <v>0</v>
      </c>
      <c r="AD47">
        <v>1</v>
      </c>
      <c r="AE47">
        <v>0</v>
      </c>
      <c r="AF47">
        <v>9</v>
      </c>
      <c r="AG47">
        <v>0</v>
      </c>
      <c r="AH47">
        <v>0.4</v>
      </c>
    </row>
    <row r="48" spans="1:34" x14ac:dyDescent="0.25">
      <c r="A48" t="s">
        <v>980</v>
      </c>
      <c r="B48" t="s">
        <v>981</v>
      </c>
      <c r="C48">
        <v>1</v>
      </c>
      <c r="D48" t="s">
        <v>860</v>
      </c>
      <c r="E48" t="s">
        <v>11</v>
      </c>
      <c r="F48" t="s">
        <v>1041</v>
      </c>
      <c r="G48">
        <v>1</v>
      </c>
      <c r="H48">
        <v>0</v>
      </c>
      <c r="I48">
        <v>1</v>
      </c>
      <c r="J48">
        <v>0</v>
      </c>
      <c r="K48">
        <v>0.133333333333333</v>
      </c>
      <c r="L48">
        <v>0</v>
      </c>
      <c r="M48">
        <v>0</v>
      </c>
      <c r="N48">
        <v>0</v>
      </c>
      <c r="O48">
        <v>1</v>
      </c>
      <c r="P48">
        <v>1</v>
      </c>
      <c r="Q48">
        <v>1</v>
      </c>
      <c r="R48">
        <v>1</v>
      </c>
      <c r="S48">
        <v>0</v>
      </c>
      <c r="T48">
        <v>0</v>
      </c>
      <c r="U48">
        <v>0</v>
      </c>
      <c r="V48">
        <v>1</v>
      </c>
      <c r="W48">
        <v>0</v>
      </c>
      <c r="X48">
        <v>0</v>
      </c>
      <c r="Y48">
        <v>28</v>
      </c>
      <c r="Z48">
        <v>4</v>
      </c>
      <c r="AA48">
        <v>21</v>
      </c>
      <c r="AB48">
        <v>0.19047619047618999</v>
      </c>
      <c r="AC48">
        <v>0</v>
      </c>
      <c r="AD48">
        <v>1</v>
      </c>
      <c r="AE48">
        <v>0</v>
      </c>
      <c r="AF48">
        <v>9</v>
      </c>
      <c r="AG48">
        <v>0</v>
      </c>
      <c r="AH48">
        <v>0.4</v>
      </c>
    </row>
    <row r="49" spans="1:34" x14ac:dyDescent="0.25">
      <c r="A49" t="s">
        <v>980</v>
      </c>
      <c r="B49" t="s">
        <v>982</v>
      </c>
      <c r="C49">
        <v>1</v>
      </c>
      <c r="D49" t="s">
        <v>860</v>
      </c>
      <c r="E49" t="s">
        <v>18</v>
      </c>
      <c r="F49" t="s">
        <v>936</v>
      </c>
      <c r="G49">
        <v>1</v>
      </c>
      <c r="H49">
        <v>0</v>
      </c>
      <c r="I49">
        <v>1</v>
      </c>
      <c r="J49">
        <v>0</v>
      </c>
      <c r="K49">
        <v>0</v>
      </c>
      <c r="L49">
        <v>0</v>
      </c>
      <c r="M49">
        <v>1</v>
      </c>
      <c r="N49">
        <v>0</v>
      </c>
      <c r="O49">
        <v>1</v>
      </c>
      <c r="P49">
        <v>1</v>
      </c>
      <c r="Q49">
        <v>1</v>
      </c>
      <c r="R49">
        <v>1</v>
      </c>
      <c r="S49">
        <v>0</v>
      </c>
      <c r="T49">
        <v>0</v>
      </c>
      <c r="U49">
        <v>0</v>
      </c>
      <c r="V49">
        <v>1</v>
      </c>
      <c r="W49">
        <v>0</v>
      </c>
      <c r="X49">
        <v>0</v>
      </c>
      <c r="Y49">
        <v>1</v>
      </c>
      <c r="Z49">
        <v>0</v>
      </c>
      <c r="AA49">
        <v>1</v>
      </c>
      <c r="AB49">
        <v>0</v>
      </c>
      <c r="AC49">
        <v>0</v>
      </c>
      <c r="AD49">
        <v>0</v>
      </c>
      <c r="AE49">
        <v>0</v>
      </c>
      <c r="AF49">
        <v>1</v>
      </c>
      <c r="AG49">
        <v>0</v>
      </c>
      <c r="AH49">
        <v>0</v>
      </c>
    </row>
    <row r="50" spans="1:34" x14ac:dyDescent="0.25">
      <c r="A50" t="s">
        <v>980</v>
      </c>
      <c r="B50" t="s">
        <v>982</v>
      </c>
      <c r="C50">
        <v>1</v>
      </c>
      <c r="D50" t="s">
        <v>860</v>
      </c>
      <c r="E50" t="s">
        <v>18</v>
      </c>
      <c r="F50" t="s">
        <v>936</v>
      </c>
      <c r="G50">
        <v>1</v>
      </c>
      <c r="H50">
        <v>0</v>
      </c>
      <c r="I50">
        <v>1</v>
      </c>
      <c r="J50">
        <v>0</v>
      </c>
      <c r="K50">
        <v>0</v>
      </c>
      <c r="L50">
        <v>0</v>
      </c>
      <c r="M50">
        <v>1</v>
      </c>
      <c r="N50">
        <v>0</v>
      </c>
      <c r="O50">
        <v>1</v>
      </c>
      <c r="P50">
        <v>1</v>
      </c>
      <c r="Q50">
        <v>1</v>
      </c>
      <c r="R50">
        <v>1</v>
      </c>
      <c r="S50">
        <v>0</v>
      </c>
      <c r="T50">
        <v>0</v>
      </c>
      <c r="U50">
        <v>0</v>
      </c>
      <c r="V50">
        <v>1</v>
      </c>
      <c r="W50">
        <v>0</v>
      </c>
      <c r="X50">
        <v>0</v>
      </c>
      <c r="Y50">
        <v>1</v>
      </c>
      <c r="Z50">
        <v>0</v>
      </c>
      <c r="AA50">
        <v>1</v>
      </c>
      <c r="AB50">
        <v>0</v>
      </c>
      <c r="AC50">
        <v>0</v>
      </c>
      <c r="AD50">
        <v>0</v>
      </c>
      <c r="AE50">
        <v>0</v>
      </c>
      <c r="AF50">
        <v>1</v>
      </c>
      <c r="AG50">
        <v>0</v>
      </c>
      <c r="AH50">
        <v>0</v>
      </c>
    </row>
    <row r="51" spans="1:34" x14ac:dyDescent="0.25">
      <c r="A51" t="s">
        <v>980</v>
      </c>
      <c r="B51" t="s">
        <v>983</v>
      </c>
      <c r="C51">
        <v>1</v>
      </c>
      <c r="D51" t="s">
        <v>860</v>
      </c>
      <c r="E51" t="s">
        <v>11</v>
      </c>
      <c r="F51" t="s">
        <v>1042</v>
      </c>
      <c r="G51">
        <v>1</v>
      </c>
      <c r="H51">
        <v>0</v>
      </c>
      <c r="I51">
        <v>1</v>
      </c>
      <c r="J51">
        <v>0</v>
      </c>
      <c r="K51">
        <v>0.18181818181818099</v>
      </c>
      <c r="L51">
        <v>0</v>
      </c>
      <c r="M51">
        <v>0</v>
      </c>
      <c r="N51">
        <v>0</v>
      </c>
      <c r="O51">
        <v>1</v>
      </c>
      <c r="P51">
        <v>1</v>
      </c>
      <c r="Q51">
        <v>1</v>
      </c>
      <c r="R51">
        <v>1</v>
      </c>
      <c r="S51">
        <v>0</v>
      </c>
      <c r="T51">
        <v>0</v>
      </c>
      <c r="U51">
        <v>0</v>
      </c>
      <c r="V51">
        <v>1</v>
      </c>
      <c r="W51">
        <v>0</v>
      </c>
      <c r="X51">
        <v>0</v>
      </c>
      <c r="Y51">
        <v>15</v>
      </c>
      <c r="Z51">
        <v>3</v>
      </c>
      <c r="AA51">
        <v>15</v>
      </c>
      <c r="AB51">
        <v>0.2</v>
      </c>
      <c r="AC51">
        <v>1</v>
      </c>
      <c r="AD51">
        <v>1</v>
      </c>
      <c r="AE51">
        <v>1</v>
      </c>
      <c r="AF51">
        <v>9</v>
      </c>
      <c r="AG51">
        <v>0</v>
      </c>
      <c r="AH51">
        <v>0.8</v>
      </c>
    </row>
    <row r="52" spans="1:34" x14ac:dyDescent="0.25">
      <c r="A52" t="s">
        <v>980</v>
      </c>
      <c r="B52" t="s">
        <v>983</v>
      </c>
      <c r="C52">
        <v>1</v>
      </c>
      <c r="D52" t="s">
        <v>860</v>
      </c>
      <c r="E52" t="s">
        <v>11</v>
      </c>
      <c r="F52" t="s">
        <v>1042</v>
      </c>
      <c r="G52">
        <v>1</v>
      </c>
      <c r="H52">
        <v>0</v>
      </c>
      <c r="I52">
        <v>1</v>
      </c>
      <c r="J52">
        <v>0</v>
      </c>
      <c r="K52">
        <v>0.18181818181818099</v>
      </c>
      <c r="L52">
        <v>0</v>
      </c>
      <c r="M52">
        <v>0</v>
      </c>
      <c r="N52">
        <v>0</v>
      </c>
      <c r="O52">
        <v>1</v>
      </c>
      <c r="P52">
        <v>1</v>
      </c>
      <c r="Q52">
        <v>1</v>
      </c>
      <c r="R52">
        <v>1</v>
      </c>
      <c r="S52">
        <v>0</v>
      </c>
      <c r="T52">
        <v>0</v>
      </c>
      <c r="U52">
        <v>0</v>
      </c>
      <c r="V52">
        <v>1</v>
      </c>
      <c r="W52">
        <v>0</v>
      </c>
      <c r="X52">
        <v>0</v>
      </c>
      <c r="Y52">
        <v>15</v>
      </c>
      <c r="Z52">
        <v>3</v>
      </c>
      <c r="AA52">
        <v>15</v>
      </c>
      <c r="AB52">
        <v>0.2</v>
      </c>
      <c r="AC52">
        <v>1</v>
      </c>
      <c r="AD52">
        <v>1</v>
      </c>
      <c r="AE52">
        <v>1</v>
      </c>
      <c r="AF52">
        <v>9</v>
      </c>
      <c r="AG52">
        <v>0</v>
      </c>
      <c r="AH52">
        <v>0.8</v>
      </c>
    </row>
    <row r="53" spans="1:34" x14ac:dyDescent="0.25">
      <c r="A53" t="s">
        <v>980</v>
      </c>
      <c r="B53" t="s">
        <v>984</v>
      </c>
      <c r="C53">
        <v>0</v>
      </c>
      <c r="D53" t="s">
        <v>863</v>
      </c>
      <c r="E53" t="s">
        <v>1043</v>
      </c>
      <c r="F53" t="s">
        <v>1044</v>
      </c>
      <c r="G53">
        <v>0</v>
      </c>
      <c r="H53">
        <v>0</v>
      </c>
      <c r="I53">
        <v>1</v>
      </c>
      <c r="J53">
        <v>1</v>
      </c>
      <c r="K53">
        <v>0.83333333333333304</v>
      </c>
      <c r="L53">
        <v>0.28571428571428498</v>
      </c>
      <c r="M53">
        <v>0.16666666666666599</v>
      </c>
      <c r="N53">
        <v>0.66666666666666596</v>
      </c>
      <c r="O53">
        <v>3</v>
      </c>
      <c r="P53">
        <v>1</v>
      </c>
      <c r="Q53">
        <v>3</v>
      </c>
      <c r="R53">
        <v>0.33333333333333298</v>
      </c>
      <c r="S53">
        <v>0</v>
      </c>
      <c r="T53">
        <v>0</v>
      </c>
      <c r="U53">
        <v>1</v>
      </c>
      <c r="V53">
        <v>3</v>
      </c>
      <c r="W53">
        <v>0</v>
      </c>
      <c r="X53">
        <v>0.2</v>
      </c>
      <c r="Y53">
        <v>6</v>
      </c>
      <c r="Z53">
        <v>1</v>
      </c>
      <c r="AA53">
        <v>6</v>
      </c>
      <c r="AB53">
        <v>0.16666666666666599</v>
      </c>
      <c r="AC53">
        <v>0</v>
      </c>
      <c r="AD53">
        <v>0</v>
      </c>
      <c r="AE53">
        <v>1</v>
      </c>
      <c r="AF53">
        <v>6</v>
      </c>
      <c r="AG53">
        <v>0</v>
      </c>
      <c r="AH53">
        <v>0.4</v>
      </c>
    </row>
    <row r="54" spans="1:34" x14ac:dyDescent="0.25">
      <c r="A54" t="s">
        <v>980</v>
      </c>
      <c r="B54" t="s">
        <v>984</v>
      </c>
      <c r="C54">
        <v>0</v>
      </c>
      <c r="D54" t="s">
        <v>863</v>
      </c>
      <c r="E54" t="s">
        <v>1043</v>
      </c>
      <c r="F54" t="s">
        <v>1044</v>
      </c>
      <c r="G54">
        <v>0</v>
      </c>
      <c r="H54">
        <v>0</v>
      </c>
      <c r="I54">
        <v>1</v>
      </c>
      <c r="J54">
        <v>1</v>
      </c>
      <c r="K54">
        <v>0.83333333333333304</v>
      </c>
      <c r="L54">
        <v>0.28571428571428498</v>
      </c>
      <c r="M54">
        <v>0.16666666666666599</v>
      </c>
      <c r="N54">
        <v>0.66666666666666596</v>
      </c>
      <c r="O54">
        <v>3</v>
      </c>
      <c r="P54">
        <v>1</v>
      </c>
      <c r="Q54">
        <v>3</v>
      </c>
      <c r="R54">
        <v>0.33333333333333298</v>
      </c>
      <c r="S54">
        <v>0</v>
      </c>
      <c r="T54">
        <v>0</v>
      </c>
      <c r="U54">
        <v>1</v>
      </c>
      <c r="V54">
        <v>3</v>
      </c>
      <c r="W54">
        <v>0</v>
      </c>
      <c r="X54">
        <v>0.2</v>
      </c>
      <c r="Y54">
        <v>6</v>
      </c>
      <c r="Z54">
        <v>1</v>
      </c>
      <c r="AA54">
        <v>6</v>
      </c>
      <c r="AB54">
        <v>0.16666666666666599</v>
      </c>
      <c r="AC54">
        <v>0</v>
      </c>
      <c r="AD54">
        <v>0</v>
      </c>
      <c r="AE54">
        <v>1</v>
      </c>
      <c r="AF54">
        <v>6</v>
      </c>
      <c r="AG54">
        <v>0</v>
      </c>
      <c r="AH54">
        <v>0.4</v>
      </c>
    </row>
    <row r="55" spans="1:34" x14ac:dyDescent="0.25">
      <c r="A55" t="s">
        <v>980</v>
      </c>
      <c r="B55" t="s">
        <v>985</v>
      </c>
      <c r="C55">
        <v>0</v>
      </c>
      <c r="D55" t="s">
        <v>863</v>
      </c>
      <c r="E55" t="s">
        <v>1045</v>
      </c>
      <c r="F55" t="s">
        <v>1046</v>
      </c>
      <c r="G55">
        <v>0</v>
      </c>
      <c r="H55">
        <v>0</v>
      </c>
      <c r="I55">
        <v>1</v>
      </c>
      <c r="J55">
        <v>1</v>
      </c>
      <c r="K55">
        <v>0.63636363636363602</v>
      </c>
      <c r="L55">
        <v>0</v>
      </c>
      <c r="M55">
        <v>0</v>
      </c>
      <c r="N55">
        <v>0</v>
      </c>
      <c r="O55">
        <v>2</v>
      </c>
      <c r="P55">
        <v>1</v>
      </c>
      <c r="Q55">
        <v>2</v>
      </c>
      <c r="R55">
        <v>0.5</v>
      </c>
      <c r="S55">
        <v>0</v>
      </c>
      <c r="T55">
        <v>0</v>
      </c>
      <c r="U55">
        <v>0</v>
      </c>
      <c r="V55">
        <v>2</v>
      </c>
      <c r="W55">
        <v>0</v>
      </c>
      <c r="X55">
        <v>0</v>
      </c>
      <c r="Y55">
        <v>2</v>
      </c>
      <c r="Z55">
        <v>1</v>
      </c>
      <c r="AA55">
        <v>2</v>
      </c>
      <c r="AB55">
        <v>0.5</v>
      </c>
      <c r="AC55">
        <v>0</v>
      </c>
      <c r="AD55">
        <v>0</v>
      </c>
      <c r="AE55">
        <v>1</v>
      </c>
      <c r="AF55">
        <v>3</v>
      </c>
      <c r="AG55">
        <v>0</v>
      </c>
      <c r="AH55">
        <v>0.2</v>
      </c>
    </row>
    <row r="56" spans="1:34" x14ac:dyDescent="0.25">
      <c r="A56" t="s">
        <v>980</v>
      </c>
      <c r="B56" t="s">
        <v>985</v>
      </c>
      <c r="C56">
        <v>0</v>
      </c>
      <c r="D56" t="s">
        <v>863</v>
      </c>
      <c r="E56" t="s">
        <v>1047</v>
      </c>
      <c r="F56" t="s">
        <v>1046</v>
      </c>
      <c r="G56">
        <v>0</v>
      </c>
      <c r="H56">
        <v>0</v>
      </c>
      <c r="I56">
        <v>1</v>
      </c>
      <c r="J56">
        <v>1</v>
      </c>
      <c r="K56">
        <v>0.42105263157894701</v>
      </c>
      <c r="L56">
        <v>0</v>
      </c>
      <c r="M56">
        <v>0</v>
      </c>
      <c r="N56">
        <v>0</v>
      </c>
      <c r="O56">
        <v>1</v>
      </c>
      <c r="P56">
        <v>1</v>
      </c>
      <c r="Q56">
        <v>1</v>
      </c>
      <c r="R56">
        <v>1</v>
      </c>
      <c r="S56">
        <v>0</v>
      </c>
      <c r="T56">
        <v>0</v>
      </c>
      <c r="U56">
        <v>0</v>
      </c>
      <c r="V56">
        <v>1</v>
      </c>
      <c r="W56">
        <v>0</v>
      </c>
      <c r="X56">
        <v>0</v>
      </c>
      <c r="Y56">
        <v>2</v>
      </c>
      <c r="Z56">
        <v>1</v>
      </c>
      <c r="AA56">
        <v>2</v>
      </c>
      <c r="AB56">
        <v>0.5</v>
      </c>
      <c r="AC56">
        <v>0</v>
      </c>
      <c r="AD56">
        <v>0</v>
      </c>
      <c r="AE56">
        <v>1</v>
      </c>
      <c r="AF56">
        <v>3</v>
      </c>
      <c r="AG56">
        <v>0</v>
      </c>
      <c r="AH56">
        <v>0.2</v>
      </c>
    </row>
    <row r="57" spans="1:34" x14ac:dyDescent="0.25">
      <c r="A57" t="s">
        <v>980</v>
      </c>
      <c r="B57" t="s">
        <v>986</v>
      </c>
      <c r="C57">
        <v>0</v>
      </c>
      <c r="D57" t="s">
        <v>863</v>
      </c>
      <c r="E57" t="s">
        <v>1048</v>
      </c>
      <c r="F57" t="s">
        <v>936</v>
      </c>
      <c r="G57">
        <v>0</v>
      </c>
      <c r="H57">
        <v>0</v>
      </c>
      <c r="I57">
        <v>1</v>
      </c>
      <c r="J57">
        <v>1</v>
      </c>
      <c r="K57">
        <v>0.25</v>
      </c>
      <c r="L57">
        <v>0</v>
      </c>
      <c r="M57">
        <v>1</v>
      </c>
      <c r="N57">
        <v>0</v>
      </c>
      <c r="O57">
        <v>1</v>
      </c>
      <c r="P57">
        <v>0</v>
      </c>
      <c r="Q57">
        <v>1</v>
      </c>
      <c r="R57">
        <v>0</v>
      </c>
      <c r="S57">
        <v>0</v>
      </c>
      <c r="T57">
        <v>0</v>
      </c>
      <c r="U57">
        <v>0</v>
      </c>
      <c r="V57">
        <v>1</v>
      </c>
      <c r="W57">
        <v>0</v>
      </c>
      <c r="X57">
        <v>0</v>
      </c>
      <c r="Y57">
        <v>1</v>
      </c>
      <c r="Z57">
        <v>0</v>
      </c>
      <c r="AA57">
        <v>1</v>
      </c>
      <c r="AB57">
        <v>0</v>
      </c>
      <c r="AC57">
        <v>0</v>
      </c>
      <c r="AD57">
        <v>0</v>
      </c>
      <c r="AE57">
        <v>0</v>
      </c>
      <c r="AF57">
        <v>1</v>
      </c>
      <c r="AG57">
        <v>0</v>
      </c>
      <c r="AH57">
        <v>0</v>
      </c>
    </row>
    <row r="58" spans="1:34" x14ac:dyDescent="0.25">
      <c r="A58" t="s">
        <v>980</v>
      </c>
      <c r="B58" t="s">
        <v>986</v>
      </c>
      <c r="C58">
        <v>0</v>
      </c>
      <c r="D58" t="s">
        <v>863</v>
      </c>
      <c r="E58" t="s">
        <v>1048</v>
      </c>
      <c r="F58" t="s">
        <v>936</v>
      </c>
      <c r="G58">
        <v>0</v>
      </c>
      <c r="H58">
        <v>0</v>
      </c>
      <c r="I58">
        <v>1</v>
      </c>
      <c r="J58">
        <v>1</v>
      </c>
      <c r="K58">
        <v>0.25</v>
      </c>
      <c r="L58">
        <v>0</v>
      </c>
      <c r="M58">
        <v>1</v>
      </c>
      <c r="N58">
        <v>0</v>
      </c>
      <c r="O58">
        <v>1</v>
      </c>
      <c r="P58">
        <v>0</v>
      </c>
      <c r="Q58">
        <v>1</v>
      </c>
      <c r="R58">
        <v>0</v>
      </c>
      <c r="S58">
        <v>0</v>
      </c>
      <c r="T58">
        <v>0</v>
      </c>
      <c r="U58">
        <v>0</v>
      </c>
      <c r="V58">
        <v>1</v>
      </c>
      <c r="W58">
        <v>0</v>
      </c>
      <c r="X58">
        <v>0</v>
      </c>
      <c r="Y58">
        <v>1</v>
      </c>
      <c r="Z58">
        <v>0</v>
      </c>
      <c r="AA58">
        <v>1</v>
      </c>
      <c r="AB58">
        <v>0</v>
      </c>
      <c r="AC58">
        <v>0</v>
      </c>
      <c r="AD58">
        <v>0</v>
      </c>
      <c r="AE58">
        <v>0</v>
      </c>
      <c r="AF58">
        <v>1</v>
      </c>
      <c r="AG58">
        <v>0</v>
      </c>
      <c r="AH58">
        <v>0</v>
      </c>
    </row>
    <row r="59" spans="1:34" x14ac:dyDescent="0.25">
      <c r="A59" t="s">
        <v>980</v>
      </c>
      <c r="B59" t="s">
        <v>987</v>
      </c>
      <c r="C59">
        <v>1</v>
      </c>
      <c r="D59" t="s">
        <v>860</v>
      </c>
      <c r="E59" t="s">
        <v>11</v>
      </c>
      <c r="F59" t="s">
        <v>1049</v>
      </c>
      <c r="G59">
        <v>1</v>
      </c>
      <c r="H59">
        <v>0</v>
      </c>
      <c r="I59">
        <v>1</v>
      </c>
      <c r="J59">
        <v>0</v>
      </c>
      <c r="K59">
        <v>0.23529411764705799</v>
      </c>
      <c r="L59">
        <v>0</v>
      </c>
      <c r="M59">
        <v>0</v>
      </c>
      <c r="N59">
        <v>0</v>
      </c>
      <c r="O59">
        <v>1</v>
      </c>
      <c r="P59">
        <v>1</v>
      </c>
      <c r="Q59">
        <v>1</v>
      </c>
      <c r="R59">
        <v>1</v>
      </c>
      <c r="S59">
        <v>0</v>
      </c>
      <c r="T59">
        <v>0</v>
      </c>
      <c r="U59">
        <v>0</v>
      </c>
      <c r="V59">
        <v>1</v>
      </c>
      <c r="W59">
        <v>0</v>
      </c>
      <c r="X59">
        <v>0</v>
      </c>
      <c r="Y59">
        <v>5</v>
      </c>
      <c r="Z59">
        <v>1</v>
      </c>
      <c r="AA59">
        <v>5</v>
      </c>
      <c r="AB59">
        <v>0.2</v>
      </c>
      <c r="AC59">
        <v>1</v>
      </c>
      <c r="AD59">
        <v>1</v>
      </c>
      <c r="AE59">
        <v>1</v>
      </c>
      <c r="AF59">
        <v>6</v>
      </c>
      <c r="AG59">
        <v>0</v>
      </c>
      <c r="AH59">
        <v>0.8</v>
      </c>
    </row>
    <row r="60" spans="1:34" x14ac:dyDescent="0.25">
      <c r="A60" t="s">
        <v>980</v>
      </c>
      <c r="B60" t="s">
        <v>987</v>
      </c>
      <c r="C60">
        <v>1</v>
      </c>
      <c r="D60" t="s">
        <v>860</v>
      </c>
      <c r="E60" t="s">
        <v>11</v>
      </c>
      <c r="F60" t="s">
        <v>1049</v>
      </c>
      <c r="G60">
        <v>1</v>
      </c>
      <c r="H60">
        <v>0</v>
      </c>
      <c r="I60">
        <v>1</v>
      </c>
      <c r="J60">
        <v>0</v>
      </c>
      <c r="K60">
        <v>0.23529411764705799</v>
      </c>
      <c r="L60">
        <v>0</v>
      </c>
      <c r="M60">
        <v>0</v>
      </c>
      <c r="N60">
        <v>0</v>
      </c>
      <c r="O60">
        <v>1</v>
      </c>
      <c r="P60">
        <v>1</v>
      </c>
      <c r="Q60">
        <v>1</v>
      </c>
      <c r="R60">
        <v>1</v>
      </c>
      <c r="S60">
        <v>0</v>
      </c>
      <c r="T60">
        <v>0</v>
      </c>
      <c r="U60">
        <v>0</v>
      </c>
      <c r="V60">
        <v>1</v>
      </c>
      <c r="W60">
        <v>0</v>
      </c>
      <c r="X60">
        <v>0</v>
      </c>
      <c r="Y60">
        <v>5</v>
      </c>
      <c r="Z60">
        <v>1</v>
      </c>
      <c r="AA60">
        <v>5</v>
      </c>
      <c r="AB60">
        <v>0.2</v>
      </c>
      <c r="AC60">
        <v>1</v>
      </c>
      <c r="AD60">
        <v>1</v>
      </c>
      <c r="AE60">
        <v>1</v>
      </c>
      <c r="AF60">
        <v>6</v>
      </c>
      <c r="AG60">
        <v>0</v>
      </c>
      <c r="AH60">
        <v>0.8</v>
      </c>
    </row>
    <row r="61" spans="1:34" x14ac:dyDescent="0.25">
      <c r="A61" t="s">
        <v>980</v>
      </c>
      <c r="B61" t="s">
        <v>988</v>
      </c>
      <c r="C61">
        <v>1</v>
      </c>
      <c r="D61" t="s">
        <v>860</v>
      </c>
      <c r="E61" t="s">
        <v>11</v>
      </c>
      <c r="F61" t="s">
        <v>936</v>
      </c>
      <c r="G61">
        <v>1</v>
      </c>
      <c r="H61">
        <v>0</v>
      </c>
      <c r="I61">
        <v>1</v>
      </c>
      <c r="J61">
        <v>0</v>
      </c>
      <c r="K61">
        <v>0</v>
      </c>
      <c r="L61">
        <v>0</v>
      </c>
      <c r="M61">
        <v>1</v>
      </c>
      <c r="N61">
        <v>0</v>
      </c>
      <c r="O61">
        <v>1</v>
      </c>
      <c r="P61">
        <v>1</v>
      </c>
      <c r="Q61">
        <v>1</v>
      </c>
      <c r="R61">
        <v>1</v>
      </c>
      <c r="S61">
        <v>0</v>
      </c>
      <c r="T61">
        <v>0</v>
      </c>
      <c r="U61">
        <v>0</v>
      </c>
      <c r="V61">
        <v>1</v>
      </c>
      <c r="W61">
        <v>0</v>
      </c>
      <c r="X61">
        <v>0</v>
      </c>
      <c r="Y61">
        <v>1</v>
      </c>
      <c r="Z61">
        <v>0</v>
      </c>
      <c r="AA61">
        <v>1</v>
      </c>
      <c r="AB61">
        <v>0</v>
      </c>
      <c r="AC61">
        <v>0</v>
      </c>
      <c r="AD61">
        <v>0</v>
      </c>
      <c r="AE61">
        <v>0</v>
      </c>
      <c r="AF61">
        <v>1</v>
      </c>
      <c r="AG61">
        <v>0</v>
      </c>
      <c r="AH61">
        <v>0</v>
      </c>
    </row>
    <row r="62" spans="1:34" x14ac:dyDescent="0.25">
      <c r="A62" t="s">
        <v>980</v>
      </c>
      <c r="B62" t="s">
        <v>988</v>
      </c>
      <c r="C62">
        <v>1</v>
      </c>
      <c r="D62" t="s">
        <v>860</v>
      </c>
      <c r="E62" t="s">
        <v>11</v>
      </c>
      <c r="F62" t="s">
        <v>936</v>
      </c>
      <c r="G62">
        <v>1</v>
      </c>
      <c r="H62">
        <v>0</v>
      </c>
      <c r="I62">
        <v>1</v>
      </c>
      <c r="J62">
        <v>0</v>
      </c>
      <c r="K62">
        <v>0</v>
      </c>
      <c r="L62">
        <v>0</v>
      </c>
      <c r="M62">
        <v>1</v>
      </c>
      <c r="N62">
        <v>0</v>
      </c>
      <c r="O62">
        <v>1</v>
      </c>
      <c r="P62">
        <v>1</v>
      </c>
      <c r="Q62">
        <v>1</v>
      </c>
      <c r="R62">
        <v>1</v>
      </c>
      <c r="S62">
        <v>0</v>
      </c>
      <c r="T62">
        <v>0</v>
      </c>
      <c r="U62">
        <v>0</v>
      </c>
      <c r="V62">
        <v>1</v>
      </c>
      <c r="W62">
        <v>0</v>
      </c>
      <c r="X62">
        <v>0</v>
      </c>
      <c r="Y62">
        <v>1</v>
      </c>
      <c r="Z62">
        <v>0</v>
      </c>
      <c r="AA62">
        <v>1</v>
      </c>
      <c r="AB62">
        <v>0</v>
      </c>
      <c r="AC62">
        <v>0</v>
      </c>
      <c r="AD62">
        <v>0</v>
      </c>
      <c r="AE62">
        <v>0</v>
      </c>
      <c r="AF62">
        <v>1</v>
      </c>
      <c r="AG62">
        <v>0</v>
      </c>
      <c r="AH62">
        <v>0</v>
      </c>
    </row>
    <row r="63" spans="1:34" x14ac:dyDescent="0.25">
      <c r="A63" t="s">
        <v>980</v>
      </c>
      <c r="B63" t="s">
        <v>989</v>
      </c>
      <c r="C63">
        <v>1</v>
      </c>
      <c r="D63" t="s">
        <v>860</v>
      </c>
      <c r="E63" t="s">
        <v>11</v>
      </c>
      <c r="F63" t="s">
        <v>1050</v>
      </c>
      <c r="G63">
        <v>1</v>
      </c>
      <c r="H63">
        <v>0</v>
      </c>
      <c r="I63">
        <v>1</v>
      </c>
      <c r="J63">
        <v>0</v>
      </c>
      <c r="K63">
        <v>0</v>
      </c>
      <c r="L63">
        <v>0</v>
      </c>
      <c r="M63">
        <v>1</v>
      </c>
      <c r="N63">
        <v>0</v>
      </c>
      <c r="O63">
        <v>1</v>
      </c>
      <c r="P63">
        <v>1</v>
      </c>
      <c r="Q63">
        <v>1</v>
      </c>
      <c r="R63">
        <v>1</v>
      </c>
      <c r="S63">
        <v>0</v>
      </c>
      <c r="T63">
        <v>0</v>
      </c>
      <c r="U63">
        <v>0</v>
      </c>
      <c r="V63">
        <v>1</v>
      </c>
      <c r="W63">
        <v>0</v>
      </c>
      <c r="X63">
        <v>0</v>
      </c>
      <c r="Y63">
        <v>1</v>
      </c>
      <c r="Z63">
        <v>0</v>
      </c>
      <c r="AA63">
        <v>1</v>
      </c>
      <c r="AB63">
        <v>0</v>
      </c>
      <c r="AC63">
        <v>0</v>
      </c>
      <c r="AD63">
        <v>0</v>
      </c>
      <c r="AE63">
        <v>0</v>
      </c>
      <c r="AF63">
        <v>1</v>
      </c>
      <c r="AG63">
        <v>0</v>
      </c>
      <c r="AH63">
        <v>0</v>
      </c>
    </row>
    <row r="64" spans="1:34" x14ac:dyDescent="0.25">
      <c r="A64" t="s">
        <v>980</v>
      </c>
      <c r="B64" t="s">
        <v>989</v>
      </c>
      <c r="C64">
        <v>1</v>
      </c>
      <c r="D64" t="s">
        <v>860</v>
      </c>
      <c r="E64" t="s">
        <v>11</v>
      </c>
      <c r="F64" t="s">
        <v>1050</v>
      </c>
      <c r="G64">
        <v>1</v>
      </c>
      <c r="H64">
        <v>0</v>
      </c>
      <c r="I64">
        <v>1</v>
      </c>
      <c r="J64">
        <v>0</v>
      </c>
      <c r="K64">
        <v>0</v>
      </c>
      <c r="L64">
        <v>0</v>
      </c>
      <c r="M64">
        <v>1</v>
      </c>
      <c r="N64">
        <v>0</v>
      </c>
      <c r="O64">
        <v>1</v>
      </c>
      <c r="P64">
        <v>1</v>
      </c>
      <c r="Q64">
        <v>1</v>
      </c>
      <c r="R64">
        <v>1</v>
      </c>
      <c r="S64">
        <v>0</v>
      </c>
      <c r="T64">
        <v>0</v>
      </c>
      <c r="U64">
        <v>0</v>
      </c>
      <c r="V64">
        <v>1</v>
      </c>
      <c r="W64">
        <v>0</v>
      </c>
      <c r="X64">
        <v>0</v>
      </c>
      <c r="Y64">
        <v>1</v>
      </c>
      <c r="Z64">
        <v>0</v>
      </c>
      <c r="AA64">
        <v>1</v>
      </c>
      <c r="AB64">
        <v>0</v>
      </c>
      <c r="AC64">
        <v>0</v>
      </c>
      <c r="AD64">
        <v>0</v>
      </c>
      <c r="AE64">
        <v>0</v>
      </c>
      <c r="AF64">
        <v>1</v>
      </c>
      <c r="AG64">
        <v>0</v>
      </c>
      <c r="AH64">
        <v>0</v>
      </c>
    </row>
    <row r="65" spans="1:34" x14ac:dyDescent="0.25">
      <c r="A65" t="s">
        <v>980</v>
      </c>
      <c r="B65" t="s">
        <v>990</v>
      </c>
      <c r="C65">
        <v>1</v>
      </c>
      <c r="D65" t="s">
        <v>860</v>
      </c>
      <c r="E65" t="s">
        <v>1051</v>
      </c>
      <c r="F65" t="s">
        <v>936</v>
      </c>
      <c r="G65">
        <v>0</v>
      </c>
      <c r="H65">
        <v>0</v>
      </c>
      <c r="I65">
        <v>0</v>
      </c>
      <c r="J65">
        <v>0</v>
      </c>
      <c r="K65">
        <v>0</v>
      </c>
      <c r="L65">
        <v>0</v>
      </c>
      <c r="M65">
        <v>0</v>
      </c>
      <c r="N65">
        <v>0</v>
      </c>
      <c r="O65">
        <v>9</v>
      </c>
      <c r="P65">
        <v>2</v>
      </c>
      <c r="Q65">
        <v>8</v>
      </c>
      <c r="R65">
        <v>0.25</v>
      </c>
      <c r="S65">
        <v>0</v>
      </c>
      <c r="T65">
        <v>1</v>
      </c>
      <c r="U65">
        <v>1</v>
      </c>
      <c r="V65">
        <v>7</v>
      </c>
      <c r="W65">
        <v>0</v>
      </c>
      <c r="X65">
        <v>0.6</v>
      </c>
      <c r="Y65">
        <v>1</v>
      </c>
      <c r="Z65">
        <v>0</v>
      </c>
      <c r="AA65">
        <v>1</v>
      </c>
      <c r="AB65">
        <v>0</v>
      </c>
      <c r="AC65">
        <v>0</v>
      </c>
      <c r="AD65">
        <v>0</v>
      </c>
      <c r="AE65">
        <v>0</v>
      </c>
      <c r="AF65">
        <v>1</v>
      </c>
      <c r="AG65">
        <v>0</v>
      </c>
      <c r="AH65">
        <v>0</v>
      </c>
    </row>
    <row r="66" spans="1:34" x14ac:dyDescent="0.25">
      <c r="A66" t="s">
        <v>980</v>
      </c>
      <c r="B66" t="s">
        <v>990</v>
      </c>
      <c r="C66">
        <v>1</v>
      </c>
      <c r="D66" t="s">
        <v>860</v>
      </c>
      <c r="E66" t="s">
        <v>34</v>
      </c>
      <c r="F66" t="s">
        <v>936</v>
      </c>
      <c r="G66">
        <v>1</v>
      </c>
      <c r="H66">
        <v>0</v>
      </c>
      <c r="I66">
        <v>1</v>
      </c>
      <c r="J66">
        <v>0</v>
      </c>
      <c r="K66">
        <v>0</v>
      </c>
      <c r="L66">
        <v>0</v>
      </c>
      <c r="M66">
        <v>1</v>
      </c>
      <c r="N66">
        <v>0</v>
      </c>
      <c r="O66">
        <v>1</v>
      </c>
      <c r="P66">
        <v>1</v>
      </c>
      <c r="Q66">
        <v>1</v>
      </c>
      <c r="R66">
        <v>1</v>
      </c>
      <c r="S66">
        <v>0</v>
      </c>
      <c r="T66">
        <v>0</v>
      </c>
      <c r="U66">
        <v>0</v>
      </c>
      <c r="V66">
        <v>1</v>
      </c>
      <c r="W66">
        <v>0</v>
      </c>
      <c r="X66">
        <v>0</v>
      </c>
      <c r="Y66">
        <v>1</v>
      </c>
      <c r="Z66">
        <v>0</v>
      </c>
      <c r="AA66">
        <v>1</v>
      </c>
      <c r="AB66">
        <v>0</v>
      </c>
      <c r="AC66">
        <v>0</v>
      </c>
      <c r="AD66">
        <v>0</v>
      </c>
      <c r="AE66">
        <v>0</v>
      </c>
      <c r="AF66">
        <v>1</v>
      </c>
      <c r="AG66">
        <v>0</v>
      </c>
      <c r="AH66">
        <v>0</v>
      </c>
    </row>
    <row r="67" spans="1:34" x14ac:dyDescent="0.25">
      <c r="A67" t="s">
        <v>980</v>
      </c>
      <c r="B67" t="s">
        <v>991</v>
      </c>
      <c r="C67">
        <v>1</v>
      </c>
      <c r="D67" t="s">
        <v>860</v>
      </c>
      <c r="E67" t="s">
        <v>1052</v>
      </c>
      <c r="F67" t="s">
        <v>936</v>
      </c>
      <c r="G67">
        <v>0</v>
      </c>
      <c r="H67">
        <v>0</v>
      </c>
      <c r="I67">
        <v>0</v>
      </c>
      <c r="J67">
        <v>0</v>
      </c>
      <c r="K67">
        <v>0</v>
      </c>
      <c r="L67">
        <v>0</v>
      </c>
      <c r="M67">
        <v>0</v>
      </c>
      <c r="N67">
        <v>0</v>
      </c>
      <c r="O67">
        <v>9</v>
      </c>
      <c r="P67">
        <v>3</v>
      </c>
      <c r="Q67">
        <v>8</v>
      </c>
      <c r="R67">
        <v>0.375</v>
      </c>
      <c r="S67">
        <v>1</v>
      </c>
      <c r="T67">
        <v>1</v>
      </c>
      <c r="U67">
        <v>1</v>
      </c>
      <c r="V67">
        <v>7</v>
      </c>
      <c r="W67">
        <v>0</v>
      </c>
      <c r="X67">
        <v>0.8</v>
      </c>
      <c r="Y67">
        <v>1</v>
      </c>
      <c r="Z67">
        <v>0</v>
      </c>
      <c r="AA67">
        <v>1</v>
      </c>
      <c r="AB67">
        <v>0</v>
      </c>
      <c r="AC67">
        <v>0</v>
      </c>
      <c r="AD67">
        <v>0</v>
      </c>
      <c r="AE67">
        <v>0</v>
      </c>
      <c r="AF67">
        <v>1</v>
      </c>
      <c r="AG67">
        <v>0</v>
      </c>
      <c r="AH67">
        <v>0</v>
      </c>
    </row>
    <row r="68" spans="1:34" x14ac:dyDescent="0.25">
      <c r="A68" t="s">
        <v>980</v>
      </c>
      <c r="B68" t="s">
        <v>991</v>
      </c>
      <c r="C68">
        <v>1</v>
      </c>
      <c r="D68" t="s">
        <v>860</v>
      </c>
      <c r="E68" t="s">
        <v>36</v>
      </c>
      <c r="F68" t="s">
        <v>936</v>
      </c>
      <c r="G68">
        <v>1</v>
      </c>
      <c r="H68">
        <v>0</v>
      </c>
      <c r="I68">
        <v>1</v>
      </c>
      <c r="J68">
        <v>0</v>
      </c>
      <c r="K68">
        <v>0</v>
      </c>
      <c r="L68">
        <v>0</v>
      </c>
      <c r="M68">
        <v>1</v>
      </c>
      <c r="N68">
        <v>0</v>
      </c>
      <c r="O68">
        <v>1</v>
      </c>
      <c r="P68">
        <v>1</v>
      </c>
      <c r="Q68">
        <v>1</v>
      </c>
      <c r="R68">
        <v>1</v>
      </c>
      <c r="S68">
        <v>0</v>
      </c>
      <c r="T68">
        <v>0</v>
      </c>
      <c r="U68">
        <v>0</v>
      </c>
      <c r="V68">
        <v>1</v>
      </c>
      <c r="W68">
        <v>0</v>
      </c>
      <c r="X68">
        <v>0</v>
      </c>
      <c r="Y68">
        <v>1</v>
      </c>
      <c r="Z68">
        <v>0</v>
      </c>
      <c r="AA68">
        <v>1</v>
      </c>
      <c r="AB68">
        <v>0</v>
      </c>
      <c r="AC68">
        <v>0</v>
      </c>
      <c r="AD68">
        <v>0</v>
      </c>
      <c r="AE68">
        <v>0</v>
      </c>
      <c r="AF68">
        <v>1</v>
      </c>
      <c r="AG68">
        <v>0</v>
      </c>
      <c r="AH68">
        <v>0</v>
      </c>
    </row>
    <row r="69" spans="1:34" x14ac:dyDescent="0.25">
      <c r="A69" t="s">
        <v>980</v>
      </c>
      <c r="B69" t="s">
        <v>992</v>
      </c>
      <c r="C69">
        <v>1</v>
      </c>
      <c r="D69" t="s">
        <v>860</v>
      </c>
      <c r="E69" t="s">
        <v>1053</v>
      </c>
      <c r="F69" t="s">
        <v>1054</v>
      </c>
      <c r="G69">
        <v>0</v>
      </c>
      <c r="H69">
        <v>0</v>
      </c>
      <c r="I69">
        <v>0</v>
      </c>
      <c r="J69">
        <v>0</v>
      </c>
      <c r="K69">
        <v>0.58064516129032195</v>
      </c>
      <c r="L69">
        <v>0</v>
      </c>
      <c r="M69">
        <v>0</v>
      </c>
      <c r="N69">
        <v>0</v>
      </c>
      <c r="O69">
        <v>7</v>
      </c>
      <c r="P69">
        <v>2</v>
      </c>
      <c r="Q69">
        <v>6</v>
      </c>
      <c r="R69">
        <v>0.33333333333333298</v>
      </c>
      <c r="S69">
        <v>1</v>
      </c>
      <c r="T69">
        <v>1</v>
      </c>
      <c r="U69">
        <v>1</v>
      </c>
      <c r="V69">
        <v>7</v>
      </c>
      <c r="W69">
        <v>0</v>
      </c>
      <c r="X69">
        <v>0.8</v>
      </c>
      <c r="Y69">
        <v>6</v>
      </c>
      <c r="Z69">
        <v>3</v>
      </c>
      <c r="AA69">
        <v>6</v>
      </c>
      <c r="AB69">
        <v>0.5</v>
      </c>
      <c r="AC69">
        <v>1</v>
      </c>
      <c r="AD69">
        <v>1</v>
      </c>
      <c r="AE69">
        <v>1</v>
      </c>
      <c r="AF69">
        <v>6</v>
      </c>
      <c r="AG69">
        <v>0</v>
      </c>
      <c r="AH69">
        <v>0.8</v>
      </c>
    </row>
    <row r="70" spans="1:34" x14ac:dyDescent="0.25">
      <c r="A70" t="s">
        <v>980</v>
      </c>
      <c r="B70" t="s">
        <v>992</v>
      </c>
      <c r="C70">
        <v>1</v>
      </c>
      <c r="D70" t="s">
        <v>860</v>
      </c>
      <c r="E70" t="s">
        <v>36</v>
      </c>
      <c r="F70" t="s">
        <v>1054</v>
      </c>
      <c r="G70">
        <v>1</v>
      </c>
      <c r="H70">
        <v>0</v>
      </c>
      <c r="I70">
        <v>1</v>
      </c>
      <c r="J70">
        <v>0</v>
      </c>
      <c r="K70">
        <v>0.23529411764705799</v>
      </c>
      <c r="L70">
        <v>0</v>
      </c>
      <c r="M70">
        <v>0</v>
      </c>
      <c r="N70">
        <v>0</v>
      </c>
      <c r="O70">
        <v>1</v>
      </c>
      <c r="P70">
        <v>1</v>
      </c>
      <c r="Q70">
        <v>1</v>
      </c>
      <c r="R70">
        <v>1</v>
      </c>
      <c r="S70">
        <v>0</v>
      </c>
      <c r="T70">
        <v>0</v>
      </c>
      <c r="U70">
        <v>0</v>
      </c>
      <c r="V70">
        <v>1</v>
      </c>
      <c r="W70">
        <v>0</v>
      </c>
      <c r="X70">
        <v>0</v>
      </c>
      <c r="Y70">
        <v>6</v>
      </c>
      <c r="Z70">
        <v>3</v>
      </c>
      <c r="AA70">
        <v>6</v>
      </c>
      <c r="AB70">
        <v>0.5</v>
      </c>
      <c r="AC70">
        <v>1</v>
      </c>
      <c r="AD70">
        <v>1</v>
      </c>
      <c r="AE70">
        <v>1</v>
      </c>
      <c r="AF70">
        <v>6</v>
      </c>
      <c r="AG70">
        <v>0</v>
      </c>
      <c r="AH70">
        <v>0.8</v>
      </c>
    </row>
    <row r="71" spans="1:34" x14ac:dyDescent="0.25">
      <c r="A71" t="s">
        <v>980</v>
      </c>
      <c r="B71" t="s">
        <v>993</v>
      </c>
      <c r="C71">
        <v>0</v>
      </c>
      <c r="D71" t="s">
        <v>863</v>
      </c>
      <c r="E71" t="s">
        <v>1055</v>
      </c>
      <c r="F71" t="s">
        <v>1056</v>
      </c>
      <c r="G71">
        <v>0</v>
      </c>
      <c r="H71">
        <v>0</v>
      </c>
      <c r="I71">
        <v>1</v>
      </c>
      <c r="J71">
        <v>1</v>
      </c>
      <c r="K71">
        <v>0.71428571428571397</v>
      </c>
      <c r="L71">
        <v>0.4</v>
      </c>
      <c r="M71">
        <v>0</v>
      </c>
      <c r="N71">
        <v>1</v>
      </c>
      <c r="O71">
        <v>6</v>
      </c>
      <c r="P71">
        <v>1</v>
      </c>
      <c r="Q71">
        <v>5</v>
      </c>
      <c r="R71">
        <v>0.2</v>
      </c>
      <c r="S71">
        <v>1</v>
      </c>
      <c r="T71">
        <v>1</v>
      </c>
      <c r="U71">
        <v>1</v>
      </c>
      <c r="V71">
        <v>3</v>
      </c>
      <c r="W71">
        <v>0</v>
      </c>
      <c r="X71">
        <v>0.6</v>
      </c>
      <c r="Y71">
        <v>2</v>
      </c>
      <c r="Z71">
        <v>0</v>
      </c>
      <c r="AA71">
        <v>2</v>
      </c>
      <c r="AB71">
        <v>0</v>
      </c>
      <c r="AC71">
        <v>0</v>
      </c>
      <c r="AD71">
        <v>0</v>
      </c>
      <c r="AE71">
        <v>1</v>
      </c>
      <c r="AF71">
        <v>2</v>
      </c>
      <c r="AG71">
        <v>0</v>
      </c>
      <c r="AH71">
        <v>0.2</v>
      </c>
    </row>
    <row r="72" spans="1:34" x14ac:dyDescent="0.25">
      <c r="A72" t="s">
        <v>980</v>
      </c>
      <c r="B72" t="s">
        <v>993</v>
      </c>
      <c r="C72">
        <v>0</v>
      </c>
      <c r="D72" t="s">
        <v>863</v>
      </c>
      <c r="E72" t="s">
        <v>1057</v>
      </c>
      <c r="F72" t="s">
        <v>1056</v>
      </c>
      <c r="G72">
        <v>0</v>
      </c>
      <c r="H72">
        <v>0</v>
      </c>
      <c r="I72">
        <v>1</v>
      </c>
      <c r="J72">
        <v>1</v>
      </c>
      <c r="K72">
        <v>1</v>
      </c>
      <c r="L72">
        <v>1</v>
      </c>
      <c r="M72">
        <v>1</v>
      </c>
      <c r="N72">
        <v>1</v>
      </c>
      <c r="O72">
        <v>2</v>
      </c>
      <c r="P72">
        <v>0</v>
      </c>
      <c r="Q72">
        <v>2</v>
      </c>
      <c r="R72">
        <v>0</v>
      </c>
      <c r="S72">
        <v>0</v>
      </c>
      <c r="T72">
        <v>0</v>
      </c>
      <c r="U72">
        <v>0</v>
      </c>
      <c r="V72">
        <v>1</v>
      </c>
      <c r="W72">
        <v>0</v>
      </c>
      <c r="X72">
        <v>0</v>
      </c>
      <c r="Y72">
        <v>2</v>
      </c>
      <c r="Z72">
        <v>0</v>
      </c>
      <c r="AA72">
        <v>2</v>
      </c>
      <c r="AB72">
        <v>0</v>
      </c>
      <c r="AC72">
        <v>0</v>
      </c>
      <c r="AD72">
        <v>0</v>
      </c>
      <c r="AE72">
        <v>1</v>
      </c>
      <c r="AF72">
        <v>2</v>
      </c>
      <c r="AG72">
        <v>0</v>
      </c>
      <c r="AH72">
        <v>0.2</v>
      </c>
    </row>
    <row r="73" spans="1:34" x14ac:dyDescent="0.25">
      <c r="A73" t="s">
        <v>980</v>
      </c>
      <c r="B73" t="s">
        <v>994</v>
      </c>
      <c r="C73">
        <v>0</v>
      </c>
      <c r="D73" t="s">
        <v>863</v>
      </c>
      <c r="E73" t="s">
        <v>1058</v>
      </c>
      <c r="F73" t="s">
        <v>1059</v>
      </c>
      <c r="G73">
        <v>0</v>
      </c>
      <c r="H73">
        <v>0</v>
      </c>
      <c r="I73">
        <v>1</v>
      </c>
      <c r="J73">
        <v>1</v>
      </c>
      <c r="K73">
        <v>0.60606060606060597</v>
      </c>
      <c r="L73">
        <v>0.25</v>
      </c>
      <c r="M73">
        <v>0</v>
      </c>
      <c r="N73">
        <v>1</v>
      </c>
      <c r="O73">
        <v>10</v>
      </c>
      <c r="P73">
        <v>2</v>
      </c>
      <c r="Q73">
        <v>8</v>
      </c>
      <c r="R73">
        <v>0.25</v>
      </c>
      <c r="S73">
        <v>1</v>
      </c>
      <c r="T73">
        <v>1</v>
      </c>
      <c r="U73">
        <v>1</v>
      </c>
      <c r="V73">
        <v>8</v>
      </c>
      <c r="W73">
        <v>0</v>
      </c>
      <c r="X73">
        <v>0.8</v>
      </c>
      <c r="Y73">
        <v>2</v>
      </c>
      <c r="Z73">
        <v>1</v>
      </c>
      <c r="AA73">
        <v>2</v>
      </c>
      <c r="AB73">
        <v>0.5</v>
      </c>
      <c r="AC73">
        <v>0</v>
      </c>
      <c r="AD73">
        <v>0</v>
      </c>
      <c r="AE73">
        <v>1</v>
      </c>
      <c r="AF73">
        <v>3</v>
      </c>
      <c r="AG73">
        <v>0</v>
      </c>
      <c r="AH73">
        <v>0.2</v>
      </c>
    </row>
    <row r="74" spans="1:34" x14ac:dyDescent="0.25">
      <c r="A74" t="s">
        <v>980</v>
      </c>
      <c r="B74" t="s">
        <v>994</v>
      </c>
      <c r="C74">
        <v>0</v>
      </c>
      <c r="D74" t="s">
        <v>863</v>
      </c>
      <c r="E74" t="s">
        <v>1060</v>
      </c>
      <c r="F74" t="s">
        <v>1059</v>
      </c>
      <c r="G74">
        <v>0</v>
      </c>
      <c r="H74">
        <v>0</v>
      </c>
      <c r="I74">
        <v>1</v>
      </c>
      <c r="J74">
        <v>1</v>
      </c>
      <c r="K74">
        <v>1</v>
      </c>
      <c r="L74">
        <v>1</v>
      </c>
      <c r="M74">
        <v>1</v>
      </c>
      <c r="N74">
        <v>1</v>
      </c>
      <c r="O74">
        <v>2</v>
      </c>
      <c r="P74">
        <v>1</v>
      </c>
      <c r="Q74">
        <v>2</v>
      </c>
      <c r="R74">
        <v>0.5</v>
      </c>
      <c r="S74">
        <v>0</v>
      </c>
      <c r="T74">
        <v>0</v>
      </c>
      <c r="U74">
        <v>0</v>
      </c>
      <c r="V74">
        <v>2</v>
      </c>
      <c r="W74">
        <v>0</v>
      </c>
      <c r="X74">
        <v>0</v>
      </c>
      <c r="Y74">
        <v>2</v>
      </c>
      <c r="Z74">
        <v>1</v>
      </c>
      <c r="AA74">
        <v>2</v>
      </c>
      <c r="AB74">
        <v>0.5</v>
      </c>
      <c r="AC74">
        <v>0</v>
      </c>
      <c r="AD74">
        <v>0</v>
      </c>
      <c r="AE74">
        <v>1</v>
      </c>
      <c r="AF74">
        <v>3</v>
      </c>
      <c r="AG74">
        <v>0</v>
      </c>
      <c r="AH74">
        <v>0.2</v>
      </c>
    </row>
    <row r="75" spans="1:34" x14ac:dyDescent="0.25">
      <c r="A75" t="s">
        <v>980</v>
      </c>
      <c r="B75" t="s">
        <v>995</v>
      </c>
      <c r="C75">
        <v>0</v>
      </c>
      <c r="D75" t="s">
        <v>863</v>
      </c>
      <c r="E75" t="s">
        <v>1061</v>
      </c>
      <c r="F75" t="s">
        <v>1044</v>
      </c>
      <c r="G75">
        <v>0</v>
      </c>
      <c r="H75">
        <v>0</v>
      </c>
      <c r="I75">
        <v>1</v>
      </c>
      <c r="J75">
        <v>1</v>
      </c>
      <c r="K75">
        <v>0.78787878787878696</v>
      </c>
      <c r="L75">
        <v>0.214285714285714</v>
      </c>
      <c r="M75">
        <v>0.14285714285714199</v>
      </c>
      <c r="N75">
        <v>0.5</v>
      </c>
      <c r="O75">
        <v>13</v>
      </c>
      <c r="P75">
        <v>4</v>
      </c>
      <c r="Q75">
        <v>12</v>
      </c>
      <c r="R75">
        <v>0.33333333333333298</v>
      </c>
      <c r="S75">
        <v>1</v>
      </c>
      <c r="T75">
        <v>1</v>
      </c>
      <c r="U75">
        <v>1</v>
      </c>
      <c r="V75">
        <v>8</v>
      </c>
      <c r="W75">
        <v>0</v>
      </c>
      <c r="X75">
        <v>0.8</v>
      </c>
      <c r="Y75">
        <v>6</v>
      </c>
      <c r="Z75">
        <v>1</v>
      </c>
      <c r="AA75">
        <v>6</v>
      </c>
      <c r="AB75">
        <v>0.16666666666666599</v>
      </c>
      <c r="AC75">
        <v>0</v>
      </c>
      <c r="AD75">
        <v>0</v>
      </c>
      <c r="AE75">
        <v>1</v>
      </c>
      <c r="AF75">
        <v>6</v>
      </c>
      <c r="AG75">
        <v>0</v>
      </c>
      <c r="AH75">
        <v>0.4</v>
      </c>
    </row>
    <row r="76" spans="1:34" x14ac:dyDescent="0.25">
      <c r="A76" t="s">
        <v>980</v>
      </c>
      <c r="B76" t="s">
        <v>995</v>
      </c>
      <c r="C76">
        <v>0</v>
      </c>
      <c r="D76" t="s">
        <v>863</v>
      </c>
      <c r="E76" t="s">
        <v>1062</v>
      </c>
      <c r="F76" t="s">
        <v>1044</v>
      </c>
      <c r="G76">
        <v>0</v>
      </c>
      <c r="H76">
        <v>0</v>
      </c>
      <c r="I76">
        <v>1</v>
      </c>
      <c r="J76">
        <v>1</v>
      </c>
      <c r="K76">
        <v>0.96296296296296302</v>
      </c>
      <c r="L76">
        <v>0.42857142857142799</v>
      </c>
      <c r="M76">
        <v>0.33333333333333298</v>
      </c>
      <c r="N76">
        <v>0.75</v>
      </c>
      <c r="O76">
        <v>4</v>
      </c>
      <c r="P76">
        <v>1</v>
      </c>
      <c r="Q76">
        <v>4</v>
      </c>
      <c r="R76">
        <v>0.25</v>
      </c>
      <c r="S76">
        <v>0</v>
      </c>
      <c r="T76">
        <v>0</v>
      </c>
      <c r="U76">
        <v>1</v>
      </c>
      <c r="V76">
        <v>3</v>
      </c>
      <c r="W76">
        <v>0</v>
      </c>
      <c r="X76">
        <v>0.2</v>
      </c>
      <c r="Y76">
        <v>6</v>
      </c>
      <c r="Z76">
        <v>1</v>
      </c>
      <c r="AA76">
        <v>6</v>
      </c>
      <c r="AB76">
        <v>0.16666666666666599</v>
      </c>
      <c r="AC76">
        <v>0</v>
      </c>
      <c r="AD76">
        <v>0</v>
      </c>
      <c r="AE76">
        <v>1</v>
      </c>
      <c r="AF76">
        <v>6</v>
      </c>
      <c r="AG76">
        <v>0</v>
      </c>
      <c r="AH76">
        <v>0.4</v>
      </c>
    </row>
    <row r="77" spans="1:34" x14ac:dyDescent="0.25">
      <c r="A77" t="s">
        <v>980</v>
      </c>
      <c r="B77" t="s">
        <v>996</v>
      </c>
      <c r="C77">
        <v>1</v>
      </c>
      <c r="D77" t="s">
        <v>860</v>
      </c>
      <c r="E77" t="s">
        <v>1063</v>
      </c>
      <c r="F77" t="s">
        <v>1064</v>
      </c>
      <c r="G77">
        <v>0</v>
      </c>
      <c r="H77">
        <v>0</v>
      </c>
      <c r="I77">
        <v>0</v>
      </c>
      <c r="J77">
        <v>0</v>
      </c>
      <c r="K77">
        <v>0.4</v>
      </c>
      <c r="L77">
        <v>0</v>
      </c>
      <c r="M77">
        <v>0</v>
      </c>
      <c r="N77">
        <v>0</v>
      </c>
      <c r="O77">
        <v>10</v>
      </c>
      <c r="P77">
        <v>3</v>
      </c>
      <c r="Q77">
        <v>9</v>
      </c>
      <c r="R77">
        <v>0.33333333333333298</v>
      </c>
      <c r="S77">
        <v>1</v>
      </c>
      <c r="T77">
        <v>1</v>
      </c>
      <c r="U77">
        <v>1</v>
      </c>
      <c r="V77">
        <v>8</v>
      </c>
      <c r="W77">
        <v>0</v>
      </c>
      <c r="X77">
        <v>0.8</v>
      </c>
      <c r="Y77">
        <v>1</v>
      </c>
      <c r="Z77">
        <v>0</v>
      </c>
      <c r="AA77">
        <v>1</v>
      </c>
      <c r="AB77">
        <v>0</v>
      </c>
      <c r="AC77">
        <v>0</v>
      </c>
      <c r="AD77">
        <v>0</v>
      </c>
      <c r="AE77">
        <v>0</v>
      </c>
      <c r="AF77">
        <v>2</v>
      </c>
      <c r="AG77">
        <v>0</v>
      </c>
      <c r="AH77">
        <v>0</v>
      </c>
    </row>
    <row r="78" spans="1:34" x14ac:dyDescent="0.25">
      <c r="A78" t="s">
        <v>980</v>
      </c>
      <c r="B78" t="s">
        <v>996</v>
      </c>
      <c r="C78">
        <v>1</v>
      </c>
      <c r="D78" t="s">
        <v>860</v>
      </c>
      <c r="E78" t="s">
        <v>36</v>
      </c>
      <c r="F78" t="s">
        <v>1064</v>
      </c>
      <c r="G78">
        <v>1</v>
      </c>
      <c r="H78">
        <v>0</v>
      </c>
      <c r="I78">
        <v>1</v>
      </c>
      <c r="J78">
        <v>0</v>
      </c>
      <c r="K78">
        <v>0</v>
      </c>
      <c r="L78">
        <v>0</v>
      </c>
      <c r="M78">
        <v>1</v>
      </c>
      <c r="N78">
        <v>0</v>
      </c>
      <c r="O78">
        <v>1</v>
      </c>
      <c r="P78">
        <v>1</v>
      </c>
      <c r="Q78">
        <v>1</v>
      </c>
      <c r="R78">
        <v>1</v>
      </c>
      <c r="S78">
        <v>0</v>
      </c>
      <c r="T78">
        <v>0</v>
      </c>
      <c r="U78">
        <v>0</v>
      </c>
      <c r="V78">
        <v>1</v>
      </c>
      <c r="W78">
        <v>0</v>
      </c>
      <c r="X78">
        <v>0</v>
      </c>
      <c r="Y78">
        <v>1</v>
      </c>
      <c r="Z78">
        <v>0</v>
      </c>
      <c r="AA78">
        <v>1</v>
      </c>
      <c r="AB78">
        <v>0</v>
      </c>
      <c r="AC78">
        <v>0</v>
      </c>
      <c r="AD78">
        <v>0</v>
      </c>
      <c r="AE78">
        <v>0</v>
      </c>
      <c r="AF78">
        <v>2</v>
      </c>
      <c r="AG78">
        <v>0</v>
      </c>
      <c r="AH78">
        <v>0</v>
      </c>
    </row>
    <row r="79" spans="1:34" x14ac:dyDescent="0.25">
      <c r="A79" t="s">
        <v>980</v>
      </c>
      <c r="B79" t="s">
        <v>997</v>
      </c>
      <c r="C79">
        <v>0</v>
      </c>
      <c r="D79" t="s">
        <v>862</v>
      </c>
      <c r="E79" t="s">
        <v>1065</v>
      </c>
      <c r="F79" t="s">
        <v>936</v>
      </c>
      <c r="G79">
        <v>0</v>
      </c>
      <c r="H79">
        <v>0</v>
      </c>
      <c r="I79">
        <v>1</v>
      </c>
      <c r="J79">
        <v>1</v>
      </c>
      <c r="K79">
        <v>0</v>
      </c>
      <c r="L79">
        <v>0</v>
      </c>
      <c r="M79">
        <v>0</v>
      </c>
      <c r="N79">
        <v>0</v>
      </c>
      <c r="O79">
        <v>10</v>
      </c>
      <c r="P79">
        <v>3</v>
      </c>
      <c r="Q79">
        <v>9</v>
      </c>
      <c r="R79">
        <v>0.33333333333333298</v>
      </c>
      <c r="S79">
        <v>1</v>
      </c>
      <c r="T79">
        <v>1</v>
      </c>
      <c r="U79">
        <v>1</v>
      </c>
      <c r="V79">
        <v>8</v>
      </c>
      <c r="W79">
        <v>0</v>
      </c>
      <c r="X79">
        <v>0.8</v>
      </c>
      <c r="Y79">
        <v>1</v>
      </c>
      <c r="Z79">
        <v>0</v>
      </c>
      <c r="AA79">
        <v>1</v>
      </c>
      <c r="AB79">
        <v>0</v>
      </c>
      <c r="AC79">
        <v>0</v>
      </c>
      <c r="AD79">
        <v>0</v>
      </c>
      <c r="AE79">
        <v>0</v>
      </c>
      <c r="AF79">
        <v>1</v>
      </c>
      <c r="AG79">
        <v>0</v>
      </c>
      <c r="AH79">
        <v>0</v>
      </c>
    </row>
    <row r="80" spans="1:34" x14ac:dyDescent="0.25">
      <c r="A80" t="s">
        <v>980</v>
      </c>
      <c r="B80" t="s">
        <v>997</v>
      </c>
      <c r="C80">
        <v>0</v>
      </c>
      <c r="D80" t="s">
        <v>862</v>
      </c>
      <c r="E80">
        <v>1775</v>
      </c>
      <c r="F80" t="s">
        <v>936</v>
      </c>
      <c r="G80">
        <v>0</v>
      </c>
      <c r="H80">
        <v>0</v>
      </c>
      <c r="I80">
        <v>1</v>
      </c>
      <c r="J80">
        <v>1</v>
      </c>
      <c r="K80">
        <v>0</v>
      </c>
      <c r="L80">
        <v>0</v>
      </c>
      <c r="M80">
        <v>1</v>
      </c>
      <c r="N80">
        <v>0</v>
      </c>
      <c r="O80">
        <v>1</v>
      </c>
      <c r="P80">
        <v>0</v>
      </c>
      <c r="Q80">
        <v>1</v>
      </c>
      <c r="R80">
        <v>0</v>
      </c>
      <c r="S80">
        <v>0</v>
      </c>
      <c r="T80">
        <v>0</v>
      </c>
      <c r="U80">
        <v>0</v>
      </c>
      <c r="V80">
        <v>1</v>
      </c>
      <c r="W80">
        <v>0</v>
      </c>
      <c r="X80">
        <v>0</v>
      </c>
      <c r="Y80">
        <v>1</v>
      </c>
      <c r="Z80">
        <v>0</v>
      </c>
      <c r="AA80">
        <v>1</v>
      </c>
      <c r="AB80">
        <v>0</v>
      </c>
      <c r="AC80">
        <v>0</v>
      </c>
      <c r="AD80">
        <v>0</v>
      </c>
      <c r="AE80">
        <v>0</v>
      </c>
      <c r="AF80">
        <v>1</v>
      </c>
      <c r="AG80">
        <v>0</v>
      </c>
      <c r="AH80">
        <v>0</v>
      </c>
    </row>
    <row r="81" spans="1:34" x14ac:dyDescent="0.25">
      <c r="A81" t="s">
        <v>980</v>
      </c>
      <c r="B81" t="s">
        <v>998</v>
      </c>
      <c r="C81">
        <v>0</v>
      </c>
      <c r="D81" t="s">
        <v>861</v>
      </c>
      <c r="E81" t="s">
        <v>1066</v>
      </c>
      <c r="F81" t="s">
        <v>1067</v>
      </c>
      <c r="G81">
        <v>0</v>
      </c>
      <c r="H81">
        <v>0</v>
      </c>
      <c r="I81">
        <v>1</v>
      </c>
      <c r="J81">
        <v>1</v>
      </c>
      <c r="K81">
        <v>0.45714285714285702</v>
      </c>
      <c r="L81">
        <v>6.25E-2</v>
      </c>
      <c r="M81">
        <v>0</v>
      </c>
      <c r="N81">
        <v>0.33333333333333298</v>
      </c>
      <c r="O81">
        <v>15</v>
      </c>
      <c r="P81">
        <v>2</v>
      </c>
      <c r="Q81">
        <v>14</v>
      </c>
      <c r="R81">
        <v>0.14285714285714199</v>
      </c>
      <c r="S81">
        <v>0</v>
      </c>
      <c r="T81">
        <v>1</v>
      </c>
      <c r="U81">
        <v>1</v>
      </c>
      <c r="V81">
        <v>8</v>
      </c>
      <c r="W81">
        <v>0</v>
      </c>
      <c r="X81">
        <v>0.6</v>
      </c>
      <c r="Y81">
        <v>3</v>
      </c>
      <c r="Z81">
        <v>1</v>
      </c>
      <c r="AA81">
        <v>3</v>
      </c>
      <c r="AB81">
        <v>0.33333333333333298</v>
      </c>
      <c r="AC81">
        <v>0</v>
      </c>
      <c r="AD81">
        <v>0</v>
      </c>
      <c r="AE81">
        <v>1</v>
      </c>
      <c r="AF81">
        <v>4</v>
      </c>
      <c r="AG81">
        <v>0</v>
      </c>
      <c r="AH81">
        <v>0.4</v>
      </c>
    </row>
    <row r="82" spans="1:34" x14ac:dyDescent="0.25">
      <c r="A82" t="s">
        <v>980</v>
      </c>
      <c r="B82" t="s">
        <v>998</v>
      </c>
      <c r="C82">
        <v>0</v>
      </c>
      <c r="D82" t="s">
        <v>861</v>
      </c>
      <c r="E82" t="s">
        <v>1068</v>
      </c>
      <c r="F82" t="s">
        <v>1067</v>
      </c>
      <c r="G82">
        <v>0</v>
      </c>
      <c r="H82">
        <v>0</v>
      </c>
      <c r="I82">
        <v>1</v>
      </c>
      <c r="J82">
        <v>1</v>
      </c>
      <c r="K82">
        <v>0.63636363636363602</v>
      </c>
      <c r="L82">
        <v>0.19999999999999901</v>
      </c>
      <c r="M82">
        <v>0</v>
      </c>
      <c r="N82">
        <v>0.33333333333333298</v>
      </c>
      <c r="O82">
        <v>3</v>
      </c>
      <c r="P82">
        <v>1</v>
      </c>
      <c r="Q82">
        <v>3</v>
      </c>
      <c r="R82">
        <v>0.33333333333333298</v>
      </c>
      <c r="S82">
        <v>0</v>
      </c>
      <c r="T82">
        <v>0</v>
      </c>
      <c r="U82">
        <v>1</v>
      </c>
      <c r="V82">
        <v>3</v>
      </c>
      <c r="W82">
        <v>0</v>
      </c>
      <c r="X82">
        <v>0.2</v>
      </c>
      <c r="Y82">
        <v>3</v>
      </c>
      <c r="Z82">
        <v>1</v>
      </c>
      <c r="AA82">
        <v>3</v>
      </c>
      <c r="AB82">
        <v>0.33333333333333298</v>
      </c>
      <c r="AC82">
        <v>0</v>
      </c>
      <c r="AD82">
        <v>0</v>
      </c>
      <c r="AE82">
        <v>1</v>
      </c>
      <c r="AF82">
        <v>4</v>
      </c>
      <c r="AG82">
        <v>0</v>
      </c>
      <c r="AH82">
        <v>0.4</v>
      </c>
    </row>
    <row r="83" spans="1:34" x14ac:dyDescent="0.25">
      <c r="A83" t="s">
        <v>980</v>
      </c>
      <c r="B83" t="s">
        <v>999</v>
      </c>
      <c r="C83">
        <v>1</v>
      </c>
      <c r="D83" t="s">
        <v>860</v>
      </c>
      <c r="E83" t="s">
        <v>18</v>
      </c>
      <c r="F83" t="s">
        <v>936</v>
      </c>
      <c r="G83">
        <v>1</v>
      </c>
      <c r="H83">
        <v>0</v>
      </c>
      <c r="I83">
        <v>1</v>
      </c>
      <c r="J83">
        <v>0</v>
      </c>
      <c r="K83">
        <v>0</v>
      </c>
      <c r="L83">
        <v>0</v>
      </c>
      <c r="M83">
        <v>1</v>
      </c>
      <c r="N83">
        <v>0</v>
      </c>
      <c r="O83">
        <v>1</v>
      </c>
      <c r="P83">
        <v>1</v>
      </c>
      <c r="Q83">
        <v>1</v>
      </c>
      <c r="R83">
        <v>1</v>
      </c>
      <c r="S83">
        <v>0</v>
      </c>
      <c r="T83">
        <v>0</v>
      </c>
      <c r="U83">
        <v>0</v>
      </c>
      <c r="V83">
        <v>1</v>
      </c>
      <c r="W83">
        <v>0</v>
      </c>
      <c r="X83">
        <v>0</v>
      </c>
      <c r="Y83">
        <v>1</v>
      </c>
      <c r="Z83">
        <v>0</v>
      </c>
      <c r="AA83">
        <v>1</v>
      </c>
      <c r="AB83">
        <v>0</v>
      </c>
      <c r="AC83">
        <v>0</v>
      </c>
      <c r="AD83">
        <v>0</v>
      </c>
      <c r="AE83">
        <v>0</v>
      </c>
      <c r="AF83">
        <v>1</v>
      </c>
      <c r="AG83">
        <v>0</v>
      </c>
      <c r="AH83">
        <v>0</v>
      </c>
    </row>
    <row r="84" spans="1:34" x14ac:dyDescent="0.25">
      <c r="A84" t="s">
        <v>980</v>
      </c>
      <c r="B84" t="s">
        <v>999</v>
      </c>
      <c r="C84">
        <v>1</v>
      </c>
      <c r="D84" t="s">
        <v>860</v>
      </c>
      <c r="E84" t="s">
        <v>19</v>
      </c>
      <c r="F84" t="s">
        <v>936</v>
      </c>
      <c r="G84">
        <v>1</v>
      </c>
      <c r="H84">
        <v>0</v>
      </c>
      <c r="I84">
        <v>1</v>
      </c>
      <c r="J84">
        <v>0</v>
      </c>
      <c r="K84">
        <v>0</v>
      </c>
      <c r="L84">
        <v>0</v>
      </c>
      <c r="M84">
        <v>1</v>
      </c>
      <c r="N84">
        <v>0</v>
      </c>
      <c r="O84">
        <v>2</v>
      </c>
      <c r="P84">
        <v>1</v>
      </c>
      <c r="Q84">
        <v>1</v>
      </c>
      <c r="R84">
        <v>1</v>
      </c>
      <c r="S84">
        <v>0</v>
      </c>
      <c r="T84">
        <v>0</v>
      </c>
      <c r="U84">
        <v>0</v>
      </c>
      <c r="V84">
        <v>2</v>
      </c>
      <c r="W84">
        <v>0</v>
      </c>
      <c r="X84">
        <v>0</v>
      </c>
      <c r="Y84">
        <v>1</v>
      </c>
      <c r="Z84">
        <v>0</v>
      </c>
      <c r="AA84">
        <v>1</v>
      </c>
      <c r="AB84">
        <v>0</v>
      </c>
      <c r="AC84">
        <v>0</v>
      </c>
      <c r="AD84">
        <v>0</v>
      </c>
      <c r="AE84">
        <v>0</v>
      </c>
      <c r="AF84">
        <v>1</v>
      </c>
      <c r="AG84">
        <v>0</v>
      </c>
      <c r="AH84">
        <v>0</v>
      </c>
    </row>
    <row r="85" spans="1:34" x14ac:dyDescent="0.25">
      <c r="A85" t="s">
        <v>980</v>
      </c>
      <c r="B85" t="s">
        <v>1000</v>
      </c>
      <c r="C85">
        <v>1</v>
      </c>
      <c r="D85" t="s">
        <v>860</v>
      </c>
      <c r="E85" t="s">
        <v>11</v>
      </c>
      <c r="F85" t="s">
        <v>936</v>
      </c>
      <c r="G85">
        <v>1</v>
      </c>
      <c r="H85">
        <v>0</v>
      </c>
      <c r="I85">
        <v>1</v>
      </c>
      <c r="J85">
        <v>0</v>
      </c>
      <c r="K85">
        <v>0</v>
      </c>
      <c r="L85">
        <v>0</v>
      </c>
      <c r="M85">
        <v>1</v>
      </c>
      <c r="N85">
        <v>0</v>
      </c>
      <c r="O85">
        <v>1</v>
      </c>
      <c r="P85">
        <v>1</v>
      </c>
      <c r="Q85">
        <v>1</v>
      </c>
      <c r="R85">
        <v>1</v>
      </c>
      <c r="S85">
        <v>0</v>
      </c>
      <c r="T85">
        <v>0</v>
      </c>
      <c r="U85">
        <v>0</v>
      </c>
      <c r="V85">
        <v>1</v>
      </c>
      <c r="W85">
        <v>0</v>
      </c>
      <c r="X85">
        <v>0</v>
      </c>
      <c r="Y85">
        <v>1</v>
      </c>
      <c r="Z85">
        <v>0</v>
      </c>
      <c r="AA85">
        <v>1</v>
      </c>
      <c r="AB85">
        <v>0</v>
      </c>
      <c r="AC85">
        <v>0</v>
      </c>
      <c r="AD85">
        <v>0</v>
      </c>
      <c r="AE85">
        <v>0</v>
      </c>
      <c r="AF85">
        <v>1</v>
      </c>
      <c r="AG85">
        <v>0</v>
      </c>
      <c r="AH85">
        <v>0</v>
      </c>
    </row>
    <row r="86" spans="1:34" x14ac:dyDescent="0.25">
      <c r="A86" t="s">
        <v>980</v>
      </c>
      <c r="B86" t="s">
        <v>1000</v>
      </c>
      <c r="C86">
        <v>1</v>
      </c>
      <c r="D86" t="s">
        <v>860</v>
      </c>
      <c r="E86" t="s">
        <v>14</v>
      </c>
      <c r="F86" t="s">
        <v>936</v>
      </c>
      <c r="G86">
        <v>1</v>
      </c>
      <c r="H86">
        <v>0</v>
      </c>
      <c r="I86">
        <v>1</v>
      </c>
      <c r="J86">
        <v>0</v>
      </c>
      <c r="K86">
        <v>0</v>
      </c>
      <c r="L86">
        <v>0</v>
      </c>
      <c r="M86">
        <v>1</v>
      </c>
      <c r="N86">
        <v>0</v>
      </c>
      <c r="O86">
        <v>2</v>
      </c>
      <c r="P86">
        <v>1</v>
      </c>
      <c r="Q86">
        <v>1</v>
      </c>
      <c r="R86">
        <v>1</v>
      </c>
      <c r="S86">
        <v>0</v>
      </c>
      <c r="T86">
        <v>0</v>
      </c>
      <c r="U86">
        <v>0</v>
      </c>
      <c r="V86">
        <v>2</v>
      </c>
      <c r="W86">
        <v>0</v>
      </c>
      <c r="X86">
        <v>0</v>
      </c>
      <c r="Y86">
        <v>1</v>
      </c>
      <c r="Z86">
        <v>0</v>
      </c>
      <c r="AA86">
        <v>1</v>
      </c>
      <c r="AB86">
        <v>0</v>
      </c>
      <c r="AC86">
        <v>0</v>
      </c>
      <c r="AD86">
        <v>0</v>
      </c>
      <c r="AE86">
        <v>0</v>
      </c>
      <c r="AF86">
        <v>1</v>
      </c>
      <c r="AG86">
        <v>0</v>
      </c>
      <c r="AH86">
        <v>0</v>
      </c>
    </row>
    <row r="87" spans="1:34" x14ac:dyDescent="0.25">
      <c r="A87" t="s">
        <v>980</v>
      </c>
      <c r="B87" t="s">
        <v>1001</v>
      </c>
      <c r="C87">
        <v>1</v>
      </c>
      <c r="D87" t="s">
        <v>860</v>
      </c>
      <c r="E87" t="s">
        <v>11</v>
      </c>
      <c r="F87" t="s">
        <v>1069</v>
      </c>
      <c r="G87">
        <v>1</v>
      </c>
      <c r="H87">
        <v>0</v>
      </c>
      <c r="I87">
        <v>1</v>
      </c>
      <c r="J87">
        <v>0</v>
      </c>
      <c r="K87">
        <v>0.22222222222222199</v>
      </c>
      <c r="L87">
        <v>0</v>
      </c>
      <c r="M87">
        <v>0</v>
      </c>
      <c r="N87">
        <v>0</v>
      </c>
      <c r="O87">
        <v>1</v>
      </c>
      <c r="P87">
        <v>1</v>
      </c>
      <c r="Q87">
        <v>1</v>
      </c>
      <c r="R87">
        <v>1</v>
      </c>
      <c r="S87">
        <v>0</v>
      </c>
      <c r="T87">
        <v>0</v>
      </c>
      <c r="U87">
        <v>0</v>
      </c>
      <c r="V87">
        <v>1</v>
      </c>
      <c r="W87">
        <v>0</v>
      </c>
      <c r="X87">
        <v>0</v>
      </c>
      <c r="Y87">
        <v>10</v>
      </c>
      <c r="Z87">
        <v>2</v>
      </c>
      <c r="AA87">
        <v>10</v>
      </c>
      <c r="AB87">
        <v>0.2</v>
      </c>
      <c r="AC87">
        <v>1</v>
      </c>
      <c r="AD87">
        <v>1</v>
      </c>
      <c r="AE87">
        <v>1</v>
      </c>
      <c r="AF87">
        <v>8</v>
      </c>
      <c r="AG87">
        <v>0</v>
      </c>
      <c r="AH87">
        <v>0.8</v>
      </c>
    </row>
    <row r="88" spans="1:34" x14ac:dyDescent="0.25">
      <c r="A88" t="s">
        <v>980</v>
      </c>
      <c r="B88" t="s">
        <v>1001</v>
      </c>
      <c r="C88">
        <v>1</v>
      </c>
      <c r="D88" t="s">
        <v>860</v>
      </c>
      <c r="E88" t="s">
        <v>19</v>
      </c>
      <c r="F88" t="s">
        <v>1069</v>
      </c>
      <c r="G88">
        <v>1</v>
      </c>
      <c r="H88">
        <v>0</v>
      </c>
      <c r="I88">
        <v>1</v>
      </c>
      <c r="J88">
        <v>0</v>
      </c>
      <c r="K88">
        <v>0.148148148148148</v>
      </c>
      <c r="L88">
        <v>0</v>
      </c>
      <c r="M88">
        <v>0</v>
      </c>
      <c r="N88">
        <v>0</v>
      </c>
      <c r="O88">
        <v>2</v>
      </c>
      <c r="P88">
        <v>1</v>
      </c>
      <c r="Q88">
        <v>1</v>
      </c>
      <c r="R88">
        <v>1</v>
      </c>
      <c r="S88">
        <v>0</v>
      </c>
      <c r="T88">
        <v>0</v>
      </c>
      <c r="U88">
        <v>0</v>
      </c>
      <c r="V88">
        <v>2</v>
      </c>
      <c r="W88">
        <v>0</v>
      </c>
      <c r="X88">
        <v>0</v>
      </c>
      <c r="Y88">
        <v>10</v>
      </c>
      <c r="Z88">
        <v>2</v>
      </c>
      <c r="AA88">
        <v>10</v>
      </c>
      <c r="AB88">
        <v>0.2</v>
      </c>
      <c r="AC88">
        <v>1</v>
      </c>
      <c r="AD88">
        <v>1</v>
      </c>
      <c r="AE88">
        <v>1</v>
      </c>
      <c r="AF88">
        <v>8</v>
      </c>
      <c r="AG88">
        <v>0</v>
      </c>
      <c r="AH88">
        <v>0.8</v>
      </c>
    </row>
    <row r="89" spans="1:34" x14ac:dyDescent="0.25">
      <c r="A89" t="s">
        <v>980</v>
      </c>
      <c r="B89" t="s">
        <v>1002</v>
      </c>
      <c r="C89">
        <v>0</v>
      </c>
      <c r="D89" t="s">
        <v>863</v>
      </c>
      <c r="E89" t="s">
        <v>1070</v>
      </c>
      <c r="F89" t="s">
        <v>1071</v>
      </c>
      <c r="G89">
        <v>0</v>
      </c>
      <c r="H89">
        <v>0</v>
      </c>
      <c r="I89">
        <v>1</v>
      </c>
      <c r="J89">
        <v>1</v>
      </c>
      <c r="K89">
        <v>0.77777777777777701</v>
      </c>
      <c r="L89">
        <v>0.5</v>
      </c>
      <c r="M89">
        <v>0</v>
      </c>
      <c r="N89">
        <v>1</v>
      </c>
      <c r="O89">
        <v>1</v>
      </c>
      <c r="P89">
        <v>0</v>
      </c>
      <c r="Q89">
        <v>1</v>
      </c>
      <c r="R89">
        <v>0</v>
      </c>
      <c r="S89">
        <v>0</v>
      </c>
      <c r="T89">
        <v>0</v>
      </c>
      <c r="U89">
        <v>0</v>
      </c>
      <c r="V89">
        <v>1</v>
      </c>
      <c r="W89">
        <v>0</v>
      </c>
      <c r="X89">
        <v>0</v>
      </c>
      <c r="Y89">
        <v>2</v>
      </c>
      <c r="Z89">
        <v>0</v>
      </c>
      <c r="AA89">
        <v>2</v>
      </c>
      <c r="AB89">
        <v>0</v>
      </c>
      <c r="AC89">
        <v>0</v>
      </c>
      <c r="AD89">
        <v>0</v>
      </c>
      <c r="AE89">
        <v>1</v>
      </c>
      <c r="AF89">
        <v>2</v>
      </c>
      <c r="AG89">
        <v>0</v>
      </c>
      <c r="AH89">
        <v>0.2</v>
      </c>
    </row>
    <row r="90" spans="1:34" x14ac:dyDescent="0.25">
      <c r="A90" t="s">
        <v>980</v>
      </c>
      <c r="B90" t="s">
        <v>1002</v>
      </c>
      <c r="C90">
        <v>0</v>
      </c>
      <c r="D90" t="s">
        <v>863</v>
      </c>
      <c r="E90" t="s">
        <v>1070</v>
      </c>
      <c r="F90" t="s">
        <v>1071</v>
      </c>
      <c r="G90">
        <v>0</v>
      </c>
      <c r="H90">
        <v>0</v>
      </c>
      <c r="I90">
        <v>1</v>
      </c>
      <c r="J90">
        <v>1</v>
      </c>
      <c r="K90">
        <v>0.77777777777777701</v>
      </c>
      <c r="L90">
        <v>0.5</v>
      </c>
      <c r="M90">
        <v>0</v>
      </c>
      <c r="N90">
        <v>1</v>
      </c>
      <c r="O90">
        <v>1</v>
      </c>
      <c r="P90">
        <v>0</v>
      </c>
      <c r="Q90">
        <v>1</v>
      </c>
      <c r="R90">
        <v>0</v>
      </c>
      <c r="S90">
        <v>0</v>
      </c>
      <c r="T90">
        <v>0</v>
      </c>
      <c r="U90">
        <v>0</v>
      </c>
      <c r="V90">
        <v>1</v>
      </c>
      <c r="W90">
        <v>0</v>
      </c>
      <c r="X90">
        <v>0</v>
      </c>
      <c r="Y90">
        <v>2</v>
      </c>
      <c r="Z90">
        <v>0</v>
      </c>
      <c r="AA90">
        <v>2</v>
      </c>
      <c r="AB90">
        <v>0</v>
      </c>
      <c r="AC90">
        <v>0</v>
      </c>
      <c r="AD90">
        <v>0</v>
      </c>
      <c r="AE90">
        <v>1</v>
      </c>
      <c r="AF90">
        <v>2</v>
      </c>
      <c r="AG90">
        <v>0</v>
      </c>
      <c r="AH90">
        <v>0.2</v>
      </c>
    </row>
    <row r="91" spans="1:34" x14ac:dyDescent="0.25">
      <c r="A91" t="s">
        <v>980</v>
      </c>
      <c r="B91" t="s">
        <v>1003</v>
      </c>
      <c r="C91">
        <v>0</v>
      </c>
      <c r="D91" t="s">
        <v>863</v>
      </c>
      <c r="E91" t="s">
        <v>1072</v>
      </c>
      <c r="F91" t="s">
        <v>1073</v>
      </c>
      <c r="G91">
        <v>0</v>
      </c>
      <c r="H91">
        <v>0</v>
      </c>
      <c r="I91">
        <v>1</v>
      </c>
      <c r="J91">
        <v>1</v>
      </c>
      <c r="K91">
        <v>0.85714285714285698</v>
      </c>
      <c r="L91">
        <v>1</v>
      </c>
      <c r="M91">
        <v>1</v>
      </c>
      <c r="N91">
        <v>1</v>
      </c>
      <c r="O91">
        <v>1</v>
      </c>
      <c r="P91">
        <v>1</v>
      </c>
      <c r="Q91">
        <v>1</v>
      </c>
      <c r="R91">
        <v>1</v>
      </c>
      <c r="S91">
        <v>0</v>
      </c>
      <c r="T91">
        <v>0</v>
      </c>
      <c r="U91">
        <v>0</v>
      </c>
      <c r="V91">
        <v>1</v>
      </c>
      <c r="W91">
        <v>0</v>
      </c>
      <c r="X91">
        <v>0</v>
      </c>
      <c r="Y91">
        <v>1</v>
      </c>
      <c r="Z91">
        <v>0</v>
      </c>
      <c r="AA91">
        <v>1</v>
      </c>
      <c r="AB91">
        <v>0</v>
      </c>
      <c r="AC91">
        <v>0</v>
      </c>
      <c r="AD91">
        <v>0</v>
      </c>
      <c r="AE91">
        <v>0</v>
      </c>
      <c r="AF91">
        <v>2</v>
      </c>
      <c r="AG91">
        <v>0</v>
      </c>
      <c r="AH91">
        <v>0</v>
      </c>
    </row>
    <row r="92" spans="1:34" x14ac:dyDescent="0.25">
      <c r="A92" t="s">
        <v>980</v>
      </c>
      <c r="B92" t="s">
        <v>1003</v>
      </c>
      <c r="C92">
        <v>0</v>
      </c>
      <c r="D92" t="s">
        <v>863</v>
      </c>
      <c r="E92" t="s">
        <v>1074</v>
      </c>
      <c r="F92" t="s">
        <v>1073</v>
      </c>
      <c r="G92">
        <v>0</v>
      </c>
      <c r="H92">
        <v>0</v>
      </c>
      <c r="I92">
        <v>1</v>
      </c>
      <c r="J92">
        <v>1</v>
      </c>
      <c r="K92">
        <v>0.57142857142857095</v>
      </c>
      <c r="L92">
        <v>0.5</v>
      </c>
      <c r="M92">
        <v>0</v>
      </c>
      <c r="N92">
        <v>1</v>
      </c>
      <c r="O92">
        <v>3</v>
      </c>
      <c r="P92">
        <v>0</v>
      </c>
      <c r="Q92">
        <v>2</v>
      </c>
      <c r="R92">
        <v>0</v>
      </c>
      <c r="S92">
        <v>0</v>
      </c>
      <c r="T92">
        <v>0</v>
      </c>
      <c r="U92">
        <v>1</v>
      </c>
      <c r="V92">
        <v>2</v>
      </c>
      <c r="W92">
        <v>0</v>
      </c>
      <c r="X92">
        <v>0.2</v>
      </c>
      <c r="Y92">
        <v>1</v>
      </c>
      <c r="Z92">
        <v>0</v>
      </c>
      <c r="AA92">
        <v>1</v>
      </c>
      <c r="AB92">
        <v>0</v>
      </c>
      <c r="AC92">
        <v>0</v>
      </c>
      <c r="AD92">
        <v>0</v>
      </c>
      <c r="AE92">
        <v>0</v>
      </c>
      <c r="AF92">
        <v>2</v>
      </c>
      <c r="AG92">
        <v>0</v>
      </c>
      <c r="AH92">
        <v>0</v>
      </c>
    </row>
    <row r="93" spans="1:34" x14ac:dyDescent="0.25">
      <c r="A93" t="s">
        <v>980</v>
      </c>
      <c r="B93" t="s">
        <v>1004</v>
      </c>
      <c r="C93">
        <v>0</v>
      </c>
      <c r="D93" t="s">
        <v>862</v>
      </c>
      <c r="E93">
        <v>1819</v>
      </c>
      <c r="F93">
        <v>1819</v>
      </c>
      <c r="G93">
        <v>0</v>
      </c>
      <c r="H93">
        <v>0</v>
      </c>
      <c r="I93">
        <v>1</v>
      </c>
      <c r="J93">
        <v>1</v>
      </c>
      <c r="K93">
        <v>0.85714285714285698</v>
      </c>
      <c r="L93">
        <v>1</v>
      </c>
      <c r="M93">
        <v>1</v>
      </c>
      <c r="N93">
        <v>1</v>
      </c>
      <c r="O93">
        <v>1</v>
      </c>
      <c r="P93">
        <v>0</v>
      </c>
      <c r="Q93">
        <v>1</v>
      </c>
      <c r="R93">
        <v>0</v>
      </c>
      <c r="S93">
        <v>0</v>
      </c>
      <c r="T93">
        <v>0</v>
      </c>
      <c r="U93">
        <v>0</v>
      </c>
      <c r="V93">
        <v>1</v>
      </c>
      <c r="W93">
        <v>0</v>
      </c>
      <c r="X93">
        <v>0</v>
      </c>
      <c r="Y93">
        <v>1</v>
      </c>
      <c r="Z93">
        <v>0</v>
      </c>
      <c r="AA93">
        <v>1</v>
      </c>
      <c r="AB93">
        <v>0</v>
      </c>
      <c r="AC93">
        <v>0</v>
      </c>
      <c r="AD93">
        <v>0</v>
      </c>
      <c r="AE93">
        <v>0</v>
      </c>
      <c r="AF93">
        <v>2</v>
      </c>
      <c r="AG93">
        <v>0</v>
      </c>
      <c r="AH93">
        <v>0</v>
      </c>
    </row>
    <row r="94" spans="1:34" x14ac:dyDescent="0.25">
      <c r="A94" t="s">
        <v>980</v>
      </c>
      <c r="B94" t="s">
        <v>1004</v>
      </c>
      <c r="C94">
        <v>0</v>
      </c>
      <c r="D94" t="s">
        <v>862</v>
      </c>
      <c r="E94" t="s">
        <v>1075</v>
      </c>
      <c r="F94">
        <v>1819</v>
      </c>
      <c r="G94">
        <v>0</v>
      </c>
      <c r="H94">
        <v>0</v>
      </c>
      <c r="I94">
        <v>1</v>
      </c>
      <c r="J94">
        <v>1</v>
      </c>
      <c r="K94">
        <v>0.72727272727272696</v>
      </c>
      <c r="L94">
        <v>0.5</v>
      </c>
      <c r="M94">
        <v>0</v>
      </c>
      <c r="N94">
        <v>1</v>
      </c>
      <c r="O94">
        <v>3</v>
      </c>
      <c r="P94">
        <v>0</v>
      </c>
      <c r="Q94">
        <v>2</v>
      </c>
      <c r="R94">
        <v>0</v>
      </c>
      <c r="S94">
        <v>0</v>
      </c>
      <c r="T94">
        <v>0</v>
      </c>
      <c r="U94">
        <v>1</v>
      </c>
      <c r="V94">
        <v>3</v>
      </c>
      <c r="W94">
        <v>0</v>
      </c>
      <c r="X94">
        <v>0.2</v>
      </c>
      <c r="Y94">
        <v>1</v>
      </c>
      <c r="Z94">
        <v>0</v>
      </c>
      <c r="AA94">
        <v>1</v>
      </c>
      <c r="AB94">
        <v>0</v>
      </c>
      <c r="AC94">
        <v>0</v>
      </c>
      <c r="AD94">
        <v>0</v>
      </c>
      <c r="AE94">
        <v>0</v>
      </c>
      <c r="AF94">
        <v>2</v>
      </c>
      <c r="AG94">
        <v>0</v>
      </c>
      <c r="AH94">
        <v>0</v>
      </c>
    </row>
    <row r="95" spans="1:34" x14ac:dyDescent="0.25">
      <c r="A95" t="s">
        <v>980</v>
      </c>
      <c r="B95" t="s">
        <v>1005</v>
      </c>
      <c r="C95">
        <v>0</v>
      </c>
      <c r="D95" t="s">
        <v>864</v>
      </c>
      <c r="E95" t="s">
        <v>1076</v>
      </c>
      <c r="F95" t="s">
        <v>936</v>
      </c>
      <c r="G95">
        <v>0</v>
      </c>
      <c r="H95">
        <v>0</v>
      </c>
      <c r="I95">
        <v>1</v>
      </c>
      <c r="J95">
        <v>1</v>
      </c>
      <c r="K95">
        <v>0.17391304347826</v>
      </c>
      <c r="L95">
        <v>0</v>
      </c>
      <c r="M95">
        <v>0</v>
      </c>
      <c r="N95">
        <v>0</v>
      </c>
      <c r="O95">
        <v>10</v>
      </c>
      <c r="P95">
        <v>2</v>
      </c>
      <c r="Q95">
        <v>10</v>
      </c>
      <c r="R95">
        <v>0.2</v>
      </c>
      <c r="S95">
        <v>0</v>
      </c>
      <c r="T95">
        <v>0</v>
      </c>
      <c r="U95">
        <v>1</v>
      </c>
      <c r="V95">
        <v>4</v>
      </c>
      <c r="W95">
        <v>0</v>
      </c>
      <c r="X95">
        <v>0.4</v>
      </c>
      <c r="Y95">
        <v>1</v>
      </c>
      <c r="Z95">
        <v>0</v>
      </c>
      <c r="AA95">
        <v>1</v>
      </c>
      <c r="AB95">
        <v>0</v>
      </c>
      <c r="AC95">
        <v>0</v>
      </c>
      <c r="AD95">
        <v>0</v>
      </c>
      <c r="AE95">
        <v>0</v>
      </c>
      <c r="AF95">
        <v>1</v>
      </c>
      <c r="AG95">
        <v>0</v>
      </c>
      <c r="AH95">
        <v>0</v>
      </c>
    </row>
    <row r="96" spans="1:34" x14ac:dyDescent="0.25">
      <c r="A96" t="s">
        <v>980</v>
      </c>
      <c r="B96" t="s">
        <v>1006</v>
      </c>
      <c r="C96">
        <v>1</v>
      </c>
      <c r="D96" t="s">
        <v>1007</v>
      </c>
      <c r="E96" t="s">
        <v>1077</v>
      </c>
      <c r="F96" t="s">
        <v>1078</v>
      </c>
      <c r="G96">
        <v>0</v>
      </c>
      <c r="H96">
        <v>0</v>
      </c>
      <c r="I96">
        <v>0</v>
      </c>
      <c r="J96">
        <v>0</v>
      </c>
      <c r="K96">
        <v>0.11764705882352899</v>
      </c>
      <c r="L96">
        <v>0</v>
      </c>
      <c r="M96">
        <v>0</v>
      </c>
      <c r="N96">
        <v>0</v>
      </c>
      <c r="O96">
        <v>3</v>
      </c>
      <c r="P96">
        <v>1</v>
      </c>
      <c r="Q96">
        <v>3</v>
      </c>
      <c r="R96">
        <v>0.33333333333333298</v>
      </c>
      <c r="S96">
        <v>1</v>
      </c>
      <c r="T96">
        <v>1</v>
      </c>
      <c r="U96">
        <v>1</v>
      </c>
      <c r="V96">
        <v>3</v>
      </c>
      <c r="W96">
        <v>0</v>
      </c>
      <c r="X96">
        <v>0.6</v>
      </c>
      <c r="Y96">
        <v>2</v>
      </c>
      <c r="Z96">
        <v>0</v>
      </c>
      <c r="AA96">
        <v>2</v>
      </c>
      <c r="AB96">
        <v>0</v>
      </c>
      <c r="AC96">
        <v>0</v>
      </c>
      <c r="AD96">
        <v>0</v>
      </c>
      <c r="AE96">
        <v>1</v>
      </c>
      <c r="AF96">
        <v>2</v>
      </c>
      <c r="AG96">
        <v>0</v>
      </c>
      <c r="AH96">
        <v>0.2</v>
      </c>
    </row>
    <row r="97" spans="1:34" x14ac:dyDescent="0.25">
      <c r="A97" t="s">
        <v>980</v>
      </c>
      <c r="B97" t="s">
        <v>1006</v>
      </c>
      <c r="C97">
        <v>1</v>
      </c>
      <c r="D97" t="s">
        <v>1007</v>
      </c>
      <c r="E97" t="s">
        <v>14</v>
      </c>
      <c r="F97" t="s">
        <v>1078</v>
      </c>
      <c r="G97">
        <v>1</v>
      </c>
      <c r="H97">
        <v>0</v>
      </c>
      <c r="I97">
        <v>1</v>
      </c>
      <c r="J97">
        <v>0</v>
      </c>
      <c r="K97">
        <v>0</v>
      </c>
      <c r="L97">
        <v>0</v>
      </c>
      <c r="M97">
        <v>0</v>
      </c>
      <c r="N97">
        <v>0</v>
      </c>
      <c r="O97">
        <v>2</v>
      </c>
      <c r="P97">
        <v>1</v>
      </c>
      <c r="Q97">
        <v>1</v>
      </c>
      <c r="R97">
        <v>1</v>
      </c>
      <c r="S97">
        <v>0</v>
      </c>
      <c r="T97">
        <v>0</v>
      </c>
      <c r="U97">
        <v>0</v>
      </c>
      <c r="V97">
        <v>2</v>
      </c>
      <c r="W97">
        <v>0</v>
      </c>
      <c r="X97">
        <v>0</v>
      </c>
      <c r="Y97">
        <v>2</v>
      </c>
      <c r="Z97">
        <v>0</v>
      </c>
      <c r="AA97">
        <v>2</v>
      </c>
      <c r="AB97">
        <v>0</v>
      </c>
      <c r="AC97">
        <v>0</v>
      </c>
      <c r="AD97">
        <v>0</v>
      </c>
      <c r="AE97">
        <v>1</v>
      </c>
      <c r="AF97">
        <v>2</v>
      </c>
      <c r="AG97">
        <v>0</v>
      </c>
      <c r="AH97">
        <v>0.2</v>
      </c>
    </row>
    <row r="98" spans="1:34" x14ac:dyDescent="0.25">
      <c r="A98" t="s">
        <v>980</v>
      </c>
      <c r="B98" t="s">
        <v>1008</v>
      </c>
      <c r="C98">
        <v>1</v>
      </c>
      <c r="D98" t="s">
        <v>860</v>
      </c>
      <c r="E98" t="s">
        <v>18</v>
      </c>
      <c r="F98" t="s">
        <v>1056</v>
      </c>
      <c r="G98">
        <v>1</v>
      </c>
      <c r="H98">
        <v>0</v>
      </c>
      <c r="I98">
        <v>1</v>
      </c>
      <c r="J98">
        <v>0</v>
      </c>
      <c r="K98">
        <v>0.16666666666666599</v>
      </c>
      <c r="L98">
        <v>0</v>
      </c>
      <c r="M98">
        <v>0</v>
      </c>
      <c r="N98">
        <v>0</v>
      </c>
      <c r="O98">
        <v>1</v>
      </c>
      <c r="P98">
        <v>1</v>
      </c>
      <c r="Q98">
        <v>1</v>
      </c>
      <c r="R98">
        <v>1</v>
      </c>
      <c r="S98">
        <v>0</v>
      </c>
      <c r="T98">
        <v>0</v>
      </c>
      <c r="U98">
        <v>0</v>
      </c>
      <c r="V98">
        <v>1</v>
      </c>
      <c r="W98">
        <v>0</v>
      </c>
      <c r="X98">
        <v>0</v>
      </c>
      <c r="Y98">
        <v>2</v>
      </c>
      <c r="Z98">
        <v>0</v>
      </c>
      <c r="AA98">
        <v>2</v>
      </c>
      <c r="AB98">
        <v>0</v>
      </c>
      <c r="AC98">
        <v>0</v>
      </c>
      <c r="AD98">
        <v>0</v>
      </c>
      <c r="AE98">
        <v>1</v>
      </c>
      <c r="AF98">
        <v>2</v>
      </c>
      <c r="AG98">
        <v>0</v>
      </c>
      <c r="AH98">
        <v>0.2</v>
      </c>
    </row>
    <row r="99" spans="1:34" x14ac:dyDescent="0.25">
      <c r="A99" t="s">
        <v>980</v>
      </c>
      <c r="B99" t="s">
        <v>1008</v>
      </c>
      <c r="C99">
        <v>1</v>
      </c>
      <c r="D99" t="s">
        <v>860</v>
      </c>
      <c r="E99" t="s">
        <v>19</v>
      </c>
      <c r="F99" t="s">
        <v>1056</v>
      </c>
      <c r="G99">
        <v>1</v>
      </c>
      <c r="H99">
        <v>0</v>
      </c>
      <c r="I99">
        <v>1</v>
      </c>
      <c r="J99">
        <v>0</v>
      </c>
      <c r="K99">
        <v>0</v>
      </c>
      <c r="L99">
        <v>0</v>
      </c>
      <c r="M99">
        <v>0</v>
      </c>
      <c r="N99">
        <v>0</v>
      </c>
      <c r="O99">
        <v>2</v>
      </c>
      <c r="P99">
        <v>1</v>
      </c>
      <c r="Q99">
        <v>1</v>
      </c>
      <c r="R99">
        <v>1</v>
      </c>
      <c r="S99">
        <v>0</v>
      </c>
      <c r="T99">
        <v>0</v>
      </c>
      <c r="U99">
        <v>0</v>
      </c>
      <c r="V99">
        <v>2</v>
      </c>
      <c r="W99">
        <v>0</v>
      </c>
      <c r="X99">
        <v>0</v>
      </c>
      <c r="Y99">
        <v>2</v>
      </c>
      <c r="Z99">
        <v>0</v>
      </c>
      <c r="AA99">
        <v>2</v>
      </c>
      <c r="AB99">
        <v>0</v>
      </c>
      <c r="AC99">
        <v>0</v>
      </c>
      <c r="AD99">
        <v>0</v>
      </c>
      <c r="AE99">
        <v>1</v>
      </c>
      <c r="AF99">
        <v>2</v>
      </c>
      <c r="AG99">
        <v>0</v>
      </c>
      <c r="AH99">
        <v>0.2</v>
      </c>
    </row>
    <row r="100" spans="1:34" x14ac:dyDescent="0.25">
      <c r="A100" t="s">
        <v>1019</v>
      </c>
      <c r="B100" t="s">
        <v>1020</v>
      </c>
      <c r="C100">
        <v>0</v>
      </c>
      <c r="D100" t="s">
        <v>862</v>
      </c>
      <c r="E100">
        <v>1733</v>
      </c>
      <c r="F100">
        <v>1733</v>
      </c>
      <c r="G100">
        <v>0</v>
      </c>
      <c r="H100">
        <v>0</v>
      </c>
      <c r="I100">
        <v>1</v>
      </c>
      <c r="J100">
        <v>1</v>
      </c>
      <c r="K100">
        <v>0.85714285714285698</v>
      </c>
      <c r="L100">
        <v>1</v>
      </c>
      <c r="M100">
        <v>1</v>
      </c>
      <c r="N100">
        <v>1</v>
      </c>
      <c r="O100">
        <v>1</v>
      </c>
      <c r="P100">
        <v>0</v>
      </c>
      <c r="Q100">
        <v>1</v>
      </c>
      <c r="R100">
        <v>0</v>
      </c>
      <c r="S100">
        <v>0</v>
      </c>
      <c r="T100">
        <v>0</v>
      </c>
      <c r="U100">
        <v>0</v>
      </c>
      <c r="V100">
        <v>1</v>
      </c>
      <c r="W100">
        <v>0</v>
      </c>
      <c r="X100">
        <v>0</v>
      </c>
      <c r="Y100">
        <v>1</v>
      </c>
      <c r="Z100">
        <v>0</v>
      </c>
      <c r="AA100">
        <v>1</v>
      </c>
      <c r="AB100">
        <v>0</v>
      </c>
      <c r="AC100">
        <v>0</v>
      </c>
      <c r="AD100">
        <v>0</v>
      </c>
      <c r="AE100">
        <v>0</v>
      </c>
      <c r="AF100">
        <v>2</v>
      </c>
      <c r="AG100">
        <v>0</v>
      </c>
      <c r="AH100">
        <v>0</v>
      </c>
    </row>
    <row r="101" spans="1:34" x14ac:dyDescent="0.25">
      <c r="A101" t="s">
        <v>1019</v>
      </c>
      <c r="B101" t="s">
        <v>1020</v>
      </c>
      <c r="C101">
        <v>0</v>
      </c>
      <c r="D101" t="s">
        <v>862</v>
      </c>
      <c r="E101">
        <v>1733</v>
      </c>
      <c r="F101">
        <v>1733</v>
      </c>
      <c r="G101">
        <v>0</v>
      </c>
      <c r="H101">
        <v>0</v>
      </c>
      <c r="I101">
        <v>1</v>
      </c>
      <c r="J101">
        <v>1</v>
      </c>
      <c r="K101">
        <v>1</v>
      </c>
      <c r="L101">
        <v>1</v>
      </c>
      <c r="M101">
        <v>1</v>
      </c>
      <c r="N101">
        <v>1</v>
      </c>
      <c r="O101">
        <v>1</v>
      </c>
      <c r="P101">
        <v>0</v>
      </c>
      <c r="Q101">
        <v>1</v>
      </c>
      <c r="R101">
        <v>0</v>
      </c>
      <c r="S101">
        <v>0</v>
      </c>
      <c r="T101">
        <v>0</v>
      </c>
      <c r="U101">
        <v>0</v>
      </c>
      <c r="V101">
        <v>1</v>
      </c>
      <c r="W101">
        <v>0</v>
      </c>
      <c r="X101">
        <v>0</v>
      </c>
      <c r="Y101">
        <v>1</v>
      </c>
      <c r="Z101">
        <v>0</v>
      </c>
      <c r="AA101">
        <v>1</v>
      </c>
      <c r="AB101">
        <v>0</v>
      </c>
      <c r="AC101">
        <v>0</v>
      </c>
      <c r="AD101">
        <v>0</v>
      </c>
      <c r="AE101">
        <v>0</v>
      </c>
      <c r="AF101">
        <v>2</v>
      </c>
      <c r="AG101">
        <v>0</v>
      </c>
      <c r="AH101">
        <v>0</v>
      </c>
    </row>
    <row r="102" spans="1:34" x14ac:dyDescent="0.25">
      <c r="A102" t="s">
        <v>1019</v>
      </c>
      <c r="B102" t="s">
        <v>1021</v>
      </c>
      <c r="C102">
        <v>0</v>
      </c>
      <c r="D102" t="s">
        <v>863</v>
      </c>
      <c r="E102" t="s">
        <v>1079</v>
      </c>
      <c r="F102">
        <v>0</v>
      </c>
      <c r="G102">
        <v>0</v>
      </c>
      <c r="H102">
        <v>0</v>
      </c>
      <c r="I102">
        <v>1</v>
      </c>
      <c r="J102">
        <v>1</v>
      </c>
      <c r="K102">
        <v>8.3333333333333301E-2</v>
      </c>
      <c r="L102">
        <v>0</v>
      </c>
      <c r="M102">
        <v>0</v>
      </c>
      <c r="N102">
        <v>0</v>
      </c>
      <c r="O102">
        <v>13</v>
      </c>
      <c r="P102">
        <v>5</v>
      </c>
      <c r="Q102">
        <v>12</v>
      </c>
      <c r="R102">
        <v>0.41666666666666602</v>
      </c>
      <c r="S102">
        <v>1</v>
      </c>
      <c r="T102">
        <v>1</v>
      </c>
      <c r="U102">
        <v>1</v>
      </c>
      <c r="V102">
        <v>7</v>
      </c>
      <c r="W102">
        <v>0</v>
      </c>
      <c r="X102">
        <v>0.8</v>
      </c>
      <c r="Y102">
        <v>1</v>
      </c>
      <c r="Z102">
        <v>0</v>
      </c>
      <c r="AA102">
        <v>1</v>
      </c>
      <c r="AB102">
        <v>0</v>
      </c>
      <c r="AC102">
        <v>0</v>
      </c>
      <c r="AD102">
        <v>0</v>
      </c>
      <c r="AE102">
        <v>0</v>
      </c>
      <c r="AF102">
        <v>2</v>
      </c>
      <c r="AG102">
        <v>0</v>
      </c>
      <c r="AH102">
        <v>0</v>
      </c>
    </row>
    <row r="103" spans="1:34" x14ac:dyDescent="0.25">
      <c r="A103" t="s">
        <v>1019</v>
      </c>
      <c r="B103" t="s">
        <v>1021</v>
      </c>
      <c r="C103">
        <v>0</v>
      </c>
      <c r="D103" t="s">
        <v>863</v>
      </c>
      <c r="E103" t="s">
        <v>1080</v>
      </c>
      <c r="F103">
        <v>0</v>
      </c>
      <c r="G103">
        <v>0</v>
      </c>
      <c r="H103">
        <v>0</v>
      </c>
      <c r="I103">
        <v>1</v>
      </c>
      <c r="J103">
        <v>1</v>
      </c>
      <c r="K103">
        <v>0.11111111111111099</v>
      </c>
      <c r="L103">
        <v>0</v>
      </c>
      <c r="M103">
        <v>0</v>
      </c>
      <c r="N103">
        <v>0</v>
      </c>
      <c r="O103">
        <v>4</v>
      </c>
      <c r="P103">
        <v>2</v>
      </c>
      <c r="Q103">
        <v>4</v>
      </c>
      <c r="R103">
        <v>0.5</v>
      </c>
      <c r="S103">
        <v>0</v>
      </c>
      <c r="T103">
        <v>0</v>
      </c>
      <c r="U103">
        <v>1</v>
      </c>
      <c r="V103">
        <v>3</v>
      </c>
      <c r="W103">
        <v>0</v>
      </c>
      <c r="X103">
        <v>0.2</v>
      </c>
      <c r="Y103">
        <v>1</v>
      </c>
      <c r="Z103">
        <v>0</v>
      </c>
      <c r="AA103">
        <v>1</v>
      </c>
      <c r="AB103">
        <v>0</v>
      </c>
      <c r="AC103">
        <v>0</v>
      </c>
      <c r="AD103">
        <v>0</v>
      </c>
      <c r="AE103">
        <v>0</v>
      </c>
      <c r="AF103">
        <v>2</v>
      </c>
      <c r="AG103">
        <v>0</v>
      </c>
      <c r="AH103">
        <v>0</v>
      </c>
    </row>
    <row r="104" spans="1:34" x14ac:dyDescent="0.25">
      <c r="A104" t="s">
        <v>1019</v>
      </c>
      <c r="B104" t="s">
        <v>1022</v>
      </c>
      <c r="C104">
        <v>0</v>
      </c>
      <c r="D104" t="s">
        <v>864</v>
      </c>
      <c r="E104" t="s">
        <v>1081</v>
      </c>
      <c r="F104" t="s">
        <v>1082</v>
      </c>
      <c r="G104">
        <v>0</v>
      </c>
      <c r="H104">
        <v>0</v>
      </c>
      <c r="I104">
        <v>1</v>
      </c>
      <c r="J104">
        <v>1</v>
      </c>
      <c r="K104">
        <v>0.35294117647058798</v>
      </c>
      <c r="L104">
        <v>0</v>
      </c>
      <c r="M104">
        <v>1</v>
      </c>
      <c r="N104">
        <v>0</v>
      </c>
      <c r="O104">
        <v>1</v>
      </c>
      <c r="P104">
        <v>0</v>
      </c>
      <c r="Q104">
        <v>1</v>
      </c>
      <c r="R104">
        <v>0</v>
      </c>
      <c r="S104">
        <v>0</v>
      </c>
      <c r="T104">
        <v>0</v>
      </c>
      <c r="U104">
        <v>0</v>
      </c>
      <c r="V104">
        <v>1</v>
      </c>
      <c r="W104">
        <v>0</v>
      </c>
      <c r="X104">
        <v>0</v>
      </c>
      <c r="Y104">
        <v>1</v>
      </c>
      <c r="Z104">
        <v>0</v>
      </c>
      <c r="AA104">
        <v>1</v>
      </c>
      <c r="AB104">
        <v>0</v>
      </c>
      <c r="AC104">
        <v>0</v>
      </c>
      <c r="AD104">
        <v>0</v>
      </c>
      <c r="AE104">
        <v>0</v>
      </c>
      <c r="AF104">
        <v>2</v>
      </c>
      <c r="AG104">
        <v>0</v>
      </c>
      <c r="AH104">
        <v>0</v>
      </c>
    </row>
    <row r="105" spans="1:34" x14ac:dyDescent="0.25">
      <c r="A105" t="s">
        <v>1019</v>
      </c>
      <c r="B105" t="s">
        <v>1022</v>
      </c>
      <c r="C105">
        <v>0</v>
      </c>
      <c r="D105" t="s">
        <v>864</v>
      </c>
      <c r="E105" t="s">
        <v>1083</v>
      </c>
      <c r="F105" t="s">
        <v>1082</v>
      </c>
      <c r="G105">
        <v>0</v>
      </c>
      <c r="H105">
        <v>0</v>
      </c>
      <c r="I105">
        <v>1</v>
      </c>
      <c r="J105">
        <v>1</v>
      </c>
      <c r="K105">
        <v>0.58333333333333304</v>
      </c>
      <c r="L105">
        <v>0</v>
      </c>
      <c r="M105">
        <v>0</v>
      </c>
      <c r="N105">
        <v>0</v>
      </c>
      <c r="O105">
        <v>4</v>
      </c>
      <c r="P105">
        <v>2</v>
      </c>
      <c r="Q105">
        <v>4</v>
      </c>
      <c r="R105">
        <v>0.5</v>
      </c>
      <c r="S105">
        <v>0</v>
      </c>
      <c r="T105">
        <v>0</v>
      </c>
      <c r="U105">
        <v>1</v>
      </c>
      <c r="V105">
        <v>4</v>
      </c>
      <c r="W105">
        <v>0</v>
      </c>
      <c r="X105">
        <v>0.4</v>
      </c>
      <c r="Y105">
        <v>1</v>
      </c>
      <c r="Z105">
        <v>0</v>
      </c>
      <c r="AA105">
        <v>1</v>
      </c>
      <c r="AB105">
        <v>0</v>
      </c>
      <c r="AC105">
        <v>0</v>
      </c>
      <c r="AD105">
        <v>0</v>
      </c>
      <c r="AE105">
        <v>0</v>
      </c>
      <c r="AF105">
        <v>2</v>
      </c>
      <c r="AG105">
        <v>0</v>
      </c>
      <c r="AH105">
        <v>0</v>
      </c>
    </row>
    <row r="106" spans="1:34" x14ac:dyDescent="0.25">
      <c r="A106" t="s">
        <v>1019</v>
      </c>
      <c r="B106" t="s">
        <v>1023</v>
      </c>
      <c r="C106">
        <v>0</v>
      </c>
      <c r="D106" t="s">
        <v>863</v>
      </c>
      <c r="E106" t="s">
        <v>1084</v>
      </c>
      <c r="F106" t="s">
        <v>936</v>
      </c>
      <c r="G106">
        <v>0</v>
      </c>
      <c r="H106">
        <v>0</v>
      </c>
      <c r="I106">
        <v>1</v>
      </c>
      <c r="J106">
        <v>1</v>
      </c>
      <c r="K106">
        <v>0</v>
      </c>
      <c r="L106">
        <v>0</v>
      </c>
      <c r="M106">
        <v>0</v>
      </c>
      <c r="N106">
        <v>0</v>
      </c>
      <c r="O106">
        <v>2</v>
      </c>
      <c r="P106">
        <v>1</v>
      </c>
      <c r="Q106">
        <v>2</v>
      </c>
      <c r="R106">
        <v>0.5</v>
      </c>
      <c r="S106">
        <v>0</v>
      </c>
      <c r="T106">
        <v>0</v>
      </c>
      <c r="U106">
        <v>0</v>
      </c>
      <c r="V106">
        <v>2</v>
      </c>
      <c r="W106">
        <v>0</v>
      </c>
      <c r="X106">
        <v>0</v>
      </c>
      <c r="Y106">
        <v>1</v>
      </c>
      <c r="Z106">
        <v>0</v>
      </c>
      <c r="AA106">
        <v>1</v>
      </c>
      <c r="AB106">
        <v>0</v>
      </c>
      <c r="AC106">
        <v>0</v>
      </c>
      <c r="AD106">
        <v>0</v>
      </c>
      <c r="AE106">
        <v>0</v>
      </c>
      <c r="AF106">
        <v>1</v>
      </c>
      <c r="AG106">
        <v>0</v>
      </c>
      <c r="AH106">
        <v>0</v>
      </c>
    </row>
    <row r="107" spans="1:34" x14ac:dyDescent="0.25">
      <c r="A107" t="s">
        <v>1019</v>
      </c>
      <c r="B107" t="s">
        <v>1023</v>
      </c>
      <c r="C107">
        <v>0</v>
      </c>
      <c r="D107" t="s">
        <v>863</v>
      </c>
      <c r="E107" t="s">
        <v>1084</v>
      </c>
      <c r="F107" t="s">
        <v>936</v>
      </c>
      <c r="G107">
        <v>0</v>
      </c>
      <c r="H107">
        <v>0</v>
      </c>
      <c r="I107">
        <v>1</v>
      </c>
      <c r="J107">
        <v>1</v>
      </c>
      <c r="K107">
        <v>0</v>
      </c>
      <c r="L107">
        <v>0</v>
      </c>
      <c r="M107">
        <v>0</v>
      </c>
      <c r="N107">
        <v>0</v>
      </c>
      <c r="O107">
        <v>2</v>
      </c>
      <c r="P107">
        <v>1</v>
      </c>
      <c r="Q107">
        <v>2</v>
      </c>
      <c r="R107">
        <v>0.5</v>
      </c>
      <c r="S107">
        <v>0</v>
      </c>
      <c r="T107">
        <v>0</v>
      </c>
      <c r="U107">
        <v>0</v>
      </c>
      <c r="V107">
        <v>2</v>
      </c>
      <c r="W107">
        <v>0</v>
      </c>
      <c r="X107">
        <v>0</v>
      </c>
      <c r="Y107">
        <v>1</v>
      </c>
      <c r="Z107">
        <v>0</v>
      </c>
      <c r="AA107">
        <v>1</v>
      </c>
      <c r="AB107">
        <v>0</v>
      </c>
      <c r="AC107">
        <v>0</v>
      </c>
      <c r="AD107">
        <v>0</v>
      </c>
      <c r="AE107">
        <v>0</v>
      </c>
      <c r="AF107">
        <v>1</v>
      </c>
      <c r="AG107">
        <v>0</v>
      </c>
      <c r="AH107">
        <v>0</v>
      </c>
    </row>
    <row r="108" spans="1:34" x14ac:dyDescent="0.25">
      <c r="A108" t="s">
        <v>1019</v>
      </c>
      <c r="B108" t="s">
        <v>1024</v>
      </c>
      <c r="C108">
        <v>0</v>
      </c>
      <c r="D108" t="s">
        <v>863</v>
      </c>
      <c r="E108" t="s">
        <v>1085</v>
      </c>
      <c r="F108" t="s">
        <v>1086</v>
      </c>
      <c r="G108">
        <v>0</v>
      </c>
      <c r="H108">
        <v>0</v>
      </c>
      <c r="I108">
        <v>1</v>
      </c>
      <c r="J108">
        <v>1</v>
      </c>
      <c r="K108">
        <v>0.91666666666666596</v>
      </c>
      <c r="L108">
        <v>0.66666666666666596</v>
      </c>
      <c r="M108">
        <v>0</v>
      </c>
      <c r="N108">
        <v>1</v>
      </c>
      <c r="O108">
        <v>3</v>
      </c>
      <c r="P108">
        <v>0</v>
      </c>
      <c r="Q108">
        <v>3</v>
      </c>
      <c r="R108">
        <v>0</v>
      </c>
      <c r="S108">
        <v>0</v>
      </c>
      <c r="T108">
        <v>0</v>
      </c>
      <c r="U108">
        <v>1</v>
      </c>
      <c r="V108">
        <v>2</v>
      </c>
      <c r="W108">
        <v>0</v>
      </c>
      <c r="X108">
        <v>0.2</v>
      </c>
      <c r="Y108">
        <v>3</v>
      </c>
      <c r="Z108">
        <v>0</v>
      </c>
      <c r="AA108">
        <v>2</v>
      </c>
      <c r="AB108">
        <v>0</v>
      </c>
      <c r="AC108">
        <v>0</v>
      </c>
      <c r="AD108">
        <v>0</v>
      </c>
      <c r="AE108">
        <v>1</v>
      </c>
      <c r="AF108">
        <v>3</v>
      </c>
      <c r="AG108">
        <v>0</v>
      </c>
      <c r="AH108">
        <v>0.2</v>
      </c>
    </row>
    <row r="109" spans="1:34" x14ac:dyDescent="0.25">
      <c r="A109" t="s">
        <v>1019</v>
      </c>
      <c r="B109" t="s">
        <v>1024</v>
      </c>
      <c r="C109">
        <v>0</v>
      </c>
      <c r="D109" t="s">
        <v>863</v>
      </c>
      <c r="E109" t="s">
        <v>1087</v>
      </c>
      <c r="F109" t="s">
        <v>1086</v>
      </c>
      <c r="G109">
        <v>0</v>
      </c>
      <c r="H109">
        <v>0</v>
      </c>
      <c r="I109">
        <v>1</v>
      </c>
      <c r="J109">
        <v>1</v>
      </c>
      <c r="K109">
        <v>1</v>
      </c>
      <c r="L109">
        <v>1</v>
      </c>
      <c r="M109">
        <v>1</v>
      </c>
      <c r="N109">
        <v>1</v>
      </c>
      <c r="O109">
        <v>3</v>
      </c>
      <c r="P109">
        <v>0</v>
      </c>
      <c r="Q109">
        <v>2</v>
      </c>
      <c r="R109">
        <v>0</v>
      </c>
      <c r="S109">
        <v>0</v>
      </c>
      <c r="T109">
        <v>0</v>
      </c>
      <c r="U109">
        <v>1</v>
      </c>
      <c r="V109">
        <v>2</v>
      </c>
      <c r="W109">
        <v>0</v>
      </c>
      <c r="X109">
        <v>0.2</v>
      </c>
      <c r="Y109">
        <v>3</v>
      </c>
      <c r="Z109">
        <v>0</v>
      </c>
      <c r="AA109">
        <v>2</v>
      </c>
      <c r="AB109">
        <v>0</v>
      </c>
      <c r="AC109">
        <v>0</v>
      </c>
      <c r="AD109">
        <v>0</v>
      </c>
      <c r="AE109">
        <v>1</v>
      </c>
      <c r="AF109">
        <v>3</v>
      </c>
      <c r="AG109">
        <v>0</v>
      </c>
      <c r="AH109">
        <v>0.2</v>
      </c>
    </row>
    <row r="110" spans="1:34" x14ac:dyDescent="0.25">
      <c r="A110" t="s">
        <v>1019</v>
      </c>
      <c r="B110" t="s">
        <v>1025</v>
      </c>
      <c r="C110">
        <v>0</v>
      </c>
      <c r="D110" t="s">
        <v>864</v>
      </c>
      <c r="E110" t="s">
        <v>1088</v>
      </c>
      <c r="F110" t="s">
        <v>936</v>
      </c>
      <c r="G110">
        <v>0</v>
      </c>
      <c r="H110">
        <v>0</v>
      </c>
      <c r="I110">
        <v>1</v>
      </c>
      <c r="J110">
        <v>1</v>
      </c>
      <c r="K110">
        <v>0</v>
      </c>
      <c r="L110">
        <v>0</v>
      </c>
      <c r="M110">
        <v>0</v>
      </c>
      <c r="N110">
        <v>0</v>
      </c>
      <c r="O110">
        <v>7</v>
      </c>
      <c r="P110">
        <v>2</v>
      </c>
      <c r="Q110">
        <v>7</v>
      </c>
      <c r="R110">
        <v>0.28571428571428498</v>
      </c>
      <c r="S110">
        <v>0</v>
      </c>
      <c r="T110">
        <v>1</v>
      </c>
      <c r="U110">
        <v>1</v>
      </c>
      <c r="V110">
        <v>5</v>
      </c>
      <c r="W110">
        <v>0</v>
      </c>
      <c r="X110">
        <v>0.6</v>
      </c>
      <c r="Y110">
        <v>1</v>
      </c>
      <c r="Z110">
        <v>0</v>
      </c>
      <c r="AA110">
        <v>1</v>
      </c>
      <c r="AB110">
        <v>0</v>
      </c>
      <c r="AC110">
        <v>0</v>
      </c>
      <c r="AD110">
        <v>0</v>
      </c>
      <c r="AE110">
        <v>0</v>
      </c>
      <c r="AF110">
        <v>1</v>
      </c>
      <c r="AG110">
        <v>0</v>
      </c>
      <c r="AH110">
        <v>0</v>
      </c>
    </row>
    <row r="111" spans="1:34" x14ac:dyDescent="0.25">
      <c r="A111" t="s">
        <v>1019</v>
      </c>
      <c r="B111" t="s">
        <v>1026</v>
      </c>
      <c r="C111">
        <v>0</v>
      </c>
      <c r="D111" t="s">
        <v>861</v>
      </c>
      <c r="E111">
        <v>42</v>
      </c>
      <c r="F111" t="s">
        <v>936</v>
      </c>
      <c r="G111">
        <v>0</v>
      </c>
      <c r="H111">
        <v>0</v>
      </c>
      <c r="I111">
        <v>1</v>
      </c>
      <c r="J111">
        <v>1</v>
      </c>
      <c r="K111">
        <v>0</v>
      </c>
      <c r="L111">
        <v>0</v>
      </c>
      <c r="M111">
        <v>1</v>
      </c>
      <c r="N111">
        <v>0</v>
      </c>
      <c r="O111">
        <v>1</v>
      </c>
      <c r="P111">
        <v>0</v>
      </c>
      <c r="Q111">
        <v>1</v>
      </c>
      <c r="R111">
        <v>0</v>
      </c>
      <c r="S111">
        <v>0</v>
      </c>
      <c r="T111">
        <v>0</v>
      </c>
      <c r="U111">
        <v>0</v>
      </c>
      <c r="V111">
        <v>1</v>
      </c>
      <c r="W111">
        <v>0</v>
      </c>
      <c r="X111">
        <v>0</v>
      </c>
      <c r="Y111">
        <v>1</v>
      </c>
      <c r="Z111">
        <v>0</v>
      </c>
      <c r="AA111">
        <v>1</v>
      </c>
      <c r="AB111">
        <v>0</v>
      </c>
      <c r="AC111">
        <v>0</v>
      </c>
      <c r="AD111">
        <v>0</v>
      </c>
      <c r="AE111">
        <v>0</v>
      </c>
      <c r="AF111">
        <v>1</v>
      </c>
      <c r="AG111">
        <v>0</v>
      </c>
      <c r="AH111">
        <v>0</v>
      </c>
    </row>
    <row r="112" spans="1:34" x14ac:dyDescent="0.25">
      <c r="A112" t="s">
        <v>1019</v>
      </c>
      <c r="B112" t="s">
        <v>1026</v>
      </c>
      <c r="C112">
        <v>0</v>
      </c>
      <c r="D112" t="s">
        <v>861</v>
      </c>
      <c r="E112">
        <v>42</v>
      </c>
      <c r="F112" t="s">
        <v>936</v>
      </c>
      <c r="G112">
        <v>0</v>
      </c>
      <c r="H112">
        <v>0</v>
      </c>
      <c r="I112">
        <v>1</v>
      </c>
      <c r="J112">
        <v>1</v>
      </c>
      <c r="K112">
        <v>0</v>
      </c>
      <c r="L112">
        <v>0</v>
      </c>
      <c r="M112">
        <v>1</v>
      </c>
      <c r="N112">
        <v>0</v>
      </c>
      <c r="O112">
        <v>1</v>
      </c>
      <c r="P112">
        <v>0</v>
      </c>
      <c r="Q112">
        <v>1</v>
      </c>
      <c r="R112">
        <v>0</v>
      </c>
      <c r="S112">
        <v>0</v>
      </c>
      <c r="T112">
        <v>0</v>
      </c>
      <c r="U112">
        <v>0</v>
      </c>
      <c r="V112">
        <v>1</v>
      </c>
      <c r="W112">
        <v>0</v>
      </c>
      <c r="X112">
        <v>0</v>
      </c>
      <c r="Y112">
        <v>1</v>
      </c>
      <c r="Z112">
        <v>0</v>
      </c>
      <c r="AA112">
        <v>1</v>
      </c>
      <c r="AB112">
        <v>0</v>
      </c>
      <c r="AC112">
        <v>0</v>
      </c>
      <c r="AD112">
        <v>0</v>
      </c>
      <c r="AE112">
        <v>0</v>
      </c>
      <c r="AF112">
        <v>1</v>
      </c>
      <c r="AG112">
        <v>0</v>
      </c>
      <c r="AH112">
        <v>0</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A746-5B74-4D4A-B831-7D5F8BB2F948}">
  <dimension ref="A1:M46"/>
  <sheetViews>
    <sheetView topLeftCell="B1" zoomScale="85" zoomScaleNormal="85" workbookViewId="0">
      <selection activeCell="T35" sqref="T35"/>
    </sheetView>
  </sheetViews>
  <sheetFormatPr defaultRowHeight="15" x14ac:dyDescent="0.25"/>
  <cols>
    <col min="1" max="1" width="3" bestFit="1" customWidth="1"/>
    <col min="2" max="2" width="84.42578125" bestFit="1" customWidth="1"/>
    <col min="3" max="3" width="40.28515625" bestFit="1" customWidth="1"/>
    <col min="4" max="4" width="20.7109375" bestFit="1" customWidth="1"/>
    <col min="5" max="5" width="22.5703125" customWidth="1"/>
    <col min="6" max="6" width="13.5703125" bestFit="1" customWidth="1"/>
    <col min="7" max="7" width="42.42578125" bestFit="1" customWidth="1"/>
    <col min="10" max="10" width="25.140625" bestFit="1" customWidth="1"/>
    <col min="11" max="12" width="16.28515625" bestFit="1" customWidth="1"/>
    <col min="13" max="13" width="11.28515625" bestFit="1" customWidth="1"/>
  </cols>
  <sheetData>
    <row r="1" spans="1:13" x14ac:dyDescent="0.25">
      <c r="B1" t="s">
        <v>137</v>
      </c>
    </row>
    <row r="2" spans="1:13" x14ac:dyDescent="0.25">
      <c r="B2" s="2" t="s">
        <v>76</v>
      </c>
      <c r="C2" s="2" t="s">
        <v>86</v>
      </c>
      <c r="D2" s="2" t="s">
        <v>87</v>
      </c>
      <c r="E2" s="2" t="s">
        <v>96</v>
      </c>
    </row>
    <row r="3" spans="1:13" x14ac:dyDescent="0.25">
      <c r="A3">
        <v>1</v>
      </c>
      <c r="B3" t="s">
        <v>66</v>
      </c>
      <c r="D3" t="s">
        <v>77</v>
      </c>
      <c r="E3" t="s">
        <v>97</v>
      </c>
    </row>
    <row r="4" spans="1:13" x14ac:dyDescent="0.25">
      <c r="A4">
        <v>2</v>
      </c>
      <c r="B4" t="s">
        <v>67</v>
      </c>
      <c r="D4" t="s">
        <v>78</v>
      </c>
      <c r="E4" t="s">
        <v>98</v>
      </c>
    </row>
    <row r="5" spans="1:13" x14ac:dyDescent="0.25">
      <c r="A5">
        <v>3</v>
      </c>
      <c r="B5" t="s">
        <v>68</v>
      </c>
      <c r="C5" t="s">
        <v>38</v>
      </c>
      <c r="D5" t="s">
        <v>79</v>
      </c>
      <c r="E5" t="s">
        <v>99</v>
      </c>
    </row>
    <row r="6" spans="1:13" x14ac:dyDescent="0.25">
      <c r="A6">
        <v>4</v>
      </c>
      <c r="B6" t="s">
        <v>69</v>
      </c>
      <c r="D6" t="s">
        <v>80</v>
      </c>
    </row>
    <row r="7" spans="1:13" x14ac:dyDescent="0.25">
      <c r="A7">
        <v>5</v>
      </c>
      <c r="B7" t="s">
        <v>70</v>
      </c>
      <c r="D7" t="s">
        <v>81</v>
      </c>
    </row>
    <row r="8" spans="1:13" x14ac:dyDescent="0.25">
      <c r="A8">
        <v>6</v>
      </c>
      <c r="B8" t="s">
        <v>71</v>
      </c>
      <c r="D8" t="s">
        <v>81</v>
      </c>
    </row>
    <row r="9" spans="1:13" x14ac:dyDescent="0.25">
      <c r="A9">
        <v>7</v>
      </c>
      <c r="B9" t="s">
        <v>72</v>
      </c>
      <c r="D9" t="s">
        <v>82</v>
      </c>
    </row>
    <row r="10" spans="1:13" x14ac:dyDescent="0.25">
      <c r="A10">
        <v>8</v>
      </c>
      <c r="B10" t="s">
        <v>73</v>
      </c>
      <c r="D10" t="s">
        <v>83</v>
      </c>
    </row>
    <row r="11" spans="1:13" x14ac:dyDescent="0.25">
      <c r="A11">
        <v>9</v>
      </c>
      <c r="B11" t="s">
        <v>74</v>
      </c>
      <c r="D11" t="s">
        <v>84</v>
      </c>
    </row>
    <row r="12" spans="1:13" x14ac:dyDescent="0.25">
      <c r="A12">
        <v>10</v>
      </c>
      <c r="B12" t="s">
        <v>75</v>
      </c>
      <c r="C12" t="s">
        <v>65</v>
      </c>
      <c r="D12" t="s">
        <v>85</v>
      </c>
    </row>
    <row r="14" spans="1:13" x14ac:dyDescent="0.25">
      <c r="B14" t="s">
        <v>844</v>
      </c>
    </row>
    <row r="15" spans="1:13" x14ac:dyDescent="0.25">
      <c r="B15" s="2" t="s">
        <v>90</v>
      </c>
      <c r="C15" s="2" t="s">
        <v>94</v>
      </c>
      <c r="D15" s="2" t="s">
        <v>95</v>
      </c>
      <c r="E15" s="2" t="s">
        <v>815</v>
      </c>
      <c r="F15" s="2" t="s">
        <v>128</v>
      </c>
      <c r="G15" s="2" t="s">
        <v>96</v>
      </c>
      <c r="H15" s="2"/>
      <c r="I15" s="2"/>
      <c r="J15" s="3" t="s">
        <v>845</v>
      </c>
      <c r="K15" s="3" t="s">
        <v>846</v>
      </c>
    </row>
    <row r="16" spans="1:13" x14ac:dyDescent="0.25">
      <c r="A16">
        <v>1</v>
      </c>
      <c r="B16" t="s">
        <v>817</v>
      </c>
      <c r="C16" t="s">
        <v>11</v>
      </c>
      <c r="D16" t="s">
        <v>122</v>
      </c>
      <c r="E16">
        <v>1</v>
      </c>
      <c r="F16" t="s">
        <v>129</v>
      </c>
      <c r="G16" t="s">
        <v>123</v>
      </c>
      <c r="J16" s="3" t="s">
        <v>88</v>
      </c>
      <c r="K16" t="s">
        <v>847</v>
      </c>
      <c r="L16" t="s">
        <v>848</v>
      </c>
      <c r="M16" t="s">
        <v>89</v>
      </c>
    </row>
    <row r="17" spans="1:13" x14ac:dyDescent="0.25">
      <c r="A17">
        <v>2</v>
      </c>
      <c r="B17" t="s">
        <v>818</v>
      </c>
      <c r="C17" t="s">
        <v>19</v>
      </c>
      <c r="D17" t="s">
        <v>100</v>
      </c>
      <c r="E17">
        <v>1</v>
      </c>
      <c r="F17" t="s">
        <v>130</v>
      </c>
      <c r="G17" t="s">
        <v>124</v>
      </c>
      <c r="J17" s="4" t="s">
        <v>130</v>
      </c>
      <c r="K17">
        <v>7</v>
      </c>
      <c r="L17">
        <v>6</v>
      </c>
      <c r="M17">
        <v>13</v>
      </c>
    </row>
    <row r="18" spans="1:13" x14ac:dyDescent="0.25">
      <c r="A18">
        <v>3</v>
      </c>
      <c r="B18" t="s">
        <v>819</v>
      </c>
      <c r="C18" t="s">
        <v>14</v>
      </c>
      <c r="D18" t="s">
        <v>101</v>
      </c>
      <c r="E18">
        <v>1</v>
      </c>
      <c r="F18" t="s">
        <v>129</v>
      </c>
      <c r="G18" t="s">
        <v>123</v>
      </c>
      <c r="J18" s="4" t="s">
        <v>129</v>
      </c>
      <c r="K18">
        <v>1</v>
      </c>
      <c r="L18">
        <v>7</v>
      </c>
      <c r="M18">
        <v>8</v>
      </c>
    </row>
    <row r="19" spans="1:13" x14ac:dyDescent="0.25">
      <c r="A19">
        <v>4</v>
      </c>
      <c r="B19" t="s">
        <v>820</v>
      </c>
      <c r="C19" t="s">
        <v>11</v>
      </c>
      <c r="D19" t="s">
        <v>102</v>
      </c>
      <c r="E19">
        <v>1</v>
      </c>
      <c r="F19" t="s">
        <v>130</v>
      </c>
      <c r="G19" t="s">
        <v>126</v>
      </c>
      <c r="J19" s="4" t="s">
        <v>814</v>
      </c>
      <c r="K19">
        <v>6</v>
      </c>
      <c r="M19">
        <v>6</v>
      </c>
    </row>
    <row r="20" spans="1:13" x14ac:dyDescent="0.25">
      <c r="A20">
        <v>5</v>
      </c>
      <c r="B20" t="s">
        <v>821</v>
      </c>
      <c r="C20" t="s">
        <v>11</v>
      </c>
      <c r="D20" t="s">
        <v>103</v>
      </c>
      <c r="E20">
        <v>1</v>
      </c>
      <c r="F20" t="s">
        <v>129</v>
      </c>
      <c r="G20" t="s">
        <v>123</v>
      </c>
      <c r="J20" s="4" t="s">
        <v>89</v>
      </c>
      <c r="K20">
        <v>14</v>
      </c>
      <c r="L20">
        <v>13</v>
      </c>
      <c r="M20">
        <v>27</v>
      </c>
    </row>
    <row r="21" spans="1:13" x14ac:dyDescent="0.25">
      <c r="A21">
        <v>6</v>
      </c>
      <c r="B21" t="s">
        <v>822</v>
      </c>
      <c r="C21" t="s">
        <v>14</v>
      </c>
      <c r="D21" t="s">
        <v>104</v>
      </c>
      <c r="E21">
        <v>1</v>
      </c>
      <c r="F21" t="s">
        <v>130</v>
      </c>
      <c r="G21" t="s">
        <v>127</v>
      </c>
    </row>
    <row r="22" spans="1:13" x14ac:dyDescent="0.25">
      <c r="A22">
        <v>7</v>
      </c>
      <c r="B22" t="s">
        <v>823</v>
      </c>
      <c r="C22" t="s">
        <v>11</v>
      </c>
      <c r="D22" t="s">
        <v>105</v>
      </c>
      <c r="E22">
        <v>1</v>
      </c>
      <c r="F22" t="s">
        <v>130</v>
      </c>
      <c r="G22" t="s">
        <v>131</v>
      </c>
    </row>
    <row r="23" spans="1:13" x14ac:dyDescent="0.25">
      <c r="A23">
        <v>8</v>
      </c>
      <c r="B23" t="s">
        <v>824</v>
      </c>
      <c r="C23" t="s">
        <v>11</v>
      </c>
      <c r="D23" t="s">
        <v>106</v>
      </c>
      <c r="E23">
        <v>1</v>
      </c>
      <c r="F23" t="s">
        <v>129</v>
      </c>
      <c r="G23" t="s">
        <v>132</v>
      </c>
    </row>
    <row r="24" spans="1:13" x14ac:dyDescent="0.25">
      <c r="A24">
        <v>9</v>
      </c>
      <c r="B24" t="s">
        <v>825</v>
      </c>
      <c r="C24" t="s">
        <v>11</v>
      </c>
      <c r="D24" t="s">
        <v>107</v>
      </c>
      <c r="E24">
        <v>1</v>
      </c>
      <c r="F24" t="s">
        <v>130</v>
      </c>
      <c r="G24" t="s">
        <v>133</v>
      </c>
    </row>
    <row r="25" spans="1:13" x14ac:dyDescent="0.25">
      <c r="A25">
        <v>10</v>
      </c>
      <c r="B25" t="s">
        <v>826</v>
      </c>
      <c r="C25" t="s">
        <v>11</v>
      </c>
      <c r="D25" t="s">
        <v>108</v>
      </c>
      <c r="E25">
        <v>1</v>
      </c>
      <c r="F25" t="s">
        <v>129</v>
      </c>
      <c r="G25" t="s">
        <v>134</v>
      </c>
    </row>
    <row r="26" spans="1:13" x14ac:dyDescent="0.25">
      <c r="A26">
        <v>11</v>
      </c>
      <c r="B26" t="s">
        <v>827</v>
      </c>
      <c r="C26" t="s">
        <v>61</v>
      </c>
      <c r="D26" t="s">
        <v>109</v>
      </c>
      <c r="E26">
        <v>0</v>
      </c>
      <c r="F26" t="s">
        <v>130</v>
      </c>
      <c r="G26" t="s">
        <v>135</v>
      </c>
    </row>
    <row r="27" spans="1:13" x14ac:dyDescent="0.25">
      <c r="A27">
        <v>12</v>
      </c>
      <c r="B27" t="s">
        <v>828</v>
      </c>
      <c r="C27" t="s">
        <v>22</v>
      </c>
      <c r="D27" t="s">
        <v>100</v>
      </c>
      <c r="E27">
        <v>0</v>
      </c>
      <c r="F27" t="s">
        <v>130</v>
      </c>
      <c r="G27" t="s">
        <v>124</v>
      </c>
    </row>
    <row r="28" spans="1:13" x14ac:dyDescent="0.25">
      <c r="A28">
        <v>13</v>
      </c>
      <c r="B28" t="s">
        <v>829</v>
      </c>
      <c r="C28" t="s">
        <v>58</v>
      </c>
      <c r="D28" t="s">
        <v>110</v>
      </c>
      <c r="E28">
        <v>0</v>
      </c>
      <c r="F28" t="s">
        <v>130</v>
      </c>
      <c r="G28" t="s">
        <v>136</v>
      </c>
    </row>
    <row r="29" spans="1:13" x14ac:dyDescent="0.25">
      <c r="A29">
        <v>14</v>
      </c>
      <c r="B29" t="s">
        <v>830</v>
      </c>
      <c r="C29" t="s">
        <v>18</v>
      </c>
      <c r="D29" t="s">
        <v>111</v>
      </c>
      <c r="E29">
        <v>1</v>
      </c>
      <c r="F29" t="s">
        <v>130</v>
      </c>
      <c r="G29" t="s">
        <v>813</v>
      </c>
    </row>
    <row r="30" spans="1:13" x14ac:dyDescent="0.25">
      <c r="A30">
        <v>15</v>
      </c>
      <c r="B30" t="s">
        <v>831</v>
      </c>
      <c r="C30" t="s">
        <v>14</v>
      </c>
      <c r="D30" t="s">
        <v>112</v>
      </c>
      <c r="E30">
        <v>1</v>
      </c>
      <c r="F30" t="s">
        <v>129</v>
      </c>
      <c r="G30" t="s">
        <v>132</v>
      </c>
    </row>
    <row r="31" spans="1:13" x14ac:dyDescent="0.25">
      <c r="A31">
        <v>16</v>
      </c>
      <c r="B31" t="s">
        <v>832</v>
      </c>
      <c r="C31" t="s">
        <v>11</v>
      </c>
      <c r="D31" t="s">
        <v>113</v>
      </c>
      <c r="E31">
        <v>1</v>
      </c>
      <c r="F31" t="s">
        <v>129</v>
      </c>
      <c r="G31" t="s">
        <v>123</v>
      </c>
    </row>
    <row r="32" spans="1:13" x14ac:dyDescent="0.25">
      <c r="A32">
        <v>17</v>
      </c>
      <c r="B32" t="s">
        <v>833</v>
      </c>
      <c r="C32" t="s">
        <v>26</v>
      </c>
      <c r="D32" t="s">
        <v>100</v>
      </c>
      <c r="E32">
        <v>0</v>
      </c>
      <c r="F32" t="s">
        <v>130</v>
      </c>
      <c r="G32" t="s">
        <v>124</v>
      </c>
    </row>
    <row r="33" spans="1:7" x14ac:dyDescent="0.25">
      <c r="A33">
        <v>18</v>
      </c>
      <c r="B33" t="s">
        <v>834</v>
      </c>
      <c r="C33" t="s">
        <v>63</v>
      </c>
      <c r="D33" t="s">
        <v>100</v>
      </c>
      <c r="E33">
        <v>0</v>
      </c>
      <c r="F33" t="s">
        <v>130</v>
      </c>
      <c r="G33" t="s">
        <v>124</v>
      </c>
    </row>
    <row r="34" spans="1:7" x14ac:dyDescent="0.25">
      <c r="A34">
        <v>19</v>
      </c>
      <c r="B34" t="s">
        <v>835</v>
      </c>
      <c r="C34">
        <v>1832</v>
      </c>
      <c r="D34" t="s">
        <v>114</v>
      </c>
      <c r="E34">
        <v>0</v>
      </c>
      <c r="F34" t="s">
        <v>814</v>
      </c>
    </row>
    <row r="35" spans="1:7" x14ac:dyDescent="0.25">
      <c r="A35">
        <v>20</v>
      </c>
      <c r="B35" t="s">
        <v>836</v>
      </c>
      <c r="C35" t="s">
        <v>42</v>
      </c>
      <c r="D35" t="s">
        <v>115</v>
      </c>
      <c r="E35">
        <v>0</v>
      </c>
      <c r="F35" t="s">
        <v>814</v>
      </c>
    </row>
    <row r="36" spans="1:7" x14ac:dyDescent="0.25">
      <c r="A36">
        <v>21</v>
      </c>
      <c r="B36" t="s">
        <v>837</v>
      </c>
      <c r="C36">
        <v>1776</v>
      </c>
      <c r="D36" t="s">
        <v>116</v>
      </c>
      <c r="E36">
        <v>0</v>
      </c>
      <c r="F36" t="s">
        <v>814</v>
      </c>
    </row>
    <row r="37" spans="1:7" x14ac:dyDescent="0.25">
      <c r="A37">
        <v>22</v>
      </c>
      <c r="B37" t="s">
        <v>838</v>
      </c>
      <c r="C37">
        <v>1846</v>
      </c>
      <c r="D37" t="s">
        <v>100</v>
      </c>
      <c r="E37">
        <v>0</v>
      </c>
      <c r="F37" t="s">
        <v>130</v>
      </c>
      <c r="G37" t="s">
        <v>124</v>
      </c>
    </row>
    <row r="38" spans="1:7" x14ac:dyDescent="0.25">
      <c r="A38">
        <v>23</v>
      </c>
      <c r="B38" t="s">
        <v>839</v>
      </c>
      <c r="C38" t="s">
        <v>40</v>
      </c>
      <c r="D38" t="s">
        <v>117</v>
      </c>
      <c r="E38">
        <v>0</v>
      </c>
      <c r="F38" t="s">
        <v>814</v>
      </c>
    </row>
    <row r="39" spans="1:7" x14ac:dyDescent="0.25">
      <c r="A39">
        <v>24</v>
      </c>
      <c r="B39" t="s">
        <v>840</v>
      </c>
      <c r="C39" t="s">
        <v>44</v>
      </c>
      <c r="D39" t="s">
        <v>118</v>
      </c>
      <c r="E39">
        <v>0</v>
      </c>
      <c r="F39" t="s">
        <v>814</v>
      </c>
    </row>
    <row r="40" spans="1:7" x14ac:dyDescent="0.25">
      <c r="A40">
        <v>25</v>
      </c>
      <c r="B40" t="s">
        <v>841</v>
      </c>
      <c r="C40" t="s">
        <v>30</v>
      </c>
      <c r="D40" t="s">
        <v>119</v>
      </c>
      <c r="E40">
        <v>0</v>
      </c>
      <c r="F40" t="s">
        <v>814</v>
      </c>
    </row>
    <row r="41" spans="1:7" x14ac:dyDescent="0.25">
      <c r="A41">
        <v>26</v>
      </c>
      <c r="B41" t="s">
        <v>842</v>
      </c>
      <c r="C41" t="s">
        <v>49</v>
      </c>
      <c r="D41" t="s">
        <v>120</v>
      </c>
      <c r="E41">
        <v>0</v>
      </c>
      <c r="F41" t="s">
        <v>130</v>
      </c>
      <c r="G41" t="s">
        <v>125</v>
      </c>
    </row>
    <row r="42" spans="1:7" x14ac:dyDescent="0.25">
      <c r="A42">
        <v>27</v>
      </c>
      <c r="B42" t="s">
        <v>843</v>
      </c>
      <c r="C42" t="s">
        <v>52</v>
      </c>
      <c r="D42" t="s">
        <v>121</v>
      </c>
      <c r="E42">
        <v>0</v>
      </c>
      <c r="F42" t="s">
        <v>129</v>
      </c>
      <c r="G42" t="s">
        <v>816</v>
      </c>
    </row>
    <row r="46" spans="1:7" x14ac:dyDescent="0.25">
      <c r="B46" t="s">
        <v>849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7FA3-6F9E-42D2-A2DB-EE41C747EBE9}">
  <dimension ref="A1:T55"/>
  <sheetViews>
    <sheetView topLeftCell="F1" zoomScale="85" zoomScaleNormal="85" workbookViewId="0">
      <selection activeCell="T35" sqref="T35"/>
    </sheetView>
  </sheetViews>
  <sheetFormatPr defaultRowHeight="15" x14ac:dyDescent="0.25"/>
  <cols>
    <col min="1" max="1" width="4.85546875" bestFit="1" customWidth="1"/>
    <col min="2" max="2" width="8.28515625" bestFit="1" customWidth="1"/>
    <col min="3" max="3" width="17.140625" bestFit="1" customWidth="1"/>
    <col min="4" max="4" width="64.85546875" bestFit="1" customWidth="1"/>
    <col min="5" max="5" width="27.140625" customWidth="1"/>
    <col min="6" max="6" width="24.140625" bestFit="1" customWidth="1"/>
    <col min="7" max="7" width="22.7109375" bestFit="1" customWidth="1"/>
    <col min="8" max="8" width="13.140625" bestFit="1" customWidth="1"/>
    <col min="9" max="9" width="13.140625" customWidth="1"/>
    <col min="12" max="12" width="86.140625" bestFit="1" customWidth="1"/>
    <col min="13" max="13" width="52.7109375" customWidth="1"/>
    <col min="14" max="14" width="37.5703125" customWidth="1"/>
    <col min="15" max="15" width="66.42578125" bestFit="1" customWidth="1"/>
    <col min="16" max="16" width="26.140625" customWidth="1"/>
    <col min="17" max="17" width="104" bestFit="1" customWidth="1"/>
    <col min="18" max="18" width="17.28515625" bestFit="1" customWidth="1"/>
    <col min="19" max="19" width="21.5703125" customWidth="1"/>
    <col min="20" max="20" width="42.42578125" bestFit="1" customWidth="1"/>
  </cols>
  <sheetData>
    <row r="1" spans="1:20" x14ac:dyDescent="0.25">
      <c r="A1" s="1" t="s">
        <v>0</v>
      </c>
      <c r="B1" s="1" t="s">
        <v>1</v>
      </c>
      <c r="C1" s="2" t="s">
        <v>2</v>
      </c>
      <c r="D1" s="2" t="s">
        <v>3</v>
      </c>
      <c r="E1" s="2" t="s">
        <v>4</v>
      </c>
      <c r="F1" s="2" t="s">
        <v>5</v>
      </c>
      <c r="G1" s="2" t="s">
        <v>6</v>
      </c>
      <c r="H1" s="2" t="s">
        <v>7</v>
      </c>
      <c r="I1" s="2" t="s">
        <v>92</v>
      </c>
      <c r="L1" s="2" t="s">
        <v>76</v>
      </c>
      <c r="M1" s="2" t="s">
        <v>86</v>
      </c>
      <c r="N1" s="2" t="s">
        <v>87</v>
      </c>
      <c r="O1" s="2" t="s">
        <v>96</v>
      </c>
    </row>
    <row r="2" spans="1:20" x14ac:dyDescent="0.25">
      <c r="A2" t="s">
        <v>8</v>
      </c>
      <c r="B2">
        <v>1</v>
      </c>
      <c r="C2" t="s">
        <v>9</v>
      </c>
      <c r="D2" t="s">
        <v>10</v>
      </c>
      <c r="E2" t="s">
        <v>11</v>
      </c>
      <c r="F2" t="s">
        <v>12</v>
      </c>
      <c r="G2" t="s">
        <v>12</v>
      </c>
      <c r="H2" t="s">
        <v>13</v>
      </c>
      <c r="I2">
        <f>IF(D2&lt;&gt;D3,1,0)</f>
        <v>0</v>
      </c>
      <c r="K2">
        <v>1</v>
      </c>
      <c r="L2" t="s">
        <v>66</v>
      </c>
      <c r="N2" t="s">
        <v>77</v>
      </c>
      <c r="O2" t="s">
        <v>97</v>
      </c>
    </row>
    <row r="3" spans="1:20" x14ac:dyDescent="0.25">
      <c r="A3" t="s">
        <v>8</v>
      </c>
      <c r="B3">
        <v>2</v>
      </c>
      <c r="C3" t="s">
        <v>9</v>
      </c>
      <c r="D3" t="s">
        <v>10</v>
      </c>
      <c r="E3" t="s">
        <v>14</v>
      </c>
      <c r="F3" t="s">
        <v>12</v>
      </c>
      <c r="G3" t="s">
        <v>12</v>
      </c>
      <c r="H3" t="s">
        <v>13</v>
      </c>
      <c r="I3">
        <f t="shared" ref="I3:I55" si="0">IF(D3&lt;&gt;D4,1,0)</f>
        <v>1</v>
      </c>
      <c r="K3">
        <v>2</v>
      </c>
      <c r="L3" t="s">
        <v>67</v>
      </c>
      <c r="N3" t="s">
        <v>78</v>
      </c>
      <c r="O3" t="s">
        <v>98</v>
      </c>
    </row>
    <row r="4" spans="1:20" x14ac:dyDescent="0.25">
      <c r="A4" t="s">
        <v>8</v>
      </c>
      <c r="B4">
        <v>3</v>
      </c>
      <c r="C4" t="s">
        <v>9</v>
      </c>
      <c r="D4" t="s">
        <v>15</v>
      </c>
      <c r="E4" t="s">
        <v>11</v>
      </c>
      <c r="F4" t="s">
        <v>12</v>
      </c>
      <c r="G4" t="s">
        <v>16</v>
      </c>
      <c r="H4" t="s">
        <v>13</v>
      </c>
      <c r="I4">
        <f t="shared" si="0"/>
        <v>0</v>
      </c>
      <c r="K4">
        <v>3</v>
      </c>
      <c r="L4" t="s">
        <v>68</v>
      </c>
      <c r="M4" t="s">
        <v>38</v>
      </c>
      <c r="N4" t="s">
        <v>79</v>
      </c>
      <c r="O4" t="s">
        <v>99</v>
      </c>
    </row>
    <row r="5" spans="1:20" x14ac:dyDescent="0.25">
      <c r="A5" t="s">
        <v>8</v>
      </c>
      <c r="B5">
        <v>4</v>
      </c>
      <c r="C5" t="s">
        <v>9</v>
      </c>
      <c r="D5" t="s">
        <v>15</v>
      </c>
      <c r="E5" t="s">
        <v>14</v>
      </c>
      <c r="F5" t="s">
        <v>12</v>
      </c>
      <c r="G5" t="s">
        <v>12</v>
      </c>
      <c r="H5" t="s">
        <v>13</v>
      </c>
      <c r="I5">
        <f t="shared" si="0"/>
        <v>1</v>
      </c>
      <c r="K5">
        <v>4</v>
      </c>
      <c r="L5" t="s">
        <v>69</v>
      </c>
      <c r="N5" t="s">
        <v>80</v>
      </c>
    </row>
    <row r="6" spans="1:20" x14ac:dyDescent="0.25">
      <c r="A6" t="s">
        <v>8</v>
      </c>
      <c r="B6">
        <v>5</v>
      </c>
      <c r="C6" t="s">
        <v>9</v>
      </c>
      <c r="D6" t="s">
        <v>17</v>
      </c>
      <c r="E6" t="s">
        <v>18</v>
      </c>
      <c r="F6" t="s">
        <v>12</v>
      </c>
      <c r="G6" t="s">
        <v>16</v>
      </c>
      <c r="H6" t="s">
        <v>13</v>
      </c>
      <c r="I6">
        <f t="shared" si="0"/>
        <v>0</v>
      </c>
      <c r="K6">
        <v>5</v>
      </c>
      <c r="L6" t="s">
        <v>70</v>
      </c>
      <c r="N6" t="s">
        <v>81</v>
      </c>
    </row>
    <row r="7" spans="1:20" x14ac:dyDescent="0.25">
      <c r="A7" t="s">
        <v>8</v>
      </c>
      <c r="B7">
        <v>6</v>
      </c>
      <c r="C7" t="s">
        <v>9</v>
      </c>
      <c r="D7" t="s">
        <v>17</v>
      </c>
      <c r="E7" t="s">
        <v>19</v>
      </c>
      <c r="F7" t="s">
        <v>12</v>
      </c>
      <c r="G7" t="s">
        <v>12</v>
      </c>
      <c r="H7" t="s">
        <v>13</v>
      </c>
      <c r="I7">
        <f t="shared" si="0"/>
        <v>1</v>
      </c>
      <c r="K7">
        <v>6</v>
      </c>
      <c r="L7" t="s">
        <v>71</v>
      </c>
      <c r="N7" t="s">
        <v>81</v>
      </c>
    </row>
    <row r="8" spans="1:20" x14ac:dyDescent="0.25">
      <c r="A8" t="s">
        <v>8</v>
      </c>
      <c r="B8">
        <v>7</v>
      </c>
      <c r="C8" t="s">
        <v>9</v>
      </c>
      <c r="D8" t="s">
        <v>20</v>
      </c>
      <c r="E8" t="s">
        <v>21</v>
      </c>
      <c r="F8" t="s">
        <v>16</v>
      </c>
      <c r="G8" t="s">
        <v>12</v>
      </c>
      <c r="H8" t="s">
        <v>13</v>
      </c>
      <c r="I8">
        <f t="shared" si="0"/>
        <v>0</v>
      </c>
      <c r="K8">
        <v>7</v>
      </c>
      <c r="L8" t="s">
        <v>72</v>
      </c>
      <c r="N8" t="s">
        <v>82</v>
      </c>
    </row>
    <row r="9" spans="1:20" x14ac:dyDescent="0.25">
      <c r="A9" t="s">
        <v>8</v>
      </c>
      <c r="B9">
        <v>8</v>
      </c>
      <c r="C9" t="s">
        <v>9</v>
      </c>
      <c r="D9" t="s">
        <v>20</v>
      </c>
      <c r="E9" t="s">
        <v>22</v>
      </c>
      <c r="F9" t="s">
        <v>16</v>
      </c>
      <c r="G9" t="s">
        <v>16</v>
      </c>
      <c r="H9" t="s">
        <v>13</v>
      </c>
      <c r="I9">
        <f t="shared" si="0"/>
        <v>1</v>
      </c>
      <c r="K9">
        <v>8</v>
      </c>
      <c r="L9" t="s">
        <v>73</v>
      </c>
      <c r="N9" t="s">
        <v>83</v>
      </c>
    </row>
    <row r="10" spans="1:20" x14ac:dyDescent="0.25">
      <c r="A10" t="s">
        <v>8</v>
      </c>
      <c r="B10">
        <v>9</v>
      </c>
      <c r="C10" t="s">
        <v>9</v>
      </c>
      <c r="D10" t="s">
        <v>23</v>
      </c>
      <c r="E10">
        <v>1832</v>
      </c>
      <c r="F10" t="s">
        <v>16</v>
      </c>
      <c r="G10" t="s">
        <v>12</v>
      </c>
      <c r="H10" t="s">
        <v>13</v>
      </c>
      <c r="I10">
        <f t="shared" si="0"/>
        <v>0</v>
      </c>
      <c r="K10">
        <v>9</v>
      </c>
      <c r="L10" t="s">
        <v>74</v>
      </c>
      <c r="N10" t="s">
        <v>84</v>
      </c>
    </row>
    <row r="11" spans="1:20" x14ac:dyDescent="0.25">
      <c r="A11" t="s">
        <v>8</v>
      </c>
      <c r="B11">
        <v>10</v>
      </c>
      <c r="C11" t="s">
        <v>9</v>
      </c>
      <c r="D11" t="s">
        <v>23</v>
      </c>
      <c r="E11">
        <v>1832</v>
      </c>
      <c r="F11" t="s">
        <v>16</v>
      </c>
      <c r="G11" t="s">
        <v>16</v>
      </c>
      <c r="H11" t="s">
        <v>13</v>
      </c>
      <c r="I11">
        <f t="shared" si="0"/>
        <v>1</v>
      </c>
      <c r="K11">
        <v>10</v>
      </c>
      <c r="L11" t="s">
        <v>75</v>
      </c>
      <c r="M11" t="s">
        <v>65</v>
      </c>
      <c r="N11" t="s">
        <v>85</v>
      </c>
    </row>
    <row r="12" spans="1:20" x14ac:dyDescent="0.25">
      <c r="A12" t="s">
        <v>8</v>
      </c>
      <c r="B12">
        <v>11</v>
      </c>
      <c r="C12" t="s">
        <v>9</v>
      </c>
      <c r="D12" t="s">
        <v>24</v>
      </c>
      <c r="E12" t="s">
        <v>25</v>
      </c>
      <c r="F12" t="s">
        <v>16</v>
      </c>
      <c r="G12" t="s">
        <v>12</v>
      </c>
      <c r="H12" t="s">
        <v>13</v>
      </c>
      <c r="I12">
        <f t="shared" si="0"/>
        <v>0</v>
      </c>
    </row>
    <row r="13" spans="1:20" x14ac:dyDescent="0.25">
      <c r="A13" t="s">
        <v>8</v>
      </c>
      <c r="B13">
        <v>12</v>
      </c>
      <c r="C13" t="s">
        <v>9</v>
      </c>
      <c r="D13" t="s">
        <v>24</v>
      </c>
      <c r="E13" t="s">
        <v>26</v>
      </c>
      <c r="F13" t="s">
        <v>16</v>
      </c>
      <c r="G13" t="s">
        <v>16</v>
      </c>
      <c r="H13" t="s">
        <v>13</v>
      </c>
      <c r="I13">
        <f t="shared" si="0"/>
        <v>1</v>
      </c>
      <c r="L13" s="3" t="s">
        <v>92</v>
      </c>
      <c r="M13" s="4">
        <v>1</v>
      </c>
    </row>
    <row r="14" spans="1:20" x14ac:dyDescent="0.25">
      <c r="A14" t="s">
        <v>8</v>
      </c>
      <c r="B14">
        <v>13</v>
      </c>
      <c r="C14" t="s">
        <v>9</v>
      </c>
      <c r="D14" t="s">
        <v>27</v>
      </c>
      <c r="E14" t="s">
        <v>28</v>
      </c>
      <c r="F14" t="s">
        <v>29</v>
      </c>
      <c r="G14" t="s">
        <v>16</v>
      </c>
      <c r="H14" t="s">
        <v>13</v>
      </c>
      <c r="I14">
        <f t="shared" si="0"/>
        <v>0</v>
      </c>
    </row>
    <row r="15" spans="1:20" x14ac:dyDescent="0.25">
      <c r="A15" t="s">
        <v>8</v>
      </c>
      <c r="B15">
        <v>14</v>
      </c>
      <c r="C15" t="s">
        <v>9</v>
      </c>
      <c r="D15" t="s">
        <v>27</v>
      </c>
      <c r="E15" t="s">
        <v>30</v>
      </c>
      <c r="F15" t="s">
        <v>29</v>
      </c>
      <c r="G15" t="s">
        <v>16</v>
      </c>
      <c r="H15" t="s">
        <v>13</v>
      </c>
      <c r="I15">
        <f t="shared" si="0"/>
        <v>1</v>
      </c>
      <c r="L15" s="3" t="s">
        <v>91</v>
      </c>
      <c r="O15" s="6" t="s">
        <v>137</v>
      </c>
    </row>
    <row r="16" spans="1:20" x14ac:dyDescent="0.25">
      <c r="A16" t="s">
        <v>8</v>
      </c>
      <c r="B16">
        <v>15</v>
      </c>
      <c r="C16" t="s">
        <v>9</v>
      </c>
      <c r="D16" t="s">
        <v>31</v>
      </c>
      <c r="E16">
        <v>1776</v>
      </c>
      <c r="F16" t="s">
        <v>29</v>
      </c>
      <c r="G16" t="s">
        <v>29</v>
      </c>
      <c r="H16" t="s">
        <v>13</v>
      </c>
      <c r="I16">
        <f t="shared" si="0"/>
        <v>0</v>
      </c>
      <c r="L16" s="3" t="s">
        <v>3</v>
      </c>
      <c r="M16" s="3" t="s">
        <v>4</v>
      </c>
      <c r="N16" t="s">
        <v>93</v>
      </c>
      <c r="O16" s="2" t="s">
        <v>90</v>
      </c>
      <c r="P16" s="2" t="s">
        <v>94</v>
      </c>
      <c r="Q16" s="2" t="s">
        <v>95</v>
      </c>
      <c r="R16" s="8" t="s">
        <v>815</v>
      </c>
      <c r="S16" s="2" t="s">
        <v>128</v>
      </c>
      <c r="T16" s="2" t="s">
        <v>96</v>
      </c>
    </row>
    <row r="17" spans="1:20" x14ac:dyDescent="0.25">
      <c r="A17" t="s">
        <v>8</v>
      </c>
      <c r="B17">
        <v>16</v>
      </c>
      <c r="C17" t="s">
        <v>9</v>
      </c>
      <c r="D17" t="s">
        <v>31</v>
      </c>
      <c r="E17">
        <v>1776</v>
      </c>
      <c r="F17" t="s">
        <v>29</v>
      </c>
      <c r="G17" t="s">
        <v>29</v>
      </c>
      <c r="H17" t="s">
        <v>13</v>
      </c>
      <c r="I17">
        <f t="shared" si="0"/>
        <v>1</v>
      </c>
      <c r="L17" t="s">
        <v>64</v>
      </c>
      <c r="M17" t="s">
        <v>11</v>
      </c>
      <c r="N17">
        <v>1</v>
      </c>
      <c r="O17" t="str">
        <f t="shared" ref="O17:O43" si="1">"'"&amp;L17&amp;"',"</f>
        <v>'Did Abraham Lincoln live in the Frontier?',</v>
      </c>
      <c r="P17" s="4" t="str">
        <f>M17</f>
        <v>yes</v>
      </c>
      <c r="Q17" s="5" t="s">
        <v>122</v>
      </c>
      <c r="R17" s="9">
        <v>1</v>
      </c>
      <c r="S17" s="5" t="s">
        <v>129</v>
      </c>
      <c r="T17" t="s">
        <v>123</v>
      </c>
    </row>
    <row r="18" spans="1:20" x14ac:dyDescent="0.25">
      <c r="A18" t="s">
        <v>8</v>
      </c>
      <c r="B18">
        <v>17</v>
      </c>
      <c r="C18" t="s">
        <v>9</v>
      </c>
      <c r="D18" t="s">
        <v>32</v>
      </c>
      <c r="E18" t="s">
        <v>11</v>
      </c>
      <c r="F18" t="s">
        <v>29</v>
      </c>
      <c r="G18" t="s">
        <v>16</v>
      </c>
      <c r="H18" t="s">
        <v>13</v>
      </c>
      <c r="I18">
        <f t="shared" si="0"/>
        <v>0</v>
      </c>
      <c r="L18" t="s">
        <v>17</v>
      </c>
      <c r="M18" t="s">
        <v>19</v>
      </c>
      <c r="N18">
        <v>1</v>
      </c>
      <c r="O18" t="str">
        <f t="shared" si="1"/>
        <v>'Did his mother die of pneumonia?',</v>
      </c>
      <c r="P18" s="4" t="str">
        <f t="shared" ref="P18:P43" si="2">M18</f>
        <v>No.</v>
      </c>
      <c r="Q18" t="s">
        <v>100</v>
      </c>
      <c r="R18" s="10">
        <v>1</v>
      </c>
      <c r="S18" t="s">
        <v>130</v>
      </c>
      <c r="T18" t="s">
        <v>124</v>
      </c>
    </row>
    <row r="19" spans="1:20" x14ac:dyDescent="0.25">
      <c r="A19" t="s">
        <v>8</v>
      </c>
      <c r="B19">
        <v>18</v>
      </c>
      <c r="C19" t="s">
        <v>9</v>
      </c>
      <c r="D19" t="s">
        <v>32</v>
      </c>
      <c r="E19" t="s">
        <v>14</v>
      </c>
      <c r="F19" t="s">
        <v>29</v>
      </c>
      <c r="G19" t="s">
        <v>29</v>
      </c>
      <c r="H19" t="s">
        <v>13</v>
      </c>
      <c r="I19">
        <f t="shared" si="0"/>
        <v>1</v>
      </c>
      <c r="L19" t="s">
        <v>32</v>
      </c>
      <c r="M19" t="s">
        <v>14</v>
      </c>
      <c r="N19">
        <v>1</v>
      </c>
      <c r="O19" t="str">
        <f t="shared" si="1"/>
        <v>'Did Lincoln beat John C. Breckinridge in the 1860 election?',</v>
      </c>
      <c r="P19" s="4" t="str">
        <f t="shared" si="2"/>
        <v>Yes.</v>
      </c>
      <c r="Q19" t="s">
        <v>101</v>
      </c>
      <c r="R19" s="10">
        <v>1</v>
      </c>
      <c r="S19" t="s">
        <v>129</v>
      </c>
      <c r="T19" t="s">
        <v>123</v>
      </c>
    </row>
    <row r="20" spans="1:20" x14ac:dyDescent="0.25">
      <c r="A20" t="s">
        <v>8</v>
      </c>
      <c r="B20">
        <v>19</v>
      </c>
      <c r="C20" t="s">
        <v>9</v>
      </c>
      <c r="D20" t="s">
        <v>33</v>
      </c>
      <c r="E20" t="s">
        <v>34</v>
      </c>
      <c r="F20" t="s">
        <v>12</v>
      </c>
      <c r="G20" t="s">
        <v>12</v>
      </c>
      <c r="H20" t="s">
        <v>13</v>
      </c>
      <c r="I20">
        <f t="shared" si="0"/>
        <v>0</v>
      </c>
      <c r="L20" t="s">
        <v>37</v>
      </c>
      <c r="M20" t="s">
        <v>11</v>
      </c>
      <c r="N20">
        <v>1</v>
      </c>
      <c r="O20" t="str">
        <f t="shared" si="1"/>
        <v>'Did Lincoln ever represent Alton &amp; Sangamon Railroad?',</v>
      </c>
      <c r="P20" s="4" t="str">
        <f t="shared" si="2"/>
        <v>yes</v>
      </c>
      <c r="Q20" t="s">
        <v>102</v>
      </c>
      <c r="R20" s="10">
        <v>1</v>
      </c>
      <c r="S20" t="s">
        <v>130</v>
      </c>
      <c r="T20" t="s">
        <v>126</v>
      </c>
    </row>
    <row r="21" spans="1:20" x14ac:dyDescent="0.25">
      <c r="A21" t="s">
        <v>8</v>
      </c>
      <c r="B21">
        <v>20</v>
      </c>
      <c r="C21" t="s">
        <v>9</v>
      </c>
      <c r="D21" t="s">
        <v>33</v>
      </c>
      <c r="E21" t="s">
        <v>34</v>
      </c>
      <c r="F21" t="s">
        <v>12</v>
      </c>
      <c r="G21" t="s">
        <v>16</v>
      </c>
      <c r="H21" t="s">
        <v>13</v>
      </c>
      <c r="I21">
        <f t="shared" si="0"/>
        <v>1</v>
      </c>
      <c r="L21" t="s">
        <v>55</v>
      </c>
      <c r="M21" t="s">
        <v>11</v>
      </c>
      <c r="N21">
        <v>1</v>
      </c>
      <c r="O21" t="str">
        <f t="shared" si="1"/>
        <v>'Did lincoln have 18 months of schooling?',</v>
      </c>
      <c r="P21" s="4" t="str">
        <f t="shared" si="2"/>
        <v>yes</v>
      </c>
      <c r="Q21" t="s">
        <v>103</v>
      </c>
      <c r="R21" s="10">
        <v>1</v>
      </c>
      <c r="S21" t="s">
        <v>129</v>
      </c>
      <c r="T21" t="s">
        <v>123</v>
      </c>
    </row>
    <row r="22" spans="1:20" x14ac:dyDescent="0.25">
      <c r="A22" t="s">
        <v>8</v>
      </c>
      <c r="B22">
        <v>21</v>
      </c>
      <c r="C22" t="s">
        <v>9</v>
      </c>
      <c r="D22" t="s">
        <v>35</v>
      </c>
      <c r="E22" t="s">
        <v>36</v>
      </c>
      <c r="F22" t="s">
        <v>12</v>
      </c>
      <c r="G22" t="s">
        <v>12</v>
      </c>
      <c r="H22" t="s">
        <v>13</v>
      </c>
      <c r="I22">
        <f t="shared" si="0"/>
        <v>0</v>
      </c>
      <c r="L22" t="s">
        <v>15</v>
      </c>
      <c r="M22" t="s">
        <v>14</v>
      </c>
      <c r="N22">
        <v>1</v>
      </c>
      <c r="O22" t="str">
        <f t="shared" si="1"/>
        <v>'Did Lincoln sign the National Banking Act of 1863?',</v>
      </c>
      <c r="P22" s="4" t="str">
        <f t="shared" si="2"/>
        <v>Yes.</v>
      </c>
      <c r="Q22" t="s">
        <v>104</v>
      </c>
      <c r="R22" s="10">
        <v>1</v>
      </c>
      <c r="S22" t="s">
        <v>130</v>
      </c>
      <c r="T22" t="s">
        <v>127</v>
      </c>
    </row>
    <row r="23" spans="1:20" x14ac:dyDescent="0.25">
      <c r="A23" t="s">
        <v>8</v>
      </c>
      <c r="B23">
        <v>22</v>
      </c>
      <c r="C23" t="s">
        <v>9</v>
      </c>
      <c r="D23" t="s">
        <v>35</v>
      </c>
      <c r="E23" t="s">
        <v>36</v>
      </c>
      <c r="F23" t="s">
        <v>12</v>
      </c>
      <c r="G23" t="s">
        <v>12</v>
      </c>
      <c r="H23" t="s">
        <v>13</v>
      </c>
      <c r="I23">
        <f t="shared" si="0"/>
        <v>1</v>
      </c>
      <c r="L23" t="s">
        <v>35</v>
      </c>
      <c r="M23" t="s">
        <v>11</v>
      </c>
      <c r="N23">
        <v>1</v>
      </c>
      <c r="O23" t="str">
        <f t="shared" si="1"/>
        <v>'Did Lincoln start his political career in 1832?',</v>
      </c>
      <c r="P23" s="4" t="str">
        <f t="shared" si="2"/>
        <v>yes</v>
      </c>
      <c r="Q23" t="s">
        <v>105</v>
      </c>
      <c r="R23" s="10">
        <v>1</v>
      </c>
      <c r="S23" t="s">
        <v>130</v>
      </c>
      <c r="T23" t="s">
        <v>131</v>
      </c>
    </row>
    <row r="24" spans="1:20" x14ac:dyDescent="0.25">
      <c r="A24" t="s">
        <v>8</v>
      </c>
      <c r="B24">
        <v>23</v>
      </c>
      <c r="C24" t="s">
        <v>9</v>
      </c>
      <c r="D24" t="s">
        <v>37</v>
      </c>
      <c r="E24" t="s">
        <v>36</v>
      </c>
      <c r="F24" t="s">
        <v>12</v>
      </c>
      <c r="G24" t="s">
        <v>12</v>
      </c>
      <c r="H24" t="s">
        <v>13</v>
      </c>
      <c r="I24">
        <f t="shared" si="0"/>
        <v>0</v>
      </c>
      <c r="L24" t="s">
        <v>45</v>
      </c>
      <c r="M24" t="s">
        <v>11</v>
      </c>
      <c r="N24">
        <v>1</v>
      </c>
      <c r="O24" t="str">
        <f t="shared" si="1"/>
        <v>'Did Lincoln win the election of 1860?',</v>
      </c>
      <c r="P24" s="4" t="str">
        <f t="shared" si="2"/>
        <v>yes</v>
      </c>
      <c r="Q24" t="s">
        <v>106</v>
      </c>
      <c r="R24" s="10">
        <v>1</v>
      </c>
      <c r="S24" t="s">
        <v>129</v>
      </c>
      <c r="T24" t="s">
        <v>132</v>
      </c>
    </row>
    <row r="25" spans="1:20" x14ac:dyDescent="0.25">
      <c r="A25" t="s">
        <v>8</v>
      </c>
      <c r="B25">
        <v>24</v>
      </c>
      <c r="C25" t="s">
        <v>9</v>
      </c>
      <c r="D25" t="s">
        <v>37</v>
      </c>
      <c r="E25" t="s">
        <v>36</v>
      </c>
      <c r="F25" t="s">
        <v>12</v>
      </c>
      <c r="G25" t="s">
        <v>12</v>
      </c>
      <c r="H25" t="s">
        <v>13</v>
      </c>
      <c r="I25">
        <f t="shared" si="0"/>
        <v>1</v>
      </c>
      <c r="L25" t="s">
        <v>65</v>
      </c>
      <c r="M25" t="s">
        <v>11</v>
      </c>
      <c r="N25">
        <v>1</v>
      </c>
      <c r="O25" t="str">
        <f t="shared" si="1"/>
        <v>'Did Lincoln's Wife's Family support slavery?',</v>
      </c>
      <c r="P25" s="4" t="str">
        <f t="shared" si="2"/>
        <v>yes</v>
      </c>
      <c r="Q25" t="s">
        <v>107</v>
      </c>
      <c r="R25" s="10">
        <v>1</v>
      </c>
      <c r="S25" t="s">
        <v>130</v>
      </c>
      <c r="T25" t="s">
        <v>133</v>
      </c>
    </row>
    <row r="26" spans="1:20" x14ac:dyDescent="0.25">
      <c r="A26" t="s">
        <v>8</v>
      </c>
      <c r="B26">
        <v>25</v>
      </c>
      <c r="C26" t="s">
        <v>9</v>
      </c>
      <c r="D26" t="s">
        <v>38</v>
      </c>
      <c r="E26" t="s">
        <v>39</v>
      </c>
      <c r="F26" t="s">
        <v>16</v>
      </c>
      <c r="G26" t="s">
        <v>16</v>
      </c>
      <c r="H26" t="s">
        <v>13</v>
      </c>
      <c r="I26">
        <f t="shared" si="0"/>
        <v>0</v>
      </c>
      <c r="L26" t="s">
        <v>53</v>
      </c>
      <c r="M26" t="s">
        <v>11</v>
      </c>
      <c r="N26">
        <v>1</v>
      </c>
      <c r="O26" t="str">
        <f t="shared" si="1"/>
        <v>'Do scholars rank lincoln among the top three presidents?',</v>
      </c>
      <c r="P26" s="4" t="str">
        <f t="shared" si="2"/>
        <v>yes</v>
      </c>
      <c r="Q26" t="s">
        <v>108</v>
      </c>
      <c r="R26" s="10">
        <v>1</v>
      </c>
      <c r="S26" t="s">
        <v>129</v>
      </c>
      <c r="T26" t="s">
        <v>134</v>
      </c>
    </row>
    <row r="27" spans="1:20" x14ac:dyDescent="0.25">
      <c r="A27" t="s">
        <v>8</v>
      </c>
      <c r="B27">
        <v>26</v>
      </c>
      <c r="C27" t="s">
        <v>9</v>
      </c>
      <c r="D27" t="s">
        <v>38</v>
      </c>
      <c r="E27" t="s">
        <v>40</v>
      </c>
      <c r="F27" t="s">
        <v>16</v>
      </c>
      <c r="G27" t="s">
        <v>16</v>
      </c>
      <c r="H27" t="s">
        <v>13</v>
      </c>
      <c r="I27">
        <f t="shared" si="0"/>
        <v>1</v>
      </c>
      <c r="L27" t="s">
        <v>60</v>
      </c>
      <c r="M27" t="s">
        <v>61</v>
      </c>
      <c r="N27">
        <v>1</v>
      </c>
      <c r="O27" t="str">
        <f t="shared" si="1"/>
        <v>'How long was Lincoln's legal Career?',</v>
      </c>
      <c r="P27" s="4" t="str">
        <f t="shared" si="2"/>
        <v>23 years</v>
      </c>
      <c r="Q27" t="s">
        <v>109</v>
      </c>
      <c r="R27" s="10">
        <v>0</v>
      </c>
      <c r="S27" t="s">
        <v>130</v>
      </c>
      <c r="T27" t="s">
        <v>135</v>
      </c>
    </row>
    <row r="28" spans="1:20" x14ac:dyDescent="0.25">
      <c r="A28" t="s">
        <v>8</v>
      </c>
      <c r="B28">
        <v>27</v>
      </c>
      <c r="C28" t="s">
        <v>9</v>
      </c>
      <c r="D28" t="s">
        <v>41</v>
      </c>
      <c r="E28" t="s">
        <v>42</v>
      </c>
      <c r="F28" t="s">
        <v>16</v>
      </c>
      <c r="G28" t="s">
        <v>29</v>
      </c>
      <c r="H28" t="s">
        <v>13</v>
      </c>
      <c r="I28">
        <f t="shared" si="0"/>
        <v>0</v>
      </c>
      <c r="L28" t="s">
        <v>20</v>
      </c>
      <c r="M28" t="s">
        <v>22</v>
      </c>
      <c r="N28">
        <v>1</v>
      </c>
      <c r="O28" t="str">
        <f t="shared" si="1"/>
        <v>'How many long was Lincoln's formal education?',</v>
      </c>
      <c r="P28" s="4" t="str">
        <f t="shared" si="2"/>
        <v>18 months.</v>
      </c>
      <c r="Q28" t="s">
        <v>100</v>
      </c>
      <c r="R28" s="10">
        <v>0</v>
      </c>
      <c r="S28" t="s">
        <v>130</v>
      </c>
      <c r="T28" t="s">
        <v>124</v>
      </c>
    </row>
    <row r="29" spans="1:20" x14ac:dyDescent="0.25">
      <c r="A29" t="s">
        <v>8</v>
      </c>
      <c r="B29">
        <v>28</v>
      </c>
      <c r="C29" t="s">
        <v>9</v>
      </c>
      <c r="D29" t="s">
        <v>41</v>
      </c>
      <c r="E29" t="s">
        <v>42</v>
      </c>
      <c r="F29" t="s">
        <v>16</v>
      </c>
      <c r="G29" t="s">
        <v>16</v>
      </c>
      <c r="H29" t="s">
        <v>13</v>
      </c>
      <c r="I29">
        <f t="shared" si="0"/>
        <v>1</v>
      </c>
      <c r="L29" t="s">
        <v>57</v>
      </c>
      <c r="M29" t="s">
        <v>58</v>
      </c>
      <c r="N29">
        <v>1</v>
      </c>
      <c r="O29" t="str">
        <f t="shared" si="1"/>
        <v>'How old was Lincoln in 1816?',</v>
      </c>
      <c r="P29" s="4" t="str">
        <f t="shared" si="2"/>
        <v>seven</v>
      </c>
      <c r="Q29" t="s">
        <v>110</v>
      </c>
      <c r="R29" s="10">
        <v>0</v>
      </c>
      <c r="S29" t="s">
        <v>130</v>
      </c>
      <c r="T29" t="s">
        <v>136</v>
      </c>
    </row>
    <row r="30" spans="1:20" x14ac:dyDescent="0.25">
      <c r="A30" t="s">
        <v>8</v>
      </c>
      <c r="B30">
        <v>29</v>
      </c>
      <c r="C30" t="s">
        <v>9</v>
      </c>
      <c r="D30" t="s">
        <v>43</v>
      </c>
      <c r="E30" t="s">
        <v>44</v>
      </c>
      <c r="F30" t="s">
        <v>16</v>
      </c>
      <c r="G30" t="s">
        <v>29</v>
      </c>
      <c r="H30" t="s">
        <v>13</v>
      </c>
      <c r="I30">
        <f t="shared" si="0"/>
        <v>0</v>
      </c>
      <c r="L30" t="s">
        <v>33</v>
      </c>
      <c r="M30" t="s">
        <v>18</v>
      </c>
      <c r="N30">
        <v>1</v>
      </c>
      <c r="O30" t="str">
        <f t="shared" si="1"/>
        <v>'Was Abraham Lincoln the first President of the United States?',</v>
      </c>
      <c r="P30" s="4" t="str">
        <f t="shared" si="2"/>
        <v>no</v>
      </c>
      <c r="Q30" t="s">
        <v>111</v>
      </c>
      <c r="R30" s="10">
        <v>1</v>
      </c>
      <c r="S30" t="s">
        <v>130</v>
      </c>
      <c r="T30" t="s">
        <v>813</v>
      </c>
    </row>
    <row r="31" spans="1:20" x14ac:dyDescent="0.25">
      <c r="A31" t="s">
        <v>8</v>
      </c>
      <c r="B31">
        <v>30</v>
      </c>
      <c r="C31" t="s">
        <v>9</v>
      </c>
      <c r="D31" t="s">
        <v>43</v>
      </c>
      <c r="E31" t="s">
        <v>44</v>
      </c>
      <c r="F31" t="s">
        <v>16</v>
      </c>
      <c r="G31" t="s">
        <v>29</v>
      </c>
      <c r="H31" t="s">
        <v>13</v>
      </c>
      <c r="I31">
        <f t="shared" si="0"/>
        <v>1</v>
      </c>
      <c r="L31" t="s">
        <v>10</v>
      </c>
      <c r="M31" t="s">
        <v>14</v>
      </c>
      <c r="N31">
        <v>1</v>
      </c>
      <c r="O31" t="str">
        <f t="shared" si="1"/>
        <v>'Was Abraham Lincoln the sixteenth President of the United States?',</v>
      </c>
      <c r="P31" s="4" t="str">
        <f t="shared" si="2"/>
        <v>Yes.</v>
      </c>
      <c r="Q31" t="s">
        <v>112</v>
      </c>
      <c r="R31" s="10">
        <v>1</v>
      </c>
      <c r="S31" t="s">
        <v>129</v>
      </c>
      <c r="T31" t="s">
        <v>132</v>
      </c>
    </row>
    <row r="32" spans="1:20" x14ac:dyDescent="0.25">
      <c r="A32" t="s">
        <v>8</v>
      </c>
      <c r="B32">
        <v>31</v>
      </c>
      <c r="C32" t="s">
        <v>9</v>
      </c>
      <c r="D32" t="s">
        <v>45</v>
      </c>
      <c r="E32" t="s">
        <v>36</v>
      </c>
      <c r="F32" t="s">
        <v>29</v>
      </c>
      <c r="G32" t="s">
        <v>29</v>
      </c>
      <c r="H32" t="s">
        <v>13</v>
      </c>
      <c r="I32">
        <f t="shared" si="0"/>
        <v>0</v>
      </c>
      <c r="L32" t="s">
        <v>56</v>
      </c>
      <c r="M32" t="s">
        <v>11</v>
      </c>
      <c r="N32">
        <v>1</v>
      </c>
      <c r="O32" t="str">
        <f t="shared" si="1"/>
        <v>'Was Lincoln chosen as a presidential candidate in 1860?',</v>
      </c>
      <c r="P32" s="4" t="str">
        <f t="shared" si="2"/>
        <v>yes</v>
      </c>
      <c r="Q32" t="s">
        <v>113</v>
      </c>
      <c r="R32" s="10">
        <v>1</v>
      </c>
      <c r="S32" t="s">
        <v>129</v>
      </c>
      <c r="T32" t="s">
        <v>123</v>
      </c>
    </row>
    <row r="33" spans="1:20" x14ac:dyDescent="0.25">
      <c r="A33" t="s">
        <v>8</v>
      </c>
      <c r="B33">
        <v>32</v>
      </c>
      <c r="C33" t="s">
        <v>9</v>
      </c>
      <c r="D33" t="s">
        <v>45</v>
      </c>
      <c r="E33" t="s">
        <v>36</v>
      </c>
      <c r="F33" t="s">
        <v>29</v>
      </c>
      <c r="G33" t="s">
        <v>46</v>
      </c>
      <c r="H33" t="s">
        <v>13</v>
      </c>
      <c r="I33">
        <f t="shared" si="0"/>
        <v>1</v>
      </c>
      <c r="L33" t="s">
        <v>24</v>
      </c>
      <c r="M33" t="s">
        <v>26</v>
      </c>
      <c r="N33">
        <v>1</v>
      </c>
      <c r="O33" t="str">
        <f t="shared" si="1"/>
        <v>'What did The Legal Tender Act of 1862 establish?',</v>
      </c>
      <c r="P33" s="4" t="str">
        <f t="shared" si="2"/>
        <v>The United States Note, the first paper currency in United States history.</v>
      </c>
      <c r="Q33" t="s">
        <v>100</v>
      </c>
      <c r="R33" s="10">
        <v>0</v>
      </c>
      <c r="S33" t="s">
        <v>130</v>
      </c>
      <c r="T33" t="s">
        <v>124</v>
      </c>
    </row>
    <row r="34" spans="1:20" x14ac:dyDescent="0.25">
      <c r="A34" t="s">
        <v>8</v>
      </c>
      <c r="B34">
        <v>33</v>
      </c>
      <c r="C34" t="s">
        <v>9</v>
      </c>
      <c r="D34" t="s">
        <v>47</v>
      </c>
      <c r="E34" t="s">
        <v>48</v>
      </c>
      <c r="F34" t="s">
        <v>29</v>
      </c>
      <c r="G34" t="s">
        <v>16</v>
      </c>
      <c r="H34" t="s">
        <v>13</v>
      </c>
      <c r="I34">
        <f t="shared" si="0"/>
        <v>0</v>
      </c>
      <c r="L34" t="s">
        <v>62</v>
      </c>
      <c r="M34" t="s">
        <v>63</v>
      </c>
      <c r="N34">
        <v>1</v>
      </c>
      <c r="O34" t="str">
        <f t="shared" si="1"/>
        <v>'What trail did Lincoln use a Farmers' Almanac in? ',</v>
      </c>
      <c r="P34" s="4" t="str">
        <f t="shared" si="2"/>
        <v>he defended William "Duff" Armstrong</v>
      </c>
      <c r="Q34" t="s">
        <v>100</v>
      </c>
      <c r="R34" s="10">
        <v>0</v>
      </c>
      <c r="S34" t="s">
        <v>130</v>
      </c>
      <c r="T34" t="s">
        <v>124</v>
      </c>
    </row>
    <row r="35" spans="1:20" x14ac:dyDescent="0.25">
      <c r="A35" t="s">
        <v>8</v>
      </c>
      <c r="B35">
        <v>34</v>
      </c>
      <c r="C35" t="s">
        <v>9</v>
      </c>
      <c r="D35" t="s">
        <v>47</v>
      </c>
      <c r="E35" t="s">
        <v>49</v>
      </c>
      <c r="F35" t="s">
        <v>29</v>
      </c>
      <c r="G35" t="s">
        <v>16</v>
      </c>
      <c r="H35" t="s">
        <v>13</v>
      </c>
      <c r="I35">
        <f t="shared" si="0"/>
        <v>1</v>
      </c>
      <c r="L35" t="s">
        <v>23</v>
      </c>
      <c r="M35">
        <v>1832</v>
      </c>
      <c r="N35">
        <v>1</v>
      </c>
      <c r="O35" t="str">
        <f t="shared" si="1"/>
        <v>'When did Lincoln begin his political career?',</v>
      </c>
      <c r="P35" s="4">
        <f t="shared" si="2"/>
        <v>1832</v>
      </c>
      <c r="Q35" t="s">
        <v>114</v>
      </c>
      <c r="R35" s="10">
        <v>0</v>
      </c>
      <c r="S35" t="s">
        <v>814</v>
      </c>
    </row>
    <row r="36" spans="1:20" x14ac:dyDescent="0.25">
      <c r="A36" t="s">
        <v>8</v>
      </c>
      <c r="B36">
        <v>35</v>
      </c>
      <c r="C36" t="s">
        <v>9</v>
      </c>
      <c r="D36" t="s">
        <v>50</v>
      </c>
      <c r="E36" t="s">
        <v>51</v>
      </c>
      <c r="F36" t="s">
        <v>29</v>
      </c>
      <c r="G36" t="s">
        <v>29</v>
      </c>
      <c r="H36" t="s">
        <v>13</v>
      </c>
      <c r="I36">
        <f t="shared" si="0"/>
        <v>0</v>
      </c>
      <c r="L36" t="s">
        <v>41</v>
      </c>
      <c r="M36" t="s">
        <v>42</v>
      </c>
      <c r="N36">
        <v>1</v>
      </c>
      <c r="O36" t="str">
        <f t="shared" si="1"/>
        <v>'When did Lincoln first serve as President?',</v>
      </c>
      <c r="P36" s="4" t="str">
        <f t="shared" si="2"/>
        <v>March 4, 1861</v>
      </c>
      <c r="Q36" t="s">
        <v>115</v>
      </c>
      <c r="R36" s="10">
        <v>0</v>
      </c>
      <c r="S36" t="s">
        <v>814</v>
      </c>
    </row>
    <row r="37" spans="1:20" x14ac:dyDescent="0.25">
      <c r="A37" t="s">
        <v>8</v>
      </c>
      <c r="B37">
        <v>36</v>
      </c>
      <c r="C37" t="s">
        <v>9</v>
      </c>
      <c r="D37" t="s">
        <v>50</v>
      </c>
      <c r="E37" t="s">
        <v>52</v>
      </c>
      <c r="F37" t="s">
        <v>29</v>
      </c>
      <c r="G37" t="s">
        <v>29</v>
      </c>
      <c r="H37" t="s">
        <v>13</v>
      </c>
      <c r="I37">
        <f t="shared" si="0"/>
        <v>1</v>
      </c>
      <c r="L37" t="s">
        <v>31</v>
      </c>
      <c r="M37">
        <v>1776</v>
      </c>
      <c r="N37">
        <v>1</v>
      </c>
      <c r="O37" t="str">
        <f t="shared" si="1"/>
        <v>'When did the Gettysburg address argue that America was born?',</v>
      </c>
      <c r="P37" s="4">
        <f t="shared" si="2"/>
        <v>1776</v>
      </c>
      <c r="Q37" t="s">
        <v>116</v>
      </c>
      <c r="R37" s="10">
        <v>0</v>
      </c>
      <c r="S37" t="s">
        <v>814</v>
      </c>
    </row>
    <row r="38" spans="1:20" x14ac:dyDescent="0.25">
      <c r="A38" t="s">
        <v>8</v>
      </c>
      <c r="B38">
        <v>37</v>
      </c>
      <c r="C38" t="s">
        <v>9</v>
      </c>
      <c r="D38" t="s">
        <v>53</v>
      </c>
      <c r="E38" t="s">
        <v>54</v>
      </c>
      <c r="F38" t="s">
        <v>12</v>
      </c>
      <c r="G38" t="s">
        <v>54</v>
      </c>
      <c r="H38" t="s">
        <v>13</v>
      </c>
      <c r="I38">
        <f t="shared" si="0"/>
        <v>0</v>
      </c>
      <c r="L38" t="s">
        <v>59</v>
      </c>
      <c r="M38">
        <v>1846</v>
      </c>
      <c r="N38">
        <v>1</v>
      </c>
      <c r="O38" t="str">
        <f t="shared" si="1"/>
        <v>'When was the first photgraph of lincoln taken?',</v>
      </c>
      <c r="P38" s="4">
        <f t="shared" si="2"/>
        <v>1846</v>
      </c>
      <c r="Q38" t="s">
        <v>100</v>
      </c>
      <c r="R38" s="10">
        <v>0</v>
      </c>
      <c r="S38" t="s">
        <v>130</v>
      </c>
      <c r="T38" t="s">
        <v>124</v>
      </c>
    </row>
    <row r="39" spans="1:20" x14ac:dyDescent="0.25">
      <c r="A39" t="s">
        <v>8</v>
      </c>
      <c r="B39">
        <v>38</v>
      </c>
      <c r="C39" t="s">
        <v>9</v>
      </c>
      <c r="D39" t="s">
        <v>53</v>
      </c>
      <c r="E39" t="s">
        <v>36</v>
      </c>
      <c r="F39" t="s">
        <v>12</v>
      </c>
      <c r="G39" t="s">
        <v>12</v>
      </c>
      <c r="H39" t="s">
        <v>13</v>
      </c>
      <c r="I39">
        <f t="shared" si="0"/>
        <v>1</v>
      </c>
      <c r="L39" t="s">
        <v>38</v>
      </c>
      <c r="M39" t="s">
        <v>40</v>
      </c>
      <c r="N39">
        <v>1</v>
      </c>
      <c r="O39" t="str">
        <f t="shared" si="1"/>
        <v>'Which county was Lincoln born in?',</v>
      </c>
      <c r="P39" s="4" t="str">
        <f t="shared" si="2"/>
        <v>Southeast Hardin County, Kentucky</v>
      </c>
      <c r="Q39" t="s">
        <v>117</v>
      </c>
      <c r="R39" s="10">
        <v>0</v>
      </c>
      <c r="S39" t="s">
        <v>814</v>
      </c>
    </row>
    <row r="40" spans="1:20" x14ac:dyDescent="0.25">
      <c r="A40" t="s">
        <v>8</v>
      </c>
      <c r="B40">
        <v>39</v>
      </c>
      <c r="C40" t="s">
        <v>9</v>
      </c>
      <c r="D40" t="s">
        <v>55</v>
      </c>
      <c r="E40" t="s">
        <v>54</v>
      </c>
      <c r="F40" t="s">
        <v>12</v>
      </c>
      <c r="G40" t="s">
        <v>54</v>
      </c>
      <c r="H40" t="s">
        <v>13</v>
      </c>
      <c r="I40">
        <f t="shared" si="0"/>
        <v>0</v>
      </c>
      <c r="L40" t="s">
        <v>43</v>
      </c>
      <c r="M40" t="s">
        <v>44</v>
      </c>
      <c r="N40">
        <v>1</v>
      </c>
      <c r="O40" t="str">
        <f t="shared" si="1"/>
        <v>'Who assassinated Lincoln?',</v>
      </c>
      <c r="P40" s="4" t="str">
        <f t="shared" si="2"/>
        <v>John Wilkes Booth</v>
      </c>
      <c r="Q40" t="s">
        <v>118</v>
      </c>
      <c r="R40" s="10">
        <v>0</v>
      </c>
      <c r="S40" t="s">
        <v>814</v>
      </c>
    </row>
    <row r="41" spans="1:20" x14ac:dyDescent="0.25">
      <c r="A41" t="s">
        <v>8</v>
      </c>
      <c r="B41">
        <v>40</v>
      </c>
      <c r="C41" t="s">
        <v>9</v>
      </c>
      <c r="D41" t="s">
        <v>55</v>
      </c>
      <c r="E41" t="s">
        <v>36</v>
      </c>
      <c r="F41" t="s">
        <v>12</v>
      </c>
      <c r="G41" t="s">
        <v>12</v>
      </c>
      <c r="H41" t="s">
        <v>13</v>
      </c>
      <c r="I41">
        <f t="shared" si="0"/>
        <v>1</v>
      </c>
      <c r="L41" t="s">
        <v>27</v>
      </c>
      <c r="M41" t="s">
        <v>30</v>
      </c>
      <c r="N41">
        <v>1</v>
      </c>
      <c r="O41" t="str">
        <f t="shared" si="1"/>
        <v>'Who suggested Lincoln grow a beard?',</v>
      </c>
      <c r="P41" s="4" t="str">
        <f t="shared" si="2"/>
        <v>Grace Bedell.</v>
      </c>
      <c r="Q41" t="s">
        <v>119</v>
      </c>
      <c r="R41" s="10">
        <v>0</v>
      </c>
      <c r="S41" t="s">
        <v>814</v>
      </c>
    </row>
    <row r="42" spans="1:20" x14ac:dyDescent="0.25">
      <c r="A42" t="s">
        <v>8</v>
      </c>
      <c r="B42">
        <v>41</v>
      </c>
      <c r="C42" t="s">
        <v>9</v>
      </c>
      <c r="D42" t="s">
        <v>56</v>
      </c>
      <c r="E42" t="s">
        <v>54</v>
      </c>
      <c r="F42" t="s">
        <v>12</v>
      </c>
      <c r="G42" t="s">
        <v>54</v>
      </c>
      <c r="H42" t="s">
        <v>13</v>
      </c>
      <c r="I42">
        <f t="shared" si="0"/>
        <v>0</v>
      </c>
      <c r="L42" t="s">
        <v>47</v>
      </c>
      <c r="M42" t="s">
        <v>49</v>
      </c>
      <c r="N42">
        <v>1</v>
      </c>
      <c r="O42" t="str">
        <f t="shared" si="1"/>
        <v>'Who was the general in charge at the Battle of Antietam?',</v>
      </c>
      <c r="P42" s="4" t="str">
        <f t="shared" si="2"/>
        <v>John Alexander McClernand</v>
      </c>
      <c r="Q42" t="s">
        <v>120</v>
      </c>
      <c r="R42" s="10">
        <v>0</v>
      </c>
      <c r="S42" t="s">
        <v>130</v>
      </c>
      <c r="T42" t="s">
        <v>125</v>
      </c>
    </row>
    <row r="43" spans="1:20" x14ac:dyDescent="0.25">
      <c r="A43" t="s">
        <v>8</v>
      </c>
      <c r="B43">
        <v>42</v>
      </c>
      <c r="C43" t="s">
        <v>9</v>
      </c>
      <c r="D43" t="s">
        <v>56</v>
      </c>
      <c r="E43" t="s">
        <v>36</v>
      </c>
      <c r="F43" t="s">
        <v>12</v>
      </c>
      <c r="G43" t="s">
        <v>12</v>
      </c>
      <c r="H43" t="s">
        <v>13</v>
      </c>
      <c r="I43">
        <f t="shared" si="0"/>
        <v>1</v>
      </c>
      <c r="L43" t="s">
        <v>50</v>
      </c>
      <c r="M43" t="s">
        <v>52</v>
      </c>
      <c r="N43">
        <v>1</v>
      </c>
      <c r="O43" t="str">
        <f t="shared" si="1"/>
        <v>'Why did Lincoln issue the Emancipation Proclamation?',</v>
      </c>
      <c r="P43" s="4" t="str">
        <f t="shared" si="2"/>
        <v>The goal was to weaken the rebellion, which was led and controlled by slave owners.</v>
      </c>
      <c r="Q43" t="s">
        <v>121</v>
      </c>
      <c r="R43" s="10">
        <v>0</v>
      </c>
      <c r="S43" t="s">
        <v>129</v>
      </c>
      <c r="T43" t="s">
        <v>816</v>
      </c>
    </row>
    <row r="44" spans="1:20" x14ac:dyDescent="0.25">
      <c r="A44" t="s">
        <v>8</v>
      </c>
      <c r="B44">
        <v>43</v>
      </c>
      <c r="C44" t="s">
        <v>9</v>
      </c>
      <c r="D44" t="s">
        <v>57</v>
      </c>
      <c r="E44" t="s">
        <v>54</v>
      </c>
      <c r="F44" t="s">
        <v>16</v>
      </c>
      <c r="G44" t="s">
        <v>54</v>
      </c>
      <c r="H44" t="s">
        <v>13</v>
      </c>
      <c r="I44">
        <f t="shared" si="0"/>
        <v>0</v>
      </c>
    </row>
    <row r="45" spans="1:20" x14ac:dyDescent="0.25">
      <c r="A45" t="s">
        <v>8</v>
      </c>
      <c r="B45">
        <v>44</v>
      </c>
      <c r="C45" t="s">
        <v>9</v>
      </c>
      <c r="D45" t="s">
        <v>57</v>
      </c>
      <c r="E45" t="s">
        <v>58</v>
      </c>
      <c r="F45" t="s">
        <v>16</v>
      </c>
      <c r="G45" t="s">
        <v>16</v>
      </c>
      <c r="H45" t="s">
        <v>13</v>
      </c>
      <c r="I45">
        <f t="shared" si="0"/>
        <v>1</v>
      </c>
    </row>
    <row r="46" spans="1:20" x14ac:dyDescent="0.25">
      <c r="A46" t="s">
        <v>8</v>
      </c>
      <c r="B46">
        <v>45</v>
      </c>
      <c r="C46" t="s">
        <v>9</v>
      </c>
      <c r="D46" t="s">
        <v>59</v>
      </c>
      <c r="E46" t="s">
        <v>54</v>
      </c>
      <c r="F46" t="s">
        <v>16</v>
      </c>
      <c r="G46" t="s">
        <v>54</v>
      </c>
      <c r="H46" t="s">
        <v>13</v>
      </c>
      <c r="I46">
        <f t="shared" si="0"/>
        <v>0</v>
      </c>
    </row>
    <row r="47" spans="1:20" x14ac:dyDescent="0.25">
      <c r="A47" t="s">
        <v>8</v>
      </c>
      <c r="B47">
        <v>46</v>
      </c>
      <c r="C47" t="s">
        <v>9</v>
      </c>
      <c r="D47" t="s">
        <v>59</v>
      </c>
      <c r="E47">
        <v>1846</v>
      </c>
      <c r="F47" t="s">
        <v>16</v>
      </c>
      <c r="G47" t="s">
        <v>16</v>
      </c>
      <c r="H47" t="s">
        <v>13</v>
      </c>
      <c r="I47">
        <f t="shared" si="0"/>
        <v>1</v>
      </c>
    </row>
    <row r="48" spans="1:20" x14ac:dyDescent="0.25">
      <c r="A48" t="s">
        <v>8</v>
      </c>
      <c r="B48">
        <v>47</v>
      </c>
      <c r="C48" t="s">
        <v>9</v>
      </c>
      <c r="D48" t="s">
        <v>60</v>
      </c>
      <c r="E48" t="s">
        <v>54</v>
      </c>
      <c r="F48" t="s">
        <v>16</v>
      </c>
      <c r="G48" t="s">
        <v>54</v>
      </c>
      <c r="H48" t="s">
        <v>13</v>
      </c>
      <c r="I48">
        <f t="shared" si="0"/>
        <v>0</v>
      </c>
    </row>
    <row r="49" spans="1:9" x14ac:dyDescent="0.25">
      <c r="A49" t="s">
        <v>8</v>
      </c>
      <c r="B49">
        <v>48</v>
      </c>
      <c r="C49" t="s">
        <v>9</v>
      </c>
      <c r="D49" t="s">
        <v>60</v>
      </c>
      <c r="E49" t="s">
        <v>61</v>
      </c>
      <c r="F49" t="s">
        <v>16</v>
      </c>
      <c r="G49" t="s">
        <v>16</v>
      </c>
      <c r="H49" t="s">
        <v>13</v>
      </c>
      <c r="I49">
        <f t="shared" si="0"/>
        <v>1</v>
      </c>
    </row>
    <row r="50" spans="1:9" x14ac:dyDescent="0.25">
      <c r="A50" t="s">
        <v>8</v>
      </c>
      <c r="B50">
        <v>49</v>
      </c>
      <c r="C50" t="s">
        <v>9</v>
      </c>
      <c r="D50" t="s">
        <v>62</v>
      </c>
      <c r="E50" t="s">
        <v>54</v>
      </c>
      <c r="F50" t="s">
        <v>29</v>
      </c>
      <c r="G50" t="s">
        <v>54</v>
      </c>
      <c r="H50" t="s">
        <v>13</v>
      </c>
      <c r="I50">
        <f t="shared" si="0"/>
        <v>0</v>
      </c>
    </row>
    <row r="51" spans="1:9" x14ac:dyDescent="0.25">
      <c r="A51" t="s">
        <v>8</v>
      </c>
      <c r="B51">
        <v>50</v>
      </c>
      <c r="C51" t="s">
        <v>9</v>
      </c>
      <c r="D51" t="s">
        <v>62</v>
      </c>
      <c r="E51" t="s">
        <v>63</v>
      </c>
      <c r="F51" t="s">
        <v>29</v>
      </c>
      <c r="G51" t="s">
        <v>29</v>
      </c>
      <c r="H51" t="s">
        <v>13</v>
      </c>
      <c r="I51">
        <f t="shared" si="0"/>
        <v>1</v>
      </c>
    </row>
    <row r="52" spans="1:9" x14ac:dyDescent="0.25">
      <c r="A52" t="s">
        <v>8</v>
      </c>
      <c r="B52">
        <v>51</v>
      </c>
      <c r="C52" t="s">
        <v>9</v>
      </c>
      <c r="D52" t="s">
        <v>64</v>
      </c>
      <c r="E52" t="s">
        <v>54</v>
      </c>
      <c r="F52" t="s">
        <v>29</v>
      </c>
      <c r="G52" t="s">
        <v>54</v>
      </c>
      <c r="H52" t="s">
        <v>13</v>
      </c>
      <c r="I52">
        <f t="shared" si="0"/>
        <v>0</v>
      </c>
    </row>
    <row r="53" spans="1:9" x14ac:dyDescent="0.25">
      <c r="A53" t="s">
        <v>8</v>
      </c>
      <c r="B53">
        <v>52</v>
      </c>
      <c r="C53" t="s">
        <v>9</v>
      </c>
      <c r="D53" t="s">
        <v>64</v>
      </c>
      <c r="E53" t="s">
        <v>36</v>
      </c>
      <c r="F53" t="s">
        <v>29</v>
      </c>
      <c r="G53" t="s">
        <v>16</v>
      </c>
      <c r="H53" t="s">
        <v>13</v>
      </c>
      <c r="I53">
        <f t="shared" si="0"/>
        <v>1</v>
      </c>
    </row>
    <row r="54" spans="1:9" x14ac:dyDescent="0.25">
      <c r="A54" t="s">
        <v>8</v>
      </c>
      <c r="B54">
        <v>53</v>
      </c>
      <c r="C54" t="s">
        <v>9</v>
      </c>
      <c r="D54" t="s">
        <v>65</v>
      </c>
      <c r="E54" t="s">
        <v>54</v>
      </c>
      <c r="F54" t="s">
        <v>29</v>
      </c>
      <c r="G54" t="s">
        <v>54</v>
      </c>
      <c r="H54" t="s">
        <v>13</v>
      </c>
      <c r="I54">
        <f t="shared" si="0"/>
        <v>0</v>
      </c>
    </row>
    <row r="55" spans="1:9" x14ac:dyDescent="0.25">
      <c r="A55" t="s">
        <v>8</v>
      </c>
      <c r="B55">
        <v>54</v>
      </c>
      <c r="C55" t="s">
        <v>9</v>
      </c>
      <c r="D55" t="s">
        <v>65</v>
      </c>
      <c r="E55" t="s">
        <v>36</v>
      </c>
      <c r="F55" t="s">
        <v>29</v>
      </c>
      <c r="G55" t="s">
        <v>16</v>
      </c>
      <c r="H55" t="s">
        <v>13</v>
      </c>
      <c r="I55">
        <f t="shared" si="0"/>
        <v>1</v>
      </c>
    </row>
  </sheetData>
  <hyperlinks>
    <hyperlink ref="O15" r:id="rId2" xr:uid="{5B3DFD48-CEBA-420B-94C6-6AB7FFAAC611}"/>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203E0-B8ED-4B2F-9527-B9163CA16591}">
  <dimension ref="A1:A1104"/>
  <sheetViews>
    <sheetView zoomScale="90" zoomScaleNormal="90" workbookViewId="0">
      <selection activeCell="T35" sqref="T35"/>
    </sheetView>
  </sheetViews>
  <sheetFormatPr defaultRowHeight="15" x14ac:dyDescent="0.25"/>
  <sheetData>
    <row r="1" spans="1:1" x14ac:dyDescent="0.25">
      <c r="A1" t="s">
        <v>138</v>
      </c>
    </row>
    <row r="5" spans="1:1" x14ac:dyDescent="0.25">
      <c r="A5" t="s">
        <v>139</v>
      </c>
    </row>
    <row r="7" spans="1:1" x14ac:dyDescent="0.25">
      <c r="A7" t="s">
        <v>140</v>
      </c>
    </row>
    <row r="9" spans="1:1" x14ac:dyDescent="0.25">
      <c r="A9" t="s">
        <v>141</v>
      </c>
    </row>
    <row r="11" spans="1:1" x14ac:dyDescent="0.25">
      <c r="A11" t="s">
        <v>142</v>
      </c>
    </row>
    <row r="16" spans="1:1" x14ac:dyDescent="0.25">
      <c r="A16" t="s">
        <v>143</v>
      </c>
    </row>
    <row r="18" spans="1:1" x14ac:dyDescent="0.25">
      <c r="A18" t="s">
        <v>144</v>
      </c>
    </row>
    <row r="20" spans="1:1" x14ac:dyDescent="0.25">
      <c r="A20" t="s">
        <v>145</v>
      </c>
    </row>
    <row r="22" spans="1:1" x14ac:dyDescent="0.25">
      <c r="A22" t="s">
        <v>146</v>
      </c>
    </row>
    <row r="24" spans="1:1" x14ac:dyDescent="0.25">
      <c r="A24" t="s">
        <v>147</v>
      </c>
    </row>
    <row r="26" spans="1:1" x14ac:dyDescent="0.25">
      <c r="A26" t="s">
        <v>148</v>
      </c>
    </row>
    <row r="30" spans="1:1" x14ac:dyDescent="0.25">
      <c r="A30" t="s">
        <v>149</v>
      </c>
    </row>
    <row r="32" spans="1:1" x14ac:dyDescent="0.25">
      <c r="A32" t="s">
        <v>150</v>
      </c>
    </row>
    <row r="34" spans="1:1" x14ac:dyDescent="0.25">
      <c r="A34" t="s">
        <v>151</v>
      </c>
    </row>
    <row r="36" spans="1:1" x14ac:dyDescent="0.25">
      <c r="A36" t="s">
        <v>152</v>
      </c>
    </row>
    <row r="38" spans="1:1" x14ac:dyDescent="0.25">
      <c r="A38" t="s">
        <v>153</v>
      </c>
    </row>
    <row r="40" spans="1:1" x14ac:dyDescent="0.25">
      <c r="A40" t="s">
        <v>154</v>
      </c>
    </row>
    <row r="42" spans="1:1" x14ac:dyDescent="0.25">
      <c r="A42" t="s">
        <v>155</v>
      </c>
    </row>
    <row r="44" spans="1:1" x14ac:dyDescent="0.25">
      <c r="A44" t="s">
        <v>156</v>
      </c>
    </row>
    <row r="48" spans="1:1" x14ac:dyDescent="0.25">
      <c r="A48" t="s">
        <v>157</v>
      </c>
    </row>
    <row r="50" spans="1:1" x14ac:dyDescent="0.25">
      <c r="A50" t="s">
        <v>158</v>
      </c>
    </row>
    <row r="52" spans="1:1" x14ac:dyDescent="0.25">
      <c r="A52" t="s">
        <v>159</v>
      </c>
    </row>
    <row r="54" spans="1:1" x14ac:dyDescent="0.25">
      <c r="A54" t="s">
        <v>160</v>
      </c>
    </row>
    <row r="58" spans="1:1" x14ac:dyDescent="0.25">
      <c r="A58" t="s">
        <v>161</v>
      </c>
    </row>
    <row r="60" spans="1:1" x14ac:dyDescent="0.25">
      <c r="A60" t="s">
        <v>162</v>
      </c>
    </row>
    <row r="62" spans="1:1" x14ac:dyDescent="0.25">
      <c r="A62" t="s">
        <v>163</v>
      </c>
    </row>
    <row r="66" spans="1:1" x14ac:dyDescent="0.25">
      <c r="A66" t="s">
        <v>164</v>
      </c>
    </row>
    <row r="68" spans="1:1" x14ac:dyDescent="0.25">
      <c r="A68" t="s">
        <v>165</v>
      </c>
    </row>
    <row r="70" spans="1:1" x14ac:dyDescent="0.25">
      <c r="A70" t="s">
        <v>166</v>
      </c>
    </row>
    <row r="72" spans="1:1" x14ac:dyDescent="0.25">
      <c r="A72" t="s">
        <v>167</v>
      </c>
    </row>
    <row r="74" spans="1:1" x14ac:dyDescent="0.25">
      <c r="A74" t="s">
        <v>168</v>
      </c>
    </row>
    <row r="78" spans="1:1" x14ac:dyDescent="0.25">
      <c r="A78" t="s">
        <v>169</v>
      </c>
    </row>
    <row r="80" spans="1:1" x14ac:dyDescent="0.25">
      <c r="A80" t="s">
        <v>170</v>
      </c>
    </row>
    <row r="82" spans="1:1" x14ac:dyDescent="0.25">
      <c r="A82" t="s">
        <v>171</v>
      </c>
    </row>
    <row r="84" spans="1:1" x14ac:dyDescent="0.25">
      <c r="A84" t="s">
        <v>172</v>
      </c>
    </row>
    <row r="86" spans="1:1" x14ac:dyDescent="0.25">
      <c r="A86" t="s">
        <v>173</v>
      </c>
    </row>
    <row r="88" spans="1:1" x14ac:dyDescent="0.25">
      <c r="A88" t="s">
        <v>174</v>
      </c>
    </row>
    <row r="90" spans="1:1" x14ac:dyDescent="0.25">
      <c r="A90" t="s">
        <v>175</v>
      </c>
    </row>
    <row r="95" spans="1:1" x14ac:dyDescent="0.25">
      <c r="A95" t="s">
        <v>176</v>
      </c>
    </row>
    <row r="96" spans="1:1" x14ac:dyDescent="0.25">
      <c r="A96" t="s">
        <v>177</v>
      </c>
    </row>
    <row r="98" spans="1:1" x14ac:dyDescent="0.25">
      <c r="A98" t="s">
        <v>178</v>
      </c>
    </row>
    <row r="100" spans="1:1" x14ac:dyDescent="0.25">
      <c r="A100" t="s">
        <v>179</v>
      </c>
    </row>
    <row r="102" spans="1:1" x14ac:dyDescent="0.25">
      <c r="A102" t="s">
        <v>180</v>
      </c>
    </row>
    <row r="106" spans="1:1" x14ac:dyDescent="0.25">
      <c r="A106" t="s">
        <v>181</v>
      </c>
    </row>
    <row r="108" spans="1:1" x14ac:dyDescent="0.25">
      <c r="A108" t="s">
        <v>182</v>
      </c>
    </row>
    <row r="110" spans="1:1" x14ac:dyDescent="0.25">
      <c r="A110" t="s">
        <v>183</v>
      </c>
    </row>
    <row r="112" spans="1:1" x14ac:dyDescent="0.25">
      <c r="A112" t="s">
        <v>184</v>
      </c>
    </row>
    <row r="114" spans="1:1" x14ac:dyDescent="0.25">
      <c r="A114" t="s">
        <v>185</v>
      </c>
    </row>
    <row r="116" spans="1:1" x14ac:dyDescent="0.25">
      <c r="A116" t="s">
        <v>186</v>
      </c>
    </row>
    <row r="118" spans="1:1" x14ac:dyDescent="0.25">
      <c r="A118" t="s">
        <v>187</v>
      </c>
    </row>
    <row r="123" spans="1:1" x14ac:dyDescent="0.25">
      <c r="A123" t="s">
        <v>188</v>
      </c>
    </row>
    <row r="125" spans="1:1" x14ac:dyDescent="0.25">
      <c r="A125" t="s">
        <v>189</v>
      </c>
    </row>
    <row r="130" spans="1:1" x14ac:dyDescent="0.25">
      <c r="A130" t="s">
        <v>190</v>
      </c>
    </row>
    <row r="132" spans="1:1" x14ac:dyDescent="0.25">
      <c r="A132" t="s">
        <v>191</v>
      </c>
    </row>
    <row r="134" spans="1:1" x14ac:dyDescent="0.25">
      <c r="A134" t="s">
        <v>192</v>
      </c>
    </row>
    <row r="136" spans="1:1" x14ac:dyDescent="0.25">
      <c r="A136" t="s">
        <v>193</v>
      </c>
    </row>
    <row r="138" spans="1:1" x14ac:dyDescent="0.25">
      <c r="A138" t="s">
        <v>194</v>
      </c>
    </row>
    <row r="140" spans="1:1" x14ac:dyDescent="0.25">
      <c r="A140" t="s">
        <v>195</v>
      </c>
    </row>
    <row r="145" spans="1:1" x14ac:dyDescent="0.25">
      <c r="A145" t="s">
        <v>196</v>
      </c>
    </row>
    <row r="147" spans="1:1" x14ac:dyDescent="0.25">
      <c r="A147" t="s">
        <v>197</v>
      </c>
    </row>
    <row r="149" spans="1:1" x14ac:dyDescent="0.25">
      <c r="A149" t="s">
        <v>198</v>
      </c>
    </row>
    <row r="151" spans="1:1" x14ac:dyDescent="0.25">
      <c r="A151" t="s">
        <v>199</v>
      </c>
    </row>
    <row r="153" spans="1:1" x14ac:dyDescent="0.25">
      <c r="A153" t="s">
        <v>200</v>
      </c>
    </row>
    <row r="155" spans="1:1" x14ac:dyDescent="0.25">
      <c r="A155" t="s">
        <v>201</v>
      </c>
    </row>
    <row r="157" spans="1:1" x14ac:dyDescent="0.25">
      <c r="A157" t="s">
        <v>202</v>
      </c>
    </row>
    <row r="161" spans="1:1" x14ac:dyDescent="0.25">
      <c r="A161" t="s">
        <v>203</v>
      </c>
    </row>
    <row r="163" spans="1:1" x14ac:dyDescent="0.25">
      <c r="A163" t="s">
        <v>204</v>
      </c>
    </row>
    <row r="165" spans="1:1" x14ac:dyDescent="0.25">
      <c r="A165" t="s">
        <v>205</v>
      </c>
    </row>
    <row r="167" spans="1:1" x14ac:dyDescent="0.25">
      <c r="A167" t="s">
        <v>206</v>
      </c>
    </row>
    <row r="168" spans="1:1" x14ac:dyDescent="0.25">
      <c r="A168" t="s">
        <v>207</v>
      </c>
    </row>
    <row r="170" spans="1:1" x14ac:dyDescent="0.25">
      <c r="A170" t="s">
        <v>208</v>
      </c>
    </row>
    <row r="172" spans="1:1" x14ac:dyDescent="0.25">
      <c r="A172" t="s">
        <v>209</v>
      </c>
    </row>
    <row r="174" spans="1:1" x14ac:dyDescent="0.25">
      <c r="A174" t="s">
        <v>210</v>
      </c>
    </row>
    <row r="176" spans="1:1" x14ac:dyDescent="0.25">
      <c r="A176" t="s">
        <v>211</v>
      </c>
    </row>
    <row r="178" spans="1:1" x14ac:dyDescent="0.25">
      <c r="A178" t="s">
        <v>212</v>
      </c>
    </row>
    <row r="182" spans="1:1" x14ac:dyDescent="0.25">
      <c r="A182" t="s">
        <v>213</v>
      </c>
    </row>
    <row r="184" spans="1:1" x14ac:dyDescent="0.25">
      <c r="A184" t="s">
        <v>214</v>
      </c>
    </row>
    <row r="188" spans="1:1" x14ac:dyDescent="0.25">
      <c r="A188" t="s">
        <v>215</v>
      </c>
    </row>
    <row r="190" spans="1:1" x14ac:dyDescent="0.25">
      <c r="A190" t="s">
        <v>216</v>
      </c>
    </row>
    <row r="192" spans="1:1" x14ac:dyDescent="0.25">
      <c r="A192" t="s">
        <v>217</v>
      </c>
    </row>
    <row r="194" spans="1:1" x14ac:dyDescent="0.25">
      <c r="A194" t="s">
        <v>218</v>
      </c>
    </row>
    <row r="196" spans="1:1" x14ac:dyDescent="0.25">
      <c r="A196" t="s">
        <v>219</v>
      </c>
    </row>
    <row r="200" spans="1:1" x14ac:dyDescent="0.25">
      <c r="A200" t="s">
        <v>220</v>
      </c>
    </row>
    <row r="204" spans="1:1" x14ac:dyDescent="0.25">
      <c r="A204" t="s">
        <v>221</v>
      </c>
    </row>
    <row r="206" spans="1:1" x14ac:dyDescent="0.25">
      <c r="A206" t="s">
        <v>222</v>
      </c>
    </row>
    <row r="208" spans="1:1" x14ac:dyDescent="0.25">
      <c r="A208" t="s">
        <v>223</v>
      </c>
    </row>
    <row r="210" spans="1:1" x14ac:dyDescent="0.25">
      <c r="A210" t="s">
        <v>224</v>
      </c>
    </row>
    <row r="215" spans="1:1" x14ac:dyDescent="0.25">
      <c r="A215" t="s">
        <v>225</v>
      </c>
    </row>
    <row r="217" spans="1:1" x14ac:dyDescent="0.25">
      <c r="A217" t="s">
        <v>226</v>
      </c>
    </row>
    <row r="219" spans="1:1" x14ac:dyDescent="0.25">
      <c r="A219" t="s">
        <v>227</v>
      </c>
    </row>
    <row r="221" spans="1:1" x14ac:dyDescent="0.25">
      <c r="A221" t="s">
        <v>228</v>
      </c>
    </row>
    <row r="223" spans="1:1" x14ac:dyDescent="0.25">
      <c r="A223" t="s">
        <v>229</v>
      </c>
    </row>
    <row r="225" spans="1:1" x14ac:dyDescent="0.25">
      <c r="A225" t="s">
        <v>230</v>
      </c>
    </row>
    <row r="226" spans="1:1" x14ac:dyDescent="0.25">
      <c r="A226" t="s">
        <v>231</v>
      </c>
    </row>
    <row r="228" spans="1:1" x14ac:dyDescent="0.25">
      <c r="A228" t="s">
        <v>232</v>
      </c>
    </row>
    <row r="232" spans="1:1" x14ac:dyDescent="0.25">
      <c r="A232" t="s">
        <v>233</v>
      </c>
    </row>
    <row r="233" spans="1:1" x14ac:dyDescent="0.25">
      <c r="A233" t="s">
        <v>234</v>
      </c>
    </row>
    <row r="237" spans="1:1" x14ac:dyDescent="0.25">
      <c r="A237" t="s">
        <v>235</v>
      </c>
    </row>
    <row r="238" spans="1:1" x14ac:dyDescent="0.25">
      <c r="A238" t="s">
        <v>236</v>
      </c>
    </row>
    <row r="239" spans="1:1" x14ac:dyDescent="0.25">
      <c r="A239" t="s">
        <v>237</v>
      </c>
    </row>
    <row r="240" spans="1:1" x14ac:dyDescent="0.25">
      <c r="A240" t="s">
        <v>238</v>
      </c>
    </row>
    <row r="241" spans="1:1" x14ac:dyDescent="0.25">
      <c r="A241" t="s">
        <v>239</v>
      </c>
    </row>
    <row r="242" spans="1:1" x14ac:dyDescent="0.25">
      <c r="A242" t="s">
        <v>240</v>
      </c>
    </row>
    <row r="246" spans="1:1" x14ac:dyDescent="0.25">
      <c r="A246" t="s">
        <v>241</v>
      </c>
    </row>
    <row r="247" spans="1:1" x14ac:dyDescent="0.25">
      <c r="A247" t="s">
        <v>242</v>
      </c>
    </row>
    <row r="248" spans="1:1" x14ac:dyDescent="0.25">
      <c r="A248" t="s">
        <v>243</v>
      </c>
    </row>
    <row r="249" spans="1:1" x14ac:dyDescent="0.25">
      <c r="A249" t="s">
        <v>244</v>
      </c>
    </row>
    <row r="250" spans="1:1" x14ac:dyDescent="0.25">
      <c r="A250" t="s">
        <v>245</v>
      </c>
    </row>
    <row r="251" spans="1:1" x14ac:dyDescent="0.25">
      <c r="A251" t="s">
        <v>246</v>
      </c>
    </row>
    <row r="252" spans="1:1" x14ac:dyDescent="0.25">
      <c r="A252" t="s">
        <v>247</v>
      </c>
    </row>
    <row r="253" spans="1:1" x14ac:dyDescent="0.25">
      <c r="A253" t="s">
        <v>248</v>
      </c>
    </row>
    <row r="257" spans="1:1" x14ac:dyDescent="0.25">
      <c r="A257" t="s">
        <v>249</v>
      </c>
    </row>
    <row r="258" spans="1:1" x14ac:dyDescent="0.25">
      <c r="A258" t="s">
        <v>250</v>
      </c>
    </row>
    <row r="263" spans="1:1" x14ac:dyDescent="0.25">
      <c r="A263" t="s">
        <v>251</v>
      </c>
    </row>
    <row r="265" spans="1:1" x14ac:dyDescent="0.25">
      <c r="A265" t="s">
        <v>252</v>
      </c>
    </row>
    <row r="267" spans="1:1" x14ac:dyDescent="0.25">
      <c r="A267" t="s">
        <v>253</v>
      </c>
    </row>
    <row r="269" spans="1:1" x14ac:dyDescent="0.25">
      <c r="A269" t="s">
        <v>254</v>
      </c>
    </row>
    <row r="271" spans="1:1" x14ac:dyDescent="0.25">
      <c r="A271" t="s">
        <v>255</v>
      </c>
    </row>
    <row r="273" spans="1:1" x14ac:dyDescent="0.25">
      <c r="A273" t="s">
        <v>256</v>
      </c>
    </row>
    <row r="275" spans="1:1" x14ac:dyDescent="0.25">
      <c r="A275" t="s">
        <v>257</v>
      </c>
    </row>
    <row r="280" spans="1:1" x14ac:dyDescent="0.25">
      <c r="A280" t="s">
        <v>258</v>
      </c>
    </row>
    <row r="281" spans="1:1" x14ac:dyDescent="0.25">
      <c r="A281" t="s">
        <v>259</v>
      </c>
    </row>
    <row r="283" spans="1:1" x14ac:dyDescent="0.25">
      <c r="A283" t="s">
        <v>260</v>
      </c>
    </row>
    <row r="285" spans="1:1" x14ac:dyDescent="0.25">
      <c r="A285" t="s">
        <v>261</v>
      </c>
    </row>
    <row r="287" spans="1:1" x14ac:dyDescent="0.25">
      <c r="A287" t="s">
        <v>262</v>
      </c>
    </row>
    <row r="289" spans="1:1" x14ac:dyDescent="0.25">
      <c r="A289" t="s">
        <v>263</v>
      </c>
    </row>
    <row r="291" spans="1:1" x14ac:dyDescent="0.25">
      <c r="A291" t="s">
        <v>264</v>
      </c>
    </row>
    <row r="293" spans="1:1" x14ac:dyDescent="0.25">
      <c r="A293" t="s">
        <v>265</v>
      </c>
    </row>
    <row r="295" spans="1:1" x14ac:dyDescent="0.25">
      <c r="A295" t="s">
        <v>266</v>
      </c>
    </row>
    <row r="296" spans="1:1" x14ac:dyDescent="0.25">
      <c r="A296" t="s">
        <v>267</v>
      </c>
    </row>
    <row r="297" spans="1:1" x14ac:dyDescent="0.25">
      <c r="A297" t="s">
        <v>268</v>
      </c>
    </row>
    <row r="298" spans="1:1" x14ac:dyDescent="0.25">
      <c r="A298" t="s">
        <v>269</v>
      </c>
    </row>
    <row r="299" spans="1:1" x14ac:dyDescent="0.25">
      <c r="A299" t="s">
        <v>270</v>
      </c>
    </row>
    <row r="300" spans="1:1" x14ac:dyDescent="0.25">
      <c r="A300" t="s">
        <v>271</v>
      </c>
    </row>
    <row r="301" spans="1:1" x14ac:dyDescent="0.25">
      <c r="A301" t="s">
        <v>272</v>
      </c>
    </row>
    <row r="302" spans="1:1" x14ac:dyDescent="0.25">
      <c r="A302" t="s">
        <v>273</v>
      </c>
    </row>
    <row r="307" spans="1:1" x14ac:dyDescent="0.25">
      <c r="A307" t="s">
        <v>274</v>
      </c>
    </row>
    <row r="308" spans="1:1" x14ac:dyDescent="0.25">
      <c r="A308" t="s">
        <v>275</v>
      </c>
    </row>
    <row r="309" spans="1:1" x14ac:dyDescent="0.25">
      <c r="A309" t="s">
        <v>276</v>
      </c>
    </row>
    <row r="310" spans="1:1" x14ac:dyDescent="0.25">
      <c r="A310" t="s">
        <v>277</v>
      </c>
    </row>
    <row r="311" spans="1:1" x14ac:dyDescent="0.25">
      <c r="A311" t="s">
        <v>278</v>
      </c>
    </row>
    <row r="312" spans="1:1" x14ac:dyDescent="0.25">
      <c r="A312" t="s">
        <v>279</v>
      </c>
    </row>
    <row r="313" spans="1:1" x14ac:dyDescent="0.25">
      <c r="A313" t="s">
        <v>280</v>
      </c>
    </row>
    <row r="314" spans="1:1" x14ac:dyDescent="0.25">
      <c r="A314" t="s">
        <v>281</v>
      </c>
    </row>
    <row r="315" spans="1:1" x14ac:dyDescent="0.25">
      <c r="A315" t="s">
        <v>282</v>
      </c>
    </row>
    <row r="319" spans="1:1" x14ac:dyDescent="0.25">
      <c r="A319" t="s">
        <v>283</v>
      </c>
    </row>
    <row r="320" spans="1:1" x14ac:dyDescent="0.25">
      <c r="A320" t="s">
        <v>284</v>
      </c>
    </row>
    <row r="321" spans="1:1" x14ac:dyDescent="0.25">
      <c r="A321" t="s">
        <v>285</v>
      </c>
    </row>
    <row r="322" spans="1:1" x14ac:dyDescent="0.25">
      <c r="A322" t="s">
        <v>286</v>
      </c>
    </row>
    <row r="323" spans="1:1" x14ac:dyDescent="0.25">
      <c r="A323" t="s">
        <v>287</v>
      </c>
    </row>
    <row r="324" spans="1:1" x14ac:dyDescent="0.25">
      <c r="A324" t="s">
        <v>288</v>
      </c>
    </row>
    <row r="325" spans="1:1" x14ac:dyDescent="0.25">
      <c r="A325" t="s">
        <v>289</v>
      </c>
    </row>
    <row r="326" spans="1:1" x14ac:dyDescent="0.25">
      <c r="A326" t="s">
        <v>290</v>
      </c>
    </row>
    <row r="327" spans="1:1" x14ac:dyDescent="0.25">
      <c r="A327" t="s">
        <v>291</v>
      </c>
    </row>
    <row r="328" spans="1:1" x14ac:dyDescent="0.25">
      <c r="A328" t="s">
        <v>292</v>
      </c>
    </row>
    <row r="329" spans="1:1" x14ac:dyDescent="0.25">
      <c r="A329" t="s">
        <v>293</v>
      </c>
    </row>
    <row r="330" spans="1:1" x14ac:dyDescent="0.25">
      <c r="A330" t="s">
        <v>294</v>
      </c>
    </row>
    <row r="331" spans="1:1" x14ac:dyDescent="0.25">
      <c r="A331" t="s">
        <v>295</v>
      </c>
    </row>
    <row r="332" spans="1:1" x14ac:dyDescent="0.25">
      <c r="A332" t="s">
        <v>296</v>
      </c>
    </row>
    <row r="333" spans="1:1" x14ac:dyDescent="0.25">
      <c r="A333" t="s">
        <v>297</v>
      </c>
    </row>
    <row r="334" spans="1:1" x14ac:dyDescent="0.25">
      <c r="A334" t="s">
        <v>298</v>
      </c>
    </row>
    <row r="335" spans="1:1" x14ac:dyDescent="0.25">
      <c r="A335" t="s">
        <v>299</v>
      </c>
    </row>
    <row r="336" spans="1:1" x14ac:dyDescent="0.25">
      <c r="A336" t="s">
        <v>300</v>
      </c>
    </row>
    <row r="340" spans="1:1" x14ac:dyDescent="0.25">
      <c r="A340" t="s">
        <v>301</v>
      </c>
    </row>
    <row r="341" spans="1:1" x14ac:dyDescent="0.25">
      <c r="A341" t="s">
        <v>302</v>
      </c>
    </row>
    <row r="342" spans="1:1" x14ac:dyDescent="0.25">
      <c r="A342" t="s">
        <v>303</v>
      </c>
    </row>
    <row r="343" spans="1:1" x14ac:dyDescent="0.25">
      <c r="A343" t="s">
        <v>304</v>
      </c>
    </row>
    <row r="344" spans="1:1" x14ac:dyDescent="0.25">
      <c r="A344" t="s">
        <v>305</v>
      </c>
    </row>
    <row r="345" spans="1:1" x14ac:dyDescent="0.25">
      <c r="A345" t="s">
        <v>306</v>
      </c>
    </row>
    <row r="346" spans="1:1" x14ac:dyDescent="0.25">
      <c r="A346" t="s">
        <v>307</v>
      </c>
    </row>
    <row r="347" spans="1:1" x14ac:dyDescent="0.25">
      <c r="A347" t="s">
        <v>308</v>
      </c>
    </row>
    <row r="348" spans="1:1" x14ac:dyDescent="0.25">
      <c r="A348" t="s">
        <v>309</v>
      </c>
    </row>
    <row r="349" spans="1:1" x14ac:dyDescent="0.25">
      <c r="A349" t="s">
        <v>310</v>
      </c>
    </row>
    <row r="350" spans="1:1" x14ac:dyDescent="0.25">
      <c r="A350" t="s">
        <v>311</v>
      </c>
    </row>
    <row r="351" spans="1:1" x14ac:dyDescent="0.25">
      <c r="A351" t="s">
        <v>312</v>
      </c>
    </row>
    <row r="352" spans="1:1" x14ac:dyDescent="0.25">
      <c r="A352" t="s">
        <v>313</v>
      </c>
    </row>
    <row r="353" spans="1:1" x14ac:dyDescent="0.25">
      <c r="A353" t="s">
        <v>314</v>
      </c>
    </row>
    <row r="354" spans="1:1" x14ac:dyDescent="0.25">
      <c r="A354" t="s">
        <v>315</v>
      </c>
    </row>
    <row r="355" spans="1:1" x14ac:dyDescent="0.25">
      <c r="A355" t="s">
        <v>316</v>
      </c>
    </row>
    <row r="356" spans="1:1" x14ac:dyDescent="0.25">
      <c r="A356" t="s">
        <v>317</v>
      </c>
    </row>
    <row r="357" spans="1:1" x14ac:dyDescent="0.25">
      <c r="A357" t="s">
        <v>318</v>
      </c>
    </row>
    <row r="358" spans="1:1" x14ac:dyDescent="0.25">
      <c r="A358" t="s">
        <v>319</v>
      </c>
    </row>
    <row r="359" spans="1:1" x14ac:dyDescent="0.25">
      <c r="A359" t="s">
        <v>320</v>
      </c>
    </row>
    <row r="360" spans="1:1" x14ac:dyDescent="0.25">
      <c r="A360" t="s">
        <v>321</v>
      </c>
    </row>
    <row r="361" spans="1:1" x14ac:dyDescent="0.25">
      <c r="A361" t="s">
        <v>322</v>
      </c>
    </row>
    <row r="362" spans="1:1" x14ac:dyDescent="0.25">
      <c r="A362" t="s">
        <v>323</v>
      </c>
    </row>
    <row r="363" spans="1:1" x14ac:dyDescent="0.25">
      <c r="A363" t="s">
        <v>324</v>
      </c>
    </row>
    <row r="364" spans="1:1" x14ac:dyDescent="0.25">
      <c r="A364" t="s">
        <v>325</v>
      </c>
    </row>
    <row r="365" spans="1:1" x14ac:dyDescent="0.25">
      <c r="A365" t="s">
        <v>326</v>
      </c>
    </row>
    <row r="366" spans="1:1" x14ac:dyDescent="0.25">
      <c r="A366" t="s">
        <v>327</v>
      </c>
    </row>
    <row r="367" spans="1:1" x14ac:dyDescent="0.25">
      <c r="A367" t="s">
        <v>328</v>
      </c>
    </row>
    <row r="368" spans="1:1" x14ac:dyDescent="0.25">
      <c r="A368" t="s">
        <v>329</v>
      </c>
    </row>
    <row r="369" spans="1:1" x14ac:dyDescent="0.25">
      <c r="A369" t="s">
        <v>330</v>
      </c>
    </row>
    <row r="370" spans="1:1" x14ac:dyDescent="0.25">
      <c r="A370" t="s">
        <v>331</v>
      </c>
    </row>
    <row r="371" spans="1:1" x14ac:dyDescent="0.25">
      <c r="A371" t="s">
        <v>332</v>
      </c>
    </row>
    <row r="372" spans="1:1" x14ac:dyDescent="0.25">
      <c r="A372" t="s">
        <v>333</v>
      </c>
    </row>
    <row r="373" spans="1:1" x14ac:dyDescent="0.25">
      <c r="A373" t="s">
        <v>334</v>
      </c>
    </row>
    <row r="374" spans="1:1" x14ac:dyDescent="0.25">
      <c r="A374" t="s">
        <v>335</v>
      </c>
    </row>
    <row r="375" spans="1:1" x14ac:dyDescent="0.25">
      <c r="A375" t="s">
        <v>336</v>
      </c>
    </row>
    <row r="379" spans="1:1" x14ac:dyDescent="0.25">
      <c r="A379" t="s">
        <v>337</v>
      </c>
    </row>
    <row r="380" spans="1:1" x14ac:dyDescent="0.25">
      <c r="A380" t="s">
        <v>337</v>
      </c>
    </row>
    <row r="381" spans="1:1" x14ac:dyDescent="0.25">
      <c r="A381" t="s">
        <v>337</v>
      </c>
    </row>
    <row r="382" spans="1:1" x14ac:dyDescent="0.25">
      <c r="A382" t="s">
        <v>337</v>
      </c>
    </row>
    <row r="383" spans="1:1" x14ac:dyDescent="0.25">
      <c r="A383" t="s">
        <v>337</v>
      </c>
    </row>
    <row r="384" spans="1:1" x14ac:dyDescent="0.25">
      <c r="A384" t="s">
        <v>337</v>
      </c>
    </row>
    <row r="385" spans="1:1" x14ac:dyDescent="0.25">
      <c r="A385" t="s">
        <v>337</v>
      </c>
    </row>
    <row r="386" spans="1:1" x14ac:dyDescent="0.25">
      <c r="A386" t="s">
        <v>337</v>
      </c>
    </row>
    <row r="387" spans="1:1" x14ac:dyDescent="0.25">
      <c r="A387" t="s">
        <v>338</v>
      </c>
    </row>
    <row r="391" spans="1:1" x14ac:dyDescent="0.25">
      <c r="A391" t="s">
        <v>339</v>
      </c>
    </row>
    <row r="392" spans="1:1" x14ac:dyDescent="0.25">
      <c r="A392" t="s">
        <v>340</v>
      </c>
    </row>
    <row r="396" spans="1:1" x14ac:dyDescent="0.25">
      <c r="A396" t="s">
        <v>341</v>
      </c>
    </row>
    <row r="397" spans="1:1" x14ac:dyDescent="0.25">
      <c r="A397" t="s">
        <v>342</v>
      </c>
    </row>
    <row r="398" spans="1:1" x14ac:dyDescent="0.25">
      <c r="A398" t="s">
        <v>343</v>
      </c>
    </row>
    <row r="399" spans="1:1" x14ac:dyDescent="0.25">
      <c r="A399" t="s">
        <v>344</v>
      </c>
    </row>
    <row r="400" spans="1:1" x14ac:dyDescent="0.25">
      <c r="A400" t="s">
        <v>345</v>
      </c>
    </row>
    <row r="401" spans="1:1" x14ac:dyDescent="0.25">
      <c r="A401" t="s">
        <v>346</v>
      </c>
    </row>
    <row r="402" spans="1:1" x14ac:dyDescent="0.25">
      <c r="A402" t="s">
        <v>347</v>
      </c>
    </row>
    <row r="403" spans="1:1" x14ac:dyDescent="0.25">
      <c r="A403" t="s">
        <v>348</v>
      </c>
    </row>
    <row r="404" spans="1:1" x14ac:dyDescent="0.25">
      <c r="A404" t="s">
        <v>349</v>
      </c>
    </row>
    <row r="405" spans="1:1" x14ac:dyDescent="0.25">
      <c r="A405" t="s">
        <v>350</v>
      </c>
    </row>
    <row r="406" spans="1:1" x14ac:dyDescent="0.25">
      <c r="A406" t="s">
        <v>351</v>
      </c>
    </row>
    <row r="407" spans="1:1" x14ac:dyDescent="0.25">
      <c r="A407" t="s">
        <v>352</v>
      </c>
    </row>
    <row r="408" spans="1:1" x14ac:dyDescent="0.25">
      <c r="A408" t="s">
        <v>353</v>
      </c>
    </row>
    <row r="412" spans="1:1" x14ac:dyDescent="0.25">
      <c r="A412" t="s">
        <v>337</v>
      </c>
    </row>
    <row r="413" spans="1:1" x14ac:dyDescent="0.25">
      <c r="A413" t="s">
        <v>337</v>
      </c>
    </row>
    <row r="414" spans="1:1" x14ac:dyDescent="0.25">
      <c r="A414" t="s">
        <v>337</v>
      </c>
    </row>
    <row r="415" spans="1:1" x14ac:dyDescent="0.25">
      <c r="A415" t="s">
        <v>354</v>
      </c>
    </row>
    <row r="416" spans="1:1" x14ac:dyDescent="0.25">
      <c r="A416" t="s">
        <v>355</v>
      </c>
    </row>
    <row r="421" spans="1:1" x14ac:dyDescent="0.25">
      <c r="A421" t="s">
        <v>337</v>
      </c>
    </row>
    <row r="422" spans="1:1" x14ac:dyDescent="0.25">
      <c r="A422" t="s">
        <v>356</v>
      </c>
    </row>
    <row r="423" spans="1:1" x14ac:dyDescent="0.25">
      <c r="A423" t="s">
        <v>357</v>
      </c>
    </row>
    <row r="424" spans="1:1" x14ac:dyDescent="0.25">
      <c r="A424" t="s">
        <v>358</v>
      </c>
    </row>
    <row r="425" spans="1:1" x14ac:dyDescent="0.25">
      <c r="A425" t="s">
        <v>359</v>
      </c>
    </row>
    <row r="426" spans="1:1" x14ac:dyDescent="0.25">
      <c r="A426" t="s">
        <v>360</v>
      </c>
    </row>
    <row r="427" spans="1:1" x14ac:dyDescent="0.25">
      <c r="A427" t="s">
        <v>337</v>
      </c>
    </row>
    <row r="428" spans="1:1" x14ac:dyDescent="0.25">
      <c r="A428" t="s">
        <v>361</v>
      </c>
    </row>
    <row r="429" spans="1:1" x14ac:dyDescent="0.25">
      <c r="A429" t="s">
        <v>362</v>
      </c>
    </row>
    <row r="430" spans="1:1" x14ac:dyDescent="0.25">
      <c r="A430" t="s">
        <v>363</v>
      </c>
    </row>
    <row r="431" spans="1:1" x14ac:dyDescent="0.25">
      <c r="A431" t="s">
        <v>364</v>
      </c>
    </row>
    <row r="432" spans="1:1" x14ac:dyDescent="0.25">
      <c r="A432" t="s">
        <v>365</v>
      </c>
    </row>
    <row r="433" spans="1:1" x14ac:dyDescent="0.25">
      <c r="A433" t="s">
        <v>366</v>
      </c>
    </row>
    <row r="434" spans="1:1" x14ac:dyDescent="0.25">
      <c r="A434" t="s">
        <v>367</v>
      </c>
    </row>
    <row r="435" spans="1:1" x14ac:dyDescent="0.25">
      <c r="A435" t="s">
        <v>368</v>
      </c>
    </row>
    <row r="436" spans="1:1" x14ac:dyDescent="0.25">
      <c r="A436" t="s">
        <v>369</v>
      </c>
    </row>
    <row r="437" spans="1:1" x14ac:dyDescent="0.25">
      <c r="A437" t="s">
        <v>370</v>
      </c>
    </row>
    <row r="438" spans="1:1" x14ac:dyDescent="0.25">
      <c r="A438" t="s">
        <v>371</v>
      </c>
    </row>
    <row r="439" spans="1:1" x14ac:dyDescent="0.25">
      <c r="A439" t="s">
        <v>357</v>
      </c>
    </row>
    <row r="440" spans="1:1" x14ac:dyDescent="0.25">
      <c r="A440" t="s">
        <v>358</v>
      </c>
    </row>
    <row r="441" spans="1:1" x14ac:dyDescent="0.25">
      <c r="A441" t="s">
        <v>372</v>
      </c>
    </row>
    <row r="442" spans="1:1" x14ac:dyDescent="0.25">
      <c r="A442" t="s">
        <v>373</v>
      </c>
    </row>
    <row r="446" spans="1:1" x14ac:dyDescent="0.25">
      <c r="A446" t="s">
        <v>374</v>
      </c>
    </row>
    <row r="447" spans="1:1" x14ac:dyDescent="0.25">
      <c r="A447" t="s">
        <v>375</v>
      </c>
    </row>
    <row r="448" spans="1:1" x14ac:dyDescent="0.25">
      <c r="A448" t="s">
        <v>337</v>
      </c>
    </row>
    <row r="449" spans="1:1" x14ac:dyDescent="0.25">
      <c r="A449" t="s">
        <v>337</v>
      </c>
    </row>
    <row r="450" spans="1:1" x14ac:dyDescent="0.25">
      <c r="A450" t="s">
        <v>376</v>
      </c>
    </row>
    <row r="451" spans="1:1" x14ac:dyDescent="0.25">
      <c r="A451" t="s">
        <v>377</v>
      </c>
    </row>
    <row r="452" spans="1:1" x14ac:dyDescent="0.25">
      <c r="A452" t="s">
        <v>378</v>
      </c>
    </row>
    <row r="453" spans="1:1" x14ac:dyDescent="0.25">
      <c r="A453" t="s">
        <v>379</v>
      </c>
    </row>
    <row r="454" spans="1:1" x14ac:dyDescent="0.25">
      <c r="A454" t="s">
        <v>380</v>
      </c>
    </row>
    <row r="455" spans="1:1" x14ac:dyDescent="0.25">
      <c r="A455" t="s">
        <v>381</v>
      </c>
    </row>
    <row r="456" spans="1:1" x14ac:dyDescent="0.25">
      <c r="A456" t="s">
        <v>381</v>
      </c>
    </row>
    <row r="457" spans="1:1" x14ac:dyDescent="0.25">
      <c r="A457" t="s">
        <v>379</v>
      </c>
    </row>
    <row r="458" spans="1:1" x14ac:dyDescent="0.25">
      <c r="A458" t="s">
        <v>337</v>
      </c>
    </row>
    <row r="459" spans="1:1" x14ac:dyDescent="0.25">
      <c r="A459" t="s">
        <v>379</v>
      </c>
    </row>
    <row r="460" spans="1:1" x14ac:dyDescent="0.25">
      <c r="A460" t="s">
        <v>338</v>
      </c>
    </row>
    <row r="464" spans="1:1" x14ac:dyDescent="0.25">
      <c r="A464" t="s">
        <v>382</v>
      </c>
    </row>
    <row r="466" spans="1:1" x14ac:dyDescent="0.25">
      <c r="A466" t="s">
        <v>383</v>
      </c>
    </row>
    <row r="467" spans="1:1" x14ac:dyDescent="0.25">
      <c r="A467" s="7">
        <v>44989</v>
      </c>
    </row>
    <row r="468" spans="1:1" x14ac:dyDescent="0.25">
      <c r="A468">
        <v>1861</v>
      </c>
    </row>
    <row r="469" spans="1:1" x14ac:dyDescent="0.25">
      <c r="A469" s="7">
        <v>45031</v>
      </c>
    </row>
    <row r="470" spans="1:1" x14ac:dyDescent="0.25">
      <c r="A470">
        <v>1865</v>
      </c>
    </row>
    <row r="471" spans="1:1" x14ac:dyDescent="0.25">
      <c r="A471" t="s">
        <v>384</v>
      </c>
    </row>
    <row r="472" spans="1:1" x14ac:dyDescent="0.25">
      <c r="A472" t="s">
        <v>385</v>
      </c>
    </row>
    <row r="473" spans="1:1" x14ac:dyDescent="0.25">
      <c r="A473" t="s">
        <v>386</v>
      </c>
    </row>
    <row r="474" spans="1:1" x14ac:dyDescent="0.25">
      <c r="A474" t="s">
        <v>387</v>
      </c>
    </row>
    <row r="475" spans="1:1" x14ac:dyDescent="0.25">
      <c r="A475" s="7">
        <v>44989</v>
      </c>
    </row>
    <row r="476" spans="1:1" x14ac:dyDescent="0.25">
      <c r="A476">
        <v>1847</v>
      </c>
    </row>
    <row r="477" spans="1:1" x14ac:dyDescent="0.25">
      <c r="A477" s="7">
        <v>44988</v>
      </c>
    </row>
    <row r="478" spans="1:1" x14ac:dyDescent="0.25">
      <c r="A478">
        <v>1849</v>
      </c>
    </row>
    <row r="479" spans="1:1" x14ac:dyDescent="0.25">
      <c r="A479" t="s">
        <v>388</v>
      </c>
    </row>
    <row r="480" spans="1:1" x14ac:dyDescent="0.25">
      <c r="A480" t="s">
        <v>389</v>
      </c>
    </row>
    <row r="481" spans="1:1" x14ac:dyDescent="0.25">
      <c r="A481" t="s">
        <v>390</v>
      </c>
    </row>
    <row r="482" spans="1:1" x14ac:dyDescent="0.25">
      <c r="A482" t="s">
        <v>391</v>
      </c>
    </row>
    <row r="483" spans="1:1" x14ac:dyDescent="0.25">
      <c r="A483" t="s">
        <v>392</v>
      </c>
    </row>
    <row r="484" spans="1:1" x14ac:dyDescent="0.25">
      <c r="A484" t="s">
        <v>393</v>
      </c>
    </row>
    <row r="485" spans="1:1" x14ac:dyDescent="0.25">
      <c r="A485" t="s">
        <v>394</v>
      </c>
    </row>
    <row r="486" spans="1:1" x14ac:dyDescent="0.25">
      <c r="A486" t="s">
        <v>395</v>
      </c>
    </row>
    <row r="487" spans="1:1" x14ac:dyDescent="0.25">
      <c r="A487" t="s">
        <v>396</v>
      </c>
    </row>
    <row r="488" spans="1:1" x14ac:dyDescent="0.25">
      <c r="A488" t="s">
        <v>397</v>
      </c>
    </row>
    <row r="489" spans="1:1" x14ac:dyDescent="0.25">
      <c r="A489" t="s">
        <v>398</v>
      </c>
    </row>
    <row r="490" spans="1:1" x14ac:dyDescent="0.25">
      <c r="A490" t="s">
        <v>399</v>
      </c>
    </row>
    <row r="491" spans="1:1" x14ac:dyDescent="0.25">
      <c r="A491" t="s">
        <v>400</v>
      </c>
    </row>
    <row r="492" spans="1:1" x14ac:dyDescent="0.25">
      <c r="A492" t="s">
        <v>385</v>
      </c>
    </row>
    <row r="493" spans="1:1" x14ac:dyDescent="0.25">
      <c r="A493" s="7">
        <v>44969</v>
      </c>
    </row>
    <row r="494" spans="1:1" x14ac:dyDescent="0.25">
      <c r="A494">
        <v>1809</v>
      </c>
    </row>
    <row r="495" spans="1:1" x14ac:dyDescent="0.25">
      <c r="A495" s="7">
        <v>45031</v>
      </c>
    </row>
    <row r="496" spans="1:1" x14ac:dyDescent="0.25">
      <c r="A496">
        <v>1865</v>
      </c>
    </row>
    <row r="497" spans="1:1" x14ac:dyDescent="0.25">
      <c r="A497" t="s">
        <v>401</v>
      </c>
    </row>
    <row r="498" spans="1:1" x14ac:dyDescent="0.25">
      <c r="A498" t="s">
        <v>383</v>
      </c>
    </row>
    <row r="499" spans="1:1" x14ac:dyDescent="0.25">
      <c r="A499" s="7">
        <v>44989</v>
      </c>
    </row>
    <row r="500" spans="1:1" x14ac:dyDescent="0.25">
      <c r="A500">
        <v>1861</v>
      </c>
    </row>
    <row r="501" spans="1:1" x14ac:dyDescent="0.25">
      <c r="A501" t="s">
        <v>402</v>
      </c>
    </row>
    <row r="502" spans="1:1" x14ac:dyDescent="0.25">
      <c r="A502" t="s">
        <v>403</v>
      </c>
    </row>
    <row r="503" spans="1:1" x14ac:dyDescent="0.25">
      <c r="A503" t="s">
        <v>404</v>
      </c>
    </row>
    <row r="504" spans="1:1" x14ac:dyDescent="0.25">
      <c r="A504" t="s">
        <v>405</v>
      </c>
    </row>
    <row r="505" spans="1:1" x14ac:dyDescent="0.25">
      <c r="A505" t="s">
        <v>406</v>
      </c>
    </row>
    <row r="506" spans="1:1" x14ac:dyDescent="0.25">
      <c r="A506" t="s">
        <v>407</v>
      </c>
    </row>
    <row r="507" spans="1:1" x14ac:dyDescent="0.25">
      <c r="A507" t="s">
        <v>408</v>
      </c>
    </row>
    <row r="508" spans="1:1" x14ac:dyDescent="0.25">
      <c r="A508" t="s">
        <v>409</v>
      </c>
    </row>
    <row r="509" spans="1:1" x14ac:dyDescent="0.25">
      <c r="A509" t="s">
        <v>410</v>
      </c>
    </row>
    <row r="510" spans="1:1" x14ac:dyDescent="0.25">
      <c r="A510" t="s">
        <v>411</v>
      </c>
    </row>
    <row r="511" spans="1:1" x14ac:dyDescent="0.25">
      <c r="A511" t="s">
        <v>412</v>
      </c>
    </row>
    <row r="512" spans="1:1" x14ac:dyDescent="0.25">
      <c r="A512" t="s">
        <v>413</v>
      </c>
    </row>
    <row r="513" spans="1:1" x14ac:dyDescent="0.25">
      <c r="A513" t="s">
        <v>414</v>
      </c>
    </row>
    <row r="514" spans="1:1" x14ac:dyDescent="0.25">
      <c r="A514" t="s">
        <v>415</v>
      </c>
    </row>
    <row r="515" spans="1:1" x14ac:dyDescent="0.25">
      <c r="A515" t="s">
        <v>416</v>
      </c>
    </row>
    <row r="516" spans="1:1" x14ac:dyDescent="0.25">
      <c r="A516" t="s">
        <v>417</v>
      </c>
    </row>
    <row r="517" spans="1:1" x14ac:dyDescent="0.25">
      <c r="A517" t="s">
        <v>418</v>
      </c>
    </row>
    <row r="518" spans="1:1" x14ac:dyDescent="0.25">
      <c r="A518" t="s">
        <v>419</v>
      </c>
    </row>
    <row r="519" spans="1:1" x14ac:dyDescent="0.25">
      <c r="A519" t="s">
        <v>420</v>
      </c>
    </row>
    <row r="520" spans="1:1" x14ac:dyDescent="0.25">
      <c r="A520" t="s">
        <v>402</v>
      </c>
    </row>
    <row r="521" spans="1:1" x14ac:dyDescent="0.25">
      <c r="A521" t="s">
        <v>421</v>
      </c>
    </row>
    <row r="522" spans="1:1" x14ac:dyDescent="0.25">
      <c r="A522" t="s">
        <v>422</v>
      </c>
    </row>
    <row r="523" spans="1:1" x14ac:dyDescent="0.25">
      <c r="A523" s="7">
        <v>44969</v>
      </c>
    </row>
    <row r="524" spans="1:1" x14ac:dyDescent="0.25">
      <c r="A524">
        <v>1809</v>
      </c>
    </row>
    <row r="525" spans="1:1" x14ac:dyDescent="0.25">
      <c r="A525" t="s">
        <v>423</v>
      </c>
    </row>
    <row r="526" spans="1:1" x14ac:dyDescent="0.25">
      <c r="A526" t="s">
        <v>424</v>
      </c>
    </row>
    <row r="527" spans="1:1" x14ac:dyDescent="0.25">
      <c r="A527" t="s">
        <v>425</v>
      </c>
    </row>
    <row r="528" spans="1:1" x14ac:dyDescent="0.25">
      <c r="A528" t="s">
        <v>390</v>
      </c>
    </row>
    <row r="529" spans="1:1" x14ac:dyDescent="0.25">
      <c r="A529" t="s">
        <v>426</v>
      </c>
    </row>
    <row r="530" spans="1:1" x14ac:dyDescent="0.25">
      <c r="A530" t="s">
        <v>427</v>
      </c>
    </row>
    <row r="531" spans="1:1" x14ac:dyDescent="0.25">
      <c r="A531" t="s">
        <v>428</v>
      </c>
    </row>
    <row r="532" spans="1:1" x14ac:dyDescent="0.25">
      <c r="A532" t="s">
        <v>429</v>
      </c>
    </row>
    <row r="533" spans="1:1" x14ac:dyDescent="0.25">
      <c r="A533" t="s">
        <v>430</v>
      </c>
    </row>
    <row r="534" spans="1:1" x14ac:dyDescent="0.25">
      <c r="A534" t="s">
        <v>431</v>
      </c>
    </row>
    <row r="535" spans="1:1" x14ac:dyDescent="0.25">
      <c r="A535" t="s">
        <v>432</v>
      </c>
    </row>
    <row r="536" spans="1:1" x14ac:dyDescent="0.25">
      <c r="A536" t="s">
        <v>433</v>
      </c>
    </row>
    <row r="537" spans="1:1" x14ac:dyDescent="0.25">
      <c r="A537" t="s">
        <v>434</v>
      </c>
    </row>
    <row r="538" spans="1:1" x14ac:dyDescent="0.25">
      <c r="A538" t="s">
        <v>434</v>
      </c>
    </row>
    <row r="539" spans="1:1" x14ac:dyDescent="0.25">
      <c r="A539" t="s">
        <v>435</v>
      </c>
    </row>
    <row r="540" spans="1:1" x14ac:dyDescent="0.25">
      <c r="A540" t="s">
        <v>436</v>
      </c>
    </row>
    <row r="541" spans="1:1" x14ac:dyDescent="0.25">
      <c r="A541" t="s">
        <v>437</v>
      </c>
    </row>
    <row r="542" spans="1:1" x14ac:dyDescent="0.25">
      <c r="A542" t="s">
        <v>438</v>
      </c>
    </row>
    <row r="543" spans="1:1" x14ac:dyDescent="0.25">
      <c r="A543" t="s">
        <v>439</v>
      </c>
    </row>
    <row r="544" spans="1:1" x14ac:dyDescent="0.25">
      <c r="A544" t="s">
        <v>440</v>
      </c>
    </row>
    <row r="545" spans="1:1" x14ac:dyDescent="0.25">
      <c r="A545" t="s">
        <v>441</v>
      </c>
    </row>
    <row r="546" spans="1:1" x14ac:dyDescent="0.25">
      <c r="A546" t="s">
        <v>442</v>
      </c>
    </row>
    <row r="547" spans="1:1" x14ac:dyDescent="0.25">
      <c r="A547" t="s">
        <v>443</v>
      </c>
    </row>
    <row r="548" spans="1:1" x14ac:dyDescent="0.25">
      <c r="A548" t="s">
        <v>444</v>
      </c>
    </row>
    <row r="549" spans="1:1" x14ac:dyDescent="0.25">
      <c r="A549" t="s">
        <v>445</v>
      </c>
    </row>
    <row r="550" spans="1:1" x14ac:dyDescent="0.25">
      <c r="A550" t="s">
        <v>446</v>
      </c>
    </row>
    <row r="551" spans="1:1" x14ac:dyDescent="0.25">
      <c r="A551" t="s">
        <v>447</v>
      </c>
    </row>
    <row r="552" spans="1:1" x14ac:dyDescent="0.25">
      <c r="A552" t="s">
        <v>448</v>
      </c>
    </row>
    <row r="553" spans="1:1" x14ac:dyDescent="0.25">
      <c r="A553" t="s">
        <v>449</v>
      </c>
    </row>
    <row r="554" spans="1:1" x14ac:dyDescent="0.25">
      <c r="A554" t="s">
        <v>450</v>
      </c>
    </row>
    <row r="555" spans="1:1" x14ac:dyDescent="0.25">
      <c r="A555" t="s">
        <v>451</v>
      </c>
    </row>
    <row r="556" spans="1:1" x14ac:dyDescent="0.25">
      <c r="A556" t="s">
        <v>452</v>
      </c>
    </row>
    <row r="557" spans="1:1" x14ac:dyDescent="0.25">
      <c r="A557" t="s">
        <v>453</v>
      </c>
    </row>
    <row r="558" spans="1:1" x14ac:dyDescent="0.25">
      <c r="A558" t="s">
        <v>454</v>
      </c>
    </row>
    <row r="559" spans="1:1" x14ac:dyDescent="0.25">
      <c r="A559" t="s">
        <v>455</v>
      </c>
    </row>
    <row r="560" spans="1:1" x14ac:dyDescent="0.25">
      <c r="A560" t="s">
        <v>456</v>
      </c>
    </row>
    <row r="561" spans="1:1" x14ac:dyDescent="0.25">
      <c r="A561" t="s">
        <v>398</v>
      </c>
    </row>
    <row r="562" spans="1:1" x14ac:dyDescent="0.25">
      <c r="A562" t="s">
        <v>457</v>
      </c>
    </row>
    <row r="563" spans="1:1" x14ac:dyDescent="0.25">
      <c r="A563" t="s">
        <v>458</v>
      </c>
    </row>
    <row r="564" spans="1:1" x14ac:dyDescent="0.25">
      <c r="A564" t="s">
        <v>459</v>
      </c>
    </row>
    <row r="565" spans="1:1" x14ac:dyDescent="0.25">
      <c r="A565" t="s">
        <v>460</v>
      </c>
    </row>
    <row r="566" spans="1:1" x14ac:dyDescent="0.25">
      <c r="A566" t="s">
        <v>461</v>
      </c>
    </row>
    <row r="567" spans="1:1" x14ac:dyDescent="0.25">
      <c r="A567" s="7">
        <v>44996</v>
      </c>
    </row>
    <row r="568" spans="1:1" x14ac:dyDescent="0.25">
      <c r="A568">
        <v>2007</v>
      </c>
    </row>
    <row r="569" spans="1:1" x14ac:dyDescent="0.25">
      <c r="A569" t="s">
        <v>462</v>
      </c>
    </row>
    <row r="570" spans="1:1" x14ac:dyDescent="0.25">
      <c r="A570" t="s">
        <v>463</v>
      </c>
    </row>
    <row r="571" spans="1:1" x14ac:dyDescent="0.25">
      <c r="A571" t="s">
        <v>464</v>
      </c>
    </row>
    <row r="572" spans="1:1" x14ac:dyDescent="0.25">
      <c r="A572" t="s">
        <v>465</v>
      </c>
    </row>
    <row r="573" spans="1:1" x14ac:dyDescent="0.25">
      <c r="A573" t="s">
        <v>466</v>
      </c>
    </row>
    <row r="574" spans="1:1" x14ac:dyDescent="0.25">
      <c r="A574" t="s">
        <v>467</v>
      </c>
    </row>
    <row r="575" spans="1:1" x14ac:dyDescent="0.25">
      <c r="A575" t="s">
        <v>468</v>
      </c>
    </row>
    <row r="576" spans="1:1" x14ac:dyDescent="0.25">
      <c r="A576" t="s">
        <v>469</v>
      </c>
    </row>
    <row r="577" spans="1:1" x14ac:dyDescent="0.25">
      <c r="A577" t="s">
        <v>470</v>
      </c>
    </row>
    <row r="578" spans="1:1" x14ac:dyDescent="0.25">
      <c r="A578" t="s">
        <v>471</v>
      </c>
    </row>
    <row r="579" spans="1:1" x14ac:dyDescent="0.25">
      <c r="A579" t="s">
        <v>472</v>
      </c>
    </row>
    <row r="580" spans="1:1" x14ac:dyDescent="0.25">
      <c r="A580" t="s">
        <v>473</v>
      </c>
    </row>
    <row r="581" spans="1:1" x14ac:dyDescent="0.25">
      <c r="A581" t="s">
        <v>474</v>
      </c>
    </row>
    <row r="582" spans="1:1" x14ac:dyDescent="0.25">
      <c r="A582" t="s">
        <v>475</v>
      </c>
    </row>
    <row r="583" spans="1:1" x14ac:dyDescent="0.25">
      <c r="A583" t="s">
        <v>476</v>
      </c>
    </row>
    <row r="584" spans="1:1" x14ac:dyDescent="0.25">
      <c r="A584" t="s">
        <v>477</v>
      </c>
    </row>
    <row r="585" spans="1:1" x14ac:dyDescent="0.25">
      <c r="A585" t="s">
        <v>399</v>
      </c>
    </row>
    <row r="586" spans="1:1" x14ac:dyDescent="0.25">
      <c r="A586" t="s">
        <v>392</v>
      </c>
    </row>
    <row r="587" spans="1:1" x14ac:dyDescent="0.25">
      <c r="A587" s="7">
        <v>45234</v>
      </c>
    </row>
    <row r="588" spans="1:1" x14ac:dyDescent="0.25">
      <c r="A588">
        <v>1842</v>
      </c>
    </row>
    <row r="589" spans="1:1" x14ac:dyDescent="0.25">
      <c r="A589" t="s">
        <v>392</v>
      </c>
    </row>
    <row r="590" spans="1:1" x14ac:dyDescent="0.25">
      <c r="A590" t="s">
        <v>394</v>
      </c>
    </row>
    <row r="591" spans="1:1" x14ac:dyDescent="0.25">
      <c r="A591" s="7">
        <v>45139</v>
      </c>
    </row>
    <row r="592" spans="1:1" x14ac:dyDescent="0.25">
      <c r="A592">
        <v>1843</v>
      </c>
    </row>
    <row r="593" spans="1:1" x14ac:dyDescent="0.25">
      <c r="A593" t="s">
        <v>478</v>
      </c>
    </row>
    <row r="594" spans="1:1" x14ac:dyDescent="0.25">
      <c r="A594" t="s">
        <v>479</v>
      </c>
    </row>
    <row r="595" spans="1:1" x14ac:dyDescent="0.25">
      <c r="A595" s="7">
        <v>45133</v>
      </c>
    </row>
    <row r="596" spans="1:1" x14ac:dyDescent="0.25">
      <c r="A596">
        <v>1926</v>
      </c>
    </row>
    <row r="597" spans="1:1" x14ac:dyDescent="0.25">
      <c r="A597" t="s">
        <v>480</v>
      </c>
    </row>
    <row r="598" spans="1:1" x14ac:dyDescent="0.25">
      <c r="A598" t="s">
        <v>393</v>
      </c>
    </row>
    <row r="599" spans="1:1" x14ac:dyDescent="0.25">
      <c r="A599" s="7">
        <v>44995</v>
      </c>
    </row>
    <row r="600" spans="1:1" x14ac:dyDescent="0.25">
      <c r="A600">
        <v>1846</v>
      </c>
    </row>
    <row r="601" spans="1:1" x14ac:dyDescent="0.25">
      <c r="A601" s="7">
        <v>44958</v>
      </c>
    </row>
    <row r="602" spans="1:1" x14ac:dyDescent="0.25">
      <c r="A602">
        <v>1850</v>
      </c>
    </row>
    <row r="603" spans="1:1" x14ac:dyDescent="0.25">
      <c r="A603" t="s">
        <v>481</v>
      </c>
    </row>
    <row r="604" spans="1:1" x14ac:dyDescent="0.25">
      <c r="A604" s="7">
        <v>45281</v>
      </c>
    </row>
    <row r="605" spans="1:1" x14ac:dyDescent="0.25">
      <c r="A605">
        <v>1850</v>
      </c>
    </row>
    <row r="606" spans="1:1" x14ac:dyDescent="0.25">
      <c r="A606" s="7">
        <v>44977</v>
      </c>
    </row>
    <row r="607" spans="1:1" x14ac:dyDescent="0.25">
      <c r="A607">
        <v>1862</v>
      </c>
    </row>
    <row r="608" spans="1:1" x14ac:dyDescent="0.25">
      <c r="A608" t="s">
        <v>391</v>
      </c>
    </row>
    <row r="609" spans="1:1" x14ac:dyDescent="0.25">
      <c r="A609" t="s">
        <v>396</v>
      </c>
    </row>
    <row r="610" spans="1:1" x14ac:dyDescent="0.25">
      <c r="A610" s="7">
        <v>45020</v>
      </c>
    </row>
    <row r="611" spans="1:1" x14ac:dyDescent="0.25">
      <c r="A611">
        <v>1853</v>
      </c>
    </row>
    <row r="612" spans="1:1" x14ac:dyDescent="0.25">
      <c r="A612" s="7">
        <v>45123</v>
      </c>
    </row>
    <row r="613" spans="1:1" x14ac:dyDescent="0.25">
      <c r="A613">
        <v>1871</v>
      </c>
    </row>
    <row r="614" spans="1:1" x14ac:dyDescent="0.25">
      <c r="A614" t="s">
        <v>482</v>
      </c>
    </row>
    <row r="615" spans="1:1" x14ac:dyDescent="0.25">
      <c r="A615" t="s">
        <v>483</v>
      </c>
    </row>
    <row r="616" spans="1:1" x14ac:dyDescent="0.25">
      <c r="A616" t="s">
        <v>484</v>
      </c>
    </row>
    <row r="617" spans="1:1" x14ac:dyDescent="0.25">
      <c r="A617" t="s">
        <v>485</v>
      </c>
    </row>
    <row r="618" spans="1:1" x14ac:dyDescent="0.25">
      <c r="A618" t="s">
        <v>486</v>
      </c>
    </row>
    <row r="619" spans="1:1" x14ac:dyDescent="0.25">
      <c r="A619" t="s">
        <v>487</v>
      </c>
    </row>
    <row r="620" spans="1:1" x14ac:dyDescent="0.25">
      <c r="A620" t="s">
        <v>488</v>
      </c>
    </row>
    <row r="621" spans="1:1" x14ac:dyDescent="0.25">
      <c r="A621" t="s">
        <v>489</v>
      </c>
    </row>
    <row r="622" spans="1:1" x14ac:dyDescent="0.25">
      <c r="A622" t="s">
        <v>490</v>
      </c>
    </row>
    <row r="623" spans="1:1" x14ac:dyDescent="0.25">
      <c r="A623" t="s">
        <v>491</v>
      </c>
    </row>
    <row r="624" spans="1:1" x14ac:dyDescent="0.25">
      <c r="A624" t="s">
        <v>492</v>
      </c>
    </row>
    <row r="625" spans="1:1" x14ac:dyDescent="0.25">
      <c r="A625" t="s">
        <v>477</v>
      </c>
    </row>
    <row r="626" spans="1:1" x14ac:dyDescent="0.25">
      <c r="A626" t="s">
        <v>493</v>
      </c>
    </row>
    <row r="627" spans="1:1" x14ac:dyDescent="0.25">
      <c r="A627" t="s">
        <v>408</v>
      </c>
    </row>
    <row r="628" spans="1:1" x14ac:dyDescent="0.25">
      <c r="A628" t="s">
        <v>494</v>
      </c>
    </row>
    <row r="629" spans="1:1" x14ac:dyDescent="0.25">
      <c r="A629" t="s">
        <v>495</v>
      </c>
    </row>
    <row r="630" spans="1:1" x14ac:dyDescent="0.25">
      <c r="A630" t="s">
        <v>496</v>
      </c>
    </row>
    <row r="631" spans="1:1" x14ac:dyDescent="0.25">
      <c r="A631" t="s">
        <v>497</v>
      </c>
    </row>
    <row r="632" spans="1:1" x14ac:dyDescent="0.25">
      <c r="A632" t="s">
        <v>498</v>
      </c>
    </row>
    <row r="633" spans="1:1" x14ac:dyDescent="0.25">
      <c r="A633" t="s">
        <v>499</v>
      </c>
    </row>
    <row r="634" spans="1:1" x14ac:dyDescent="0.25">
      <c r="A634" t="s">
        <v>500</v>
      </c>
    </row>
    <row r="635" spans="1:1" x14ac:dyDescent="0.25">
      <c r="A635" t="s">
        <v>501</v>
      </c>
    </row>
    <row r="636" spans="1:1" x14ac:dyDescent="0.25">
      <c r="A636" t="s">
        <v>502</v>
      </c>
    </row>
    <row r="637" spans="1:1" x14ac:dyDescent="0.25">
      <c r="A637" t="s">
        <v>503</v>
      </c>
    </row>
    <row r="638" spans="1:1" x14ac:dyDescent="0.25">
      <c r="A638" t="s">
        <v>504</v>
      </c>
    </row>
    <row r="639" spans="1:1" x14ac:dyDescent="0.25">
      <c r="A639" t="s">
        <v>505</v>
      </c>
    </row>
    <row r="640" spans="1:1" x14ac:dyDescent="0.25">
      <c r="A640" t="s">
        <v>506</v>
      </c>
    </row>
    <row r="641" spans="1:1" x14ac:dyDescent="0.25">
      <c r="A641" t="s">
        <v>507</v>
      </c>
    </row>
    <row r="642" spans="1:1" x14ac:dyDescent="0.25">
      <c r="A642" t="s">
        <v>508</v>
      </c>
    </row>
    <row r="643" spans="1:1" x14ac:dyDescent="0.25">
      <c r="A643" t="s">
        <v>509</v>
      </c>
    </row>
    <row r="644" spans="1:1" x14ac:dyDescent="0.25">
      <c r="A644" t="s">
        <v>510</v>
      </c>
    </row>
    <row r="645" spans="1:1" x14ac:dyDescent="0.25">
      <c r="A645" t="s">
        <v>511</v>
      </c>
    </row>
    <row r="646" spans="1:1" x14ac:dyDescent="0.25">
      <c r="A646" t="s">
        <v>512</v>
      </c>
    </row>
    <row r="647" spans="1:1" x14ac:dyDescent="0.25">
      <c r="A647" t="s">
        <v>513</v>
      </c>
    </row>
    <row r="648" spans="1:1" x14ac:dyDescent="0.25">
      <c r="A648" s="7">
        <v>45215</v>
      </c>
    </row>
    <row r="649" spans="1:1" x14ac:dyDescent="0.25">
      <c r="A649">
        <v>1854</v>
      </c>
    </row>
    <row r="650" spans="1:1" x14ac:dyDescent="0.25">
      <c r="A650" t="s">
        <v>514</v>
      </c>
    </row>
    <row r="651" spans="1:1" x14ac:dyDescent="0.25">
      <c r="A651" t="s">
        <v>515</v>
      </c>
    </row>
    <row r="652" spans="1:1" x14ac:dyDescent="0.25">
      <c r="A652" t="s">
        <v>516</v>
      </c>
    </row>
    <row r="653" spans="1:1" x14ac:dyDescent="0.25">
      <c r="A653" t="s">
        <v>384</v>
      </c>
    </row>
    <row r="654" spans="1:1" x14ac:dyDescent="0.25">
      <c r="A654" t="s">
        <v>517</v>
      </c>
    </row>
    <row r="655" spans="1:1" x14ac:dyDescent="0.25">
      <c r="A655" t="s">
        <v>518</v>
      </c>
    </row>
    <row r="656" spans="1:1" x14ac:dyDescent="0.25">
      <c r="A656" t="s">
        <v>519</v>
      </c>
    </row>
    <row r="657" spans="1:1" x14ac:dyDescent="0.25">
      <c r="A657" t="s">
        <v>520</v>
      </c>
    </row>
    <row r="658" spans="1:1" x14ac:dyDescent="0.25">
      <c r="A658" t="s">
        <v>521</v>
      </c>
    </row>
    <row r="659" spans="1:1" x14ac:dyDescent="0.25">
      <c r="A659" t="s">
        <v>522</v>
      </c>
    </row>
    <row r="660" spans="1:1" x14ac:dyDescent="0.25">
      <c r="A660" t="s">
        <v>523</v>
      </c>
    </row>
    <row r="661" spans="1:1" x14ac:dyDescent="0.25">
      <c r="A661" t="s">
        <v>524</v>
      </c>
    </row>
    <row r="662" spans="1:1" x14ac:dyDescent="0.25">
      <c r="A662" t="s">
        <v>525</v>
      </c>
    </row>
    <row r="663" spans="1:1" x14ac:dyDescent="0.25">
      <c r="A663" s="7">
        <v>44984</v>
      </c>
    </row>
    <row r="664" spans="1:1" x14ac:dyDescent="0.25">
      <c r="A664">
        <v>1860</v>
      </c>
    </row>
    <row r="665" spans="1:1" x14ac:dyDescent="0.25">
      <c r="A665" t="s">
        <v>526</v>
      </c>
    </row>
    <row r="666" spans="1:1" x14ac:dyDescent="0.25">
      <c r="A666" t="s">
        <v>527</v>
      </c>
    </row>
    <row r="667" spans="1:1" x14ac:dyDescent="0.25">
      <c r="A667" t="s">
        <v>528</v>
      </c>
    </row>
    <row r="668" spans="1:1" x14ac:dyDescent="0.25">
      <c r="A668" t="s">
        <v>529</v>
      </c>
    </row>
    <row r="669" spans="1:1" x14ac:dyDescent="0.25">
      <c r="A669" t="s">
        <v>530</v>
      </c>
    </row>
    <row r="670" spans="1:1" x14ac:dyDescent="0.25">
      <c r="A670" t="s">
        <v>531</v>
      </c>
    </row>
    <row r="671" spans="1:1" x14ac:dyDescent="0.25">
      <c r="A671" t="s">
        <v>532</v>
      </c>
    </row>
    <row r="672" spans="1:1" x14ac:dyDescent="0.25">
      <c r="A672" s="7">
        <v>45236</v>
      </c>
    </row>
    <row r="673" spans="1:1" x14ac:dyDescent="0.25">
      <c r="A673">
        <v>1860</v>
      </c>
    </row>
    <row r="674" spans="1:1" x14ac:dyDescent="0.25">
      <c r="A674" t="s">
        <v>533</v>
      </c>
    </row>
    <row r="675" spans="1:1" x14ac:dyDescent="0.25">
      <c r="A675" t="s">
        <v>534</v>
      </c>
    </row>
    <row r="676" spans="1:1" x14ac:dyDescent="0.25">
      <c r="A676" t="s">
        <v>535</v>
      </c>
    </row>
    <row r="677" spans="1:1" x14ac:dyDescent="0.25">
      <c r="A677" t="s">
        <v>536</v>
      </c>
    </row>
    <row r="678" spans="1:1" x14ac:dyDescent="0.25">
      <c r="A678" t="s">
        <v>537</v>
      </c>
    </row>
    <row r="679" spans="1:1" x14ac:dyDescent="0.25">
      <c r="A679" t="s">
        <v>538</v>
      </c>
    </row>
    <row r="680" spans="1:1" x14ac:dyDescent="0.25">
      <c r="A680" t="s">
        <v>539</v>
      </c>
    </row>
    <row r="681" spans="1:1" x14ac:dyDescent="0.25">
      <c r="A681" t="s">
        <v>540</v>
      </c>
    </row>
    <row r="682" spans="1:1" x14ac:dyDescent="0.25">
      <c r="A682" t="s">
        <v>541</v>
      </c>
    </row>
    <row r="683" spans="1:1" x14ac:dyDescent="0.25">
      <c r="A683" t="s">
        <v>542</v>
      </c>
    </row>
    <row r="684" spans="1:1" x14ac:dyDescent="0.25">
      <c r="A684" t="s">
        <v>543</v>
      </c>
    </row>
    <row r="685" spans="1:1" x14ac:dyDescent="0.25">
      <c r="A685" t="s">
        <v>544</v>
      </c>
    </row>
    <row r="686" spans="1:1" x14ac:dyDescent="0.25">
      <c r="A686" t="s">
        <v>545</v>
      </c>
    </row>
    <row r="687" spans="1:1" x14ac:dyDescent="0.25">
      <c r="A687" t="s">
        <v>407</v>
      </c>
    </row>
    <row r="688" spans="1:1" x14ac:dyDescent="0.25">
      <c r="A688" s="7">
        <v>44980</v>
      </c>
    </row>
    <row r="689" spans="1:1" x14ac:dyDescent="0.25">
      <c r="A689">
        <v>1861</v>
      </c>
    </row>
    <row r="690" spans="1:1" x14ac:dyDescent="0.25">
      <c r="A690" s="7">
        <v>44989</v>
      </c>
    </row>
    <row r="691" spans="1:1" x14ac:dyDescent="0.25">
      <c r="A691">
        <v>1861</v>
      </c>
    </row>
    <row r="692" spans="1:1" x14ac:dyDescent="0.25">
      <c r="A692" t="s">
        <v>546</v>
      </c>
    </row>
    <row r="693" spans="1:1" x14ac:dyDescent="0.25">
      <c r="A693" t="s">
        <v>547</v>
      </c>
    </row>
    <row r="694" spans="1:1" x14ac:dyDescent="0.25">
      <c r="A694" s="7">
        <v>44989</v>
      </c>
    </row>
    <row r="695" spans="1:1" x14ac:dyDescent="0.25">
      <c r="A695">
        <v>1861</v>
      </c>
    </row>
    <row r="696" spans="1:1" x14ac:dyDescent="0.25">
      <c r="A696" t="s">
        <v>548</v>
      </c>
    </row>
    <row r="697" spans="1:1" x14ac:dyDescent="0.25">
      <c r="A697" t="s">
        <v>549</v>
      </c>
    </row>
    <row r="698" spans="1:1" x14ac:dyDescent="0.25">
      <c r="A698" t="s">
        <v>550</v>
      </c>
    </row>
    <row r="699" spans="1:1" x14ac:dyDescent="0.25">
      <c r="A699" t="s">
        <v>551</v>
      </c>
    </row>
    <row r="700" spans="1:1" x14ac:dyDescent="0.25">
      <c r="A700" t="s">
        <v>552</v>
      </c>
    </row>
    <row r="701" spans="1:1" x14ac:dyDescent="0.25">
      <c r="A701" t="s">
        <v>553</v>
      </c>
    </row>
    <row r="702" spans="1:1" x14ac:dyDescent="0.25">
      <c r="A702" t="s">
        <v>529</v>
      </c>
    </row>
    <row r="703" spans="1:1" x14ac:dyDescent="0.25">
      <c r="A703" t="s">
        <v>554</v>
      </c>
    </row>
    <row r="704" spans="1:1" x14ac:dyDescent="0.25">
      <c r="A704" t="s">
        <v>555</v>
      </c>
    </row>
    <row r="705" spans="1:1" x14ac:dyDescent="0.25">
      <c r="A705" t="s">
        <v>556</v>
      </c>
    </row>
    <row r="706" spans="1:1" x14ac:dyDescent="0.25">
      <c r="A706" t="s">
        <v>557</v>
      </c>
    </row>
    <row r="707" spans="1:1" x14ac:dyDescent="0.25">
      <c r="A707" s="7">
        <v>44927</v>
      </c>
    </row>
    <row r="708" spans="1:1" x14ac:dyDescent="0.25">
      <c r="A708">
        <v>1861</v>
      </c>
    </row>
    <row r="709" spans="1:1" x14ac:dyDescent="0.25">
      <c r="A709" t="s">
        <v>558</v>
      </c>
    </row>
    <row r="710" spans="1:1" x14ac:dyDescent="0.25">
      <c r="A710" t="s">
        <v>559</v>
      </c>
    </row>
    <row r="711" spans="1:1" x14ac:dyDescent="0.25">
      <c r="A711" t="s">
        <v>540</v>
      </c>
    </row>
    <row r="712" spans="1:1" x14ac:dyDescent="0.25">
      <c r="A712" t="s">
        <v>541</v>
      </c>
    </row>
    <row r="713" spans="1:1" x14ac:dyDescent="0.25">
      <c r="A713" t="s">
        <v>542</v>
      </c>
    </row>
    <row r="714" spans="1:1" x14ac:dyDescent="0.25">
      <c r="A714" t="s">
        <v>545</v>
      </c>
    </row>
    <row r="715" spans="1:1" x14ac:dyDescent="0.25">
      <c r="A715" t="s">
        <v>544</v>
      </c>
    </row>
    <row r="716" spans="1:1" x14ac:dyDescent="0.25">
      <c r="A716" t="s">
        <v>543</v>
      </c>
    </row>
    <row r="717" spans="1:1" x14ac:dyDescent="0.25">
      <c r="A717" t="s">
        <v>539</v>
      </c>
    </row>
    <row r="718" spans="1:1" x14ac:dyDescent="0.25">
      <c r="A718" t="s">
        <v>538</v>
      </c>
    </row>
    <row r="719" spans="1:1" x14ac:dyDescent="0.25">
      <c r="A719" t="s">
        <v>560</v>
      </c>
    </row>
    <row r="720" spans="1:1" x14ac:dyDescent="0.25">
      <c r="A720" t="s">
        <v>561</v>
      </c>
    </row>
    <row r="721" spans="1:1" x14ac:dyDescent="0.25">
      <c r="A721" t="s">
        <v>409</v>
      </c>
    </row>
    <row r="722" spans="1:1" x14ac:dyDescent="0.25">
      <c r="A722" s="7">
        <v>45129</v>
      </c>
    </row>
    <row r="723" spans="1:1" x14ac:dyDescent="0.25">
      <c r="A723">
        <v>1862</v>
      </c>
    </row>
    <row r="724" spans="1:1" x14ac:dyDescent="0.25">
      <c r="A724" t="s">
        <v>557</v>
      </c>
    </row>
    <row r="725" spans="1:1" x14ac:dyDescent="0.25">
      <c r="A725" t="s">
        <v>530</v>
      </c>
    </row>
    <row r="726" spans="1:1" x14ac:dyDescent="0.25">
      <c r="A726" t="s">
        <v>562</v>
      </c>
    </row>
    <row r="727" spans="1:1" x14ac:dyDescent="0.25">
      <c r="A727" t="s">
        <v>563</v>
      </c>
    </row>
    <row r="728" spans="1:1" x14ac:dyDescent="0.25">
      <c r="A728" t="s">
        <v>529</v>
      </c>
    </row>
    <row r="729" spans="1:1" x14ac:dyDescent="0.25">
      <c r="A729" t="s">
        <v>564</v>
      </c>
    </row>
    <row r="730" spans="1:1" x14ac:dyDescent="0.25">
      <c r="A730" t="s">
        <v>565</v>
      </c>
    </row>
    <row r="731" spans="1:1" x14ac:dyDescent="0.25">
      <c r="A731" t="s">
        <v>410</v>
      </c>
    </row>
    <row r="732" spans="1:1" x14ac:dyDescent="0.25">
      <c r="A732" s="7">
        <v>45160</v>
      </c>
    </row>
    <row r="733" spans="1:1" x14ac:dyDescent="0.25">
      <c r="A733">
        <v>1862</v>
      </c>
    </row>
    <row r="734" spans="1:1" x14ac:dyDescent="0.25">
      <c r="A734" t="s">
        <v>409</v>
      </c>
    </row>
    <row r="735" spans="1:1" x14ac:dyDescent="0.25">
      <c r="A735" s="7">
        <v>45191</v>
      </c>
    </row>
    <row r="736" spans="1:1" x14ac:dyDescent="0.25">
      <c r="A736" s="7">
        <v>44927</v>
      </c>
    </row>
    <row r="737" spans="1:1" x14ac:dyDescent="0.25">
      <c r="A737">
        <v>1863</v>
      </c>
    </row>
    <row r="738" spans="1:1" x14ac:dyDescent="0.25">
      <c r="A738" t="s">
        <v>566</v>
      </c>
    </row>
    <row r="739" spans="1:1" x14ac:dyDescent="0.25">
      <c r="A739" t="s">
        <v>567</v>
      </c>
    </row>
    <row r="740" spans="1:1" x14ac:dyDescent="0.25">
      <c r="A740" t="s">
        <v>568</v>
      </c>
    </row>
    <row r="741" spans="1:1" x14ac:dyDescent="0.25">
      <c r="A741" t="s">
        <v>569</v>
      </c>
    </row>
    <row r="742" spans="1:1" x14ac:dyDescent="0.25">
      <c r="A742" t="s">
        <v>570</v>
      </c>
    </row>
    <row r="743" spans="1:1" x14ac:dyDescent="0.25">
      <c r="A743" t="s">
        <v>571</v>
      </c>
    </row>
    <row r="744" spans="1:1" x14ac:dyDescent="0.25">
      <c r="A744" t="s">
        <v>572</v>
      </c>
    </row>
    <row r="745" spans="1:1" x14ac:dyDescent="0.25">
      <c r="A745" t="s">
        <v>573</v>
      </c>
    </row>
    <row r="746" spans="1:1" x14ac:dyDescent="0.25">
      <c r="A746" t="s">
        <v>574</v>
      </c>
    </row>
    <row r="747" spans="1:1" x14ac:dyDescent="0.25">
      <c r="A747" t="s">
        <v>575</v>
      </c>
    </row>
    <row r="748" spans="1:1" x14ac:dyDescent="0.25">
      <c r="A748" t="s">
        <v>411</v>
      </c>
    </row>
    <row r="749" spans="1:1" x14ac:dyDescent="0.25">
      <c r="A749" s="7">
        <v>44997</v>
      </c>
    </row>
    <row r="750" spans="1:1" x14ac:dyDescent="0.25">
      <c r="A750">
        <v>1864</v>
      </c>
    </row>
    <row r="751" spans="1:1" x14ac:dyDescent="0.25">
      <c r="A751" t="s">
        <v>576</v>
      </c>
    </row>
    <row r="752" spans="1:1" x14ac:dyDescent="0.25">
      <c r="A752" t="s">
        <v>385</v>
      </c>
    </row>
    <row r="753" spans="1:1" x14ac:dyDescent="0.25">
      <c r="A753" t="s">
        <v>577</v>
      </c>
    </row>
    <row r="754" spans="1:1" x14ac:dyDescent="0.25">
      <c r="A754" t="s">
        <v>578</v>
      </c>
    </row>
    <row r="755" spans="1:1" x14ac:dyDescent="0.25">
      <c r="A755" t="s">
        <v>579</v>
      </c>
    </row>
    <row r="756" spans="1:1" x14ac:dyDescent="0.25">
      <c r="A756" t="s">
        <v>580</v>
      </c>
    </row>
    <row r="757" spans="1:1" x14ac:dyDescent="0.25">
      <c r="A757" t="s">
        <v>49</v>
      </c>
    </row>
    <row r="758" spans="1:1" x14ac:dyDescent="0.25">
      <c r="A758" t="s">
        <v>417</v>
      </c>
    </row>
    <row r="759" spans="1:1" x14ac:dyDescent="0.25">
      <c r="A759" t="s">
        <v>569</v>
      </c>
    </row>
    <row r="760" spans="1:1" x14ac:dyDescent="0.25">
      <c r="A760" t="s">
        <v>581</v>
      </c>
    </row>
    <row r="761" spans="1:1" x14ac:dyDescent="0.25">
      <c r="A761" t="s">
        <v>582</v>
      </c>
    </row>
    <row r="762" spans="1:1" x14ac:dyDescent="0.25">
      <c r="A762" s="7">
        <v>44989</v>
      </c>
    </row>
    <row r="763" spans="1:1" x14ac:dyDescent="0.25">
      <c r="A763">
        <v>1865</v>
      </c>
    </row>
    <row r="764" spans="1:1" x14ac:dyDescent="0.25">
      <c r="A764" t="s">
        <v>583</v>
      </c>
    </row>
    <row r="765" spans="1:1" x14ac:dyDescent="0.25">
      <c r="A765" s="7">
        <v>44989</v>
      </c>
    </row>
    <row r="766" spans="1:1" x14ac:dyDescent="0.25">
      <c r="A766">
        <v>1865</v>
      </c>
    </row>
    <row r="767" spans="1:1" x14ac:dyDescent="0.25">
      <c r="A767" t="s">
        <v>584</v>
      </c>
    </row>
    <row r="768" spans="1:1" x14ac:dyDescent="0.25">
      <c r="A768" t="s">
        <v>557</v>
      </c>
    </row>
    <row r="769" spans="1:1" x14ac:dyDescent="0.25">
      <c r="A769" t="s">
        <v>529</v>
      </c>
    </row>
    <row r="770" spans="1:1" x14ac:dyDescent="0.25">
      <c r="A770" t="s">
        <v>562</v>
      </c>
    </row>
    <row r="771" spans="1:1" x14ac:dyDescent="0.25">
      <c r="A771" t="s">
        <v>569</v>
      </c>
    </row>
    <row r="772" spans="1:1" x14ac:dyDescent="0.25">
      <c r="A772" t="s">
        <v>585</v>
      </c>
    </row>
    <row r="773" spans="1:1" x14ac:dyDescent="0.25">
      <c r="A773" t="s">
        <v>586</v>
      </c>
    </row>
    <row r="774" spans="1:1" x14ac:dyDescent="0.25">
      <c r="A774" t="s">
        <v>587</v>
      </c>
    </row>
    <row r="775" spans="1:1" x14ac:dyDescent="0.25">
      <c r="A775" t="s">
        <v>588</v>
      </c>
    </row>
    <row r="776" spans="1:1" x14ac:dyDescent="0.25">
      <c r="A776" t="s">
        <v>589</v>
      </c>
    </row>
    <row r="777" spans="1:1" x14ac:dyDescent="0.25">
      <c r="A777" t="s">
        <v>570</v>
      </c>
    </row>
    <row r="778" spans="1:1" x14ac:dyDescent="0.25">
      <c r="A778" t="s">
        <v>590</v>
      </c>
    </row>
    <row r="779" spans="1:1" x14ac:dyDescent="0.25">
      <c r="A779" t="s">
        <v>591</v>
      </c>
    </row>
    <row r="780" spans="1:1" x14ac:dyDescent="0.25">
      <c r="A780" t="s">
        <v>592</v>
      </c>
    </row>
    <row r="781" spans="1:1" x14ac:dyDescent="0.25">
      <c r="A781" t="s">
        <v>593</v>
      </c>
    </row>
    <row r="782" spans="1:1" x14ac:dyDescent="0.25">
      <c r="A782" t="s">
        <v>594</v>
      </c>
    </row>
    <row r="783" spans="1:1" x14ac:dyDescent="0.25">
      <c r="A783" t="s">
        <v>595</v>
      </c>
    </row>
    <row r="784" spans="1:1" x14ac:dyDescent="0.25">
      <c r="A784" t="s">
        <v>596</v>
      </c>
    </row>
    <row r="785" spans="1:1" x14ac:dyDescent="0.25">
      <c r="A785" t="s">
        <v>597</v>
      </c>
    </row>
    <row r="786" spans="1:1" x14ac:dyDescent="0.25">
      <c r="A786" t="s">
        <v>527</v>
      </c>
    </row>
    <row r="787" spans="1:1" x14ac:dyDescent="0.25">
      <c r="A787" t="s">
        <v>396</v>
      </c>
    </row>
    <row r="788" spans="1:1" x14ac:dyDescent="0.25">
      <c r="A788" t="s">
        <v>598</v>
      </c>
    </row>
    <row r="789" spans="1:1" x14ac:dyDescent="0.25">
      <c r="A789" t="s">
        <v>599</v>
      </c>
    </row>
    <row r="790" spans="1:1" x14ac:dyDescent="0.25">
      <c r="A790" t="s">
        <v>600</v>
      </c>
    </row>
    <row r="791" spans="1:1" x14ac:dyDescent="0.25">
      <c r="A791" t="s">
        <v>601</v>
      </c>
    </row>
    <row r="792" spans="1:1" x14ac:dyDescent="0.25">
      <c r="A792" t="s">
        <v>602</v>
      </c>
    </row>
    <row r="793" spans="1:1" x14ac:dyDescent="0.25">
      <c r="A793" t="s">
        <v>603</v>
      </c>
    </row>
    <row r="794" spans="1:1" x14ac:dyDescent="0.25">
      <c r="A794" t="s">
        <v>604</v>
      </c>
    </row>
    <row r="795" spans="1:1" x14ac:dyDescent="0.25">
      <c r="A795" t="s">
        <v>411</v>
      </c>
    </row>
    <row r="796" spans="1:1" x14ac:dyDescent="0.25">
      <c r="A796" t="s">
        <v>575</v>
      </c>
    </row>
    <row r="797" spans="1:1" x14ac:dyDescent="0.25">
      <c r="A797" t="s">
        <v>605</v>
      </c>
    </row>
    <row r="798" spans="1:1" x14ac:dyDescent="0.25">
      <c r="A798" t="s">
        <v>606</v>
      </c>
    </row>
    <row r="799" spans="1:1" x14ac:dyDescent="0.25">
      <c r="A799" t="s">
        <v>607</v>
      </c>
    </row>
    <row r="800" spans="1:1" x14ac:dyDescent="0.25">
      <c r="A800" t="s">
        <v>608</v>
      </c>
    </row>
    <row r="801" spans="1:1" x14ac:dyDescent="0.25">
      <c r="A801" t="s">
        <v>609</v>
      </c>
    </row>
    <row r="802" spans="1:1" x14ac:dyDescent="0.25">
      <c r="A802" t="s">
        <v>581</v>
      </c>
    </row>
    <row r="803" spans="1:1" x14ac:dyDescent="0.25">
      <c r="A803" t="s">
        <v>610</v>
      </c>
    </row>
    <row r="804" spans="1:1" x14ac:dyDescent="0.25">
      <c r="A804" t="s">
        <v>611</v>
      </c>
    </row>
    <row r="805" spans="1:1" x14ac:dyDescent="0.25">
      <c r="A805" t="s">
        <v>612</v>
      </c>
    </row>
    <row r="806" spans="1:1" x14ac:dyDescent="0.25">
      <c r="A806" t="s">
        <v>613</v>
      </c>
    </row>
    <row r="807" spans="1:1" x14ac:dyDescent="0.25">
      <c r="A807" t="s">
        <v>614</v>
      </c>
    </row>
    <row r="808" spans="1:1" x14ac:dyDescent="0.25">
      <c r="A808" t="s">
        <v>615</v>
      </c>
    </row>
    <row r="809" spans="1:1" x14ac:dyDescent="0.25">
      <c r="A809" t="s">
        <v>616</v>
      </c>
    </row>
    <row r="810" spans="1:1" x14ac:dyDescent="0.25">
      <c r="A810" t="s">
        <v>617</v>
      </c>
    </row>
    <row r="811" spans="1:1" x14ac:dyDescent="0.25">
      <c r="A811" t="s">
        <v>618</v>
      </c>
    </row>
    <row r="812" spans="1:1" x14ac:dyDescent="0.25">
      <c r="A812" t="s">
        <v>418</v>
      </c>
    </row>
    <row r="813" spans="1:1" x14ac:dyDescent="0.25">
      <c r="A813" t="s">
        <v>619</v>
      </c>
    </row>
    <row r="814" spans="1:1" x14ac:dyDescent="0.25">
      <c r="A814" t="s">
        <v>620</v>
      </c>
    </row>
    <row r="815" spans="1:1" x14ac:dyDescent="0.25">
      <c r="A815" t="s">
        <v>621</v>
      </c>
    </row>
    <row r="816" spans="1:1" x14ac:dyDescent="0.25">
      <c r="A816" t="s">
        <v>622</v>
      </c>
    </row>
    <row r="817" spans="1:1" x14ac:dyDescent="0.25">
      <c r="A817" s="7">
        <v>45268</v>
      </c>
    </row>
    <row r="818" spans="1:1" x14ac:dyDescent="0.25">
      <c r="A818">
        <v>1863</v>
      </c>
    </row>
    <row r="819" spans="1:1" x14ac:dyDescent="0.25">
      <c r="A819" t="s">
        <v>542</v>
      </c>
    </row>
    <row r="820" spans="1:1" x14ac:dyDescent="0.25">
      <c r="A820" t="s">
        <v>385</v>
      </c>
    </row>
    <row r="821" spans="1:1" x14ac:dyDescent="0.25">
      <c r="A821" t="s">
        <v>623</v>
      </c>
    </row>
    <row r="822" spans="1:1" x14ac:dyDescent="0.25">
      <c r="A822" t="s">
        <v>624</v>
      </c>
    </row>
    <row r="823" spans="1:1" x14ac:dyDescent="0.25">
      <c r="A823" t="s">
        <v>625</v>
      </c>
    </row>
    <row r="824" spans="1:1" x14ac:dyDescent="0.25">
      <c r="A824" s="7">
        <v>45025</v>
      </c>
    </row>
    <row r="825" spans="1:1" x14ac:dyDescent="0.25">
      <c r="A825">
        <v>1865</v>
      </c>
    </row>
    <row r="826" spans="1:1" x14ac:dyDescent="0.25">
      <c r="A826" t="s">
        <v>626</v>
      </c>
    </row>
    <row r="827" spans="1:1" x14ac:dyDescent="0.25">
      <c r="A827" t="s">
        <v>627</v>
      </c>
    </row>
    <row r="828" spans="1:1" x14ac:dyDescent="0.25">
      <c r="A828" t="s">
        <v>419</v>
      </c>
    </row>
    <row r="829" spans="1:1" x14ac:dyDescent="0.25">
      <c r="A829" s="7">
        <v>45249</v>
      </c>
    </row>
    <row r="830" spans="1:1" x14ac:dyDescent="0.25">
      <c r="A830">
        <v>1863</v>
      </c>
    </row>
    <row r="831" spans="1:1" x14ac:dyDescent="0.25">
      <c r="A831" t="s">
        <v>422</v>
      </c>
    </row>
    <row r="832" spans="1:1" x14ac:dyDescent="0.25">
      <c r="A832" t="s">
        <v>628</v>
      </c>
    </row>
    <row r="833" spans="1:1" x14ac:dyDescent="0.25">
      <c r="A833" t="s">
        <v>528</v>
      </c>
    </row>
    <row r="834" spans="1:1" x14ac:dyDescent="0.25">
      <c r="A834" t="s">
        <v>420</v>
      </c>
    </row>
    <row r="835" spans="1:1" x14ac:dyDescent="0.25">
      <c r="A835" t="s">
        <v>583</v>
      </c>
    </row>
    <row r="836" spans="1:1" x14ac:dyDescent="0.25">
      <c r="A836" s="7">
        <v>44989</v>
      </c>
    </row>
    <row r="837" spans="1:1" x14ac:dyDescent="0.25">
      <c r="A837">
        <v>1865</v>
      </c>
    </row>
    <row r="838" spans="1:1" x14ac:dyDescent="0.25">
      <c r="A838" t="s">
        <v>44</v>
      </c>
    </row>
    <row r="839" spans="1:1" x14ac:dyDescent="0.25">
      <c r="A839" t="s">
        <v>629</v>
      </c>
    </row>
    <row r="840" spans="1:1" x14ac:dyDescent="0.25">
      <c r="A840" t="s">
        <v>630</v>
      </c>
    </row>
    <row r="841" spans="1:1" x14ac:dyDescent="0.25">
      <c r="A841" t="s">
        <v>631</v>
      </c>
    </row>
    <row r="842" spans="1:1" x14ac:dyDescent="0.25">
      <c r="A842" t="s">
        <v>632</v>
      </c>
    </row>
    <row r="843" spans="1:1" x14ac:dyDescent="0.25">
      <c r="A843" t="s">
        <v>633</v>
      </c>
    </row>
    <row r="844" spans="1:1" x14ac:dyDescent="0.25">
      <c r="A844" t="s">
        <v>634</v>
      </c>
    </row>
    <row r="845" spans="1:1" x14ac:dyDescent="0.25">
      <c r="A845" t="s">
        <v>635</v>
      </c>
    </row>
    <row r="846" spans="1:1" x14ac:dyDescent="0.25">
      <c r="A846" t="s">
        <v>417</v>
      </c>
    </row>
    <row r="847" spans="1:1" x14ac:dyDescent="0.25">
      <c r="A847" t="s">
        <v>636</v>
      </c>
    </row>
    <row r="848" spans="1:1" x14ac:dyDescent="0.25">
      <c r="A848" t="s">
        <v>637</v>
      </c>
    </row>
    <row r="849" spans="1:1" x14ac:dyDescent="0.25">
      <c r="A849" t="s">
        <v>638</v>
      </c>
    </row>
    <row r="850" spans="1:1" x14ac:dyDescent="0.25">
      <c r="A850" t="s">
        <v>639</v>
      </c>
    </row>
    <row r="851" spans="1:1" x14ac:dyDescent="0.25">
      <c r="A851" t="s">
        <v>640</v>
      </c>
    </row>
    <row r="852" spans="1:1" x14ac:dyDescent="0.25">
      <c r="A852" t="s">
        <v>641</v>
      </c>
    </row>
    <row r="853" spans="1:1" x14ac:dyDescent="0.25">
      <c r="A853" t="s">
        <v>642</v>
      </c>
    </row>
    <row r="854" spans="1:1" x14ac:dyDescent="0.25">
      <c r="A854" t="s">
        <v>643</v>
      </c>
    </row>
    <row r="855" spans="1:1" x14ac:dyDescent="0.25">
      <c r="A855" t="s">
        <v>644</v>
      </c>
    </row>
    <row r="856" spans="1:1" x14ac:dyDescent="0.25">
      <c r="A856" t="s">
        <v>645</v>
      </c>
    </row>
    <row r="857" spans="1:1" x14ac:dyDescent="0.25">
      <c r="A857" t="s">
        <v>646</v>
      </c>
    </row>
    <row r="858" spans="1:1" x14ac:dyDescent="0.25">
      <c r="A858" t="s">
        <v>647</v>
      </c>
    </row>
    <row r="859" spans="1:1" x14ac:dyDescent="0.25">
      <c r="A859" t="s">
        <v>594</v>
      </c>
    </row>
    <row r="860" spans="1:1" x14ac:dyDescent="0.25">
      <c r="A860" t="s">
        <v>648</v>
      </c>
    </row>
    <row r="861" spans="1:1" x14ac:dyDescent="0.25">
      <c r="A861" t="s">
        <v>649</v>
      </c>
    </row>
    <row r="862" spans="1:1" x14ac:dyDescent="0.25">
      <c r="A862" t="s">
        <v>650</v>
      </c>
    </row>
    <row r="863" spans="1:1" x14ac:dyDescent="0.25">
      <c r="A863" t="s">
        <v>651</v>
      </c>
    </row>
    <row r="864" spans="1:1" x14ac:dyDescent="0.25">
      <c r="A864" t="s">
        <v>652</v>
      </c>
    </row>
    <row r="865" spans="1:1" x14ac:dyDescent="0.25">
      <c r="A865" t="s">
        <v>392</v>
      </c>
    </row>
    <row r="866" spans="1:1" x14ac:dyDescent="0.25">
      <c r="A866" t="s">
        <v>44</v>
      </c>
    </row>
    <row r="867" spans="1:1" x14ac:dyDescent="0.25">
      <c r="A867" t="s">
        <v>44</v>
      </c>
    </row>
    <row r="868" spans="1:1" x14ac:dyDescent="0.25">
      <c r="A868" t="s">
        <v>653</v>
      </c>
    </row>
    <row r="869" spans="1:1" x14ac:dyDescent="0.25">
      <c r="A869" t="s">
        <v>654</v>
      </c>
    </row>
    <row r="870" spans="1:1" x14ac:dyDescent="0.25">
      <c r="A870" t="s">
        <v>655</v>
      </c>
    </row>
    <row r="871" spans="1:1" x14ac:dyDescent="0.25">
      <c r="A871" t="s">
        <v>656</v>
      </c>
    </row>
    <row r="872" spans="1:1" x14ac:dyDescent="0.25">
      <c r="A872" t="s">
        <v>385</v>
      </c>
    </row>
    <row r="873" spans="1:1" x14ac:dyDescent="0.25">
      <c r="A873" t="s">
        <v>657</v>
      </c>
    </row>
    <row r="874" spans="1:1" x14ac:dyDescent="0.25">
      <c r="A874" t="s">
        <v>529</v>
      </c>
    </row>
    <row r="875" spans="1:1" x14ac:dyDescent="0.25">
      <c r="A875" t="s">
        <v>658</v>
      </c>
    </row>
    <row r="876" spans="1:1" x14ac:dyDescent="0.25">
      <c r="A876" t="s">
        <v>659</v>
      </c>
    </row>
    <row r="877" spans="1:1" x14ac:dyDescent="0.25">
      <c r="A877" s="7">
        <v>45030</v>
      </c>
    </row>
    <row r="878" spans="1:1" x14ac:dyDescent="0.25">
      <c r="A878">
        <v>1865</v>
      </c>
    </row>
    <row r="879" spans="1:1" x14ac:dyDescent="0.25">
      <c r="A879" t="s">
        <v>660</v>
      </c>
    </row>
    <row r="880" spans="1:1" x14ac:dyDescent="0.25">
      <c r="A880" t="s">
        <v>651</v>
      </c>
    </row>
    <row r="881" spans="1:1" x14ac:dyDescent="0.25">
      <c r="A881" t="s">
        <v>661</v>
      </c>
    </row>
    <row r="882" spans="1:1" x14ac:dyDescent="0.25">
      <c r="A882" t="s">
        <v>662</v>
      </c>
    </row>
    <row r="883" spans="1:1" x14ac:dyDescent="0.25">
      <c r="A883" t="s">
        <v>663</v>
      </c>
    </row>
    <row r="884" spans="1:1" x14ac:dyDescent="0.25">
      <c r="A884" t="s">
        <v>557</v>
      </c>
    </row>
    <row r="885" spans="1:1" x14ac:dyDescent="0.25">
      <c r="A885" t="s">
        <v>664</v>
      </c>
    </row>
    <row r="886" spans="1:1" x14ac:dyDescent="0.25">
      <c r="A886" t="s">
        <v>665</v>
      </c>
    </row>
    <row r="887" spans="1:1" x14ac:dyDescent="0.25">
      <c r="A887" t="s">
        <v>666</v>
      </c>
    </row>
    <row r="888" spans="1:1" x14ac:dyDescent="0.25">
      <c r="A888" t="s">
        <v>667</v>
      </c>
    </row>
    <row r="889" spans="1:1" x14ac:dyDescent="0.25">
      <c r="A889" t="s">
        <v>668</v>
      </c>
    </row>
    <row r="890" spans="1:1" x14ac:dyDescent="0.25">
      <c r="A890" s="7">
        <v>45031</v>
      </c>
    </row>
    <row r="891" spans="1:1" x14ac:dyDescent="0.25">
      <c r="A891">
        <v>1865</v>
      </c>
    </row>
    <row r="892" spans="1:1" x14ac:dyDescent="0.25">
      <c r="A892" t="s">
        <v>669</v>
      </c>
    </row>
    <row r="893" spans="1:1" x14ac:dyDescent="0.25">
      <c r="A893" t="s">
        <v>670</v>
      </c>
    </row>
    <row r="894" spans="1:1" x14ac:dyDescent="0.25">
      <c r="A894" t="s">
        <v>671</v>
      </c>
    </row>
    <row r="895" spans="1:1" x14ac:dyDescent="0.25">
      <c r="A895" t="s">
        <v>672</v>
      </c>
    </row>
    <row r="896" spans="1:1" x14ac:dyDescent="0.25">
      <c r="A896" t="s">
        <v>673</v>
      </c>
    </row>
    <row r="897" spans="1:1" x14ac:dyDescent="0.25">
      <c r="A897" t="s">
        <v>674</v>
      </c>
    </row>
    <row r="898" spans="1:1" x14ac:dyDescent="0.25">
      <c r="A898" t="s">
        <v>675</v>
      </c>
    </row>
    <row r="899" spans="1:1" x14ac:dyDescent="0.25">
      <c r="A899" t="s">
        <v>394</v>
      </c>
    </row>
    <row r="900" spans="1:1" x14ac:dyDescent="0.25">
      <c r="A900" t="s">
        <v>676</v>
      </c>
    </row>
    <row r="901" spans="1:1" x14ac:dyDescent="0.25">
      <c r="A901" t="s">
        <v>677</v>
      </c>
    </row>
    <row r="902" spans="1:1" x14ac:dyDescent="0.25">
      <c r="A902" t="s">
        <v>669</v>
      </c>
    </row>
    <row r="903" spans="1:1" x14ac:dyDescent="0.25">
      <c r="A903" t="s">
        <v>400</v>
      </c>
    </row>
    <row r="904" spans="1:1" x14ac:dyDescent="0.25">
      <c r="A904" t="s">
        <v>385</v>
      </c>
    </row>
    <row r="905" spans="1:1" x14ac:dyDescent="0.25">
      <c r="A905" t="s">
        <v>529</v>
      </c>
    </row>
    <row r="906" spans="1:1" x14ac:dyDescent="0.25">
      <c r="A906" t="s">
        <v>677</v>
      </c>
    </row>
    <row r="907" spans="1:1" x14ac:dyDescent="0.25">
      <c r="A907" t="s">
        <v>557</v>
      </c>
    </row>
    <row r="908" spans="1:1" x14ac:dyDescent="0.25">
      <c r="A908" t="s">
        <v>530</v>
      </c>
    </row>
    <row r="909" spans="1:1" x14ac:dyDescent="0.25">
      <c r="A909" t="s">
        <v>584</v>
      </c>
    </row>
    <row r="910" spans="1:1" x14ac:dyDescent="0.25">
      <c r="A910" t="s">
        <v>678</v>
      </c>
    </row>
    <row r="911" spans="1:1" x14ac:dyDescent="0.25">
      <c r="A911" t="s">
        <v>565</v>
      </c>
    </row>
    <row r="912" spans="1:1" x14ac:dyDescent="0.25">
      <c r="A912" t="s">
        <v>679</v>
      </c>
    </row>
    <row r="913" spans="1:1" x14ac:dyDescent="0.25">
      <c r="A913" t="s">
        <v>564</v>
      </c>
    </row>
    <row r="914" spans="1:1" x14ac:dyDescent="0.25">
      <c r="A914" t="s">
        <v>680</v>
      </c>
    </row>
    <row r="915" spans="1:1" x14ac:dyDescent="0.25">
      <c r="A915" t="s">
        <v>562</v>
      </c>
    </row>
    <row r="916" spans="1:1" x14ac:dyDescent="0.25">
      <c r="A916" t="s">
        <v>563</v>
      </c>
    </row>
    <row r="917" spans="1:1" x14ac:dyDescent="0.25">
      <c r="A917" t="s">
        <v>681</v>
      </c>
    </row>
    <row r="918" spans="1:1" x14ac:dyDescent="0.25">
      <c r="A918" t="s">
        <v>682</v>
      </c>
    </row>
    <row r="919" spans="1:1" x14ac:dyDescent="0.25">
      <c r="A919" t="s">
        <v>683</v>
      </c>
    </row>
    <row r="920" spans="1:1" x14ac:dyDescent="0.25">
      <c r="A920" t="s">
        <v>684</v>
      </c>
    </row>
    <row r="921" spans="1:1" x14ac:dyDescent="0.25">
      <c r="A921" t="s">
        <v>685</v>
      </c>
    </row>
    <row r="922" spans="1:1" x14ac:dyDescent="0.25">
      <c r="A922" t="s">
        <v>686</v>
      </c>
    </row>
    <row r="923" spans="1:1" x14ac:dyDescent="0.25">
      <c r="A923" t="s">
        <v>530</v>
      </c>
    </row>
    <row r="924" spans="1:1" x14ac:dyDescent="0.25">
      <c r="A924" t="s">
        <v>687</v>
      </c>
    </row>
    <row r="925" spans="1:1" x14ac:dyDescent="0.25">
      <c r="A925" t="s">
        <v>688</v>
      </c>
    </row>
    <row r="926" spans="1:1" x14ac:dyDescent="0.25">
      <c r="A926" t="s">
        <v>636</v>
      </c>
    </row>
    <row r="927" spans="1:1" x14ac:dyDescent="0.25">
      <c r="A927" t="s">
        <v>637</v>
      </c>
    </row>
    <row r="928" spans="1:1" x14ac:dyDescent="0.25">
      <c r="A928" t="s">
        <v>689</v>
      </c>
    </row>
    <row r="929" spans="1:1" x14ac:dyDescent="0.25">
      <c r="A929" t="s">
        <v>644</v>
      </c>
    </row>
    <row r="930" spans="1:1" x14ac:dyDescent="0.25">
      <c r="A930" t="s">
        <v>643</v>
      </c>
    </row>
    <row r="931" spans="1:1" x14ac:dyDescent="0.25">
      <c r="A931" t="s">
        <v>690</v>
      </c>
    </row>
    <row r="932" spans="1:1" x14ac:dyDescent="0.25">
      <c r="A932" t="s">
        <v>691</v>
      </c>
    </row>
    <row r="933" spans="1:1" x14ac:dyDescent="0.25">
      <c r="A933" t="s">
        <v>692</v>
      </c>
    </row>
    <row r="934" spans="1:1" x14ac:dyDescent="0.25">
      <c r="A934" t="s">
        <v>693</v>
      </c>
    </row>
    <row r="935" spans="1:1" x14ac:dyDescent="0.25">
      <c r="A935" t="s">
        <v>694</v>
      </c>
    </row>
    <row r="936" spans="1:1" x14ac:dyDescent="0.25">
      <c r="A936" t="s">
        <v>398</v>
      </c>
    </row>
    <row r="937" spans="1:1" x14ac:dyDescent="0.25">
      <c r="A937" t="s">
        <v>695</v>
      </c>
    </row>
    <row r="938" spans="1:1" x14ac:dyDescent="0.25">
      <c r="A938" t="s">
        <v>696</v>
      </c>
    </row>
    <row r="939" spans="1:1" x14ac:dyDescent="0.25">
      <c r="A939" t="s">
        <v>697</v>
      </c>
    </row>
    <row r="940" spans="1:1" x14ac:dyDescent="0.25">
      <c r="A940" t="s">
        <v>698</v>
      </c>
    </row>
    <row r="941" spans="1:1" x14ac:dyDescent="0.25">
      <c r="A941" t="s">
        <v>699</v>
      </c>
    </row>
    <row r="942" spans="1:1" x14ac:dyDescent="0.25">
      <c r="A942" t="s">
        <v>700</v>
      </c>
    </row>
    <row r="943" spans="1:1" x14ac:dyDescent="0.25">
      <c r="A943" t="s">
        <v>701</v>
      </c>
    </row>
    <row r="944" spans="1:1" x14ac:dyDescent="0.25">
      <c r="A944" t="s">
        <v>702</v>
      </c>
    </row>
    <row r="945" spans="1:1" x14ac:dyDescent="0.25">
      <c r="A945" t="s">
        <v>703</v>
      </c>
    </row>
    <row r="946" spans="1:1" x14ac:dyDescent="0.25">
      <c r="A946" t="s">
        <v>628</v>
      </c>
    </row>
    <row r="947" spans="1:1" x14ac:dyDescent="0.25">
      <c r="A947" s="7">
        <v>44979</v>
      </c>
    </row>
    <row r="948" spans="1:1" x14ac:dyDescent="0.25">
      <c r="A948">
        <v>1861</v>
      </c>
    </row>
    <row r="949" spans="1:1" x14ac:dyDescent="0.25">
      <c r="A949" t="s">
        <v>704</v>
      </c>
    </row>
    <row r="950" spans="1:1" x14ac:dyDescent="0.25">
      <c r="A950" t="s">
        <v>705</v>
      </c>
    </row>
    <row r="951" spans="1:1" x14ac:dyDescent="0.25">
      <c r="A951" t="s">
        <v>706</v>
      </c>
    </row>
    <row r="952" spans="1:1" x14ac:dyDescent="0.25">
      <c r="A952" t="s">
        <v>707</v>
      </c>
    </row>
    <row r="953" spans="1:1" x14ac:dyDescent="0.25">
      <c r="A953" t="s">
        <v>421</v>
      </c>
    </row>
    <row r="954" spans="1:1" x14ac:dyDescent="0.25">
      <c r="A954" t="s">
        <v>708</v>
      </c>
    </row>
    <row r="955" spans="1:1" x14ac:dyDescent="0.25">
      <c r="A955" t="s">
        <v>709</v>
      </c>
    </row>
    <row r="956" spans="1:1" x14ac:dyDescent="0.25">
      <c r="A956" t="s">
        <v>710</v>
      </c>
    </row>
    <row r="957" spans="1:1" x14ac:dyDescent="0.25">
      <c r="A957" t="s">
        <v>711</v>
      </c>
    </row>
    <row r="958" spans="1:1" x14ac:dyDescent="0.25">
      <c r="A958" t="s">
        <v>712</v>
      </c>
    </row>
    <row r="959" spans="1:1" x14ac:dyDescent="0.25">
      <c r="A959" t="s">
        <v>713</v>
      </c>
    </row>
    <row r="960" spans="1:1" x14ac:dyDescent="0.25">
      <c r="A960" t="s">
        <v>714</v>
      </c>
    </row>
    <row r="961" spans="1:1" x14ac:dyDescent="0.25">
      <c r="A961" t="s">
        <v>715</v>
      </c>
    </row>
    <row r="962" spans="1:1" x14ac:dyDescent="0.25">
      <c r="A962" t="s">
        <v>716</v>
      </c>
    </row>
    <row r="963" spans="1:1" x14ac:dyDescent="0.25">
      <c r="A963" t="s">
        <v>717</v>
      </c>
    </row>
    <row r="964" spans="1:1" x14ac:dyDescent="0.25">
      <c r="A964" t="s">
        <v>718</v>
      </c>
    </row>
    <row r="965" spans="1:1" x14ac:dyDescent="0.25">
      <c r="A965" t="s">
        <v>719</v>
      </c>
    </row>
    <row r="966" spans="1:1" x14ac:dyDescent="0.25">
      <c r="A966" t="s">
        <v>720</v>
      </c>
    </row>
    <row r="967" spans="1:1" x14ac:dyDescent="0.25">
      <c r="A967" t="s">
        <v>721</v>
      </c>
    </row>
    <row r="968" spans="1:1" x14ac:dyDescent="0.25">
      <c r="A968" t="s">
        <v>722</v>
      </c>
    </row>
    <row r="969" spans="1:1" x14ac:dyDescent="0.25">
      <c r="A969" t="s">
        <v>723</v>
      </c>
    </row>
    <row r="970" spans="1:1" x14ac:dyDescent="0.25">
      <c r="A970" t="s">
        <v>724</v>
      </c>
    </row>
    <row r="971" spans="1:1" x14ac:dyDescent="0.25">
      <c r="A971" t="s">
        <v>725</v>
      </c>
    </row>
    <row r="972" spans="1:1" x14ac:dyDescent="0.25">
      <c r="A972" t="s">
        <v>726</v>
      </c>
    </row>
    <row r="973" spans="1:1" x14ac:dyDescent="0.25">
      <c r="A973" t="s">
        <v>727</v>
      </c>
    </row>
    <row r="974" spans="1:1" x14ac:dyDescent="0.25">
      <c r="A974" t="s">
        <v>728</v>
      </c>
    </row>
    <row r="975" spans="1:1" x14ac:dyDescent="0.25">
      <c r="A975" t="s">
        <v>445</v>
      </c>
    </row>
    <row r="976" spans="1:1" x14ac:dyDescent="0.25">
      <c r="A976" t="s">
        <v>655</v>
      </c>
    </row>
    <row r="977" spans="1:1" x14ac:dyDescent="0.25">
      <c r="A977" t="s">
        <v>729</v>
      </c>
    </row>
    <row r="978" spans="1:1" x14ac:dyDescent="0.25">
      <c r="A978" t="s">
        <v>730</v>
      </c>
    </row>
    <row r="979" spans="1:1" x14ac:dyDescent="0.25">
      <c r="A979" t="s">
        <v>731</v>
      </c>
    </row>
    <row r="980" spans="1:1" x14ac:dyDescent="0.25">
      <c r="A980" t="s">
        <v>732</v>
      </c>
    </row>
    <row r="981" spans="1:1" x14ac:dyDescent="0.25">
      <c r="A981" t="s">
        <v>733</v>
      </c>
    </row>
    <row r="982" spans="1:1" x14ac:dyDescent="0.25">
      <c r="A982" t="s">
        <v>734</v>
      </c>
    </row>
    <row r="983" spans="1:1" x14ac:dyDescent="0.25">
      <c r="A983" t="s">
        <v>735</v>
      </c>
    </row>
    <row r="984" spans="1:1" x14ac:dyDescent="0.25">
      <c r="A984" t="s">
        <v>736</v>
      </c>
    </row>
    <row r="985" spans="1:1" x14ac:dyDescent="0.25">
      <c r="A985" t="s">
        <v>737</v>
      </c>
    </row>
    <row r="986" spans="1:1" x14ac:dyDescent="0.25">
      <c r="A986" t="s">
        <v>738</v>
      </c>
    </row>
    <row r="987" spans="1:1" x14ac:dyDescent="0.25">
      <c r="A987" t="s">
        <v>739</v>
      </c>
    </row>
    <row r="988" spans="1:1" x14ac:dyDescent="0.25">
      <c r="A988" t="s">
        <v>740</v>
      </c>
    </row>
    <row r="989" spans="1:1" x14ac:dyDescent="0.25">
      <c r="A989" t="s">
        <v>741</v>
      </c>
    </row>
    <row r="990" spans="1:1" x14ac:dyDescent="0.25">
      <c r="A990" t="s">
        <v>742</v>
      </c>
    </row>
    <row r="991" spans="1:1" x14ac:dyDescent="0.25">
      <c r="A991" t="s">
        <v>743</v>
      </c>
    </row>
    <row r="992" spans="1:1" x14ac:dyDescent="0.25">
      <c r="A992" t="s">
        <v>744</v>
      </c>
    </row>
    <row r="993" spans="1:1" x14ac:dyDescent="0.25">
      <c r="A993" t="s">
        <v>745</v>
      </c>
    </row>
    <row r="994" spans="1:1" x14ac:dyDescent="0.25">
      <c r="A994" t="s">
        <v>746</v>
      </c>
    </row>
    <row r="995" spans="1:1" x14ac:dyDescent="0.25">
      <c r="A995" t="s">
        <v>747</v>
      </c>
    </row>
    <row r="996" spans="1:1" x14ac:dyDescent="0.25">
      <c r="A996" t="s">
        <v>748</v>
      </c>
    </row>
    <row r="997" spans="1:1" x14ac:dyDescent="0.25">
      <c r="A997" t="s">
        <v>749</v>
      </c>
    </row>
    <row r="998" spans="1:1" x14ac:dyDescent="0.25">
      <c r="A998" t="s">
        <v>750</v>
      </c>
    </row>
    <row r="999" spans="1:1" x14ac:dyDescent="0.25">
      <c r="A999" t="s">
        <v>751</v>
      </c>
    </row>
    <row r="1000" spans="1:1" x14ac:dyDescent="0.25">
      <c r="A1000" t="s">
        <v>752</v>
      </c>
    </row>
    <row r="1001" spans="1:1" x14ac:dyDescent="0.25">
      <c r="A1001" t="s">
        <v>753</v>
      </c>
    </row>
    <row r="1002" spans="1:1" x14ac:dyDescent="0.25">
      <c r="A1002" t="s">
        <v>754</v>
      </c>
    </row>
    <row r="1003" spans="1:1" x14ac:dyDescent="0.25">
      <c r="A1003" t="s">
        <v>755</v>
      </c>
    </row>
    <row r="1004" spans="1:1" x14ac:dyDescent="0.25">
      <c r="A1004" t="s">
        <v>391</v>
      </c>
    </row>
    <row r="1005" spans="1:1" x14ac:dyDescent="0.25">
      <c r="A1005" t="s">
        <v>756</v>
      </c>
    </row>
    <row r="1006" spans="1:1" x14ac:dyDescent="0.25">
      <c r="A1006" t="s">
        <v>757</v>
      </c>
    </row>
    <row r="1007" spans="1:1" x14ac:dyDescent="0.25">
      <c r="A1007" t="s">
        <v>543</v>
      </c>
    </row>
    <row r="1008" spans="1:1" x14ac:dyDescent="0.25">
      <c r="A1008" t="s">
        <v>434</v>
      </c>
    </row>
    <row r="1009" spans="1:1" x14ac:dyDescent="0.25">
      <c r="A1009" t="s">
        <v>758</v>
      </c>
    </row>
    <row r="1010" spans="1:1" x14ac:dyDescent="0.25">
      <c r="A1010" t="s">
        <v>759</v>
      </c>
    </row>
    <row r="1011" spans="1:1" x14ac:dyDescent="0.25">
      <c r="A1011" t="s">
        <v>760</v>
      </c>
    </row>
    <row r="1012" spans="1:1" x14ac:dyDescent="0.25">
      <c r="A1012" t="s">
        <v>725</v>
      </c>
    </row>
    <row r="1013" spans="1:1" x14ac:dyDescent="0.25">
      <c r="A1013" t="s">
        <v>724</v>
      </c>
    </row>
    <row r="1014" spans="1:1" x14ac:dyDescent="0.25">
      <c r="A1014" t="s">
        <v>391</v>
      </c>
    </row>
    <row r="1015" spans="1:1" x14ac:dyDescent="0.25">
      <c r="A1015" t="s">
        <v>761</v>
      </c>
    </row>
    <row r="1016" spans="1:1" x14ac:dyDescent="0.25">
      <c r="A1016" t="s">
        <v>724</v>
      </c>
    </row>
    <row r="1017" spans="1:1" x14ac:dyDescent="0.25">
      <c r="A1017" t="s">
        <v>727</v>
      </c>
    </row>
    <row r="1018" spans="1:1" x14ac:dyDescent="0.25">
      <c r="A1018" t="s">
        <v>762</v>
      </c>
    </row>
    <row r="1019" spans="1:1" x14ac:dyDescent="0.25">
      <c r="A1019" t="s">
        <v>763</v>
      </c>
    </row>
    <row r="1020" spans="1:1" x14ac:dyDescent="0.25">
      <c r="A1020" t="s">
        <v>764</v>
      </c>
    </row>
    <row r="1021" spans="1:1" x14ac:dyDescent="0.25">
      <c r="A1021" s="7">
        <v>45249</v>
      </c>
    </row>
    <row r="1022" spans="1:1" x14ac:dyDescent="0.25">
      <c r="A1022">
        <v>1965</v>
      </c>
    </row>
    <row r="1023" spans="1:1" x14ac:dyDescent="0.25">
      <c r="A1023" t="s">
        <v>675</v>
      </c>
    </row>
    <row r="1024" spans="1:1" x14ac:dyDescent="0.25">
      <c r="A1024" t="s">
        <v>765</v>
      </c>
    </row>
    <row r="1025" spans="1:1" x14ac:dyDescent="0.25">
      <c r="A1025" t="s">
        <v>766</v>
      </c>
    </row>
    <row r="1026" spans="1:1" x14ac:dyDescent="0.25">
      <c r="A1026" t="s">
        <v>728</v>
      </c>
    </row>
    <row r="1027" spans="1:1" x14ac:dyDescent="0.25">
      <c r="A1027" t="s">
        <v>724</v>
      </c>
    </row>
    <row r="1028" spans="1:1" x14ac:dyDescent="0.25">
      <c r="A1028" t="s">
        <v>767</v>
      </c>
    </row>
    <row r="1029" spans="1:1" x14ac:dyDescent="0.25">
      <c r="A1029" t="s">
        <v>768</v>
      </c>
    </row>
    <row r="1030" spans="1:1" x14ac:dyDescent="0.25">
      <c r="A1030" t="s">
        <v>769</v>
      </c>
    </row>
    <row r="1031" spans="1:1" x14ac:dyDescent="0.25">
      <c r="A1031" t="s">
        <v>770</v>
      </c>
    </row>
    <row r="1032" spans="1:1" x14ac:dyDescent="0.25">
      <c r="A1032" t="s">
        <v>771</v>
      </c>
    </row>
    <row r="1033" spans="1:1" x14ac:dyDescent="0.25">
      <c r="A1033" t="s">
        <v>772</v>
      </c>
    </row>
    <row r="1034" spans="1:1" x14ac:dyDescent="0.25">
      <c r="A1034" t="s">
        <v>477</v>
      </c>
    </row>
    <row r="1035" spans="1:1" x14ac:dyDescent="0.25">
      <c r="A1035" t="s">
        <v>773</v>
      </c>
    </row>
    <row r="1036" spans="1:1" x14ac:dyDescent="0.25">
      <c r="A1036" t="s">
        <v>774</v>
      </c>
    </row>
    <row r="1037" spans="1:1" x14ac:dyDescent="0.25">
      <c r="A1037" t="s">
        <v>775</v>
      </c>
    </row>
    <row r="1038" spans="1:1" x14ac:dyDescent="0.25">
      <c r="A1038" t="s">
        <v>776</v>
      </c>
    </row>
    <row r="1039" spans="1:1" x14ac:dyDescent="0.25">
      <c r="A1039" t="s">
        <v>777</v>
      </c>
    </row>
    <row r="1040" spans="1:1" x14ac:dyDescent="0.25">
      <c r="A1040" t="s">
        <v>778</v>
      </c>
    </row>
    <row r="1041" spans="1:1" x14ac:dyDescent="0.25">
      <c r="A1041" t="s">
        <v>779</v>
      </c>
    </row>
    <row r="1042" spans="1:1" x14ac:dyDescent="0.25">
      <c r="A1042" t="s">
        <v>780</v>
      </c>
    </row>
    <row r="1043" spans="1:1" x14ac:dyDescent="0.25">
      <c r="A1043" t="s">
        <v>781</v>
      </c>
    </row>
    <row r="1044" spans="1:1" x14ac:dyDescent="0.25">
      <c r="A1044" t="s">
        <v>782</v>
      </c>
    </row>
    <row r="1045" spans="1:1" x14ac:dyDescent="0.25">
      <c r="A1045" t="s">
        <v>783</v>
      </c>
    </row>
    <row r="1046" spans="1:1" x14ac:dyDescent="0.25">
      <c r="A1046" t="s">
        <v>784</v>
      </c>
    </row>
    <row r="1047" spans="1:1" x14ac:dyDescent="0.25">
      <c r="A1047" t="s">
        <v>785</v>
      </c>
    </row>
    <row r="1048" spans="1:1" x14ac:dyDescent="0.25">
      <c r="A1048" t="s">
        <v>786</v>
      </c>
    </row>
    <row r="1049" spans="1:1" x14ac:dyDescent="0.25">
      <c r="A1049" t="s">
        <v>787</v>
      </c>
    </row>
    <row r="1050" spans="1:1" x14ac:dyDescent="0.25">
      <c r="A1050" t="s">
        <v>788</v>
      </c>
    </row>
    <row r="1051" spans="1:1" x14ac:dyDescent="0.25">
      <c r="A1051" t="s">
        <v>789</v>
      </c>
    </row>
    <row r="1052" spans="1:1" x14ac:dyDescent="0.25">
      <c r="A1052" t="s">
        <v>790</v>
      </c>
    </row>
    <row r="1053" spans="1:1" x14ac:dyDescent="0.25">
      <c r="A1053" t="s">
        <v>791</v>
      </c>
    </row>
    <row r="1054" spans="1:1" x14ac:dyDescent="0.25">
      <c r="A1054" t="s">
        <v>792</v>
      </c>
    </row>
    <row r="1055" spans="1:1" x14ac:dyDescent="0.25">
      <c r="A1055" t="s">
        <v>793</v>
      </c>
    </row>
    <row r="1056" spans="1:1" x14ac:dyDescent="0.25">
      <c r="A1056" t="s">
        <v>794</v>
      </c>
    </row>
    <row r="1057" spans="1:1" x14ac:dyDescent="0.25">
      <c r="A1057" t="s">
        <v>795</v>
      </c>
    </row>
    <row r="1058" spans="1:1" x14ac:dyDescent="0.25">
      <c r="A1058" t="s">
        <v>794</v>
      </c>
    </row>
    <row r="1059" spans="1:1" x14ac:dyDescent="0.25">
      <c r="A1059" t="s">
        <v>793</v>
      </c>
    </row>
    <row r="1060" spans="1:1" x14ac:dyDescent="0.25">
      <c r="A1060" t="s">
        <v>796</v>
      </c>
    </row>
    <row r="1061" spans="1:1" x14ac:dyDescent="0.25">
      <c r="A1061" t="s">
        <v>797</v>
      </c>
    </row>
    <row r="1062" spans="1:1" x14ac:dyDescent="0.25">
      <c r="A1062" t="s">
        <v>798</v>
      </c>
    </row>
    <row r="1063" spans="1:1" x14ac:dyDescent="0.25">
      <c r="A1063" t="s">
        <v>799</v>
      </c>
    </row>
    <row r="1064" spans="1:1" x14ac:dyDescent="0.25">
      <c r="A1064" t="s">
        <v>800</v>
      </c>
    </row>
    <row r="1065" spans="1:1" x14ac:dyDescent="0.25">
      <c r="A1065" t="s">
        <v>801</v>
      </c>
    </row>
    <row r="1066" spans="1:1" x14ac:dyDescent="0.25">
      <c r="A1066" t="s">
        <v>800</v>
      </c>
    </row>
    <row r="1067" spans="1:1" x14ac:dyDescent="0.25">
      <c r="A1067" t="s">
        <v>802</v>
      </c>
    </row>
    <row r="1068" spans="1:1" x14ac:dyDescent="0.25">
      <c r="A1068" t="s">
        <v>803</v>
      </c>
    </row>
    <row r="1069" spans="1:1" x14ac:dyDescent="0.25">
      <c r="A1069" t="s">
        <v>804</v>
      </c>
    </row>
    <row r="1070" spans="1:1" x14ac:dyDescent="0.25">
      <c r="A1070" t="s">
        <v>805</v>
      </c>
    </row>
    <row r="1071" spans="1:1" x14ac:dyDescent="0.25">
      <c r="A1071" t="s">
        <v>805</v>
      </c>
    </row>
    <row r="1072" spans="1:1" x14ac:dyDescent="0.25">
      <c r="A1072" t="s">
        <v>776</v>
      </c>
    </row>
    <row r="1073" spans="1:1" x14ac:dyDescent="0.25">
      <c r="A1073" t="s">
        <v>384</v>
      </c>
    </row>
    <row r="1074" spans="1:1" x14ac:dyDescent="0.25">
      <c r="A1074" t="s">
        <v>383</v>
      </c>
    </row>
    <row r="1075" spans="1:1" x14ac:dyDescent="0.25">
      <c r="A1075" s="7">
        <v>44989</v>
      </c>
    </row>
    <row r="1076" spans="1:1" x14ac:dyDescent="0.25">
      <c r="A1076">
        <v>1861</v>
      </c>
    </row>
    <row r="1077" spans="1:1" x14ac:dyDescent="0.25">
      <c r="A1077" s="7">
        <v>45031</v>
      </c>
    </row>
    <row r="1078" spans="1:1" x14ac:dyDescent="0.25">
      <c r="A1078">
        <v>1865</v>
      </c>
    </row>
    <row r="1079" spans="1:1" x14ac:dyDescent="0.25">
      <c r="A1079" t="s">
        <v>385</v>
      </c>
    </row>
    <row r="1080" spans="1:1" x14ac:dyDescent="0.25">
      <c r="A1080" t="s">
        <v>388</v>
      </c>
    </row>
    <row r="1081" spans="1:1" x14ac:dyDescent="0.25">
      <c r="A1081" t="s">
        <v>806</v>
      </c>
    </row>
    <row r="1082" spans="1:1" x14ac:dyDescent="0.25">
      <c r="A1082" s="7">
        <v>44989</v>
      </c>
    </row>
    <row r="1083" spans="1:1" x14ac:dyDescent="0.25">
      <c r="A1083">
        <v>1847</v>
      </c>
    </row>
    <row r="1084" spans="1:1" x14ac:dyDescent="0.25">
      <c r="A1084" s="7">
        <v>44988</v>
      </c>
    </row>
    <row r="1085" spans="1:1" x14ac:dyDescent="0.25">
      <c r="A1085">
        <v>1849</v>
      </c>
    </row>
    <row r="1086" spans="1:1" x14ac:dyDescent="0.25">
      <c r="A1086" t="s">
        <v>389</v>
      </c>
    </row>
    <row r="1087" spans="1:1" x14ac:dyDescent="0.25">
      <c r="A1087" t="s">
        <v>807</v>
      </c>
    </row>
    <row r="1088" spans="1:1" x14ac:dyDescent="0.25">
      <c r="A1088" t="s">
        <v>808</v>
      </c>
    </row>
    <row r="1089" spans="1:1" x14ac:dyDescent="0.25">
      <c r="A1089" t="s">
        <v>809</v>
      </c>
    </row>
    <row r="1090" spans="1:1" x14ac:dyDescent="0.25">
      <c r="A1090" t="s">
        <v>810</v>
      </c>
    </row>
    <row r="1091" spans="1:1" x14ac:dyDescent="0.25">
      <c r="A1091" t="s">
        <v>411</v>
      </c>
    </row>
    <row r="1092" spans="1:1" x14ac:dyDescent="0.25">
      <c r="A1092" t="s">
        <v>485</v>
      </c>
    </row>
    <row r="1093" spans="1:1" x14ac:dyDescent="0.25">
      <c r="A1093" t="s">
        <v>811</v>
      </c>
    </row>
    <row r="1094" spans="1:1" x14ac:dyDescent="0.25">
      <c r="A1094" t="s">
        <v>812</v>
      </c>
    </row>
    <row r="1095" spans="1:1" x14ac:dyDescent="0.25">
      <c r="A1095" s="7">
        <v>45035</v>
      </c>
    </row>
    <row r="1096" spans="1:1" x14ac:dyDescent="0.25">
      <c r="A1096">
        <v>1865</v>
      </c>
    </row>
    <row r="1097" spans="1:1" x14ac:dyDescent="0.25">
      <c r="A1097" s="7">
        <v>45037</v>
      </c>
    </row>
    <row r="1098" spans="1:1" x14ac:dyDescent="0.25">
      <c r="A1098">
        <v>1865</v>
      </c>
    </row>
    <row r="1099" spans="1:1" x14ac:dyDescent="0.25">
      <c r="A1099" t="s">
        <v>619</v>
      </c>
    </row>
    <row r="1100" spans="1:1" x14ac:dyDescent="0.25">
      <c r="A1100" s="7">
        <v>44969</v>
      </c>
    </row>
    <row r="1101" spans="1:1" x14ac:dyDescent="0.25">
      <c r="A1101">
        <v>1809</v>
      </c>
    </row>
    <row r="1102" spans="1:1" x14ac:dyDescent="0.25">
      <c r="A1102" s="7">
        <v>45031</v>
      </c>
    </row>
    <row r="1103" spans="1:1" x14ac:dyDescent="0.25">
      <c r="A1103">
        <v>1865</v>
      </c>
    </row>
    <row r="1104" spans="1:1" x14ac:dyDescent="0.25">
      <c r="A1104"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Question_Syntactic_Analysis</vt:lpstr>
      <vt:lpstr>Question_Semantic_Analysis</vt:lpstr>
      <vt:lpstr>Answer_Consolidated_Analysis</vt:lpstr>
      <vt:lpstr>(OLD) Manual Analysis Sample</vt:lpstr>
      <vt:lpstr>(OLD) Manual QA Data sample</vt:lpstr>
      <vt:lpstr>Article (QA dataset)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Marin</dc:creator>
  <cp:lastModifiedBy>Pablo Marin</cp:lastModifiedBy>
  <dcterms:created xsi:type="dcterms:W3CDTF">2023-12-04T04:03:38Z</dcterms:created>
  <dcterms:modified xsi:type="dcterms:W3CDTF">2023-12-05T16:58:46Z</dcterms:modified>
</cp:coreProperties>
</file>