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nminGoh\Codeforces\"/>
    </mc:Choice>
  </mc:AlternateContent>
  <xr:revisionPtr revIDLastSave="0" documentId="8_{D161C0C3-BA8B-4752-B91E-65CA14D2B277}" xr6:coauthVersionLast="45" xr6:coauthVersionMax="45" xr10:uidLastSave="{00000000-0000-0000-0000-000000000000}"/>
  <bookViews>
    <workbookView xWindow="-108" yWindow="-108" windowWidth="23256" windowHeight="12576" xr2:uid="{1342E9FE-A218-42BA-9D15-FDE8956FF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G18" i="1"/>
  <c r="H18" i="1"/>
  <c r="I18" i="1"/>
  <c r="F18" i="1"/>
  <c r="F17" i="1"/>
</calcChain>
</file>

<file path=xl/sharedStrings.xml><?xml version="1.0" encoding="utf-8"?>
<sst xmlns="http://schemas.openxmlformats.org/spreadsheetml/2006/main" count="20" uniqueCount="20">
  <si>
    <t>Educational Codeforces Round 86 (Rated for Div. 2)</t>
  </si>
  <si>
    <t>Codeforces Round #637 (Div. 2) - Thanks, Ivan Belonogov!</t>
  </si>
  <si>
    <t>Codeforces Round #636 (Div. 3)</t>
  </si>
  <si>
    <t>Codeforces Round #635 (Div. 2)</t>
  </si>
  <si>
    <t>Codeforces Round #634 (Div. 3)</t>
  </si>
  <si>
    <t>Codeforces Round #633 (Div. 2)</t>
  </si>
  <si>
    <t>Educational Codeforces Round 85 (Rated for Div. 2)</t>
  </si>
  <si>
    <t>Codeforces Round #632 (Div. 2)</t>
  </si>
  <si>
    <t>Codeforces Round #631 (Div. 2) - Thanks, Denis aramis Shitov!</t>
  </si>
  <si>
    <t>Codeforces Round #630 (Div. 2)</t>
  </si>
  <si>
    <t>#</t>
  </si>
  <si>
    <t>Contest</t>
  </si>
  <si>
    <t>Rank</t>
  </si>
  <si>
    <t>Solved</t>
  </si>
  <si>
    <t>Rating change</t>
  </si>
  <si>
    <t>New rating</t>
  </si>
  <si>
    <t>Mean</t>
    <phoneticPr fontId="1" type="noConversion"/>
  </si>
  <si>
    <t>Standard Deviation</t>
    <phoneticPr fontId="1" type="noConversion"/>
  </si>
  <si>
    <t xml:space="preserve">Min: </t>
    <phoneticPr fontId="1" type="noConversion"/>
  </si>
  <si>
    <t xml:space="preserve">Max: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</si>
</sst>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"/>
    </font>
    <font>
      <b/>
      <sz val="11"/>
      <color theme="1"/>
      <name val="times new"/>
    </font>
    <font>
      <b/>
      <sz val="11"/>
      <color theme="1"/>
      <name val="times new"/>
      <family val="1"/>
    </font>
    <font>
      <sz val="11"/>
      <color theme="1"/>
      <name val="times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0" borderId="0" xfId="0" applyFont="1">
      <alignment vertical="center"/>
    </xf>
    <xf numFmtId="0" fontId="2" fillId="2" borderId="0" xfId="0" applyFont="1" applyFill="1" applyAlignment="1">
      <alignment horizontal="right" vertical="center"/>
    </xf>
    <xf numFmtId="181" fontId="2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>
      <alignment vertical="center"/>
    </xf>
    <xf numFmtId="0" fontId="4" fillId="3" borderId="2" xfId="0" applyFont="1" applyFill="1" applyBorder="1" applyAlignment="1">
      <alignment horizontal="right" vertical="center"/>
    </xf>
    <xf numFmtId="0" fontId="5" fillId="4" borderId="0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5A84-3820-474A-802E-9E8345C937A9}">
  <dimension ref="A2:K22"/>
  <sheetViews>
    <sheetView tabSelected="1" workbookViewId="0">
      <selection activeCell="I17" sqref="I17"/>
    </sheetView>
  </sheetViews>
  <sheetFormatPr defaultRowHeight="17.399999999999999"/>
  <cols>
    <col min="4" max="4" width="5.296875" bestFit="1" customWidth="1"/>
    <col min="5" max="5" width="56.09765625" bestFit="1" customWidth="1"/>
    <col min="6" max="6" width="5.3984375" bestFit="1" customWidth="1"/>
    <col min="7" max="7" width="6.8984375" bestFit="1" customWidth="1"/>
    <col min="8" max="8" width="12.3984375" customWidth="1"/>
    <col min="9" max="9" width="10.296875" bestFit="1" customWidth="1"/>
  </cols>
  <sheetData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2"/>
      <c r="C3" s="2"/>
      <c r="D3" s="2"/>
      <c r="E3" s="6" t="s">
        <v>18</v>
      </c>
      <c r="F3" s="17"/>
      <c r="G3" s="2"/>
      <c r="H3" s="2"/>
      <c r="I3" s="2"/>
      <c r="J3" s="2"/>
      <c r="K3" s="1"/>
    </row>
    <row r="4" spans="1:11">
      <c r="A4" s="1"/>
      <c r="B4" s="2"/>
      <c r="C4" s="2"/>
      <c r="D4" s="2"/>
      <c r="E4" s="6" t="s">
        <v>19</v>
      </c>
      <c r="F4" s="18"/>
      <c r="G4" s="2"/>
      <c r="H4" s="2"/>
      <c r="I4" s="2"/>
      <c r="J4" s="2"/>
      <c r="K4" s="1"/>
    </row>
    <row r="5" spans="1:11">
      <c r="A5" s="1"/>
      <c r="B5" s="2"/>
      <c r="C5" s="2"/>
      <c r="D5" s="2"/>
      <c r="E5" s="1"/>
      <c r="F5" s="1"/>
      <c r="G5" s="2"/>
      <c r="H5" s="2"/>
      <c r="I5" s="2"/>
      <c r="J5" s="2"/>
      <c r="K5" s="1"/>
    </row>
    <row r="6" spans="1:11" ht="18" thickBot="1">
      <c r="A6" s="1"/>
      <c r="B6" s="2"/>
      <c r="C6" s="2"/>
      <c r="D6" s="12" t="s">
        <v>10</v>
      </c>
      <c r="E6" s="13" t="s">
        <v>11</v>
      </c>
      <c r="F6" s="14" t="s">
        <v>12</v>
      </c>
      <c r="G6" s="14" t="s">
        <v>13</v>
      </c>
      <c r="H6" s="14" t="s">
        <v>14</v>
      </c>
      <c r="I6" s="14" t="s">
        <v>15</v>
      </c>
      <c r="J6" s="2"/>
      <c r="K6" s="1"/>
    </row>
    <row r="7" spans="1:11">
      <c r="A7" s="1"/>
      <c r="B7" s="2"/>
      <c r="C7" s="2"/>
      <c r="D7" s="3">
        <v>1</v>
      </c>
      <c r="E7" s="4" t="s">
        <v>9</v>
      </c>
      <c r="F7" s="4">
        <v>6283</v>
      </c>
      <c r="G7" s="16">
        <v>1</v>
      </c>
      <c r="H7" s="4">
        <v>-33</v>
      </c>
      <c r="I7" s="4">
        <v>1467</v>
      </c>
      <c r="J7" s="2"/>
      <c r="K7" s="1"/>
    </row>
    <row r="8" spans="1:11">
      <c r="A8" s="1"/>
      <c r="B8" s="2"/>
      <c r="C8" s="2"/>
      <c r="D8" s="3">
        <v>2</v>
      </c>
      <c r="E8" s="4" t="s">
        <v>8</v>
      </c>
      <c r="F8" s="4">
        <v>3286</v>
      </c>
      <c r="G8" s="4">
        <v>2</v>
      </c>
      <c r="H8" s="4">
        <v>22</v>
      </c>
      <c r="I8" s="4">
        <v>1489</v>
      </c>
      <c r="J8" s="2"/>
      <c r="K8" s="1"/>
    </row>
    <row r="9" spans="1:11">
      <c r="A9" s="1"/>
      <c r="B9" s="2"/>
      <c r="C9" s="2"/>
      <c r="D9" s="3">
        <v>3</v>
      </c>
      <c r="E9" s="4" t="s">
        <v>7</v>
      </c>
      <c r="F9" s="4">
        <v>4522</v>
      </c>
      <c r="G9" s="4">
        <v>2</v>
      </c>
      <c r="H9" s="4">
        <v>4</v>
      </c>
      <c r="I9" s="4">
        <v>1493</v>
      </c>
      <c r="J9" s="2"/>
      <c r="K9" s="1"/>
    </row>
    <row r="10" spans="1:11">
      <c r="A10" s="1"/>
      <c r="B10" s="2"/>
      <c r="C10" s="2"/>
      <c r="D10" s="3">
        <v>4</v>
      </c>
      <c r="E10" s="4" t="s">
        <v>6</v>
      </c>
      <c r="F10" s="4">
        <v>4749</v>
      </c>
      <c r="G10" s="4">
        <v>2</v>
      </c>
      <c r="H10" s="4">
        <v>5</v>
      </c>
      <c r="I10" s="4">
        <v>1498</v>
      </c>
      <c r="J10" s="2"/>
      <c r="K10" s="1"/>
    </row>
    <row r="11" spans="1:11">
      <c r="A11" s="1"/>
      <c r="B11" s="2"/>
      <c r="C11" s="2"/>
      <c r="D11" s="3">
        <v>5</v>
      </c>
      <c r="E11" s="4" t="s">
        <v>5</v>
      </c>
      <c r="F11" s="4">
        <v>2755</v>
      </c>
      <c r="G11" s="4">
        <v>3</v>
      </c>
      <c r="H11" s="4">
        <v>25</v>
      </c>
      <c r="I11" s="15">
        <v>1523</v>
      </c>
      <c r="J11" s="2"/>
      <c r="K11" s="1"/>
    </row>
    <row r="12" spans="1:11">
      <c r="A12" s="1"/>
      <c r="B12" s="2"/>
      <c r="C12" s="2"/>
      <c r="D12" s="3">
        <v>6</v>
      </c>
      <c r="E12" s="4" t="s">
        <v>4</v>
      </c>
      <c r="F12" s="16">
        <v>9822</v>
      </c>
      <c r="G12" s="4">
        <v>2</v>
      </c>
      <c r="H12" s="16">
        <v>-87</v>
      </c>
      <c r="I12" s="4">
        <v>1436</v>
      </c>
      <c r="J12" s="2"/>
      <c r="K12" s="1"/>
    </row>
    <row r="13" spans="1:11">
      <c r="A13" s="1"/>
      <c r="B13" s="2"/>
      <c r="C13" s="2"/>
      <c r="D13" s="3">
        <v>7</v>
      </c>
      <c r="E13" s="4" t="s">
        <v>3</v>
      </c>
      <c r="F13" s="4">
        <v>7203</v>
      </c>
      <c r="G13" s="4">
        <v>2</v>
      </c>
      <c r="H13" s="4">
        <v>-32</v>
      </c>
      <c r="I13" s="16">
        <v>1404</v>
      </c>
      <c r="J13" s="2"/>
      <c r="K13" s="1"/>
    </row>
    <row r="14" spans="1:11">
      <c r="A14" s="1"/>
      <c r="B14" s="2"/>
      <c r="C14" s="2"/>
      <c r="D14" s="3">
        <v>8</v>
      </c>
      <c r="E14" s="4" t="s">
        <v>2</v>
      </c>
      <c r="F14" s="15">
        <v>1649</v>
      </c>
      <c r="G14" s="15">
        <v>3</v>
      </c>
      <c r="H14" s="15">
        <v>70</v>
      </c>
      <c r="I14" s="4">
        <v>1474</v>
      </c>
      <c r="J14" s="2"/>
      <c r="K14" s="1"/>
    </row>
    <row r="15" spans="1:11">
      <c r="A15" s="1"/>
      <c r="B15" s="2"/>
      <c r="C15" s="2"/>
      <c r="D15" s="3">
        <v>9</v>
      </c>
      <c r="E15" s="4" t="s">
        <v>1</v>
      </c>
      <c r="F15" s="4">
        <v>6312</v>
      </c>
      <c r="G15" s="4">
        <v>2</v>
      </c>
      <c r="H15" s="4">
        <v>-19</v>
      </c>
      <c r="I15" s="4">
        <v>1455</v>
      </c>
      <c r="J15" s="2"/>
      <c r="K15" s="1"/>
    </row>
    <row r="16" spans="1:11" ht="18" thickBot="1">
      <c r="A16" s="1"/>
      <c r="B16" s="2"/>
      <c r="C16" s="2"/>
      <c r="D16" s="10">
        <v>10</v>
      </c>
      <c r="E16" s="11" t="s">
        <v>0</v>
      </c>
      <c r="F16" s="11">
        <v>4469</v>
      </c>
      <c r="G16" s="11">
        <v>2</v>
      </c>
      <c r="H16" s="11">
        <v>23</v>
      </c>
      <c r="I16" s="11">
        <v>1478</v>
      </c>
      <c r="J16" s="2"/>
      <c r="K16" s="1"/>
    </row>
    <row r="17" spans="1:11">
      <c r="A17" s="1"/>
      <c r="B17" s="2"/>
      <c r="C17" s="2"/>
      <c r="D17" s="4"/>
      <c r="E17" s="9" t="s">
        <v>16</v>
      </c>
      <c r="F17" s="4">
        <f>AVERAGE(F7:F16)</f>
        <v>5105</v>
      </c>
      <c r="G17" s="4">
        <f t="shared" ref="G17:I17" si="0">AVERAGE(G7:G16)</f>
        <v>2.1</v>
      </c>
      <c r="H17" s="4">
        <f t="shared" si="0"/>
        <v>-2.2000000000000002</v>
      </c>
      <c r="I17" s="4">
        <f t="shared" si="0"/>
        <v>1471.7</v>
      </c>
      <c r="J17" s="2"/>
      <c r="K17" s="1"/>
    </row>
    <row r="18" spans="1:11">
      <c r="A18" s="1"/>
      <c r="B18" s="2"/>
      <c r="C18" s="2"/>
      <c r="D18" s="2"/>
      <c r="E18" s="8" t="s">
        <v>17</v>
      </c>
      <c r="F18" s="2">
        <f>STDEV(F7:F16)</f>
        <v>2383.8005136522834</v>
      </c>
      <c r="G18" s="7">
        <f t="shared" ref="G18:I18" si="1">STDEV(G7:G16)</f>
        <v>0.56764621219754663</v>
      </c>
      <c r="H18" s="7">
        <f t="shared" si="1"/>
        <v>42.912831543853066</v>
      </c>
      <c r="I18" s="7">
        <f t="shared" si="1"/>
        <v>33.7969426625151</v>
      </c>
      <c r="J18" s="2"/>
      <c r="K18" s="1"/>
    </row>
    <row r="19" spans="1:11">
      <c r="A19" s="1"/>
      <c r="B19" s="2"/>
      <c r="C19" s="2"/>
      <c r="D19" s="2"/>
      <c r="E19" s="2"/>
      <c r="F19" s="2"/>
      <c r="G19" s="2"/>
      <c r="H19" s="2"/>
      <c r="I19" s="2"/>
      <c r="J19" s="2"/>
      <c r="K19" s="1"/>
    </row>
    <row r="20" spans="1:11">
      <c r="A20" s="1"/>
      <c r="B20" s="2"/>
      <c r="C20" s="2"/>
      <c r="D20" s="2"/>
      <c r="E20" s="2"/>
      <c r="F20" s="2"/>
      <c r="G20" s="2"/>
      <c r="H20" s="2"/>
      <c r="I20" s="2"/>
      <c r="J20" s="2"/>
      <c r="K20" s="1"/>
    </row>
    <row r="21" spans="1:11">
      <c r="A21" s="1"/>
      <c r="B21" s="2"/>
      <c r="C21" s="2"/>
      <c r="D21" s="2"/>
      <c r="E21" s="2"/>
      <c r="F21" s="2"/>
      <c r="G21" s="2"/>
      <c r="H21" s="2"/>
      <c r="I21" s="2"/>
      <c r="J21" s="2"/>
      <c r="K21" s="1"/>
    </row>
    <row r="22" spans="1:11">
      <c r="B22" s="5"/>
      <c r="C22" s="5"/>
      <c r="D22" s="5"/>
      <c r="E22" s="5"/>
      <c r="F22" s="5"/>
      <c r="G22" s="5"/>
      <c r="H22" s="5"/>
      <c r="I22" s="5"/>
      <c r="J22" s="5"/>
    </row>
  </sheetData>
  <sortState xmlns:xlrd2="http://schemas.microsoft.com/office/spreadsheetml/2017/richdata2" ref="D7:I16">
    <sortCondition ref="D7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JEMINI</dc:creator>
  <cp:lastModifiedBy>JEMINI</cp:lastModifiedBy>
  <dcterms:created xsi:type="dcterms:W3CDTF">2020-04-27T11:40:59Z</dcterms:created>
  <dcterms:modified xsi:type="dcterms:W3CDTF">2020-04-27T12:22:36Z</dcterms:modified>
</cp:coreProperties>
</file>