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6" firstSheet="2" activeTab="2"/>
  </bookViews>
  <sheets>
    <sheet name="工作表1" sheetId="1" r:id="rId1"/>
    <sheet name="工作表2" sheetId="2" r:id="rId2"/>
    <sheet name="Sheet1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2" i="4"/>
  <c r="B1" i="4"/>
  <c r="B104" i="4" s="1"/>
  <c r="D104" i="4"/>
  <c r="C104" i="4"/>
  <c r="B10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E2" i="3"/>
  <c r="E1" i="3"/>
  <c r="E104" i="3" s="1"/>
  <c r="C104" i="3"/>
  <c r="D104" i="3"/>
  <c r="B104" i="1"/>
  <c r="B108" i="1"/>
  <c r="B112" i="1"/>
  <c r="B116" i="1"/>
  <c r="D104" i="2"/>
  <c r="C104" i="1"/>
</calcChain>
</file>

<file path=xl/sharedStrings.xml><?xml version="1.0" encoding="utf-8"?>
<sst xmlns="http://schemas.openxmlformats.org/spreadsheetml/2006/main" count="522" uniqueCount="111">
  <si>
    <t>Akashiwo</t>
  </si>
  <si>
    <t>amoeba</t>
  </si>
  <si>
    <t>Amphidinium_sp</t>
  </si>
  <si>
    <t>Asterionellopsis</t>
  </si>
  <si>
    <t>Bacillaria</t>
  </si>
  <si>
    <t>bad</t>
  </si>
  <si>
    <t>bead</t>
  </si>
  <si>
    <t>Bidulphia</t>
  </si>
  <si>
    <t>bubble</t>
  </si>
  <si>
    <t>Cerataulina</t>
  </si>
  <si>
    <t>Cerataulina_flagellate</t>
  </si>
  <si>
    <t>Ceratium</t>
  </si>
  <si>
    <t>Chaetoceros</t>
  </si>
  <si>
    <t>Chaetoceros_didymus</t>
  </si>
  <si>
    <t>Chaetoceros_didymus_flagellate</t>
  </si>
  <si>
    <t>Chaetoceros_flagellate</t>
  </si>
  <si>
    <t>Chaetoceros_other</t>
  </si>
  <si>
    <t>Chaetoceros_pennate</t>
  </si>
  <si>
    <t>Chrysochromulina</t>
  </si>
  <si>
    <t>Ciliate_mix</t>
  </si>
  <si>
    <t>clusterflagellate</t>
  </si>
  <si>
    <t>Cochlodinium</t>
  </si>
  <si>
    <t>Corethron</t>
  </si>
  <si>
    <t>Coscinodiscus</t>
  </si>
  <si>
    <t>Cylindrotheca</t>
  </si>
  <si>
    <t>DactFragCerataul</t>
  </si>
  <si>
    <t>Dactyliosolen</t>
  </si>
  <si>
    <t>Delphineis</t>
  </si>
  <si>
    <t>detritus</t>
  </si>
  <si>
    <t>diatom_flagellate</t>
  </si>
  <si>
    <t>Dictyocha</t>
  </si>
  <si>
    <t>Didinium_sp</t>
  </si>
  <si>
    <t>dino30</t>
  </si>
  <si>
    <t>Dinobryon</t>
  </si>
  <si>
    <t>dino_large1</t>
  </si>
  <si>
    <t>Dinophysis</t>
  </si>
  <si>
    <t>Ditylum</t>
  </si>
  <si>
    <t>Ditylum_parasite</t>
  </si>
  <si>
    <t>Emiliania_huxleyi</t>
  </si>
  <si>
    <t>Ephemera</t>
  </si>
  <si>
    <t>Eucampia</t>
  </si>
  <si>
    <t>Euglena</t>
  </si>
  <si>
    <t>Euplotes_sp</t>
  </si>
  <si>
    <t>flagellate_sp3</t>
  </si>
  <si>
    <t>G_delicatula_detritus</t>
  </si>
  <si>
    <t>G_delicatula_external_parasite</t>
  </si>
  <si>
    <t>G_delicatula_parasite</t>
  </si>
  <si>
    <t>Gonyaulax</t>
  </si>
  <si>
    <t>Guinardia_delicatula</t>
  </si>
  <si>
    <t>Guinardia_flaccida</t>
  </si>
  <si>
    <t>Guinardia_striata</t>
  </si>
  <si>
    <t>Gyrodinium</t>
  </si>
  <si>
    <t>Hemiaulus</t>
  </si>
  <si>
    <t>Heterocapsa_triquetra</t>
  </si>
  <si>
    <t>Karenia</t>
  </si>
  <si>
    <t>Katodinium_or_Torodinium</t>
  </si>
  <si>
    <t>kiteflagellates</t>
  </si>
  <si>
    <t>Laboea_strobila</t>
  </si>
  <si>
    <t>Lauderia</t>
  </si>
  <si>
    <t>Leegaardiella_ovalis</t>
  </si>
  <si>
    <t>Leptocylindrus</t>
  </si>
  <si>
    <t>Leptocylindrus_mediterraneus</t>
  </si>
  <si>
    <t>Licmophora</t>
  </si>
  <si>
    <t>Mesodinium_sp</t>
  </si>
  <si>
    <t>mix</t>
  </si>
  <si>
    <t>mix_elongated</t>
  </si>
  <si>
    <t>Odontella</t>
  </si>
  <si>
    <t>other_interaction</t>
  </si>
  <si>
    <t>Paralia</t>
  </si>
  <si>
    <t>Parvicorbicula_socialis</t>
  </si>
  <si>
    <t>pennate</t>
  </si>
  <si>
    <t>pennate_morphotype1</t>
  </si>
  <si>
    <t>pennates_on_diatoms</t>
  </si>
  <si>
    <t>Phaeocystis</t>
  </si>
  <si>
    <t>Pleuronema_sp</t>
  </si>
  <si>
    <t>Pleurosigma</t>
  </si>
  <si>
    <t>pollen</t>
  </si>
  <si>
    <t>Prorocentrum</t>
  </si>
  <si>
    <t>Proterythropsis_sp</t>
  </si>
  <si>
    <t>Protoperidinium</t>
  </si>
  <si>
    <t>Pseudochattonella_farcimen</t>
  </si>
  <si>
    <t>Pseudonitzschia</t>
  </si>
  <si>
    <t>Pyramimonas_longicauda</t>
  </si>
  <si>
    <t>Rhizosolenia</t>
  </si>
  <si>
    <t>Skeletonema</t>
  </si>
  <si>
    <t>spore</t>
  </si>
  <si>
    <t>Stephanopyxis</t>
  </si>
  <si>
    <t>Strobilidium_morphotype1</t>
  </si>
  <si>
    <t>Strombidium_capitatum</t>
  </si>
  <si>
    <t>Strombidium_conicum</t>
  </si>
  <si>
    <t>Strombidium_inclinatum</t>
  </si>
  <si>
    <t>Strombidium_morphotype1</t>
  </si>
  <si>
    <t>Strombidium_morphotype2</t>
  </si>
  <si>
    <t>Strombidium_oculatum</t>
  </si>
  <si>
    <t>Strombidium_wulffi</t>
  </si>
  <si>
    <t>Thalassionema</t>
  </si>
  <si>
    <t>Thalassiosira</t>
  </si>
  <si>
    <t>Thalassiosira_dirty</t>
  </si>
  <si>
    <t>Tiarina_fusus</t>
  </si>
  <si>
    <t>Tintinnid</t>
  </si>
  <si>
    <t>Tontonia_appendiculariformis</t>
  </si>
  <si>
    <t>Tontonia_gracillima</t>
  </si>
  <si>
    <t>all_path_val</t>
  </si>
  <si>
    <t>all_path_train</t>
  </si>
  <si>
    <t>后来制作的</t>
  </si>
  <si>
    <t>test_label</t>
  </si>
  <si>
    <t>train_label</t>
  </si>
  <si>
    <t>test_label2</t>
  </si>
  <si>
    <t>train_label2</t>
  </si>
  <si>
    <t>classes</t>
  </si>
  <si>
    <t>zooplankton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</si>
</sst>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Droid Sans Fallback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工作表1!$A$1:$A$103</c:f>
              <c:strCache>
                <c:ptCount val="103"/>
                <c:pt idx="0">
                  <c:v>Akashiwo</c:v>
                </c:pt>
                <c:pt idx="1">
                  <c:v>amoeba</c:v>
                </c:pt>
                <c:pt idx="2">
                  <c:v>Amphidinium_sp</c:v>
                </c:pt>
                <c:pt idx="3">
                  <c:v>Asterionellopsis</c:v>
                </c:pt>
                <c:pt idx="4">
                  <c:v>Bacillaria</c:v>
                </c:pt>
                <c:pt idx="5">
                  <c:v>bad</c:v>
                </c:pt>
                <c:pt idx="6">
                  <c:v>bead</c:v>
                </c:pt>
                <c:pt idx="7">
                  <c:v>Bidulphia</c:v>
                </c:pt>
                <c:pt idx="8">
                  <c:v>bubble</c:v>
                </c:pt>
                <c:pt idx="9">
                  <c:v>Cerataulina</c:v>
                </c:pt>
                <c:pt idx="10">
                  <c:v>Cerataulina_flagellate</c:v>
                </c:pt>
                <c:pt idx="11">
                  <c:v>Ceratium</c:v>
                </c:pt>
                <c:pt idx="12">
                  <c:v>Chaetoceros</c:v>
                </c:pt>
                <c:pt idx="13">
                  <c:v>Chaetoceros_didymus</c:v>
                </c:pt>
                <c:pt idx="14">
                  <c:v>Chaetoceros_didymus_flagellate</c:v>
                </c:pt>
                <c:pt idx="15">
                  <c:v>Chaetoceros_flagellate</c:v>
                </c:pt>
                <c:pt idx="16">
                  <c:v>Chaetoceros_other</c:v>
                </c:pt>
                <c:pt idx="17">
                  <c:v>Chaetoceros_pennate</c:v>
                </c:pt>
                <c:pt idx="18">
                  <c:v>Chrysochromulina</c:v>
                </c:pt>
                <c:pt idx="19">
                  <c:v>Ciliate_mix</c:v>
                </c:pt>
                <c:pt idx="20">
                  <c:v>clusterflagellate</c:v>
                </c:pt>
                <c:pt idx="21">
                  <c:v>Cochlodinium</c:v>
                </c:pt>
                <c:pt idx="22">
                  <c:v>Corethron</c:v>
                </c:pt>
                <c:pt idx="23">
                  <c:v>Coscinodiscus</c:v>
                </c:pt>
                <c:pt idx="24">
                  <c:v>Cylindrotheca</c:v>
                </c:pt>
                <c:pt idx="25">
                  <c:v>DactFragCerataul</c:v>
                </c:pt>
                <c:pt idx="26">
                  <c:v>Dactyliosolen</c:v>
                </c:pt>
                <c:pt idx="27">
                  <c:v>Delphineis</c:v>
                </c:pt>
                <c:pt idx="28">
                  <c:v>detritus</c:v>
                </c:pt>
                <c:pt idx="29">
                  <c:v>diatom_flagellate</c:v>
                </c:pt>
                <c:pt idx="30">
                  <c:v>Dictyocha</c:v>
                </c:pt>
                <c:pt idx="31">
                  <c:v>Didinium_sp</c:v>
                </c:pt>
                <c:pt idx="32">
                  <c:v>dino30</c:v>
                </c:pt>
                <c:pt idx="33">
                  <c:v>Dinobryon</c:v>
                </c:pt>
                <c:pt idx="34">
                  <c:v>dino_large1</c:v>
                </c:pt>
                <c:pt idx="35">
                  <c:v>Dinophysis</c:v>
                </c:pt>
                <c:pt idx="36">
                  <c:v>Ditylum</c:v>
                </c:pt>
                <c:pt idx="37">
                  <c:v>Ditylum_parasite</c:v>
                </c:pt>
                <c:pt idx="38">
                  <c:v>Emiliania_huxleyi</c:v>
                </c:pt>
                <c:pt idx="39">
                  <c:v>Ephemera</c:v>
                </c:pt>
                <c:pt idx="40">
                  <c:v>Eucampia</c:v>
                </c:pt>
                <c:pt idx="41">
                  <c:v>Euglena</c:v>
                </c:pt>
                <c:pt idx="42">
                  <c:v>Euplotes_sp</c:v>
                </c:pt>
                <c:pt idx="43">
                  <c:v>flagellate_sp3</c:v>
                </c:pt>
                <c:pt idx="44">
                  <c:v>G_delicatula_detritus</c:v>
                </c:pt>
                <c:pt idx="45">
                  <c:v>G_delicatula_external_parasite</c:v>
                </c:pt>
                <c:pt idx="46">
                  <c:v>G_delicatula_parasite</c:v>
                </c:pt>
                <c:pt idx="47">
                  <c:v>Gonyaulax</c:v>
                </c:pt>
                <c:pt idx="48">
                  <c:v>Guinardia_delicatula</c:v>
                </c:pt>
                <c:pt idx="49">
                  <c:v>Guinardia_flaccida</c:v>
                </c:pt>
                <c:pt idx="50">
                  <c:v>Guinardia_striata</c:v>
                </c:pt>
                <c:pt idx="51">
                  <c:v>Gyrodinium</c:v>
                </c:pt>
                <c:pt idx="52">
                  <c:v>Hemiaulus</c:v>
                </c:pt>
                <c:pt idx="53">
                  <c:v>Heterocapsa_triquetra</c:v>
                </c:pt>
                <c:pt idx="54">
                  <c:v>Karenia</c:v>
                </c:pt>
                <c:pt idx="55">
                  <c:v>Katodinium_or_Torodinium</c:v>
                </c:pt>
                <c:pt idx="56">
                  <c:v>kiteflagellates</c:v>
                </c:pt>
                <c:pt idx="57">
                  <c:v>Laboea_strobila</c:v>
                </c:pt>
                <c:pt idx="58">
                  <c:v>Lauderia</c:v>
                </c:pt>
                <c:pt idx="59">
                  <c:v>Leegaardiella_ovalis</c:v>
                </c:pt>
                <c:pt idx="60">
                  <c:v>Leptocylindrus</c:v>
                </c:pt>
                <c:pt idx="61">
                  <c:v>Leptocylindrus_mediterraneus</c:v>
                </c:pt>
                <c:pt idx="62">
                  <c:v>Licmophora</c:v>
                </c:pt>
                <c:pt idx="63">
                  <c:v>Mesodinium_sp</c:v>
                </c:pt>
                <c:pt idx="64">
                  <c:v>mix</c:v>
                </c:pt>
                <c:pt idx="65">
                  <c:v>mix_elongated</c:v>
                </c:pt>
                <c:pt idx="66">
                  <c:v>Odontella</c:v>
                </c:pt>
                <c:pt idx="67">
                  <c:v>other_interaction</c:v>
                </c:pt>
                <c:pt idx="68">
                  <c:v>Paralia</c:v>
                </c:pt>
                <c:pt idx="69">
                  <c:v>Parvicorbicula_socialis</c:v>
                </c:pt>
                <c:pt idx="70">
                  <c:v>pennate</c:v>
                </c:pt>
                <c:pt idx="71">
                  <c:v>pennate_morphotype1</c:v>
                </c:pt>
                <c:pt idx="72">
                  <c:v>pennates_on_diatoms</c:v>
                </c:pt>
                <c:pt idx="73">
                  <c:v>Phaeocystis</c:v>
                </c:pt>
                <c:pt idx="74">
                  <c:v>Pleuronema_sp</c:v>
                </c:pt>
                <c:pt idx="75">
                  <c:v>Pleurosigma</c:v>
                </c:pt>
                <c:pt idx="76">
                  <c:v>pollen</c:v>
                </c:pt>
                <c:pt idx="77">
                  <c:v>Prorocentrum</c:v>
                </c:pt>
                <c:pt idx="78">
                  <c:v>Proterythropsis_sp</c:v>
                </c:pt>
                <c:pt idx="79">
                  <c:v>Protoperidinium</c:v>
                </c:pt>
                <c:pt idx="80">
                  <c:v>Pseudochattonella_farcimen</c:v>
                </c:pt>
                <c:pt idx="81">
                  <c:v>Pseudonitzschia</c:v>
                </c:pt>
                <c:pt idx="82">
                  <c:v>Pyramimonas_longicauda</c:v>
                </c:pt>
                <c:pt idx="83">
                  <c:v>Rhizosolenia</c:v>
                </c:pt>
                <c:pt idx="84">
                  <c:v>Skeletonema</c:v>
                </c:pt>
                <c:pt idx="85">
                  <c:v>spore</c:v>
                </c:pt>
                <c:pt idx="86">
                  <c:v>Stephanopyxis</c:v>
                </c:pt>
                <c:pt idx="87">
                  <c:v>Strobilidium_morphotype1</c:v>
                </c:pt>
                <c:pt idx="88">
                  <c:v>Strombidium_capitatum</c:v>
                </c:pt>
                <c:pt idx="89">
                  <c:v>Strombidium_conicum</c:v>
                </c:pt>
                <c:pt idx="90">
                  <c:v>Strombidium_inclinatum</c:v>
                </c:pt>
                <c:pt idx="91">
                  <c:v>Strombidium_morphotype1</c:v>
                </c:pt>
                <c:pt idx="92">
                  <c:v>Strombidium_morphotype2</c:v>
                </c:pt>
                <c:pt idx="93">
                  <c:v>Strombidium_oculatum</c:v>
                </c:pt>
                <c:pt idx="94">
                  <c:v>Strombidium_wulffi</c:v>
                </c:pt>
                <c:pt idx="95">
                  <c:v>Thalassionema</c:v>
                </c:pt>
                <c:pt idx="96">
                  <c:v>Thalassiosira</c:v>
                </c:pt>
                <c:pt idx="97">
                  <c:v>Thalassiosira_dirty</c:v>
                </c:pt>
                <c:pt idx="98">
                  <c:v>Tiarina_fusus</c:v>
                </c:pt>
                <c:pt idx="99">
                  <c:v>Tintinnid</c:v>
                </c:pt>
                <c:pt idx="100">
                  <c:v>Tontonia_appendiculariformis</c:v>
                </c:pt>
                <c:pt idx="101">
                  <c:v>Tontonia_gracillima</c:v>
                </c:pt>
                <c:pt idx="102">
                  <c:v>zooplankton</c:v>
                </c:pt>
              </c:strCache>
            </c:strRef>
          </c:cat>
          <c:val>
            <c:numRef>
              <c:f>工作表1!$B$1:$B$103</c:f>
              <c:numCache>
                <c:formatCode>General</c:formatCode>
                <c:ptCount val="103"/>
                <c:pt idx="0">
                  <c:v>4</c:v>
                </c:pt>
                <c:pt idx="1">
                  <c:v>149</c:v>
                </c:pt>
                <c:pt idx="2">
                  <c:v>145</c:v>
                </c:pt>
                <c:pt idx="3">
                  <c:v>1726</c:v>
                </c:pt>
                <c:pt idx="4">
                  <c:v>14</c:v>
                </c:pt>
                <c:pt idx="5">
                  <c:v>9955</c:v>
                </c:pt>
                <c:pt idx="6">
                  <c:v>379</c:v>
                </c:pt>
                <c:pt idx="7">
                  <c:v>32</c:v>
                </c:pt>
                <c:pt idx="8">
                  <c:v>19</c:v>
                </c:pt>
                <c:pt idx="9">
                  <c:v>21275</c:v>
                </c:pt>
                <c:pt idx="10">
                  <c:v>138</c:v>
                </c:pt>
                <c:pt idx="11">
                  <c:v>779</c:v>
                </c:pt>
                <c:pt idx="12">
                  <c:v>45087</c:v>
                </c:pt>
                <c:pt idx="13">
                  <c:v>492</c:v>
                </c:pt>
                <c:pt idx="14">
                  <c:v>1426</c:v>
                </c:pt>
                <c:pt idx="15">
                  <c:v>146</c:v>
                </c:pt>
                <c:pt idx="16">
                  <c:v>268</c:v>
                </c:pt>
                <c:pt idx="17">
                  <c:v>965</c:v>
                </c:pt>
                <c:pt idx="18">
                  <c:v>468</c:v>
                </c:pt>
                <c:pt idx="19">
                  <c:v>14124</c:v>
                </c:pt>
                <c:pt idx="20">
                  <c:v>284</c:v>
                </c:pt>
                <c:pt idx="21">
                  <c:v>11</c:v>
                </c:pt>
                <c:pt idx="22">
                  <c:v>5940</c:v>
                </c:pt>
                <c:pt idx="23">
                  <c:v>695</c:v>
                </c:pt>
                <c:pt idx="24">
                  <c:v>18488</c:v>
                </c:pt>
                <c:pt idx="25">
                  <c:v>5732</c:v>
                </c:pt>
                <c:pt idx="26">
                  <c:v>12489</c:v>
                </c:pt>
                <c:pt idx="27">
                  <c:v>347</c:v>
                </c:pt>
                <c:pt idx="28">
                  <c:v>342156</c:v>
                </c:pt>
                <c:pt idx="29">
                  <c:v>705</c:v>
                </c:pt>
                <c:pt idx="30">
                  <c:v>2298</c:v>
                </c:pt>
                <c:pt idx="31">
                  <c:v>18</c:v>
                </c:pt>
                <c:pt idx="32">
                  <c:v>43903</c:v>
                </c:pt>
                <c:pt idx="33">
                  <c:v>6956</c:v>
                </c:pt>
                <c:pt idx="34">
                  <c:v>176</c:v>
                </c:pt>
                <c:pt idx="35">
                  <c:v>345</c:v>
                </c:pt>
                <c:pt idx="36">
                  <c:v>4945</c:v>
                </c:pt>
                <c:pt idx="37">
                  <c:v>237</c:v>
                </c:pt>
                <c:pt idx="38">
                  <c:v>141</c:v>
                </c:pt>
                <c:pt idx="39">
                  <c:v>611</c:v>
                </c:pt>
                <c:pt idx="40">
                  <c:v>2148</c:v>
                </c:pt>
                <c:pt idx="41">
                  <c:v>746</c:v>
                </c:pt>
                <c:pt idx="42">
                  <c:v>22</c:v>
                </c:pt>
                <c:pt idx="43">
                  <c:v>1728</c:v>
                </c:pt>
                <c:pt idx="44">
                  <c:v>815</c:v>
                </c:pt>
                <c:pt idx="45">
                  <c:v>424</c:v>
                </c:pt>
                <c:pt idx="46">
                  <c:v>2908</c:v>
                </c:pt>
                <c:pt idx="47">
                  <c:v>564</c:v>
                </c:pt>
                <c:pt idx="48">
                  <c:v>37320</c:v>
                </c:pt>
                <c:pt idx="49">
                  <c:v>1247</c:v>
                </c:pt>
                <c:pt idx="50">
                  <c:v>2787</c:v>
                </c:pt>
                <c:pt idx="51">
                  <c:v>619</c:v>
                </c:pt>
                <c:pt idx="52">
                  <c:v>18</c:v>
                </c:pt>
                <c:pt idx="53">
                  <c:v>1346</c:v>
                </c:pt>
                <c:pt idx="54">
                  <c:v>4</c:v>
                </c:pt>
                <c:pt idx="55">
                  <c:v>364</c:v>
                </c:pt>
                <c:pt idx="56">
                  <c:v>521</c:v>
                </c:pt>
                <c:pt idx="57">
                  <c:v>1461</c:v>
                </c:pt>
                <c:pt idx="58">
                  <c:v>294</c:v>
                </c:pt>
                <c:pt idx="59">
                  <c:v>242</c:v>
                </c:pt>
                <c:pt idx="60">
                  <c:v>121444</c:v>
                </c:pt>
                <c:pt idx="61">
                  <c:v>361</c:v>
                </c:pt>
                <c:pt idx="62">
                  <c:v>299</c:v>
                </c:pt>
                <c:pt idx="63">
                  <c:v>3357</c:v>
                </c:pt>
                <c:pt idx="64">
                  <c:v>2340565</c:v>
                </c:pt>
                <c:pt idx="65">
                  <c:v>63797</c:v>
                </c:pt>
                <c:pt idx="66">
                  <c:v>83</c:v>
                </c:pt>
                <c:pt idx="67">
                  <c:v>2726</c:v>
                </c:pt>
                <c:pt idx="68">
                  <c:v>654</c:v>
                </c:pt>
                <c:pt idx="69">
                  <c:v>20</c:v>
                </c:pt>
                <c:pt idx="70">
                  <c:v>4983</c:v>
                </c:pt>
                <c:pt idx="71">
                  <c:v>220</c:v>
                </c:pt>
                <c:pt idx="72">
                  <c:v>827</c:v>
                </c:pt>
                <c:pt idx="73">
                  <c:v>2323</c:v>
                </c:pt>
                <c:pt idx="74">
                  <c:v>104</c:v>
                </c:pt>
                <c:pt idx="75">
                  <c:v>2167</c:v>
                </c:pt>
                <c:pt idx="76">
                  <c:v>15</c:v>
                </c:pt>
                <c:pt idx="77">
                  <c:v>3843</c:v>
                </c:pt>
                <c:pt idx="78">
                  <c:v>591</c:v>
                </c:pt>
                <c:pt idx="79">
                  <c:v>75</c:v>
                </c:pt>
                <c:pt idx="80">
                  <c:v>212</c:v>
                </c:pt>
                <c:pt idx="81">
                  <c:v>3729</c:v>
                </c:pt>
                <c:pt idx="82">
                  <c:v>595</c:v>
                </c:pt>
                <c:pt idx="83">
                  <c:v>38433</c:v>
                </c:pt>
                <c:pt idx="84">
                  <c:v>17112</c:v>
                </c:pt>
                <c:pt idx="85">
                  <c:v>359</c:v>
                </c:pt>
                <c:pt idx="86">
                  <c:v>54</c:v>
                </c:pt>
                <c:pt idx="87">
                  <c:v>242</c:v>
                </c:pt>
                <c:pt idx="88">
                  <c:v>46</c:v>
                </c:pt>
                <c:pt idx="89">
                  <c:v>85</c:v>
                </c:pt>
                <c:pt idx="90">
                  <c:v>216</c:v>
                </c:pt>
                <c:pt idx="91">
                  <c:v>679</c:v>
                </c:pt>
                <c:pt idx="92">
                  <c:v>299</c:v>
                </c:pt>
                <c:pt idx="93">
                  <c:v>143</c:v>
                </c:pt>
                <c:pt idx="94">
                  <c:v>157</c:v>
                </c:pt>
                <c:pt idx="95">
                  <c:v>5604</c:v>
                </c:pt>
                <c:pt idx="96">
                  <c:v>12475</c:v>
                </c:pt>
                <c:pt idx="97">
                  <c:v>1993</c:v>
                </c:pt>
                <c:pt idx="98">
                  <c:v>13</c:v>
                </c:pt>
                <c:pt idx="99">
                  <c:v>2806</c:v>
                </c:pt>
                <c:pt idx="100">
                  <c:v>46</c:v>
                </c:pt>
                <c:pt idx="101">
                  <c:v>350</c:v>
                </c:pt>
                <c:pt idx="102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6747264"/>
        <c:axId val="156527424"/>
      </c:barChart>
      <c:catAx>
        <c:axId val="156747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527424"/>
        <c:crosses val="autoZero"/>
        <c:auto val="1"/>
        <c:lblAlgn val="ctr"/>
        <c:lblOffset val="100"/>
        <c:noMultiLvlLbl val="1"/>
      </c:catAx>
      <c:valAx>
        <c:axId val="156527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74726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工作表2!$C$1:$C$103</c:f>
              <c:strCache>
                <c:ptCount val="103"/>
                <c:pt idx="0">
                  <c:v>Akashiwo</c:v>
                </c:pt>
                <c:pt idx="1">
                  <c:v>amoeba</c:v>
                </c:pt>
                <c:pt idx="2">
                  <c:v>Amphidinium_sp</c:v>
                </c:pt>
                <c:pt idx="3">
                  <c:v>Asterionellopsis</c:v>
                </c:pt>
                <c:pt idx="4">
                  <c:v>Bacillaria</c:v>
                </c:pt>
                <c:pt idx="5">
                  <c:v>bad</c:v>
                </c:pt>
                <c:pt idx="6">
                  <c:v>bead</c:v>
                </c:pt>
                <c:pt idx="7">
                  <c:v>Bidulphia</c:v>
                </c:pt>
                <c:pt idx="8">
                  <c:v>bubble</c:v>
                </c:pt>
                <c:pt idx="9">
                  <c:v>Cerataulina</c:v>
                </c:pt>
                <c:pt idx="10">
                  <c:v>Cerataulina_flagellate</c:v>
                </c:pt>
                <c:pt idx="11">
                  <c:v>Ceratium</c:v>
                </c:pt>
                <c:pt idx="12">
                  <c:v>Chaetoceros</c:v>
                </c:pt>
                <c:pt idx="13">
                  <c:v>Chaetoceros_didymus</c:v>
                </c:pt>
                <c:pt idx="14">
                  <c:v>Chaetoceros_didymus_flagellate</c:v>
                </c:pt>
                <c:pt idx="15">
                  <c:v>Chaetoceros_flagellate</c:v>
                </c:pt>
                <c:pt idx="16">
                  <c:v>Chaetoceros_other</c:v>
                </c:pt>
                <c:pt idx="17">
                  <c:v>Chaetoceros_pennate</c:v>
                </c:pt>
                <c:pt idx="18">
                  <c:v>Chrysochromulina</c:v>
                </c:pt>
                <c:pt idx="19">
                  <c:v>Ciliate_mix</c:v>
                </c:pt>
                <c:pt idx="20">
                  <c:v>clusterflagellate</c:v>
                </c:pt>
                <c:pt idx="21">
                  <c:v>Cochlodinium</c:v>
                </c:pt>
                <c:pt idx="22">
                  <c:v>Corethron</c:v>
                </c:pt>
                <c:pt idx="23">
                  <c:v>Coscinodiscus</c:v>
                </c:pt>
                <c:pt idx="24">
                  <c:v>Cylindrotheca</c:v>
                </c:pt>
                <c:pt idx="25">
                  <c:v>DactFragCerataul</c:v>
                </c:pt>
                <c:pt idx="26">
                  <c:v>Dactyliosolen</c:v>
                </c:pt>
                <c:pt idx="27">
                  <c:v>Delphineis</c:v>
                </c:pt>
                <c:pt idx="28">
                  <c:v>detritus</c:v>
                </c:pt>
                <c:pt idx="29">
                  <c:v>diatom_flagellate</c:v>
                </c:pt>
                <c:pt idx="30">
                  <c:v>Dictyocha</c:v>
                </c:pt>
                <c:pt idx="31">
                  <c:v>Didinium_sp</c:v>
                </c:pt>
                <c:pt idx="32">
                  <c:v>dino30</c:v>
                </c:pt>
                <c:pt idx="33">
                  <c:v>Dinobryon</c:v>
                </c:pt>
                <c:pt idx="34">
                  <c:v>dino_large1</c:v>
                </c:pt>
                <c:pt idx="35">
                  <c:v>Dinophysis</c:v>
                </c:pt>
                <c:pt idx="36">
                  <c:v>Ditylum</c:v>
                </c:pt>
                <c:pt idx="37">
                  <c:v>Ditylum_parasite</c:v>
                </c:pt>
                <c:pt idx="38">
                  <c:v>Emiliania_huxleyi</c:v>
                </c:pt>
                <c:pt idx="39">
                  <c:v>Ephemera</c:v>
                </c:pt>
                <c:pt idx="40">
                  <c:v>Eucampia</c:v>
                </c:pt>
                <c:pt idx="41">
                  <c:v>Euglena</c:v>
                </c:pt>
                <c:pt idx="42">
                  <c:v>Euplotes_sp</c:v>
                </c:pt>
                <c:pt idx="43">
                  <c:v>flagellate_sp3</c:v>
                </c:pt>
                <c:pt idx="44">
                  <c:v>G_delicatula_detritus</c:v>
                </c:pt>
                <c:pt idx="45">
                  <c:v>G_delicatula_external_parasite</c:v>
                </c:pt>
                <c:pt idx="46">
                  <c:v>G_delicatula_parasite</c:v>
                </c:pt>
                <c:pt idx="47">
                  <c:v>Gonyaulax</c:v>
                </c:pt>
                <c:pt idx="48">
                  <c:v>Guinardia_delicatula</c:v>
                </c:pt>
                <c:pt idx="49">
                  <c:v>Guinardia_flaccida</c:v>
                </c:pt>
                <c:pt idx="50">
                  <c:v>Guinardia_striata</c:v>
                </c:pt>
                <c:pt idx="51">
                  <c:v>Gyrodinium</c:v>
                </c:pt>
                <c:pt idx="52">
                  <c:v>Hemiaulus</c:v>
                </c:pt>
                <c:pt idx="53">
                  <c:v>Heterocapsa_triquetra</c:v>
                </c:pt>
                <c:pt idx="54">
                  <c:v>Karenia</c:v>
                </c:pt>
                <c:pt idx="55">
                  <c:v>Katodinium_or_Torodinium</c:v>
                </c:pt>
                <c:pt idx="56">
                  <c:v>kiteflagellates</c:v>
                </c:pt>
                <c:pt idx="57">
                  <c:v>Laboea_strobila</c:v>
                </c:pt>
                <c:pt idx="58">
                  <c:v>Lauderia</c:v>
                </c:pt>
                <c:pt idx="59">
                  <c:v>Leegaardiella_ovalis</c:v>
                </c:pt>
                <c:pt idx="60">
                  <c:v>Leptocylindrus</c:v>
                </c:pt>
                <c:pt idx="61">
                  <c:v>Leptocylindrus_mediterraneus</c:v>
                </c:pt>
                <c:pt idx="62">
                  <c:v>Licmophora</c:v>
                </c:pt>
                <c:pt idx="63">
                  <c:v>Mesodinium_sp</c:v>
                </c:pt>
                <c:pt idx="64">
                  <c:v>mix</c:v>
                </c:pt>
                <c:pt idx="65">
                  <c:v>mix_elongated</c:v>
                </c:pt>
                <c:pt idx="66">
                  <c:v>Odontella</c:v>
                </c:pt>
                <c:pt idx="67">
                  <c:v>other_interaction</c:v>
                </c:pt>
                <c:pt idx="68">
                  <c:v>Paralia</c:v>
                </c:pt>
                <c:pt idx="69">
                  <c:v>Parvicorbicula_socialis</c:v>
                </c:pt>
                <c:pt idx="70">
                  <c:v>pennate</c:v>
                </c:pt>
                <c:pt idx="71">
                  <c:v>pennate_morphotype1</c:v>
                </c:pt>
                <c:pt idx="72">
                  <c:v>pennates_on_diatoms</c:v>
                </c:pt>
                <c:pt idx="73">
                  <c:v>Phaeocystis</c:v>
                </c:pt>
                <c:pt idx="74">
                  <c:v>Pleuronema_sp</c:v>
                </c:pt>
                <c:pt idx="75">
                  <c:v>Pleurosigma</c:v>
                </c:pt>
                <c:pt idx="76">
                  <c:v>pollen</c:v>
                </c:pt>
                <c:pt idx="77">
                  <c:v>Prorocentrum</c:v>
                </c:pt>
                <c:pt idx="78">
                  <c:v>Proterythropsis_sp</c:v>
                </c:pt>
                <c:pt idx="79">
                  <c:v>Protoperidinium</c:v>
                </c:pt>
                <c:pt idx="80">
                  <c:v>Pseudochattonella_farcimen</c:v>
                </c:pt>
                <c:pt idx="81">
                  <c:v>Pseudonitzschia</c:v>
                </c:pt>
                <c:pt idx="82">
                  <c:v>Pyramimonas_longicauda</c:v>
                </c:pt>
                <c:pt idx="83">
                  <c:v>Rhizosolenia</c:v>
                </c:pt>
                <c:pt idx="84">
                  <c:v>Skeletonema</c:v>
                </c:pt>
                <c:pt idx="85">
                  <c:v>spore</c:v>
                </c:pt>
                <c:pt idx="86">
                  <c:v>Stephanopyxis</c:v>
                </c:pt>
                <c:pt idx="87">
                  <c:v>Strobilidium_morphotype1</c:v>
                </c:pt>
                <c:pt idx="88">
                  <c:v>Strombidium_capitatum</c:v>
                </c:pt>
                <c:pt idx="89">
                  <c:v>Strombidium_conicum</c:v>
                </c:pt>
                <c:pt idx="90">
                  <c:v>Strombidium_inclinatum</c:v>
                </c:pt>
                <c:pt idx="91">
                  <c:v>Strombidium_morphotype1</c:v>
                </c:pt>
                <c:pt idx="92">
                  <c:v>Strombidium_morphotype2</c:v>
                </c:pt>
                <c:pt idx="93">
                  <c:v>Strombidium_oculatum</c:v>
                </c:pt>
                <c:pt idx="94">
                  <c:v>Strombidium_wulffi</c:v>
                </c:pt>
                <c:pt idx="95">
                  <c:v>Thalassionema</c:v>
                </c:pt>
                <c:pt idx="96">
                  <c:v>Thalassiosira</c:v>
                </c:pt>
                <c:pt idx="97">
                  <c:v>Thalassiosira_dirty</c:v>
                </c:pt>
                <c:pt idx="98">
                  <c:v>Tiarina_fusus</c:v>
                </c:pt>
                <c:pt idx="99">
                  <c:v>Tintinnid</c:v>
                </c:pt>
                <c:pt idx="100">
                  <c:v>Tontonia_appendiculariformis</c:v>
                </c:pt>
                <c:pt idx="101">
                  <c:v>Tontonia_gracillima</c:v>
                </c:pt>
                <c:pt idx="102">
                  <c:v>zooplankton</c:v>
                </c:pt>
              </c:strCache>
            </c:strRef>
          </c:cat>
          <c:val>
            <c:numRef>
              <c:f>工作表2!$D$1:$D$103</c:f>
              <c:numCache>
                <c:formatCode>General</c:formatCode>
                <c:ptCount val="103"/>
                <c:pt idx="0">
                  <c:v>4</c:v>
                </c:pt>
                <c:pt idx="1">
                  <c:v>148</c:v>
                </c:pt>
                <c:pt idx="2">
                  <c:v>144</c:v>
                </c:pt>
                <c:pt idx="3">
                  <c:v>1725</c:v>
                </c:pt>
                <c:pt idx="4">
                  <c:v>13</c:v>
                </c:pt>
                <c:pt idx="5">
                  <c:v>9954</c:v>
                </c:pt>
                <c:pt idx="6">
                  <c:v>378</c:v>
                </c:pt>
                <c:pt idx="7">
                  <c:v>31</c:v>
                </c:pt>
                <c:pt idx="8">
                  <c:v>19</c:v>
                </c:pt>
                <c:pt idx="9">
                  <c:v>21274</c:v>
                </c:pt>
                <c:pt idx="10">
                  <c:v>137</c:v>
                </c:pt>
                <c:pt idx="11">
                  <c:v>778</c:v>
                </c:pt>
                <c:pt idx="12">
                  <c:v>45086</c:v>
                </c:pt>
                <c:pt idx="13">
                  <c:v>491</c:v>
                </c:pt>
                <c:pt idx="14">
                  <c:v>1426</c:v>
                </c:pt>
                <c:pt idx="15">
                  <c:v>145</c:v>
                </c:pt>
                <c:pt idx="16">
                  <c:v>267</c:v>
                </c:pt>
                <c:pt idx="17">
                  <c:v>964</c:v>
                </c:pt>
                <c:pt idx="18">
                  <c:v>467</c:v>
                </c:pt>
                <c:pt idx="19">
                  <c:v>14123</c:v>
                </c:pt>
                <c:pt idx="20">
                  <c:v>283</c:v>
                </c:pt>
                <c:pt idx="21">
                  <c:v>10</c:v>
                </c:pt>
                <c:pt idx="22">
                  <c:v>5939</c:v>
                </c:pt>
                <c:pt idx="23">
                  <c:v>694</c:v>
                </c:pt>
                <c:pt idx="24">
                  <c:v>18487</c:v>
                </c:pt>
                <c:pt idx="25">
                  <c:v>5731</c:v>
                </c:pt>
                <c:pt idx="26">
                  <c:v>12488</c:v>
                </c:pt>
                <c:pt idx="27">
                  <c:v>346</c:v>
                </c:pt>
                <c:pt idx="28">
                  <c:v>342155</c:v>
                </c:pt>
                <c:pt idx="29">
                  <c:v>704</c:v>
                </c:pt>
                <c:pt idx="30">
                  <c:v>2297</c:v>
                </c:pt>
                <c:pt idx="31">
                  <c:v>17</c:v>
                </c:pt>
                <c:pt idx="32">
                  <c:v>43902</c:v>
                </c:pt>
                <c:pt idx="33">
                  <c:v>6955</c:v>
                </c:pt>
                <c:pt idx="34">
                  <c:v>175</c:v>
                </c:pt>
                <c:pt idx="35">
                  <c:v>344</c:v>
                </c:pt>
                <c:pt idx="36">
                  <c:v>4944</c:v>
                </c:pt>
                <c:pt idx="37">
                  <c:v>236</c:v>
                </c:pt>
                <c:pt idx="38">
                  <c:v>140</c:v>
                </c:pt>
                <c:pt idx="39">
                  <c:v>610</c:v>
                </c:pt>
                <c:pt idx="40">
                  <c:v>2147</c:v>
                </c:pt>
                <c:pt idx="41">
                  <c:v>745</c:v>
                </c:pt>
                <c:pt idx="42">
                  <c:v>22</c:v>
                </c:pt>
                <c:pt idx="43">
                  <c:v>1728</c:v>
                </c:pt>
                <c:pt idx="44">
                  <c:v>815</c:v>
                </c:pt>
                <c:pt idx="45">
                  <c:v>424</c:v>
                </c:pt>
                <c:pt idx="46">
                  <c:v>2908</c:v>
                </c:pt>
                <c:pt idx="47">
                  <c:v>564</c:v>
                </c:pt>
                <c:pt idx="48">
                  <c:v>37319</c:v>
                </c:pt>
                <c:pt idx="49">
                  <c:v>1247</c:v>
                </c:pt>
                <c:pt idx="50">
                  <c:v>2787</c:v>
                </c:pt>
                <c:pt idx="51">
                  <c:v>619</c:v>
                </c:pt>
                <c:pt idx="52">
                  <c:v>18</c:v>
                </c:pt>
                <c:pt idx="53">
                  <c:v>1346</c:v>
                </c:pt>
                <c:pt idx="54">
                  <c:v>4</c:v>
                </c:pt>
                <c:pt idx="55">
                  <c:v>364</c:v>
                </c:pt>
                <c:pt idx="56">
                  <c:v>521</c:v>
                </c:pt>
                <c:pt idx="57">
                  <c:v>1461</c:v>
                </c:pt>
                <c:pt idx="58">
                  <c:v>294</c:v>
                </c:pt>
                <c:pt idx="59">
                  <c:v>242</c:v>
                </c:pt>
                <c:pt idx="60">
                  <c:v>121444</c:v>
                </c:pt>
                <c:pt idx="61">
                  <c:v>361</c:v>
                </c:pt>
                <c:pt idx="62">
                  <c:v>299</c:v>
                </c:pt>
                <c:pt idx="63">
                  <c:v>3357</c:v>
                </c:pt>
                <c:pt idx="64">
                  <c:v>2340564</c:v>
                </c:pt>
                <c:pt idx="65">
                  <c:v>63797</c:v>
                </c:pt>
                <c:pt idx="66">
                  <c:v>83</c:v>
                </c:pt>
                <c:pt idx="67">
                  <c:v>2726</c:v>
                </c:pt>
                <c:pt idx="68">
                  <c:v>653</c:v>
                </c:pt>
                <c:pt idx="69">
                  <c:v>20</c:v>
                </c:pt>
                <c:pt idx="70">
                  <c:v>4983</c:v>
                </c:pt>
                <c:pt idx="71">
                  <c:v>220</c:v>
                </c:pt>
                <c:pt idx="72">
                  <c:v>827</c:v>
                </c:pt>
                <c:pt idx="73">
                  <c:v>2323</c:v>
                </c:pt>
                <c:pt idx="74">
                  <c:v>104</c:v>
                </c:pt>
                <c:pt idx="75">
                  <c:v>2167</c:v>
                </c:pt>
                <c:pt idx="76">
                  <c:v>15</c:v>
                </c:pt>
                <c:pt idx="77">
                  <c:v>3843</c:v>
                </c:pt>
                <c:pt idx="78">
                  <c:v>591</c:v>
                </c:pt>
                <c:pt idx="79">
                  <c:v>75</c:v>
                </c:pt>
                <c:pt idx="80">
                  <c:v>212</c:v>
                </c:pt>
                <c:pt idx="81">
                  <c:v>3729</c:v>
                </c:pt>
                <c:pt idx="82">
                  <c:v>595</c:v>
                </c:pt>
                <c:pt idx="83">
                  <c:v>38433</c:v>
                </c:pt>
                <c:pt idx="84">
                  <c:v>17112</c:v>
                </c:pt>
                <c:pt idx="85">
                  <c:v>359</c:v>
                </c:pt>
                <c:pt idx="86">
                  <c:v>54</c:v>
                </c:pt>
                <c:pt idx="87">
                  <c:v>242</c:v>
                </c:pt>
                <c:pt idx="88">
                  <c:v>46</c:v>
                </c:pt>
                <c:pt idx="89">
                  <c:v>85</c:v>
                </c:pt>
                <c:pt idx="90">
                  <c:v>216</c:v>
                </c:pt>
                <c:pt idx="91">
                  <c:v>679</c:v>
                </c:pt>
                <c:pt idx="92">
                  <c:v>299</c:v>
                </c:pt>
                <c:pt idx="93">
                  <c:v>143</c:v>
                </c:pt>
                <c:pt idx="94">
                  <c:v>157</c:v>
                </c:pt>
                <c:pt idx="95">
                  <c:v>5604</c:v>
                </c:pt>
                <c:pt idx="96">
                  <c:v>12475</c:v>
                </c:pt>
                <c:pt idx="97">
                  <c:v>1993</c:v>
                </c:pt>
                <c:pt idx="98">
                  <c:v>13</c:v>
                </c:pt>
                <c:pt idx="99">
                  <c:v>2806</c:v>
                </c:pt>
                <c:pt idx="100">
                  <c:v>46</c:v>
                </c:pt>
                <c:pt idx="101">
                  <c:v>350</c:v>
                </c:pt>
                <c:pt idx="102">
                  <c:v>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Sheet1!$A$1:$A$103</c:f>
              <c:strCache>
                <c:ptCount val="103"/>
                <c:pt idx="0">
                  <c:v>Akashiwo</c:v>
                </c:pt>
                <c:pt idx="1">
                  <c:v>amoeba</c:v>
                </c:pt>
                <c:pt idx="2">
                  <c:v>Amphidinium_sp</c:v>
                </c:pt>
                <c:pt idx="3">
                  <c:v>Asterionellopsis</c:v>
                </c:pt>
                <c:pt idx="4">
                  <c:v>Bacillaria</c:v>
                </c:pt>
                <c:pt idx="5">
                  <c:v>bad</c:v>
                </c:pt>
                <c:pt idx="6">
                  <c:v>bead</c:v>
                </c:pt>
                <c:pt idx="7">
                  <c:v>Bidulphia</c:v>
                </c:pt>
                <c:pt idx="8">
                  <c:v>bubble</c:v>
                </c:pt>
                <c:pt idx="9">
                  <c:v>Cerataulina</c:v>
                </c:pt>
                <c:pt idx="10">
                  <c:v>Cerataulina_flagellate</c:v>
                </c:pt>
                <c:pt idx="11">
                  <c:v>Ceratium</c:v>
                </c:pt>
                <c:pt idx="12">
                  <c:v>Chaetoceros</c:v>
                </c:pt>
                <c:pt idx="13">
                  <c:v>Chaetoceros_didymus</c:v>
                </c:pt>
                <c:pt idx="14">
                  <c:v>Chaetoceros_didymus_flagellate</c:v>
                </c:pt>
                <c:pt idx="15">
                  <c:v>Chaetoceros_flagellate</c:v>
                </c:pt>
                <c:pt idx="16">
                  <c:v>Chaetoceros_other</c:v>
                </c:pt>
                <c:pt idx="17">
                  <c:v>Chaetoceros_pennate</c:v>
                </c:pt>
                <c:pt idx="18">
                  <c:v>Chrysochromulina</c:v>
                </c:pt>
                <c:pt idx="19">
                  <c:v>Ciliate_mix</c:v>
                </c:pt>
                <c:pt idx="20">
                  <c:v>clusterflagellate</c:v>
                </c:pt>
                <c:pt idx="21">
                  <c:v>Cochlodinium</c:v>
                </c:pt>
                <c:pt idx="22">
                  <c:v>Corethron</c:v>
                </c:pt>
                <c:pt idx="23">
                  <c:v>Coscinodiscus</c:v>
                </c:pt>
                <c:pt idx="24">
                  <c:v>Cylindrotheca</c:v>
                </c:pt>
                <c:pt idx="25">
                  <c:v>DactFragCerataul</c:v>
                </c:pt>
                <c:pt idx="26">
                  <c:v>Dactyliosolen</c:v>
                </c:pt>
                <c:pt idx="27">
                  <c:v>Delphineis</c:v>
                </c:pt>
                <c:pt idx="28">
                  <c:v>detritus</c:v>
                </c:pt>
                <c:pt idx="29">
                  <c:v>diatom_flagellate</c:v>
                </c:pt>
                <c:pt idx="30">
                  <c:v>Dictyocha</c:v>
                </c:pt>
                <c:pt idx="31">
                  <c:v>Didinium_sp</c:v>
                </c:pt>
                <c:pt idx="32">
                  <c:v>dino30</c:v>
                </c:pt>
                <c:pt idx="33">
                  <c:v>Dinobryon</c:v>
                </c:pt>
                <c:pt idx="34">
                  <c:v>dino_large1</c:v>
                </c:pt>
                <c:pt idx="35">
                  <c:v>Dinophysis</c:v>
                </c:pt>
                <c:pt idx="36">
                  <c:v>Ditylum</c:v>
                </c:pt>
                <c:pt idx="37">
                  <c:v>Ditylum_parasite</c:v>
                </c:pt>
                <c:pt idx="38">
                  <c:v>Emiliania_huxleyi</c:v>
                </c:pt>
                <c:pt idx="39">
                  <c:v>Ephemera</c:v>
                </c:pt>
                <c:pt idx="40">
                  <c:v>Eucampia</c:v>
                </c:pt>
                <c:pt idx="41">
                  <c:v>Euglena</c:v>
                </c:pt>
                <c:pt idx="42">
                  <c:v>Euplotes_sp</c:v>
                </c:pt>
                <c:pt idx="43">
                  <c:v>flagellate_sp3</c:v>
                </c:pt>
                <c:pt idx="44">
                  <c:v>G_delicatula_detritus</c:v>
                </c:pt>
                <c:pt idx="45">
                  <c:v>G_delicatula_external_parasite</c:v>
                </c:pt>
                <c:pt idx="46">
                  <c:v>G_delicatula_parasite</c:v>
                </c:pt>
                <c:pt idx="47">
                  <c:v>Gonyaulax</c:v>
                </c:pt>
                <c:pt idx="48">
                  <c:v>Guinardia_delicatula</c:v>
                </c:pt>
                <c:pt idx="49">
                  <c:v>Guinardia_flaccida</c:v>
                </c:pt>
                <c:pt idx="50">
                  <c:v>Guinardia_striata</c:v>
                </c:pt>
                <c:pt idx="51">
                  <c:v>Gyrodinium</c:v>
                </c:pt>
                <c:pt idx="52">
                  <c:v>Hemiaulus</c:v>
                </c:pt>
                <c:pt idx="53">
                  <c:v>Heterocapsa_triquetra</c:v>
                </c:pt>
                <c:pt idx="54">
                  <c:v>Karenia</c:v>
                </c:pt>
                <c:pt idx="55">
                  <c:v>Katodinium_or_Torodinium</c:v>
                </c:pt>
                <c:pt idx="56">
                  <c:v>kiteflagellates</c:v>
                </c:pt>
                <c:pt idx="57">
                  <c:v>Laboea_strobila</c:v>
                </c:pt>
                <c:pt idx="58">
                  <c:v>Lauderia</c:v>
                </c:pt>
                <c:pt idx="59">
                  <c:v>Leegaardiella_ovalis</c:v>
                </c:pt>
                <c:pt idx="60">
                  <c:v>Leptocylindrus</c:v>
                </c:pt>
                <c:pt idx="61">
                  <c:v>Leptocylindrus_mediterraneus</c:v>
                </c:pt>
                <c:pt idx="62">
                  <c:v>Licmophora</c:v>
                </c:pt>
                <c:pt idx="63">
                  <c:v>Mesodinium_sp</c:v>
                </c:pt>
                <c:pt idx="64">
                  <c:v>mix</c:v>
                </c:pt>
                <c:pt idx="65">
                  <c:v>mix_elongated</c:v>
                </c:pt>
                <c:pt idx="66">
                  <c:v>Odontella</c:v>
                </c:pt>
                <c:pt idx="67">
                  <c:v>other_interaction</c:v>
                </c:pt>
                <c:pt idx="68">
                  <c:v>Paralia</c:v>
                </c:pt>
                <c:pt idx="69">
                  <c:v>Parvicorbicula_socialis</c:v>
                </c:pt>
                <c:pt idx="70">
                  <c:v>pennate</c:v>
                </c:pt>
                <c:pt idx="71">
                  <c:v>pennate_morphotype1</c:v>
                </c:pt>
                <c:pt idx="72">
                  <c:v>pennates_on_diatoms</c:v>
                </c:pt>
                <c:pt idx="73">
                  <c:v>Phaeocystis</c:v>
                </c:pt>
                <c:pt idx="74">
                  <c:v>Pleuronema_sp</c:v>
                </c:pt>
                <c:pt idx="75">
                  <c:v>Pleurosigma</c:v>
                </c:pt>
                <c:pt idx="76">
                  <c:v>pollen</c:v>
                </c:pt>
                <c:pt idx="77">
                  <c:v>Prorocentrum</c:v>
                </c:pt>
                <c:pt idx="78">
                  <c:v>Proterythropsis_sp</c:v>
                </c:pt>
                <c:pt idx="79">
                  <c:v>Protoperidinium</c:v>
                </c:pt>
                <c:pt idx="80">
                  <c:v>Pseudochattonella_farcimen</c:v>
                </c:pt>
                <c:pt idx="81">
                  <c:v>Pseudonitzschia</c:v>
                </c:pt>
                <c:pt idx="82">
                  <c:v>Pyramimonas_longicauda</c:v>
                </c:pt>
                <c:pt idx="83">
                  <c:v>Rhizosolenia</c:v>
                </c:pt>
                <c:pt idx="84">
                  <c:v>Skeletonema</c:v>
                </c:pt>
                <c:pt idx="85">
                  <c:v>spore</c:v>
                </c:pt>
                <c:pt idx="86">
                  <c:v>Stephanopyxis</c:v>
                </c:pt>
                <c:pt idx="87">
                  <c:v>Strobilidium_morphotype1</c:v>
                </c:pt>
                <c:pt idx="88">
                  <c:v>Strombidium_capitatum</c:v>
                </c:pt>
                <c:pt idx="89">
                  <c:v>Strombidium_conicum</c:v>
                </c:pt>
                <c:pt idx="90">
                  <c:v>Strombidium_inclinatum</c:v>
                </c:pt>
                <c:pt idx="91">
                  <c:v>Strombidium_morphotype1</c:v>
                </c:pt>
                <c:pt idx="92">
                  <c:v>Strombidium_morphotype2</c:v>
                </c:pt>
                <c:pt idx="93">
                  <c:v>Strombidium_oculatum</c:v>
                </c:pt>
                <c:pt idx="94">
                  <c:v>Strombidium_wulffi</c:v>
                </c:pt>
                <c:pt idx="95">
                  <c:v>Thalassionema</c:v>
                </c:pt>
                <c:pt idx="96">
                  <c:v>Thalassiosira</c:v>
                </c:pt>
                <c:pt idx="97">
                  <c:v>Thalassiosira_dirty</c:v>
                </c:pt>
                <c:pt idx="98">
                  <c:v>Tiarina_fusus</c:v>
                </c:pt>
                <c:pt idx="99">
                  <c:v>Tintinnid</c:v>
                </c:pt>
                <c:pt idx="100">
                  <c:v>Tontonia_appendiculariformis</c:v>
                </c:pt>
                <c:pt idx="101">
                  <c:v>Tontonia_gracillima</c:v>
                </c:pt>
                <c:pt idx="102">
                  <c:v>zooplankton</c:v>
                </c:pt>
              </c:strCache>
            </c:strRef>
          </c:cat>
          <c:val>
            <c:numRef>
              <c:f>Sheet1!$B$1:$B$103</c:f>
              <c:numCache>
                <c:formatCode>General</c:formatCode>
                <c:ptCount val="103"/>
                <c:pt idx="0">
                  <c:v>1</c:v>
                </c:pt>
                <c:pt idx="1">
                  <c:v>71</c:v>
                </c:pt>
                <c:pt idx="2">
                  <c:v>66</c:v>
                </c:pt>
                <c:pt idx="3">
                  <c:v>128</c:v>
                </c:pt>
                <c:pt idx="4">
                  <c:v>0</c:v>
                </c:pt>
                <c:pt idx="5">
                  <c:v>10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412</c:v>
                </c:pt>
                <c:pt idx="10">
                  <c:v>5</c:v>
                </c:pt>
                <c:pt idx="11">
                  <c:v>6</c:v>
                </c:pt>
                <c:pt idx="12">
                  <c:v>1871</c:v>
                </c:pt>
                <c:pt idx="13">
                  <c:v>11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48</c:v>
                </c:pt>
                <c:pt idx="19">
                  <c:v>1074</c:v>
                </c:pt>
                <c:pt idx="20">
                  <c:v>7</c:v>
                </c:pt>
                <c:pt idx="21">
                  <c:v>4</c:v>
                </c:pt>
                <c:pt idx="22">
                  <c:v>447</c:v>
                </c:pt>
                <c:pt idx="23">
                  <c:v>17</c:v>
                </c:pt>
                <c:pt idx="24">
                  <c:v>2345</c:v>
                </c:pt>
                <c:pt idx="25">
                  <c:v>175</c:v>
                </c:pt>
                <c:pt idx="26">
                  <c:v>532</c:v>
                </c:pt>
                <c:pt idx="27">
                  <c:v>55</c:v>
                </c:pt>
                <c:pt idx="28">
                  <c:v>36346</c:v>
                </c:pt>
                <c:pt idx="29">
                  <c:v>24</c:v>
                </c:pt>
                <c:pt idx="30">
                  <c:v>61</c:v>
                </c:pt>
                <c:pt idx="31">
                  <c:v>7</c:v>
                </c:pt>
                <c:pt idx="32">
                  <c:v>3816</c:v>
                </c:pt>
                <c:pt idx="33">
                  <c:v>588</c:v>
                </c:pt>
                <c:pt idx="34">
                  <c:v>5</c:v>
                </c:pt>
                <c:pt idx="35">
                  <c:v>13</c:v>
                </c:pt>
                <c:pt idx="36">
                  <c:v>217</c:v>
                </c:pt>
                <c:pt idx="37">
                  <c:v>22</c:v>
                </c:pt>
                <c:pt idx="38">
                  <c:v>8</c:v>
                </c:pt>
                <c:pt idx="39">
                  <c:v>23</c:v>
                </c:pt>
                <c:pt idx="40">
                  <c:v>44</c:v>
                </c:pt>
                <c:pt idx="41">
                  <c:v>19</c:v>
                </c:pt>
                <c:pt idx="42">
                  <c:v>3</c:v>
                </c:pt>
                <c:pt idx="43">
                  <c:v>177</c:v>
                </c:pt>
                <c:pt idx="44">
                  <c:v>1</c:v>
                </c:pt>
                <c:pt idx="45">
                  <c:v>9</c:v>
                </c:pt>
                <c:pt idx="46">
                  <c:v>57</c:v>
                </c:pt>
                <c:pt idx="47">
                  <c:v>0</c:v>
                </c:pt>
                <c:pt idx="48">
                  <c:v>949</c:v>
                </c:pt>
                <c:pt idx="49">
                  <c:v>43</c:v>
                </c:pt>
                <c:pt idx="50">
                  <c:v>447</c:v>
                </c:pt>
                <c:pt idx="51">
                  <c:v>58</c:v>
                </c:pt>
                <c:pt idx="52">
                  <c:v>0</c:v>
                </c:pt>
                <c:pt idx="53">
                  <c:v>67</c:v>
                </c:pt>
                <c:pt idx="54">
                  <c:v>0</c:v>
                </c:pt>
                <c:pt idx="55">
                  <c:v>31</c:v>
                </c:pt>
                <c:pt idx="56">
                  <c:v>4</c:v>
                </c:pt>
                <c:pt idx="57">
                  <c:v>9</c:v>
                </c:pt>
                <c:pt idx="58">
                  <c:v>1</c:v>
                </c:pt>
                <c:pt idx="59">
                  <c:v>3</c:v>
                </c:pt>
                <c:pt idx="60">
                  <c:v>4246</c:v>
                </c:pt>
                <c:pt idx="61">
                  <c:v>31</c:v>
                </c:pt>
                <c:pt idx="62">
                  <c:v>14</c:v>
                </c:pt>
                <c:pt idx="63">
                  <c:v>107</c:v>
                </c:pt>
                <c:pt idx="64">
                  <c:v>266156</c:v>
                </c:pt>
                <c:pt idx="65">
                  <c:v>3528</c:v>
                </c:pt>
                <c:pt idx="66">
                  <c:v>3</c:v>
                </c:pt>
                <c:pt idx="67">
                  <c:v>211</c:v>
                </c:pt>
                <c:pt idx="68">
                  <c:v>13</c:v>
                </c:pt>
                <c:pt idx="69">
                  <c:v>58</c:v>
                </c:pt>
                <c:pt idx="70">
                  <c:v>330</c:v>
                </c:pt>
                <c:pt idx="71">
                  <c:v>18</c:v>
                </c:pt>
                <c:pt idx="72">
                  <c:v>24</c:v>
                </c:pt>
                <c:pt idx="73">
                  <c:v>65</c:v>
                </c:pt>
                <c:pt idx="74">
                  <c:v>11</c:v>
                </c:pt>
                <c:pt idx="75">
                  <c:v>100</c:v>
                </c:pt>
                <c:pt idx="76">
                  <c:v>4</c:v>
                </c:pt>
                <c:pt idx="77">
                  <c:v>168</c:v>
                </c:pt>
                <c:pt idx="78">
                  <c:v>74</c:v>
                </c:pt>
                <c:pt idx="79">
                  <c:v>3</c:v>
                </c:pt>
                <c:pt idx="80">
                  <c:v>71</c:v>
                </c:pt>
                <c:pt idx="81">
                  <c:v>578</c:v>
                </c:pt>
                <c:pt idx="82">
                  <c:v>21</c:v>
                </c:pt>
                <c:pt idx="83">
                  <c:v>2199</c:v>
                </c:pt>
                <c:pt idx="84">
                  <c:v>342</c:v>
                </c:pt>
                <c:pt idx="85">
                  <c:v>22</c:v>
                </c:pt>
                <c:pt idx="86">
                  <c:v>3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6</c:v>
                </c:pt>
                <c:pt idx="91">
                  <c:v>47</c:v>
                </c:pt>
                <c:pt idx="92">
                  <c:v>12</c:v>
                </c:pt>
                <c:pt idx="93">
                  <c:v>9</c:v>
                </c:pt>
                <c:pt idx="94">
                  <c:v>0</c:v>
                </c:pt>
                <c:pt idx="95">
                  <c:v>35</c:v>
                </c:pt>
                <c:pt idx="96">
                  <c:v>664</c:v>
                </c:pt>
                <c:pt idx="97">
                  <c:v>190</c:v>
                </c:pt>
                <c:pt idx="98">
                  <c:v>0</c:v>
                </c:pt>
                <c:pt idx="99">
                  <c:v>68</c:v>
                </c:pt>
                <c:pt idx="100">
                  <c:v>0</c:v>
                </c:pt>
                <c:pt idx="101">
                  <c:v>11</c:v>
                </c:pt>
                <c:pt idx="102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txPr>
              <a:bodyPr/>
              <a:lstStyle/>
              <a:p>
                <a:pPr>
                  <a:defRPr sz="1200" b="0"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Sheet2!$A$1:$A$103</c:f>
              <c:strCache>
                <c:ptCount val="103"/>
                <c:pt idx="0">
                  <c:v>Akashiwo</c:v>
                </c:pt>
                <c:pt idx="1">
                  <c:v>amoeba</c:v>
                </c:pt>
                <c:pt idx="2">
                  <c:v>Amphidinium_sp</c:v>
                </c:pt>
                <c:pt idx="3">
                  <c:v>Asterionellopsis</c:v>
                </c:pt>
                <c:pt idx="4">
                  <c:v>Bacillaria</c:v>
                </c:pt>
                <c:pt idx="5">
                  <c:v>bad</c:v>
                </c:pt>
                <c:pt idx="6">
                  <c:v>bead</c:v>
                </c:pt>
                <c:pt idx="7">
                  <c:v>Bidulphia</c:v>
                </c:pt>
                <c:pt idx="8">
                  <c:v>bubble</c:v>
                </c:pt>
                <c:pt idx="9">
                  <c:v>Cerataulina</c:v>
                </c:pt>
                <c:pt idx="10">
                  <c:v>Cerataulina_flagellate</c:v>
                </c:pt>
                <c:pt idx="11">
                  <c:v>Ceratium</c:v>
                </c:pt>
                <c:pt idx="12">
                  <c:v>Chaetoceros</c:v>
                </c:pt>
                <c:pt idx="13">
                  <c:v>Chaetoceros_didymus</c:v>
                </c:pt>
                <c:pt idx="14">
                  <c:v>Chaetoceros_didymus_flagellate</c:v>
                </c:pt>
                <c:pt idx="15">
                  <c:v>Chaetoceros_flagellate</c:v>
                </c:pt>
                <c:pt idx="16">
                  <c:v>Chaetoceros_other</c:v>
                </c:pt>
                <c:pt idx="17">
                  <c:v>Chaetoceros_pennate</c:v>
                </c:pt>
                <c:pt idx="18">
                  <c:v>Chrysochromulina</c:v>
                </c:pt>
                <c:pt idx="19">
                  <c:v>Ciliate_mix</c:v>
                </c:pt>
                <c:pt idx="20">
                  <c:v>clusterflagellate</c:v>
                </c:pt>
                <c:pt idx="21">
                  <c:v>Cochlodinium</c:v>
                </c:pt>
                <c:pt idx="22">
                  <c:v>Corethron</c:v>
                </c:pt>
                <c:pt idx="23">
                  <c:v>Coscinodiscus</c:v>
                </c:pt>
                <c:pt idx="24">
                  <c:v>Cylindrotheca</c:v>
                </c:pt>
                <c:pt idx="25">
                  <c:v>DactFragCerataul</c:v>
                </c:pt>
                <c:pt idx="26">
                  <c:v>Dactyliosolen</c:v>
                </c:pt>
                <c:pt idx="27">
                  <c:v>Delphineis</c:v>
                </c:pt>
                <c:pt idx="28">
                  <c:v>detritus</c:v>
                </c:pt>
                <c:pt idx="29">
                  <c:v>diatom_flagellate</c:v>
                </c:pt>
                <c:pt idx="30">
                  <c:v>Dictyocha</c:v>
                </c:pt>
                <c:pt idx="31">
                  <c:v>Didinium_sp</c:v>
                </c:pt>
                <c:pt idx="32">
                  <c:v>dino30</c:v>
                </c:pt>
                <c:pt idx="33">
                  <c:v>Dinobryon</c:v>
                </c:pt>
                <c:pt idx="34">
                  <c:v>dino_large1</c:v>
                </c:pt>
                <c:pt idx="35">
                  <c:v>Dinophysis</c:v>
                </c:pt>
                <c:pt idx="36">
                  <c:v>Ditylum</c:v>
                </c:pt>
                <c:pt idx="37">
                  <c:v>Ditylum_parasite</c:v>
                </c:pt>
                <c:pt idx="38">
                  <c:v>Emiliania_huxleyi</c:v>
                </c:pt>
                <c:pt idx="39">
                  <c:v>Ephemera</c:v>
                </c:pt>
                <c:pt idx="40">
                  <c:v>Eucampia</c:v>
                </c:pt>
                <c:pt idx="41">
                  <c:v>Euglena</c:v>
                </c:pt>
                <c:pt idx="42">
                  <c:v>Euplotes_sp</c:v>
                </c:pt>
                <c:pt idx="43">
                  <c:v>flagellate_sp3</c:v>
                </c:pt>
                <c:pt idx="44">
                  <c:v>G_delicatula_detritus</c:v>
                </c:pt>
                <c:pt idx="45">
                  <c:v>G_delicatula_external_parasite</c:v>
                </c:pt>
                <c:pt idx="46">
                  <c:v>G_delicatula_parasite</c:v>
                </c:pt>
                <c:pt idx="47">
                  <c:v>Gonyaulax</c:v>
                </c:pt>
                <c:pt idx="48">
                  <c:v>Guinardia_delicatula</c:v>
                </c:pt>
                <c:pt idx="49">
                  <c:v>Guinardia_flaccida</c:v>
                </c:pt>
                <c:pt idx="50">
                  <c:v>Guinardia_striata</c:v>
                </c:pt>
                <c:pt idx="51">
                  <c:v>Gyrodinium</c:v>
                </c:pt>
                <c:pt idx="52">
                  <c:v>Hemiaulus</c:v>
                </c:pt>
                <c:pt idx="53">
                  <c:v>Heterocapsa_triquetra</c:v>
                </c:pt>
                <c:pt idx="54">
                  <c:v>Karenia</c:v>
                </c:pt>
                <c:pt idx="55">
                  <c:v>Katodinium_or_Torodinium</c:v>
                </c:pt>
                <c:pt idx="56">
                  <c:v>kiteflagellates</c:v>
                </c:pt>
                <c:pt idx="57">
                  <c:v>Laboea_strobila</c:v>
                </c:pt>
                <c:pt idx="58">
                  <c:v>Lauderia</c:v>
                </c:pt>
                <c:pt idx="59">
                  <c:v>Leegaardiella_ovalis</c:v>
                </c:pt>
                <c:pt idx="60">
                  <c:v>Leptocylindrus</c:v>
                </c:pt>
                <c:pt idx="61">
                  <c:v>Leptocylindrus_mediterraneus</c:v>
                </c:pt>
                <c:pt idx="62">
                  <c:v>Licmophora</c:v>
                </c:pt>
                <c:pt idx="63">
                  <c:v>Mesodinium_sp</c:v>
                </c:pt>
                <c:pt idx="64">
                  <c:v>mix</c:v>
                </c:pt>
                <c:pt idx="65">
                  <c:v>mix_elongated</c:v>
                </c:pt>
                <c:pt idx="66">
                  <c:v>Odontella</c:v>
                </c:pt>
                <c:pt idx="67">
                  <c:v>other_interaction</c:v>
                </c:pt>
                <c:pt idx="68">
                  <c:v>Paralia</c:v>
                </c:pt>
                <c:pt idx="69">
                  <c:v>Parvicorbicula_socialis</c:v>
                </c:pt>
                <c:pt idx="70">
                  <c:v>pennate</c:v>
                </c:pt>
                <c:pt idx="71">
                  <c:v>pennate_morphotype1</c:v>
                </c:pt>
                <c:pt idx="72">
                  <c:v>pennates_on_diatoms</c:v>
                </c:pt>
                <c:pt idx="73">
                  <c:v>Phaeocystis</c:v>
                </c:pt>
                <c:pt idx="74">
                  <c:v>Pleuronema_sp</c:v>
                </c:pt>
                <c:pt idx="75">
                  <c:v>Pleurosigma</c:v>
                </c:pt>
                <c:pt idx="76">
                  <c:v>pollen</c:v>
                </c:pt>
                <c:pt idx="77">
                  <c:v>Prorocentrum</c:v>
                </c:pt>
                <c:pt idx="78">
                  <c:v>Proterythropsis_sp</c:v>
                </c:pt>
                <c:pt idx="79">
                  <c:v>Protoperidinium</c:v>
                </c:pt>
                <c:pt idx="80">
                  <c:v>Pseudochattonella_farcimen</c:v>
                </c:pt>
                <c:pt idx="81">
                  <c:v>Pseudonitzschia</c:v>
                </c:pt>
                <c:pt idx="82">
                  <c:v>Pyramimonas_longicauda</c:v>
                </c:pt>
                <c:pt idx="83">
                  <c:v>Rhizosolenia</c:v>
                </c:pt>
                <c:pt idx="84">
                  <c:v>Skeletonema</c:v>
                </c:pt>
                <c:pt idx="85">
                  <c:v>spore</c:v>
                </c:pt>
                <c:pt idx="86">
                  <c:v>Stephanopyxis</c:v>
                </c:pt>
                <c:pt idx="87">
                  <c:v>Strobilidium_morphotype1</c:v>
                </c:pt>
                <c:pt idx="88">
                  <c:v>Strombidium_capitatum</c:v>
                </c:pt>
                <c:pt idx="89">
                  <c:v>Strombidium_conicum</c:v>
                </c:pt>
                <c:pt idx="90">
                  <c:v>Strombidium_inclinatum</c:v>
                </c:pt>
                <c:pt idx="91">
                  <c:v>Strombidium_morphotype1</c:v>
                </c:pt>
                <c:pt idx="92">
                  <c:v>Strombidium_morphotype2</c:v>
                </c:pt>
                <c:pt idx="93">
                  <c:v>Strombidium_oculatum</c:v>
                </c:pt>
                <c:pt idx="94">
                  <c:v>Strombidium_wulffi</c:v>
                </c:pt>
                <c:pt idx="95">
                  <c:v>Thalassionema</c:v>
                </c:pt>
                <c:pt idx="96">
                  <c:v>Thalassiosira</c:v>
                </c:pt>
                <c:pt idx="97">
                  <c:v>Thalassiosira_dirty</c:v>
                </c:pt>
                <c:pt idx="98">
                  <c:v>Tiarina_fusus</c:v>
                </c:pt>
                <c:pt idx="99">
                  <c:v>Tintinnid</c:v>
                </c:pt>
                <c:pt idx="100">
                  <c:v>Tontonia_appendiculariformis</c:v>
                </c:pt>
                <c:pt idx="101">
                  <c:v>Tontonia_gracillima</c:v>
                </c:pt>
                <c:pt idx="102">
                  <c:v>zooplankton</c:v>
                </c:pt>
              </c:strCache>
            </c:strRef>
          </c:cat>
          <c:val>
            <c:numRef>
              <c:f>Sheet2!$B$1:$B$103</c:f>
              <c:numCache>
                <c:formatCode>General</c:formatCode>
                <c:ptCount val="103"/>
                <c:pt idx="0">
                  <c:v>5</c:v>
                </c:pt>
                <c:pt idx="1">
                  <c:v>219</c:v>
                </c:pt>
                <c:pt idx="2">
                  <c:v>210</c:v>
                </c:pt>
                <c:pt idx="3">
                  <c:v>1853</c:v>
                </c:pt>
                <c:pt idx="4">
                  <c:v>13</c:v>
                </c:pt>
                <c:pt idx="5">
                  <c:v>9964</c:v>
                </c:pt>
                <c:pt idx="6">
                  <c:v>395</c:v>
                </c:pt>
                <c:pt idx="7">
                  <c:v>31</c:v>
                </c:pt>
                <c:pt idx="8">
                  <c:v>19</c:v>
                </c:pt>
                <c:pt idx="9">
                  <c:v>21686</c:v>
                </c:pt>
                <c:pt idx="10">
                  <c:v>142</c:v>
                </c:pt>
                <c:pt idx="11">
                  <c:v>784</c:v>
                </c:pt>
                <c:pt idx="12">
                  <c:v>46957</c:v>
                </c:pt>
                <c:pt idx="13">
                  <c:v>502</c:v>
                </c:pt>
                <c:pt idx="14">
                  <c:v>1427</c:v>
                </c:pt>
                <c:pt idx="15">
                  <c:v>149</c:v>
                </c:pt>
                <c:pt idx="16">
                  <c:v>276</c:v>
                </c:pt>
                <c:pt idx="17">
                  <c:v>970</c:v>
                </c:pt>
                <c:pt idx="18">
                  <c:v>515</c:v>
                </c:pt>
                <c:pt idx="19">
                  <c:v>15197</c:v>
                </c:pt>
                <c:pt idx="20">
                  <c:v>290</c:v>
                </c:pt>
                <c:pt idx="21">
                  <c:v>14</c:v>
                </c:pt>
                <c:pt idx="22">
                  <c:v>6386</c:v>
                </c:pt>
                <c:pt idx="23">
                  <c:v>711</c:v>
                </c:pt>
                <c:pt idx="24">
                  <c:v>20832</c:v>
                </c:pt>
                <c:pt idx="25">
                  <c:v>5906</c:v>
                </c:pt>
                <c:pt idx="26">
                  <c:v>13020</c:v>
                </c:pt>
                <c:pt idx="27">
                  <c:v>401</c:v>
                </c:pt>
                <c:pt idx="28">
                  <c:v>378501</c:v>
                </c:pt>
                <c:pt idx="29">
                  <c:v>728</c:v>
                </c:pt>
                <c:pt idx="30">
                  <c:v>2358</c:v>
                </c:pt>
                <c:pt idx="31">
                  <c:v>24</c:v>
                </c:pt>
                <c:pt idx="32">
                  <c:v>47718</c:v>
                </c:pt>
                <c:pt idx="33">
                  <c:v>7543</c:v>
                </c:pt>
                <c:pt idx="34">
                  <c:v>180</c:v>
                </c:pt>
                <c:pt idx="35">
                  <c:v>357</c:v>
                </c:pt>
                <c:pt idx="36">
                  <c:v>5161</c:v>
                </c:pt>
                <c:pt idx="37">
                  <c:v>258</c:v>
                </c:pt>
                <c:pt idx="38">
                  <c:v>148</c:v>
                </c:pt>
                <c:pt idx="39">
                  <c:v>633</c:v>
                </c:pt>
                <c:pt idx="40">
                  <c:v>2191</c:v>
                </c:pt>
                <c:pt idx="41">
                  <c:v>764</c:v>
                </c:pt>
                <c:pt idx="42">
                  <c:v>25</c:v>
                </c:pt>
                <c:pt idx="43">
                  <c:v>1905</c:v>
                </c:pt>
                <c:pt idx="44">
                  <c:v>816</c:v>
                </c:pt>
                <c:pt idx="45">
                  <c:v>433</c:v>
                </c:pt>
                <c:pt idx="46">
                  <c:v>2965</c:v>
                </c:pt>
                <c:pt idx="47">
                  <c:v>564</c:v>
                </c:pt>
                <c:pt idx="48">
                  <c:v>38268</c:v>
                </c:pt>
                <c:pt idx="49">
                  <c:v>1290</c:v>
                </c:pt>
                <c:pt idx="50">
                  <c:v>3234</c:v>
                </c:pt>
                <c:pt idx="51">
                  <c:v>677</c:v>
                </c:pt>
                <c:pt idx="52">
                  <c:v>18</c:v>
                </c:pt>
                <c:pt idx="53">
                  <c:v>1413</c:v>
                </c:pt>
                <c:pt idx="54">
                  <c:v>4</c:v>
                </c:pt>
                <c:pt idx="55">
                  <c:v>395</c:v>
                </c:pt>
                <c:pt idx="56">
                  <c:v>525</c:v>
                </c:pt>
                <c:pt idx="57">
                  <c:v>1470</c:v>
                </c:pt>
                <c:pt idx="58">
                  <c:v>295</c:v>
                </c:pt>
                <c:pt idx="59">
                  <c:v>245</c:v>
                </c:pt>
                <c:pt idx="60">
                  <c:v>125690</c:v>
                </c:pt>
                <c:pt idx="61">
                  <c:v>392</c:v>
                </c:pt>
                <c:pt idx="62">
                  <c:v>313</c:v>
                </c:pt>
                <c:pt idx="63">
                  <c:v>3464</c:v>
                </c:pt>
                <c:pt idx="64">
                  <c:v>2606720</c:v>
                </c:pt>
                <c:pt idx="65">
                  <c:v>67325</c:v>
                </c:pt>
                <c:pt idx="66">
                  <c:v>86</c:v>
                </c:pt>
                <c:pt idx="67">
                  <c:v>2937</c:v>
                </c:pt>
                <c:pt idx="68">
                  <c:v>666</c:v>
                </c:pt>
                <c:pt idx="69">
                  <c:v>78</c:v>
                </c:pt>
                <c:pt idx="70">
                  <c:v>5313</c:v>
                </c:pt>
                <c:pt idx="71">
                  <c:v>238</c:v>
                </c:pt>
                <c:pt idx="72">
                  <c:v>851</c:v>
                </c:pt>
                <c:pt idx="73">
                  <c:v>2388</c:v>
                </c:pt>
                <c:pt idx="74">
                  <c:v>115</c:v>
                </c:pt>
                <c:pt idx="75">
                  <c:v>2267</c:v>
                </c:pt>
                <c:pt idx="76">
                  <c:v>19</c:v>
                </c:pt>
                <c:pt idx="77">
                  <c:v>4011</c:v>
                </c:pt>
                <c:pt idx="78">
                  <c:v>665</c:v>
                </c:pt>
                <c:pt idx="79">
                  <c:v>78</c:v>
                </c:pt>
                <c:pt idx="80">
                  <c:v>283</c:v>
                </c:pt>
                <c:pt idx="81">
                  <c:v>4307</c:v>
                </c:pt>
                <c:pt idx="82">
                  <c:v>616</c:v>
                </c:pt>
                <c:pt idx="83">
                  <c:v>40632</c:v>
                </c:pt>
                <c:pt idx="84">
                  <c:v>17454</c:v>
                </c:pt>
                <c:pt idx="85">
                  <c:v>381</c:v>
                </c:pt>
                <c:pt idx="86">
                  <c:v>57</c:v>
                </c:pt>
                <c:pt idx="87">
                  <c:v>250</c:v>
                </c:pt>
                <c:pt idx="88">
                  <c:v>47</c:v>
                </c:pt>
                <c:pt idx="89">
                  <c:v>87</c:v>
                </c:pt>
                <c:pt idx="90">
                  <c:v>222</c:v>
                </c:pt>
                <c:pt idx="91">
                  <c:v>726</c:v>
                </c:pt>
                <c:pt idx="92">
                  <c:v>311</c:v>
                </c:pt>
                <c:pt idx="93">
                  <c:v>152</c:v>
                </c:pt>
                <c:pt idx="94">
                  <c:v>157</c:v>
                </c:pt>
                <c:pt idx="95">
                  <c:v>5639</c:v>
                </c:pt>
                <c:pt idx="96">
                  <c:v>13139</c:v>
                </c:pt>
                <c:pt idx="97">
                  <c:v>2183</c:v>
                </c:pt>
                <c:pt idx="98">
                  <c:v>13</c:v>
                </c:pt>
                <c:pt idx="99">
                  <c:v>2874</c:v>
                </c:pt>
                <c:pt idx="100">
                  <c:v>46</c:v>
                </c:pt>
                <c:pt idx="101">
                  <c:v>361</c:v>
                </c:pt>
                <c:pt idx="102">
                  <c:v>63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654480</xdr:colOff>
      <xdr:row>79</xdr:row>
      <xdr:rowOff>40680</xdr:rowOff>
    </xdr:from>
    <xdr:to>
      <xdr:col>22</xdr:col>
      <xdr:colOff>105120</xdr:colOff>
      <xdr:row>118</xdr:row>
      <xdr:rowOff>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2</xdr:row>
      <xdr:rowOff>114300</xdr:rowOff>
    </xdr:from>
    <xdr:to>
      <xdr:col>11</xdr:col>
      <xdr:colOff>571499</xdr:colOff>
      <xdr:row>25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104775</xdr:rowOff>
    </xdr:from>
    <xdr:to>
      <xdr:col>13</xdr:col>
      <xdr:colOff>581025</xdr:colOff>
      <xdr:row>25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152400</xdr:rowOff>
    </xdr:from>
    <xdr:to>
      <xdr:col>12</xdr:col>
      <xdr:colOff>609599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Normal="100" workbookViewId="0">
      <selection activeCell="C79" sqref="C1:C1048576"/>
    </sheetView>
  </sheetViews>
  <sheetFormatPr defaultRowHeight="12"/>
  <cols>
    <col min="1" max="1" width="39.7109375"/>
    <col min="2" max="1025" width="11.5703125"/>
  </cols>
  <sheetData>
    <row r="1" spans="1:4" ht="12.75">
      <c r="A1" s="1" t="s">
        <v>0</v>
      </c>
      <c r="B1">
        <v>4</v>
      </c>
      <c r="C1">
        <v>1</v>
      </c>
      <c r="D1">
        <v>5</v>
      </c>
    </row>
    <row r="2" spans="1:4" ht="12.75">
      <c r="A2" s="1" t="s">
        <v>1</v>
      </c>
      <c r="B2">
        <v>149</v>
      </c>
      <c r="C2">
        <v>71</v>
      </c>
      <c r="D2">
        <v>220</v>
      </c>
    </row>
    <row r="3" spans="1:4" ht="12.75">
      <c r="A3" s="1" t="s">
        <v>2</v>
      </c>
      <c r="B3">
        <v>145</v>
      </c>
      <c r="C3">
        <v>66</v>
      </c>
      <c r="D3">
        <v>211</v>
      </c>
    </row>
    <row r="4" spans="1:4" ht="12.75">
      <c r="A4" s="1" t="s">
        <v>3</v>
      </c>
      <c r="B4">
        <v>1726</v>
      </c>
      <c r="C4">
        <v>128</v>
      </c>
      <c r="D4">
        <v>1854</v>
      </c>
    </row>
    <row r="5" spans="1:4" ht="12.75">
      <c r="A5" s="1" t="s">
        <v>4</v>
      </c>
      <c r="B5">
        <v>14</v>
      </c>
      <c r="C5">
        <v>0</v>
      </c>
      <c r="D5">
        <v>14</v>
      </c>
    </row>
    <row r="6" spans="1:4" ht="12.75">
      <c r="A6" s="1" t="s">
        <v>5</v>
      </c>
      <c r="B6">
        <v>9955</v>
      </c>
      <c r="C6">
        <v>10</v>
      </c>
      <c r="D6">
        <v>9965</v>
      </c>
    </row>
    <row r="7" spans="1:4" ht="12.75">
      <c r="A7" s="1" t="s">
        <v>6</v>
      </c>
      <c r="B7">
        <v>379</v>
      </c>
      <c r="C7">
        <v>17</v>
      </c>
    </row>
    <row r="8" spans="1:4" ht="12.75">
      <c r="A8" s="1" t="s">
        <v>7</v>
      </c>
      <c r="B8">
        <v>32</v>
      </c>
      <c r="C8">
        <v>0</v>
      </c>
    </row>
    <row r="9" spans="1:4" ht="12.75">
      <c r="A9" s="1" t="s">
        <v>8</v>
      </c>
      <c r="B9">
        <v>19</v>
      </c>
      <c r="C9">
        <v>0</v>
      </c>
    </row>
    <row r="10" spans="1:4" ht="12.75">
      <c r="A10" s="1" t="s">
        <v>9</v>
      </c>
      <c r="B10">
        <v>21275</v>
      </c>
      <c r="C10">
        <v>412</v>
      </c>
    </row>
    <row r="11" spans="1:4" ht="12.75">
      <c r="A11" s="1" t="s">
        <v>10</v>
      </c>
      <c r="B11">
        <v>138</v>
      </c>
      <c r="C11">
        <v>5</v>
      </c>
    </row>
    <row r="12" spans="1:4" ht="12.75">
      <c r="A12" s="1" t="s">
        <v>11</v>
      </c>
      <c r="B12">
        <v>779</v>
      </c>
      <c r="C12">
        <v>6</v>
      </c>
    </row>
    <row r="13" spans="1:4" ht="12.75">
      <c r="A13" s="1" t="s">
        <v>12</v>
      </c>
      <c r="B13">
        <v>45087</v>
      </c>
      <c r="C13">
        <v>1871</v>
      </c>
    </row>
    <row r="14" spans="1:4" ht="12.75">
      <c r="A14" s="1" t="s">
        <v>13</v>
      </c>
      <c r="B14">
        <v>492</v>
      </c>
      <c r="C14">
        <v>11</v>
      </c>
    </row>
    <row r="15" spans="1:4" ht="12.75">
      <c r="A15" s="1" t="s">
        <v>14</v>
      </c>
      <c r="B15">
        <v>1426</v>
      </c>
      <c r="C15">
        <v>1</v>
      </c>
    </row>
    <row r="16" spans="1:4" ht="12.75">
      <c r="A16" s="1" t="s">
        <v>15</v>
      </c>
      <c r="B16">
        <v>146</v>
      </c>
      <c r="C16">
        <v>4</v>
      </c>
    </row>
    <row r="17" spans="1:3" ht="12.75">
      <c r="A17" s="1" t="s">
        <v>16</v>
      </c>
      <c r="B17">
        <v>268</v>
      </c>
      <c r="C17">
        <v>9</v>
      </c>
    </row>
    <row r="18" spans="1:3" ht="12.75">
      <c r="A18" s="1" t="s">
        <v>17</v>
      </c>
      <c r="B18">
        <v>965</v>
      </c>
      <c r="C18">
        <v>6</v>
      </c>
    </row>
    <row r="19" spans="1:3" ht="12.75">
      <c r="A19" s="1" t="s">
        <v>18</v>
      </c>
      <c r="B19">
        <v>468</v>
      </c>
      <c r="C19">
        <v>48</v>
      </c>
    </row>
    <row r="20" spans="1:3" ht="12.75">
      <c r="A20" s="1" t="s">
        <v>19</v>
      </c>
      <c r="B20">
        <v>14124</v>
      </c>
      <c r="C20">
        <v>1074</v>
      </c>
    </row>
    <row r="21" spans="1:3" ht="12.75">
      <c r="A21" s="1" t="s">
        <v>20</v>
      </c>
      <c r="B21">
        <v>284</v>
      </c>
      <c r="C21">
        <v>7</v>
      </c>
    </row>
    <row r="22" spans="1:3" ht="12.75">
      <c r="A22" s="1" t="s">
        <v>21</v>
      </c>
      <c r="B22">
        <v>11</v>
      </c>
      <c r="C22">
        <v>4</v>
      </c>
    </row>
    <row r="23" spans="1:3" ht="12.75">
      <c r="A23" s="1" t="s">
        <v>22</v>
      </c>
      <c r="B23">
        <v>5940</v>
      </c>
      <c r="C23">
        <v>447</v>
      </c>
    </row>
    <row r="24" spans="1:3" ht="12.75">
      <c r="A24" s="1" t="s">
        <v>23</v>
      </c>
      <c r="B24">
        <v>695</v>
      </c>
      <c r="C24">
        <v>17</v>
      </c>
    </row>
    <row r="25" spans="1:3" ht="12.75">
      <c r="A25" s="1" t="s">
        <v>24</v>
      </c>
      <c r="B25">
        <v>18488</v>
      </c>
      <c r="C25">
        <v>2345</v>
      </c>
    </row>
    <row r="26" spans="1:3" ht="12.75">
      <c r="A26" s="1" t="s">
        <v>25</v>
      </c>
      <c r="B26">
        <v>5732</v>
      </c>
      <c r="C26">
        <v>175</v>
      </c>
    </row>
    <row r="27" spans="1:3" ht="12.75">
      <c r="A27" s="1" t="s">
        <v>26</v>
      </c>
      <c r="B27">
        <v>12489</v>
      </c>
      <c r="C27">
        <v>532</v>
      </c>
    </row>
    <row r="28" spans="1:3" ht="12.75">
      <c r="A28" s="1" t="s">
        <v>27</v>
      </c>
      <c r="B28">
        <v>347</v>
      </c>
      <c r="C28">
        <v>55</v>
      </c>
    </row>
    <row r="29" spans="1:3" ht="12.75">
      <c r="A29" s="1" t="s">
        <v>28</v>
      </c>
      <c r="B29">
        <v>342156</v>
      </c>
      <c r="C29">
        <v>36346</v>
      </c>
    </row>
    <row r="30" spans="1:3" ht="12.75">
      <c r="A30" s="1" t="s">
        <v>29</v>
      </c>
      <c r="B30">
        <v>705</v>
      </c>
      <c r="C30">
        <v>24</v>
      </c>
    </row>
    <row r="31" spans="1:3" ht="12.75">
      <c r="A31" s="1" t="s">
        <v>30</v>
      </c>
      <c r="B31">
        <v>2298</v>
      </c>
      <c r="C31">
        <v>61</v>
      </c>
    </row>
    <row r="32" spans="1:3" ht="12.75">
      <c r="A32" s="1" t="s">
        <v>31</v>
      </c>
      <c r="B32">
        <v>18</v>
      </c>
      <c r="C32">
        <v>7</v>
      </c>
    </row>
    <row r="33" spans="1:3" ht="12.75">
      <c r="A33" s="1" t="s">
        <v>32</v>
      </c>
      <c r="B33">
        <v>43903</v>
      </c>
      <c r="C33">
        <v>3816</v>
      </c>
    </row>
    <row r="34" spans="1:3" ht="12.75">
      <c r="A34" s="1" t="s">
        <v>33</v>
      </c>
      <c r="B34">
        <v>6956</v>
      </c>
      <c r="C34">
        <v>588</v>
      </c>
    </row>
    <row r="35" spans="1:3" ht="12.75">
      <c r="A35" s="1" t="s">
        <v>34</v>
      </c>
      <c r="B35">
        <v>176</v>
      </c>
      <c r="C35">
        <v>5</v>
      </c>
    </row>
    <row r="36" spans="1:3" ht="12.75">
      <c r="A36" s="1" t="s">
        <v>35</v>
      </c>
      <c r="B36">
        <v>345</v>
      </c>
      <c r="C36">
        <v>13</v>
      </c>
    </row>
    <row r="37" spans="1:3" ht="12.75">
      <c r="A37" s="1" t="s">
        <v>36</v>
      </c>
      <c r="B37">
        <v>4945</v>
      </c>
      <c r="C37">
        <v>217</v>
      </c>
    </row>
    <row r="38" spans="1:3" ht="12.75">
      <c r="A38" s="1" t="s">
        <v>37</v>
      </c>
      <c r="B38">
        <v>237</v>
      </c>
      <c r="C38">
        <v>22</v>
      </c>
    </row>
    <row r="39" spans="1:3" ht="12.75">
      <c r="A39" s="1" t="s">
        <v>38</v>
      </c>
      <c r="B39">
        <v>141</v>
      </c>
      <c r="C39">
        <v>8</v>
      </c>
    </row>
    <row r="40" spans="1:3" ht="12.75">
      <c r="A40" s="1" t="s">
        <v>39</v>
      </c>
      <c r="B40">
        <v>611</v>
      </c>
      <c r="C40">
        <v>23</v>
      </c>
    </row>
    <row r="41" spans="1:3" ht="12.75">
      <c r="A41" s="1" t="s">
        <v>40</v>
      </c>
      <c r="B41">
        <v>2148</v>
      </c>
      <c r="C41">
        <v>44</v>
      </c>
    </row>
    <row r="42" spans="1:3" ht="12.75">
      <c r="A42" s="1" t="s">
        <v>41</v>
      </c>
      <c r="B42">
        <v>746</v>
      </c>
      <c r="C42">
        <v>19</v>
      </c>
    </row>
    <row r="43" spans="1:3" ht="12.75">
      <c r="A43" s="1" t="s">
        <v>42</v>
      </c>
      <c r="B43">
        <v>22</v>
      </c>
      <c r="C43">
        <v>3</v>
      </c>
    </row>
    <row r="44" spans="1:3" ht="12.75">
      <c r="A44" s="1" t="s">
        <v>43</v>
      </c>
      <c r="B44">
        <v>1728</v>
      </c>
      <c r="C44">
        <v>177</v>
      </c>
    </row>
    <row r="45" spans="1:3" ht="12.75">
      <c r="A45" s="1" t="s">
        <v>44</v>
      </c>
      <c r="B45">
        <v>815</v>
      </c>
      <c r="C45">
        <v>1</v>
      </c>
    </row>
    <row r="46" spans="1:3" ht="12.75">
      <c r="A46" s="1" t="s">
        <v>45</v>
      </c>
      <c r="B46">
        <v>424</v>
      </c>
      <c r="C46">
        <v>9</v>
      </c>
    </row>
    <row r="47" spans="1:3" ht="12.75">
      <c r="A47" s="1" t="s">
        <v>46</v>
      </c>
      <c r="B47">
        <v>2908</v>
      </c>
      <c r="C47">
        <v>57</v>
      </c>
    </row>
    <row r="48" spans="1:3" ht="12.75">
      <c r="A48" s="1" t="s">
        <v>47</v>
      </c>
      <c r="B48">
        <v>564</v>
      </c>
      <c r="C48">
        <v>0</v>
      </c>
    </row>
    <row r="49" spans="1:3" ht="12.75">
      <c r="A49" s="1" t="s">
        <v>48</v>
      </c>
      <c r="B49">
        <v>37320</v>
      </c>
      <c r="C49">
        <v>949</v>
      </c>
    </row>
    <row r="50" spans="1:3" ht="12.75">
      <c r="A50" s="1" t="s">
        <v>49</v>
      </c>
      <c r="B50">
        <v>1247</v>
      </c>
      <c r="C50">
        <v>43</v>
      </c>
    </row>
    <row r="51" spans="1:3" ht="12.75">
      <c r="A51" s="1" t="s">
        <v>50</v>
      </c>
      <c r="B51">
        <v>2787</v>
      </c>
      <c r="C51">
        <v>447</v>
      </c>
    </row>
    <row r="52" spans="1:3" ht="12.75">
      <c r="A52" s="1" t="s">
        <v>51</v>
      </c>
      <c r="B52">
        <v>619</v>
      </c>
      <c r="C52">
        <v>58</v>
      </c>
    </row>
    <row r="53" spans="1:3" ht="12.75">
      <c r="A53" s="1" t="s">
        <v>52</v>
      </c>
      <c r="B53">
        <v>18</v>
      </c>
      <c r="C53">
        <v>0</v>
      </c>
    </row>
    <row r="54" spans="1:3" ht="12.75">
      <c r="A54" s="1" t="s">
        <v>53</v>
      </c>
      <c r="B54">
        <v>1346</v>
      </c>
      <c r="C54">
        <v>67</v>
      </c>
    </row>
    <row r="55" spans="1:3" ht="12.75">
      <c r="A55" s="1" t="s">
        <v>54</v>
      </c>
      <c r="B55">
        <v>4</v>
      </c>
      <c r="C55">
        <v>0</v>
      </c>
    </row>
    <row r="56" spans="1:3" ht="12.75">
      <c r="A56" s="1" t="s">
        <v>55</v>
      </c>
      <c r="B56">
        <v>364</v>
      </c>
      <c r="C56">
        <v>31</v>
      </c>
    </row>
    <row r="57" spans="1:3" ht="12.75">
      <c r="A57" s="1" t="s">
        <v>56</v>
      </c>
      <c r="B57">
        <v>521</v>
      </c>
      <c r="C57">
        <v>4</v>
      </c>
    </row>
    <row r="58" spans="1:3" ht="12.75">
      <c r="A58" s="1" t="s">
        <v>57</v>
      </c>
      <c r="B58">
        <v>1461</v>
      </c>
      <c r="C58">
        <v>9</v>
      </c>
    </row>
    <row r="59" spans="1:3" ht="12.75">
      <c r="A59" s="1" t="s">
        <v>58</v>
      </c>
      <c r="B59">
        <v>294</v>
      </c>
      <c r="C59">
        <v>1</v>
      </c>
    </row>
    <row r="60" spans="1:3" ht="12.75">
      <c r="A60" s="1" t="s">
        <v>59</v>
      </c>
      <c r="B60">
        <v>242</v>
      </c>
      <c r="C60">
        <v>3</v>
      </c>
    </row>
    <row r="61" spans="1:3" ht="12.75">
      <c r="A61" s="1" t="s">
        <v>60</v>
      </c>
      <c r="B61">
        <v>121444</v>
      </c>
      <c r="C61">
        <v>4246</v>
      </c>
    </row>
    <row r="62" spans="1:3" ht="12.75">
      <c r="A62" s="1" t="s">
        <v>61</v>
      </c>
      <c r="B62">
        <v>361</v>
      </c>
      <c r="C62">
        <v>31</v>
      </c>
    </row>
    <row r="63" spans="1:3" ht="12.75">
      <c r="A63" s="1" t="s">
        <v>62</v>
      </c>
      <c r="B63">
        <v>299</v>
      </c>
      <c r="C63">
        <v>14</v>
      </c>
    </row>
    <row r="64" spans="1:3" ht="12.75">
      <c r="A64" s="1" t="s">
        <v>63</v>
      </c>
      <c r="B64">
        <v>3357</v>
      </c>
      <c r="C64">
        <v>107</v>
      </c>
    </row>
    <row r="65" spans="1:3" ht="12.75">
      <c r="A65" s="1" t="s">
        <v>64</v>
      </c>
      <c r="B65">
        <v>2340565</v>
      </c>
      <c r="C65">
        <v>266156</v>
      </c>
    </row>
    <row r="66" spans="1:3" ht="12.75">
      <c r="A66" s="1" t="s">
        <v>65</v>
      </c>
      <c r="B66">
        <v>63797</v>
      </c>
      <c r="C66">
        <v>3528</v>
      </c>
    </row>
    <row r="67" spans="1:3" ht="12.75">
      <c r="A67" s="1" t="s">
        <v>66</v>
      </c>
      <c r="B67">
        <v>83</v>
      </c>
      <c r="C67">
        <v>3</v>
      </c>
    </row>
    <row r="68" spans="1:3" ht="12.75">
      <c r="A68" s="1" t="s">
        <v>67</v>
      </c>
      <c r="B68">
        <v>2726</v>
      </c>
      <c r="C68">
        <v>211</v>
      </c>
    </row>
    <row r="69" spans="1:3" ht="12.75">
      <c r="A69" s="1" t="s">
        <v>68</v>
      </c>
      <c r="B69">
        <v>654</v>
      </c>
      <c r="C69">
        <v>13</v>
      </c>
    </row>
    <row r="70" spans="1:3" ht="12.75">
      <c r="A70" s="1" t="s">
        <v>69</v>
      </c>
      <c r="B70">
        <v>20</v>
      </c>
      <c r="C70">
        <v>58</v>
      </c>
    </row>
    <row r="71" spans="1:3" ht="12.75">
      <c r="A71" s="1" t="s">
        <v>70</v>
      </c>
      <c r="B71">
        <v>4983</v>
      </c>
      <c r="C71">
        <v>330</v>
      </c>
    </row>
    <row r="72" spans="1:3" ht="12.75">
      <c r="A72" s="1" t="s">
        <v>71</v>
      </c>
      <c r="B72">
        <v>220</v>
      </c>
      <c r="C72">
        <v>18</v>
      </c>
    </row>
    <row r="73" spans="1:3" ht="12.75">
      <c r="A73" s="1" t="s">
        <v>72</v>
      </c>
      <c r="B73">
        <v>827</v>
      </c>
      <c r="C73">
        <v>24</v>
      </c>
    </row>
    <row r="74" spans="1:3" ht="12.75">
      <c r="A74" s="1" t="s">
        <v>73</v>
      </c>
      <c r="B74">
        <v>2323</v>
      </c>
      <c r="C74">
        <v>65</v>
      </c>
    </row>
    <row r="75" spans="1:3" ht="12.75">
      <c r="A75" s="1" t="s">
        <v>74</v>
      </c>
      <c r="B75">
        <v>104</v>
      </c>
      <c r="C75">
        <v>11</v>
      </c>
    </row>
    <row r="76" spans="1:3" ht="12.75">
      <c r="A76" s="1" t="s">
        <v>75</v>
      </c>
      <c r="B76">
        <v>2167</v>
      </c>
      <c r="C76">
        <v>100</v>
      </c>
    </row>
    <row r="77" spans="1:3" ht="12.75">
      <c r="A77" s="1" t="s">
        <v>76</v>
      </c>
      <c r="B77">
        <v>15</v>
      </c>
      <c r="C77">
        <v>4</v>
      </c>
    </row>
    <row r="78" spans="1:3" ht="12.75">
      <c r="A78" s="1" t="s">
        <v>77</v>
      </c>
      <c r="B78">
        <v>3843</v>
      </c>
      <c r="C78">
        <v>168</v>
      </c>
    </row>
    <row r="79" spans="1:3" ht="12.75">
      <c r="A79" s="1" t="s">
        <v>78</v>
      </c>
      <c r="B79">
        <v>591</v>
      </c>
      <c r="C79">
        <v>74</v>
      </c>
    </row>
    <row r="80" spans="1:3" ht="12.75">
      <c r="A80" s="1" t="s">
        <v>79</v>
      </c>
      <c r="B80">
        <v>75</v>
      </c>
      <c r="C80">
        <v>3</v>
      </c>
    </row>
    <row r="81" spans="1:3" ht="12.75">
      <c r="A81" s="1" t="s">
        <v>80</v>
      </c>
      <c r="B81">
        <v>212</v>
      </c>
      <c r="C81">
        <v>71</v>
      </c>
    </row>
    <row r="82" spans="1:3" ht="12.75">
      <c r="A82" s="1" t="s">
        <v>81</v>
      </c>
      <c r="B82">
        <v>3729</v>
      </c>
      <c r="C82">
        <v>578</v>
      </c>
    </row>
    <row r="83" spans="1:3" ht="12.75">
      <c r="A83" s="1" t="s">
        <v>82</v>
      </c>
      <c r="B83">
        <v>595</v>
      </c>
      <c r="C83">
        <v>21</v>
      </c>
    </row>
    <row r="84" spans="1:3" ht="12.75">
      <c r="A84" s="1" t="s">
        <v>83</v>
      </c>
      <c r="B84">
        <v>38433</v>
      </c>
      <c r="C84">
        <v>2199</v>
      </c>
    </row>
    <row r="85" spans="1:3" ht="12.75">
      <c r="A85" s="1" t="s">
        <v>84</v>
      </c>
      <c r="B85">
        <v>17112</v>
      </c>
      <c r="C85">
        <v>342</v>
      </c>
    </row>
    <row r="86" spans="1:3" ht="12.75">
      <c r="A86" s="1" t="s">
        <v>85</v>
      </c>
      <c r="B86">
        <v>359</v>
      </c>
      <c r="C86">
        <v>22</v>
      </c>
    </row>
    <row r="87" spans="1:3" ht="12.75">
      <c r="A87" s="1" t="s">
        <v>86</v>
      </c>
      <c r="B87">
        <v>54</v>
      </c>
      <c r="C87">
        <v>3</v>
      </c>
    </row>
    <row r="88" spans="1:3" ht="12.75">
      <c r="A88" s="1" t="s">
        <v>87</v>
      </c>
      <c r="B88">
        <v>242</v>
      </c>
      <c r="C88">
        <v>8</v>
      </c>
    </row>
    <row r="89" spans="1:3" ht="12.75">
      <c r="A89" s="1" t="s">
        <v>88</v>
      </c>
      <c r="B89">
        <v>46</v>
      </c>
      <c r="C89">
        <v>1</v>
      </c>
    </row>
    <row r="90" spans="1:3" ht="12.75">
      <c r="A90" s="1" t="s">
        <v>89</v>
      </c>
      <c r="B90">
        <v>85</v>
      </c>
      <c r="C90">
        <v>2</v>
      </c>
    </row>
    <row r="91" spans="1:3" ht="12.75">
      <c r="A91" s="1" t="s">
        <v>90</v>
      </c>
      <c r="B91">
        <v>216</v>
      </c>
      <c r="C91">
        <v>6</v>
      </c>
    </row>
    <row r="92" spans="1:3" ht="12.75">
      <c r="A92" s="1" t="s">
        <v>91</v>
      </c>
      <c r="B92">
        <v>679</v>
      </c>
      <c r="C92">
        <v>47</v>
      </c>
    </row>
    <row r="93" spans="1:3" ht="12.75">
      <c r="A93" s="1" t="s">
        <v>92</v>
      </c>
      <c r="B93">
        <v>299</v>
      </c>
      <c r="C93">
        <v>12</v>
      </c>
    </row>
    <row r="94" spans="1:3" ht="12.75">
      <c r="A94" s="1" t="s">
        <v>93</v>
      </c>
      <c r="B94">
        <v>143</v>
      </c>
      <c r="C94">
        <v>9</v>
      </c>
    </row>
    <row r="95" spans="1:3" ht="12.75">
      <c r="A95" s="1" t="s">
        <v>94</v>
      </c>
      <c r="B95">
        <v>157</v>
      </c>
      <c r="C95">
        <v>0</v>
      </c>
    </row>
    <row r="96" spans="1:3" ht="12.75">
      <c r="A96" s="1" t="s">
        <v>95</v>
      </c>
      <c r="B96">
        <v>5604</v>
      </c>
      <c r="C96">
        <v>35</v>
      </c>
    </row>
    <row r="97" spans="1:5" ht="12.75">
      <c r="A97" s="1" t="s">
        <v>96</v>
      </c>
      <c r="B97">
        <v>12475</v>
      </c>
      <c r="C97">
        <v>664</v>
      </c>
    </row>
    <row r="98" spans="1:5" ht="12.75">
      <c r="A98" s="1" t="s">
        <v>97</v>
      </c>
      <c r="B98">
        <v>1993</v>
      </c>
      <c r="C98">
        <v>190</v>
      </c>
    </row>
    <row r="99" spans="1:5" ht="12.75">
      <c r="A99" s="1" t="s">
        <v>98</v>
      </c>
      <c r="B99">
        <v>13</v>
      </c>
      <c r="C99">
        <v>0</v>
      </c>
    </row>
    <row r="100" spans="1:5" ht="12.75">
      <c r="A100" s="1" t="s">
        <v>99</v>
      </c>
      <c r="B100">
        <v>2806</v>
      </c>
      <c r="C100">
        <v>68</v>
      </c>
    </row>
    <row r="101" spans="1:5" ht="12.75">
      <c r="A101" s="1" t="s">
        <v>100</v>
      </c>
      <c r="B101">
        <v>46</v>
      </c>
      <c r="C101">
        <v>0</v>
      </c>
    </row>
    <row r="102" spans="1:5" ht="12.75">
      <c r="A102" s="1" t="s">
        <v>101</v>
      </c>
      <c r="B102">
        <v>350</v>
      </c>
      <c r="C102">
        <v>11</v>
      </c>
    </row>
    <row r="103" spans="1:5" ht="12.75">
      <c r="A103" s="1" t="s">
        <v>110</v>
      </c>
      <c r="B103">
        <v>58</v>
      </c>
      <c r="C103">
        <v>5</v>
      </c>
    </row>
    <row r="104" spans="1:5">
      <c r="B104">
        <f>SUM(B1:B103)</f>
        <v>3233806</v>
      </c>
      <c r="C104">
        <f>SUM(C1:C103)</f>
        <v>329832</v>
      </c>
      <c r="E104">
        <v>3563640</v>
      </c>
    </row>
    <row r="106" spans="1:5">
      <c r="A106" t="s">
        <v>102</v>
      </c>
      <c r="B106">
        <v>329832</v>
      </c>
    </row>
    <row r="107" spans="1:5">
      <c r="A107" t="s">
        <v>103</v>
      </c>
      <c r="B107">
        <v>3233764</v>
      </c>
    </row>
    <row r="108" spans="1:5">
      <c r="B108">
        <f>SUM(B106:B107)</f>
        <v>3563596</v>
      </c>
    </row>
    <row r="109" spans="1:5">
      <c r="A109" t="s">
        <v>104</v>
      </c>
    </row>
    <row r="110" spans="1:5">
      <c r="A110" t="s">
        <v>105</v>
      </c>
      <c r="B110">
        <v>1169585</v>
      </c>
    </row>
    <row r="111" spans="1:5">
      <c r="A111" t="s">
        <v>106</v>
      </c>
      <c r="B111">
        <v>2339070</v>
      </c>
    </row>
    <row r="112" spans="1:5">
      <c r="B112">
        <f>SUM(B110:B111)</f>
        <v>3508655</v>
      </c>
    </row>
    <row r="114" spans="1:2">
      <c r="A114" t="s">
        <v>107</v>
      </c>
      <c r="B114">
        <v>1169552</v>
      </c>
    </row>
    <row r="115" spans="1:2">
      <c r="A115" t="s">
        <v>108</v>
      </c>
      <c r="B115">
        <v>2339103</v>
      </c>
    </row>
    <row r="116" spans="1:2">
      <c r="B116">
        <f>SUM(B114:B115)</f>
        <v>3508655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100" workbookViewId="0">
      <selection activeCell="H31" sqref="H31"/>
    </sheetView>
  </sheetViews>
  <sheetFormatPr defaultRowHeight="12"/>
  <cols>
    <col min="1" max="1" width="7.85546875"/>
    <col min="2" max="2" width="4.5703125"/>
    <col min="3" max="3" width="24.7109375" customWidth="1"/>
    <col min="4" max="4" width="17.85546875" customWidth="1"/>
    <col min="5" max="1024" width="11.5703125"/>
  </cols>
  <sheetData>
    <row r="1" spans="1:4" ht="12.75">
      <c r="A1" t="s">
        <v>109</v>
      </c>
      <c r="B1">
        <v>0</v>
      </c>
      <c r="C1" s="1" t="s">
        <v>0</v>
      </c>
      <c r="D1">
        <v>4</v>
      </c>
    </row>
    <row r="2" spans="1:4" ht="12.75">
      <c r="A2" t="s">
        <v>109</v>
      </c>
      <c r="B2">
        <v>1</v>
      </c>
      <c r="C2" s="1" t="s">
        <v>1</v>
      </c>
      <c r="D2">
        <v>148</v>
      </c>
    </row>
    <row r="3" spans="1:4" ht="12.75">
      <c r="A3" t="s">
        <v>109</v>
      </c>
      <c r="B3">
        <v>2</v>
      </c>
      <c r="C3" s="1" t="s">
        <v>2</v>
      </c>
      <c r="D3">
        <v>144</v>
      </c>
    </row>
    <row r="4" spans="1:4" ht="12.75">
      <c r="A4" t="s">
        <v>109</v>
      </c>
      <c r="B4">
        <v>3</v>
      </c>
      <c r="C4" s="1" t="s">
        <v>3</v>
      </c>
      <c r="D4">
        <v>1725</v>
      </c>
    </row>
    <row r="5" spans="1:4" ht="12.75">
      <c r="A5" t="s">
        <v>109</v>
      </c>
      <c r="B5">
        <v>4</v>
      </c>
      <c r="C5" s="1" t="s">
        <v>4</v>
      </c>
      <c r="D5">
        <v>13</v>
      </c>
    </row>
    <row r="6" spans="1:4" ht="12.75">
      <c r="A6" t="s">
        <v>109</v>
      </c>
      <c r="B6">
        <v>5</v>
      </c>
      <c r="C6" s="1" t="s">
        <v>5</v>
      </c>
      <c r="D6">
        <v>9954</v>
      </c>
    </row>
    <row r="7" spans="1:4" ht="12.75">
      <c r="A7" t="s">
        <v>109</v>
      </c>
      <c r="B7">
        <v>6</v>
      </c>
      <c r="C7" s="1" t="s">
        <v>6</v>
      </c>
      <c r="D7">
        <v>378</v>
      </c>
    </row>
    <row r="8" spans="1:4" ht="12.75">
      <c r="A8" t="s">
        <v>109</v>
      </c>
      <c r="B8">
        <v>7</v>
      </c>
      <c r="C8" s="1" t="s">
        <v>7</v>
      </c>
      <c r="D8">
        <v>31</v>
      </c>
    </row>
    <row r="9" spans="1:4" ht="12.75">
      <c r="A9" t="s">
        <v>109</v>
      </c>
      <c r="B9">
        <v>8</v>
      </c>
      <c r="C9" s="1" t="s">
        <v>8</v>
      </c>
      <c r="D9">
        <v>19</v>
      </c>
    </row>
    <row r="10" spans="1:4" ht="12.75">
      <c r="A10" t="s">
        <v>109</v>
      </c>
      <c r="B10">
        <v>9</v>
      </c>
      <c r="C10" s="1" t="s">
        <v>9</v>
      </c>
      <c r="D10">
        <v>21274</v>
      </c>
    </row>
    <row r="11" spans="1:4" ht="12.75">
      <c r="A11" t="s">
        <v>109</v>
      </c>
      <c r="B11">
        <v>10</v>
      </c>
      <c r="C11" s="1" t="s">
        <v>10</v>
      </c>
      <c r="D11">
        <v>137</v>
      </c>
    </row>
    <row r="12" spans="1:4" ht="12.75">
      <c r="A12" t="s">
        <v>109</v>
      </c>
      <c r="B12">
        <v>11</v>
      </c>
      <c r="C12" s="1" t="s">
        <v>11</v>
      </c>
      <c r="D12">
        <v>778</v>
      </c>
    </row>
    <row r="13" spans="1:4" ht="12.75">
      <c r="A13" t="s">
        <v>109</v>
      </c>
      <c r="B13">
        <v>12</v>
      </c>
      <c r="C13" s="1" t="s">
        <v>12</v>
      </c>
      <c r="D13">
        <v>45086</v>
      </c>
    </row>
    <row r="14" spans="1:4" ht="12.75">
      <c r="A14" t="s">
        <v>109</v>
      </c>
      <c r="B14">
        <v>13</v>
      </c>
      <c r="C14" s="1" t="s">
        <v>13</v>
      </c>
      <c r="D14">
        <v>491</v>
      </c>
    </row>
    <row r="15" spans="1:4" ht="12.75">
      <c r="A15" t="s">
        <v>109</v>
      </c>
      <c r="B15">
        <v>14</v>
      </c>
      <c r="C15" s="1" t="s">
        <v>14</v>
      </c>
      <c r="D15">
        <v>1426</v>
      </c>
    </row>
    <row r="16" spans="1:4" ht="12.75">
      <c r="A16" t="s">
        <v>109</v>
      </c>
      <c r="B16">
        <v>15</v>
      </c>
      <c r="C16" s="1" t="s">
        <v>15</v>
      </c>
      <c r="D16">
        <v>145</v>
      </c>
    </row>
    <row r="17" spans="1:4" ht="12.75">
      <c r="A17" t="s">
        <v>109</v>
      </c>
      <c r="B17">
        <v>16</v>
      </c>
      <c r="C17" s="1" t="s">
        <v>16</v>
      </c>
      <c r="D17">
        <v>267</v>
      </c>
    </row>
    <row r="18" spans="1:4" ht="12.75">
      <c r="A18" t="s">
        <v>109</v>
      </c>
      <c r="B18">
        <v>17</v>
      </c>
      <c r="C18" s="1" t="s">
        <v>17</v>
      </c>
      <c r="D18">
        <v>964</v>
      </c>
    </row>
    <row r="19" spans="1:4" ht="12.75">
      <c r="A19" t="s">
        <v>109</v>
      </c>
      <c r="B19">
        <v>18</v>
      </c>
      <c r="C19" s="1" t="s">
        <v>18</v>
      </c>
      <c r="D19">
        <v>467</v>
      </c>
    </row>
    <row r="20" spans="1:4" ht="12.75">
      <c r="A20" t="s">
        <v>109</v>
      </c>
      <c r="B20">
        <v>19</v>
      </c>
      <c r="C20" s="1" t="s">
        <v>19</v>
      </c>
      <c r="D20">
        <v>14123</v>
      </c>
    </row>
    <row r="21" spans="1:4" ht="12.75">
      <c r="A21" t="s">
        <v>109</v>
      </c>
      <c r="B21">
        <v>20</v>
      </c>
      <c r="C21" s="1" t="s">
        <v>20</v>
      </c>
      <c r="D21">
        <v>283</v>
      </c>
    </row>
    <row r="22" spans="1:4" ht="12.75">
      <c r="A22" t="s">
        <v>109</v>
      </c>
      <c r="B22">
        <v>21</v>
      </c>
      <c r="C22" s="1" t="s">
        <v>21</v>
      </c>
      <c r="D22">
        <v>10</v>
      </c>
    </row>
    <row r="23" spans="1:4" ht="12.75">
      <c r="A23" t="s">
        <v>109</v>
      </c>
      <c r="B23">
        <v>22</v>
      </c>
      <c r="C23" s="1" t="s">
        <v>22</v>
      </c>
      <c r="D23">
        <v>5939</v>
      </c>
    </row>
    <row r="24" spans="1:4" ht="12.75">
      <c r="A24" t="s">
        <v>109</v>
      </c>
      <c r="B24">
        <v>23</v>
      </c>
      <c r="C24" s="1" t="s">
        <v>23</v>
      </c>
      <c r="D24">
        <v>694</v>
      </c>
    </row>
    <row r="25" spans="1:4" ht="12.75">
      <c r="A25" t="s">
        <v>109</v>
      </c>
      <c r="B25">
        <v>24</v>
      </c>
      <c r="C25" s="1" t="s">
        <v>24</v>
      </c>
      <c r="D25">
        <v>18487</v>
      </c>
    </row>
    <row r="26" spans="1:4" ht="12.75">
      <c r="A26" t="s">
        <v>109</v>
      </c>
      <c r="B26">
        <v>25</v>
      </c>
      <c r="C26" s="1" t="s">
        <v>25</v>
      </c>
      <c r="D26">
        <v>5731</v>
      </c>
    </row>
    <row r="27" spans="1:4" ht="12.75">
      <c r="A27" t="s">
        <v>109</v>
      </c>
      <c r="B27">
        <v>26</v>
      </c>
      <c r="C27" s="1" t="s">
        <v>26</v>
      </c>
      <c r="D27">
        <v>12488</v>
      </c>
    </row>
    <row r="28" spans="1:4" ht="12.75">
      <c r="A28" t="s">
        <v>109</v>
      </c>
      <c r="B28">
        <v>27</v>
      </c>
      <c r="C28" s="1" t="s">
        <v>27</v>
      </c>
      <c r="D28">
        <v>346</v>
      </c>
    </row>
    <row r="29" spans="1:4" ht="12.75">
      <c r="A29" t="s">
        <v>109</v>
      </c>
      <c r="B29">
        <v>28</v>
      </c>
      <c r="C29" s="1" t="s">
        <v>28</v>
      </c>
      <c r="D29">
        <v>342155</v>
      </c>
    </row>
    <row r="30" spans="1:4" ht="12.75">
      <c r="A30" t="s">
        <v>109</v>
      </c>
      <c r="B30">
        <v>29</v>
      </c>
      <c r="C30" s="1" t="s">
        <v>29</v>
      </c>
      <c r="D30">
        <v>704</v>
      </c>
    </row>
    <row r="31" spans="1:4" ht="12.75">
      <c r="A31" t="s">
        <v>109</v>
      </c>
      <c r="B31">
        <v>30</v>
      </c>
      <c r="C31" s="1" t="s">
        <v>30</v>
      </c>
      <c r="D31">
        <v>2297</v>
      </c>
    </row>
    <row r="32" spans="1:4" ht="12.75">
      <c r="A32" t="s">
        <v>109</v>
      </c>
      <c r="B32">
        <v>31</v>
      </c>
      <c r="C32" s="1" t="s">
        <v>31</v>
      </c>
      <c r="D32">
        <v>17</v>
      </c>
    </row>
    <row r="33" spans="1:4" ht="12.75">
      <c r="A33" t="s">
        <v>109</v>
      </c>
      <c r="B33">
        <v>32</v>
      </c>
      <c r="C33" s="1" t="s">
        <v>32</v>
      </c>
      <c r="D33">
        <v>43902</v>
      </c>
    </row>
    <row r="34" spans="1:4" ht="12.75">
      <c r="A34" t="s">
        <v>109</v>
      </c>
      <c r="B34">
        <v>33</v>
      </c>
      <c r="C34" s="1" t="s">
        <v>33</v>
      </c>
      <c r="D34">
        <v>6955</v>
      </c>
    </row>
    <row r="35" spans="1:4" ht="12.75">
      <c r="A35" t="s">
        <v>109</v>
      </c>
      <c r="B35">
        <v>34</v>
      </c>
      <c r="C35" s="1" t="s">
        <v>34</v>
      </c>
      <c r="D35">
        <v>175</v>
      </c>
    </row>
    <row r="36" spans="1:4" ht="12.75">
      <c r="A36" t="s">
        <v>109</v>
      </c>
      <c r="B36">
        <v>35</v>
      </c>
      <c r="C36" s="1" t="s">
        <v>35</v>
      </c>
      <c r="D36">
        <v>344</v>
      </c>
    </row>
    <row r="37" spans="1:4" ht="12.75">
      <c r="A37" t="s">
        <v>109</v>
      </c>
      <c r="B37">
        <v>36</v>
      </c>
      <c r="C37" s="1" t="s">
        <v>36</v>
      </c>
      <c r="D37">
        <v>4944</v>
      </c>
    </row>
    <row r="38" spans="1:4" ht="12.75">
      <c r="A38" t="s">
        <v>109</v>
      </c>
      <c r="B38">
        <v>37</v>
      </c>
      <c r="C38" s="1" t="s">
        <v>37</v>
      </c>
      <c r="D38">
        <v>236</v>
      </c>
    </row>
    <row r="39" spans="1:4" ht="12.75">
      <c r="A39" t="s">
        <v>109</v>
      </c>
      <c r="B39">
        <v>38</v>
      </c>
      <c r="C39" s="1" t="s">
        <v>38</v>
      </c>
      <c r="D39">
        <v>140</v>
      </c>
    </row>
    <row r="40" spans="1:4" ht="12.75">
      <c r="A40" t="s">
        <v>109</v>
      </c>
      <c r="B40">
        <v>39</v>
      </c>
      <c r="C40" s="1" t="s">
        <v>39</v>
      </c>
      <c r="D40">
        <v>610</v>
      </c>
    </row>
    <row r="41" spans="1:4" ht="12.75">
      <c r="A41" t="s">
        <v>109</v>
      </c>
      <c r="B41">
        <v>40</v>
      </c>
      <c r="C41" s="1" t="s">
        <v>40</v>
      </c>
      <c r="D41">
        <v>2147</v>
      </c>
    </row>
    <row r="42" spans="1:4" ht="12.75">
      <c r="A42" t="s">
        <v>109</v>
      </c>
      <c r="B42">
        <v>41</v>
      </c>
      <c r="C42" s="1" t="s">
        <v>41</v>
      </c>
      <c r="D42">
        <v>745</v>
      </c>
    </row>
    <row r="43" spans="1:4" ht="12.75">
      <c r="A43" t="s">
        <v>109</v>
      </c>
      <c r="B43">
        <v>42</v>
      </c>
      <c r="C43" s="1" t="s">
        <v>42</v>
      </c>
      <c r="D43">
        <v>22</v>
      </c>
    </row>
    <row r="44" spans="1:4" ht="12.75">
      <c r="A44" t="s">
        <v>109</v>
      </c>
      <c r="B44">
        <v>43</v>
      </c>
      <c r="C44" s="1" t="s">
        <v>43</v>
      </c>
      <c r="D44">
        <v>1728</v>
      </c>
    </row>
    <row r="45" spans="1:4" ht="12.75">
      <c r="A45" t="s">
        <v>109</v>
      </c>
      <c r="B45">
        <v>44</v>
      </c>
      <c r="C45" s="1" t="s">
        <v>44</v>
      </c>
      <c r="D45">
        <v>815</v>
      </c>
    </row>
    <row r="46" spans="1:4" ht="12.75">
      <c r="A46" t="s">
        <v>109</v>
      </c>
      <c r="B46">
        <v>45</v>
      </c>
      <c r="C46" s="1" t="s">
        <v>45</v>
      </c>
      <c r="D46">
        <v>424</v>
      </c>
    </row>
    <row r="47" spans="1:4" ht="12.75">
      <c r="A47" t="s">
        <v>109</v>
      </c>
      <c r="B47">
        <v>46</v>
      </c>
      <c r="C47" s="1" t="s">
        <v>46</v>
      </c>
      <c r="D47">
        <v>2908</v>
      </c>
    </row>
    <row r="48" spans="1:4" ht="12.75">
      <c r="A48" t="s">
        <v>109</v>
      </c>
      <c r="B48">
        <v>47</v>
      </c>
      <c r="C48" s="1" t="s">
        <v>47</v>
      </c>
      <c r="D48">
        <v>564</v>
      </c>
    </row>
    <row r="49" spans="1:4" ht="12.75">
      <c r="A49" t="s">
        <v>109</v>
      </c>
      <c r="B49">
        <v>48</v>
      </c>
      <c r="C49" s="1" t="s">
        <v>48</v>
      </c>
      <c r="D49">
        <v>37319</v>
      </c>
    </row>
    <row r="50" spans="1:4" ht="12.75">
      <c r="A50" t="s">
        <v>109</v>
      </c>
      <c r="B50">
        <v>49</v>
      </c>
      <c r="C50" s="1" t="s">
        <v>49</v>
      </c>
      <c r="D50">
        <v>1247</v>
      </c>
    </row>
    <row r="51" spans="1:4" ht="12.75">
      <c r="A51" t="s">
        <v>109</v>
      </c>
      <c r="B51">
        <v>50</v>
      </c>
      <c r="C51" s="1" t="s">
        <v>50</v>
      </c>
      <c r="D51">
        <v>2787</v>
      </c>
    </row>
    <row r="52" spans="1:4" ht="12.75">
      <c r="A52" t="s">
        <v>109</v>
      </c>
      <c r="B52">
        <v>51</v>
      </c>
      <c r="C52" s="1" t="s">
        <v>51</v>
      </c>
      <c r="D52">
        <v>619</v>
      </c>
    </row>
    <row r="53" spans="1:4" ht="12.75">
      <c r="A53" t="s">
        <v>109</v>
      </c>
      <c r="B53">
        <v>52</v>
      </c>
      <c r="C53" s="1" t="s">
        <v>52</v>
      </c>
      <c r="D53">
        <v>18</v>
      </c>
    </row>
    <row r="54" spans="1:4" ht="12.75">
      <c r="A54" t="s">
        <v>109</v>
      </c>
      <c r="B54">
        <v>53</v>
      </c>
      <c r="C54" s="1" t="s">
        <v>53</v>
      </c>
      <c r="D54">
        <v>1346</v>
      </c>
    </row>
    <row r="55" spans="1:4" ht="12.75">
      <c r="A55" t="s">
        <v>109</v>
      </c>
      <c r="B55">
        <v>54</v>
      </c>
      <c r="C55" s="1" t="s">
        <v>54</v>
      </c>
      <c r="D55">
        <v>4</v>
      </c>
    </row>
    <row r="56" spans="1:4" ht="12.75">
      <c r="A56" t="s">
        <v>109</v>
      </c>
      <c r="B56">
        <v>55</v>
      </c>
      <c r="C56" s="1" t="s">
        <v>55</v>
      </c>
      <c r="D56">
        <v>364</v>
      </c>
    </row>
    <row r="57" spans="1:4" ht="12.75">
      <c r="A57" t="s">
        <v>109</v>
      </c>
      <c r="B57">
        <v>56</v>
      </c>
      <c r="C57" s="1" t="s">
        <v>56</v>
      </c>
      <c r="D57">
        <v>521</v>
      </c>
    </row>
    <row r="58" spans="1:4" ht="12.75">
      <c r="A58" t="s">
        <v>109</v>
      </c>
      <c r="B58">
        <v>57</v>
      </c>
      <c r="C58" s="1" t="s">
        <v>57</v>
      </c>
      <c r="D58">
        <v>1461</v>
      </c>
    </row>
    <row r="59" spans="1:4" ht="12.75">
      <c r="A59" t="s">
        <v>109</v>
      </c>
      <c r="B59">
        <v>58</v>
      </c>
      <c r="C59" s="1" t="s">
        <v>58</v>
      </c>
      <c r="D59">
        <v>294</v>
      </c>
    </row>
    <row r="60" spans="1:4" ht="12.75">
      <c r="A60" t="s">
        <v>109</v>
      </c>
      <c r="B60">
        <v>59</v>
      </c>
      <c r="C60" s="1" t="s">
        <v>59</v>
      </c>
      <c r="D60">
        <v>242</v>
      </c>
    </row>
    <row r="61" spans="1:4" ht="12.75">
      <c r="A61" t="s">
        <v>109</v>
      </c>
      <c r="B61">
        <v>60</v>
      </c>
      <c r="C61" s="1" t="s">
        <v>60</v>
      </c>
      <c r="D61">
        <v>121444</v>
      </c>
    </row>
    <row r="62" spans="1:4" ht="12.75">
      <c r="A62" t="s">
        <v>109</v>
      </c>
      <c r="B62">
        <v>61</v>
      </c>
      <c r="C62" s="1" t="s">
        <v>61</v>
      </c>
      <c r="D62">
        <v>361</v>
      </c>
    </row>
    <row r="63" spans="1:4" ht="12.75">
      <c r="A63" t="s">
        <v>109</v>
      </c>
      <c r="B63">
        <v>62</v>
      </c>
      <c r="C63" s="1" t="s">
        <v>62</v>
      </c>
      <c r="D63">
        <v>299</v>
      </c>
    </row>
    <row r="64" spans="1:4" ht="12.75">
      <c r="A64" t="s">
        <v>109</v>
      </c>
      <c r="B64">
        <v>63</v>
      </c>
      <c r="C64" s="1" t="s">
        <v>63</v>
      </c>
      <c r="D64">
        <v>3357</v>
      </c>
    </row>
    <row r="65" spans="1:4" ht="12.75">
      <c r="A65" t="s">
        <v>109</v>
      </c>
      <c r="B65">
        <v>64</v>
      </c>
      <c r="C65" s="1" t="s">
        <v>64</v>
      </c>
      <c r="D65">
        <v>2340564</v>
      </c>
    </row>
    <row r="66" spans="1:4" ht="12.75">
      <c r="A66" t="s">
        <v>109</v>
      </c>
      <c r="B66">
        <v>65</v>
      </c>
      <c r="C66" s="1" t="s">
        <v>65</v>
      </c>
      <c r="D66">
        <v>63797</v>
      </c>
    </row>
    <row r="67" spans="1:4" ht="12.75">
      <c r="A67" t="s">
        <v>109</v>
      </c>
      <c r="B67">
        <v>66</v>
      </c>
      <c r="C67" s="1" t="s">
        <v>66</v>
      </c>
      <c r="D67">
        <v>83</v>
      </c>
    </row>
    <row r="68" spans="1:4" ht="12.75">
      <c r="A68" t="s">
        <v>109</v>
      </c>
      <c r="B68">
        <v>67</v>
      </c>
      <c r="C68" s="1" t="s">
        <v>67</v>
      </c>
      <c r="D68">
        <v>2726</v>
      </c>
    </row>
    <row r="69" spans="1:4" ht="12.75">
      <c r="A69" t="s">
        <v>109</v>
      </c>
      <c r="B69">
        <v>68</v>
      </c>
      <c r="C69" s="1" t="s">
        <v>68</v>
      </c>
      <c r="D69">
        <v>653</v>
      </c>
    </row>
    <row r="70" spans="1:4" ht="12.75">
      <c r="A70" t="s">
        <v>109</v>
      </c>
      <c r="B70">
        <v>69</v>
      </c>
      <c r="C70" s="1" t="s">
        <v>69</v>
      </c>
      <c r="D70">
        <v>20</v>
      </c>
    </row>
    <row r="71" spans="1:4" ht="12.75">
      <c r="A71" t="s">
        <v>109</v>
      </c>
      <c r="B71">
        <v>70</v>
      </c>
      <c r="C71" s="1" t="s">
        <v>70</v>
      </c>
      <c r="D71">
        <v>4983</v>
      </c>
    </row>
    <row r="72" spans="1:4" ht="12.75">
      <c r="A72" t="s">
        <v>109</v>
      </c>
      <c r="B72">
        <v>71</v>
      </c>
      <c r="C72" s="1" t="s">
        <v>71</v>
      </c>
      <c r="D72">
        <v>220</v>
      </c>
    </row>
    <row r="73" spans="1:4" ht="12.75">
      <c r="A73" t="s">
        <v>109</v>
      </c>
      <c r="B73">
        <v>72</v>
      </c>
      <c r="C73" s="1" t="s">
        <v>72</v>
      </c>
      <c r="D73">
        <v>827</v>
      </c>
    </row>
    <row r="74" spans="1:4" ht="12.75">
      <c r="A74" t="s">
        <v>109</v>
      </c>
      <c r="B74">
        <v>73</v>
      </c>
      <c r="C74" s="1" t="s">
        <v>73</v>
      </c>
      <c r="D74">
        <v>2323</v>
      </c>
    </row>
    <row r="75" spans="1:4" ht="12.75">
      <c r="A75" t="s">
        <v>109</v>
      </c>
      <c r="B75">
        <v>74</v>
      </c>
      <c r="C75" s="1" t="s">
        <v>74</v>
      </c>
      <c r="D75">
        <v>104</v>
      </c>
    </row>
    <row r="76" spans="1:4" ht="12.75">
      <c r="A76" t="s">
        <v>109</v>
      </c>
      <c r="B76">
        <v>75</v>
      </c>
      <c r="C76" s="1" t="s">
        <v>75</v>
      </c>
      <c r="D76">
        <v>2167</v>
      </c>
    </row>
    <row r="77" spans="1:4" ht="12.75">
      <c r="A77" t="s">
        <v>109</v>
      </c>
      <c r="B77">
        <v>76</v>
      </c>
      <c r="C77" s="1" t="s">
        <v>76</v>
      </c>
      <c r="D77">
        <v>15</v>
      </c>
    </row>
    <row r="78" spans="1:4" ht="12.75">
      <c r="A78" t="s">
        <v>109</v>
      </c>
      <c r="B78">
        <v>77</v>
      </c>
      <c r="C78" s="1" t="s">
        <v>77</v>
      </c>
      <c r="D78">
        <v>3843</v>
      </c>
    </row>
    <row r="79" spans="1:4" ht="12.75">
      <c r="A79" t="s">
        <v>109</v>
      </c>
      <c r="B79">
        <v>78</v>
      </c>
      <c r="C79" s="1" t="s">
        <v>78</v>
      </c>
      <c r="D79">
        <v>591</v>
      </c>
    </row>
    <row r="80" spans="1:4" ht="12.75">
      <c r="A80" t="s">
        <v>109</v>
      </c>
      <c r="B80">
        <v>79</v>
      </c>
      <c r="C80" s="1" t="s">
        <v>79</v>
      </c>
      <c r="D80">
        <v>75</v>
      </c>
    </row>
    <row r="81" spans="1:4" ht="12.75">
      <c r="A81" t="s">
        <v>109</v>
      </c>
      <c r="B81">
        <v>80</v>
      </c>
      <c r="C81" s="1" t="s">
        <v>80</v>
      </c>
      <c r="D81">
        <v>212</v>
      </c>
    </row>
    <row r="82" spans="1:4" ht="12.75">
      <c r="A82" t="s">
        <v>109</v>
      </c>
      <c r="B82">
        <v>81</v>
      </c>
      <c r="C82" s="1" t="s">
        <v>81</v>
      </c>
      <c r="D82">
        <v>3729</v>
      </c>
    </row>
    <row r="83" spans="1:4" ht="12.75">
      <c r="A83" t="s">
        <v>109</v>
      </c>
      <c r="B83">
        <v>82</v>
      </c>
      <c r="C83" s="1" t="s">
        <v>82</v>
      </c>
      <c r="D83">
        <v>595</v>
      </c>
    </row>
    <row r="84" spans="1:4" ht="12.75">
      <c r="A84" t="s">
        <v>109</v>
      </c>
      <c r="B84">
        <v>83</v>
      </c>
      <c r="C84" s="1" t="s">
        <v>83</v>
      </c>
      <c r="D84">
        <v>38433</v>
      </c>
    </row>
    <row r="85" spans="1:4" ht="12.75">
      <c r="A85" t="s">
        <v>109</v>
      </c>
      <c r="B85">
        <v>84</v>
      </c>
      <c r="C85" s="1" t="s">
        <v>84</v>
      </c>
      <c r="D85">
        <v>17112</v>
      </c>
    </row>
    <row r="86" spans="1:4" ht="12.75">
      <c r="A86" t="s">
        <v>109</v>
      </c>
      <c r="B86">
        <v>85</v>
      </c>
      <c r="C86" s="1" t="s">
        <v>85</v>
      </c>
      <c r="D86">
        <v>359</v>
      </c>
    </row>
    <row r="87" spans="1:4" ht="12.75">
      <c r="A87" t="s">
        <v>109</v>
      </c>
      <c r="B87">
        <v>86</v>
      </c>
      <c r="C87" s="1" t="s">
        <v>86</v>
      </c>
      <c r="D87">
        <v>54</v>
      </c>
    </row>
    <row r="88" spans="1:4" ht="12.75">
      <c r="A88" t="s">
        <v>109</v>
      </c>
      <c r="B88">
        <v>87</v>
      </c>
      <c r="C88" s="1" t="s">
        <v>87</v>
      </c>
      <c r="D88">
        <v>242</v>
      </c>
    </row>
    <row r="89" spans="1:4" ht="12.75">
      <c r="A89" t="s">
        <v>109</v>
      </c>
      <c r="B89">
        <v>88</v>
      </c>
      <c r="C89" s="1" t="s">
        <v>88</v>
      </c>
      <c r="D89">
        <v>46</v>
      </c>
    </row>
    <row r="90" spans="1:4" ht="12.75">
      <c r="A90" t="s">
        <v>109</v>
      </c>
      <c r="B90">
        <v>89</v>
      </c>
      <c r="C90" s="1" t="s">
        <v>89</v>
      </c>
      <c r="D90">
        <v>85</v>
      </c>
    </row>
    <row r="91" spans="1:4" ht="12.75">
      <c r="A91" t="s">
        <v>109</v>
      </c>
      <c r="B91">
        <v>90</v>
      </c>
      <c r="C91" s="1" t="s">
        <v>90</v>
      </c>
      <c r="D91">
        <v>216</v>
      </c>
    </row>
    <row r="92" spans="1:4" ht="12.75">
      <c r="A92" t="s">
        <v>109</v>
      </c>
      <c r="B92">
        <v>91</v>
      </c>
      <c r="C92" s="1" t="s">
        <v>91</v>
      </c>
      <c r="D92">
        <v>679</v>
      </c>
    </row>
    <row r="93" spans="1:4" ht="12.75">
      <c r="A93" t="s">
        <v>109</v>
      </c>
      <c r="B93">
        <v>92</v>
      </c>
      <c r="C93" s="1" t="s">
        <v>92</v>
      </c>
      <c r="D93">
        <v>299</v>
      </c>
    </row>
    <row r="94" spans="1:4" ht="12.75">
      <c r="A94" t="s">
        <v>109</v>
      </c>
      <c r="B94">
        <v>93</v>
      </c>
      <c r="C94" s="1" t="s">
        <v>93</v>
      </c>
      <c r="D94">
        <v>143</v>
      </c>
    </row>
    <row r="95" spans="1:4" ht="12.75">
      <c r="A95" t="s">
        <v>109</v>
      </c>
      <c r="B95">
        <v>94</v>
      </c>
      <c r="C95" s="1" t="s">
        <v>94</v>
      </c>
      <c r="D95">
        <v>157</v>
      </c>
    </row>
    <row r="96" spans="1:4" ht="12.75">
      <c r="A96" t="s">
        <v>109</v>
      </c>
      <c r="B96">
        <v>95</v>
      </c>
      <c r="C96" s="1" t="s">
        <v>95</v>
      </c>
      <c r="D96">
        <v>5604</v>
      </c>
    </row>
    <row r="97" spans="1:4" ht="12.75">
      <c r="A97" t="s">
        <v>109</v>
      </c>
      <c r="B97">
        <v>96</v>
      </c>
      <c r="C97" s="1" t="s">
        <v>96</v>
      </c>
      <c r="D97">
        <v>12475</v>
      </c>
    </row>
    <row r="98" spans="1:4" ht="12.75">
      <c r="A98" t="s">
        <v>109</v>
      </c>
      <c r="B98">
        <v>97</v>
      </c>
      <c r="C98" s="1" t="s">
        <v>97</v>
      </c>
      <c r="D98">
        <v>1993</v>
      </c>
    </row>
    <row r="99" spans="1:4" ht="12.75">
      <c r="A99" t="s">
        <v>109</v>
      </c>
      <c r="B99">
        <v>98</v>
      </c>
      <c r="C99" s="1" t="s">
        <v>98</v>
      </c>
      <c r="D99">
        <v>13</v>
      </c>
    </row>
    <row r="100" spans="1:4" ht="12.75">
      <c r="A100" t="s">
        <v>109</v>
      </c>
      <c r="B100">
        <v>99</v>
      </c>
      <c r="C100" s="1" t="s">
        <v>99</v>
      </c>
      <c r="D100">
        <v>2806</v>
      </c>
    </row>
    <row r="101" spans="1:4" ht="12.75">
      <c r="A101" t="s">
        <v>109</v>
      </c>
      <c r="B101">
        <v>100</v>
      </c>
      <c r="C101" s="1" t="s">
        <v>100</v>
      </c>
      <c r="D101">
        <v>46</v>
      </c>
    </row>
    <row r="102" spans="1:4" ht="12.75">
      <c r="A102" t="s">
        <v>109</v>
      </c>
      <c r="B102">
        <v>101</v>
      </c>
      <c r="C102" s="1" t="s">
        <v>101</v>
      </c>
      <c r="D102">
        <v>350</v>
      </c>
    </row>
    <row r="103" spans="1:4" ht="12.75">
      <c r="A103" t="s">
        <v>109</v>
      </c>
      <c r="B103">
        <v>102</v>
      </c>
      <c r="C103" s="1" t="s">
        <v>110</v>
      </c>
      <c r="D103">
        <v>58</v>
      </c>
    </row>
    <row r="104" spans="1:4">
      <c r="D104">
        <f>SUM(D1:D103)</f>
        <v>3233764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J31" sqref="J31"/>
    </sheetView>
  </sheetViews>
  <sheetFormatPr defaultRowHeight="12"/>
  <cols>
    <col min="1" max="1" width="24.7109375" customWidth="1"/>
    <col min="3" max="3" width="17.85546875" customWidth="1"/>
  </cols>
  <sheetData>
    <row r="1" spans="1:5" ht="12.75">
      <c r="A1" s="1" t="s">
        <v>0</v>
      </c>
      <c r="B1">
        <v>1</v>
      </c>
      <c r="C1">
        <v>4</v>
      </c>
      <c r="D1">
        <v>1</v>
      </c>
      <c r="E1">
        <f>SUM(C1:D1)</f>
        <v>5</v>
      </c>
    </row>
    <row r="2" spans="1:5" ht="12.75">
      <c r="A2" s="1" t="s">
        <v>1</v>
      </c>
      <c r="B2">
        <v>71</v>
      </c>
      <c r="C2">
        <v>148</v>
      </c>
      <c r="D2">
        <v>71</v>
      </c>
      <c r="E2">
        <f>SUM(C2:D2)</f>
        <v>219</v>
      </c>
    </row>
    <row r="3" spans="1:5" ht="12.75">
      <c r="A3" s="1" t="s">
        <v>2</v>
      </c>
      <c r="B3">
        <v>66</v>
      </c>
      <c r="C3">
        <v>144</v>
      </c>
      <c r="D3">
        <v>66</v>
      </c>
      <c r="E3">
        <f>SUM(C3:D3)</f>
        <v>210</v>
      </c>
    </row>
    <row r="4" spans="1:5" ht="12.75">
      <c r="A4" s="1" t="s">
        <v>3</v>
      </c>
      <c r="B4">
        <v>128</v>
      </c>
      <c r="C4">
        <v>1725</v>
      </c>
      <c r="D4">
        <v>128</v>
      </c>
      <c r="E4">
        <f t="shared" ref="E4:E67" si="0">SUM(C4:D4)</f>
        <v>1853</v>
      </c>
    </row>
    <row r="5" spans="1:5" ht="12.75">
      <c r="A5" s="1" t="s">
        <v>4</v>
      </c>
      <c r="B5">
        <v>0</v>
      </c>
      <c r="C5">
        <v>13</v>
      </c>
      <c r="D5">
        <v>0</v>
      </c>
      <c r="E5">
        <f t="shared" si="0"/>
        <v>13</v>
      </c>
    </row>
    <row r="6" spans="1:5" ht="12.75">
      <c r="A6" s="1" t="s">
        <v>5</v>
      </c>
      <c r="B6">
        <v>10</v>
      </c>
      <c r="C6">
        <v>9954</v>
      </c>
      <c r="D6">
        <v>10</v>
      </c>
      <c r="E6">
        <f t="shared" si="0"/>
        <v>9964</v>
      </c>
    </row>
    <row r="7" spans="1:5" ht="12.75">
      <c r="A7" s="1" t="s">
        <v>6</v>
      </c>
      <c r="B7">
        <v>17</v>
      </c>
      <c r="C7">
        <v>378</v>
      </c>
      <c r="D7">
        <v>17</v>
      </c>
      <c r="E7">
        <f t="shared" si="0"/>
        <v>395</v>
      </c>
    </row>
    <row r="8" spans="1:5" ht="12.75">
      <c r="A8" s="1" t="s">
        <v>7</v>
      </c>
      <c r="B8">
        <v>0</v>
      </c>
      <c r="C8">
        <v>31</v>
      </c>
      <c r="D8">
        <v>0</v>
      </c>
      <c r="E8">
        <f t="shared" si="0"/>
        <v>31</v>
      </c>
    </row>
    <row r="9" spans="1:5" ht="12.75">
      <c r="A9" s="1" t="s">
        <v>8</v>
      </c>
      <c r="B9">
        <v>0</v>
      </c>
      <c r="C9">
        <v>19</v>
      </c>
      <c r="D9">
        <v>0</v>
      </c>
      <c r="E9">
        <f t="shared" si="0"/>
        <v>19</v>
      </c>
    </row>
    <row r="10" spans="1:5" ht="12.75">
      <c r="A10" s="1" t="s">
        <v>9</v>
      </c>
      <c r="B10">
        <v>412</v>
      </c>
      <c r="C10">
        <v>21274</v>
      </c>
      <c r="D10">
        <v>412</v>
      </c>
      <c r="E10">
        <f t="shared" si="0"/>
        <v>21686</v>
      </c>
    </row>
    <row r="11" spans="1:5" ht="12.75">
      <c r="A11" s="1" t="s">
        <v>10</v>
      </c>
      <c r="B11">
        <v>5</v>
      </c>
      <c r="C11">
        <v>137</v>
      </c>
      <c r="D11">
        <v>5</v>
      </c>
      <c r="E11">
        <f t="shared" si="0"/>
        <v>142</v>
      </c>
    </row>
    <row r="12" spans="1:5" ht="12.75">
      <c r="A12" s="1" t="s">
        <v>11</v>
      </c>
      <c r="B12">
        <v>6</v>
      </c>
      <c r="C12">
        <v>778</v>
      </c>
      <c r="D12">
        <v>6</v>
      </c>
      <c r="E12">
        <f t="shared" si="0"/>
        <v>784</v>
      </c>
    </row>
    <row r="13" spans="1:5" ht="12.75">
      <c r="A13" s="1" t="s">
        <v>12</v>
      </c>
      <c r="B13">
        <v>1871</v>
      </c>
      <c r="C13">
        <v>45086</v>
      </c>
      <c r="D13">
        <v>1871</v>
      </c>
      <c r="E13">
        <f t="shared" si="0"/>
        <v>46957</v>
      </c>
    </row>
    <row r="14" spans="1:5" ht="12.75">
      <c r="A14" s="1" t="s">
        <v>13</v>
      </c>
      <c r="B14">
        <v>11</v>
      </c>
      <c r="C14">
        <v>491</v>
      </c>
      <c r="D14">
        <v>11</v>
      </c>
      <c r="E14">
        <f t="shared" si="0"/>
        <v>502</v>
      </c>
    </row>
    <row r="15" spans="1:5" ht="12.75">
      <c r="A15" s="1" t="s">
        <v>14</v>
      </c>
      <c r="B15">
        <v>1</v>
      </c>
      <c r="C15">
        <v>1426</v>
      </c>
      <c r="D15">
        <v>1</v>
      </c>
      <c r="E15">
        <f t="shared" si="0"/>
        <v>1427</v>
      </c>
    </row>
    <row r="16" spans="1:5" ht="12.75">
      <c r="A16" s="1" t="s">
        <v>15</v>
      </c>
      <c r="B16">
        <v>4</v>
      </c>
      <c r="C16">
        <v>145</v>
      </c>
      <c r="D16">
        <v>4</v>
      </c>
      <c r="E16">
        <f t="shared" si="0"/>
        <v>149</v>
      </c>
    </row>
    <row r="17" spans="1:5" ht="12.75">
      <c r="A17" s="1" t="s">
        <v>16</v>
      </c>
      <c r="B17">
        <v>9</v>
      </c>
      <c r="C17">
        <v>267</v>
      </c>
      <c r="D17">
        <v>9</v>
      </c>
      <c r="E17">
        <f t="shared" si="0"/>
        <v>276</v>
      </c>
    </row>
    <row r="18" spans="1:5" ht="12.75">
      <c r="A18" s="1" t="s">
        <v>17</v>
      </c>
      <c r="B18">
        <v>6</v>
      </c>
      <c r="C18">
        <v>964</v>
      </c>
      <c r="D18">
        <v>6</v>
      </c>
      <c r="E18">
        <f t="shared" si="0"/>
        <v>970</v>
      </c>
    </row>
    <row r="19" spans="1:5" ht="12.75">
      <c r="A19" s="1" t="s">
        <v>18</v>
      </c>
      <c r="B19">
        <v>48</v>
      </c>
      <c r="C19">
        <v>467</v>
      </c>
      <c r="D19">
        <v>48</v>
      </c>
      <c r="E19">
        <f t="shared" si="0"/>
        <v>515</v>
      </c>
    </row>
    <row r="20" spans="1:5" ht="12.75">
      <c r="A20" s="1" t="s">
        <v>19</v>
      </c>
      <c r="B20">
        <v>1074</v>
      </c>
      <c r="C20">
        <v>14123</v>
      </c>
      <c r="D20">
        <v>1074</v>
      </c>
      <c r="E20">
        <f t="shared" si="0"/>
        <v>15197</v>
      </c>
    </row>
    <row r="21" spans="1:5" ht="12.75">
      <c r="A21" s="1" t="s">
        <v>20</v>
      </c>
      <c r="B21">
        <v>7</v>
      </c>
      <c r="C21">
        <v>283</v>
      </c>
      <c r="D21">
        <v>7</v>
      </c>
      <c r="E21">
        <f t="shared" si="0"/>
        <v>290</v>
      </c>
    </row>
    <row r="22" spans="1:5" ht="12.75">
      <c r="A22" s="1" t="s">
        <v>21</v>
      </c>
      <c r="B22">
        <v>4</v>
      </c>
      <c r="C22">
        <v>10</v>
      </c>
      <c r="D22">
        <v>4</v>
      </c>
      <c r="E22">
        <f t="shared" si="0"/>
        <v>14</v>
      </c>
    </row>
    <row r="23" spans="1:5" ht="12.75">
      <c r="A23" s="1" t="s">
        <v>22</v>
      </c>
      <c r="B23">
        <v>447</v>
      </c>
      <c r="C23">
        <v>5939</v>
      </c>
      <c r="D23">
        <v>447</v>
      </c>
      <c r="E23">
        <f t="shared" si="0"/>
        <v>6386</v>
      </c>
    </row>
    <row r="24" spans="1:5" ht="12.75">
      <c r="A24" s="1" t="s">
        <v>23</v>
      </c>
      <c r="B24">
        <v>17</v>
      </c>
      <c r="C24">
        <v>694</v>
      </c>
      <c r="D24">
        <v>17</v>
      </c>
      <c r="E24">
        <f t="shared" si="0"/>
        <v>711</v>
      </c>
    </row>
    <row r="25" spans="1:5" ht="12.75">
      <c r="A25" s="1" t="s">
        <v>24</v>
      </c>
      <c r="B25">
        <v>2345</v>
      </c>
      <c r="C25">
        <v>18487</v>
      </c>
      <c r="D25">
        <v>2345</v>
      </c>
      <c r="E25">
        <f t="shared" si="0"/>
        <v>20832</v>
      </c>
    </row>
    <row r="26" spans="1:5" ht="12.75">
      <c r="A26" s="1" t="s">
        <v>25</v>
      </c>
      <c r="B26">
        <v>175</v>
      </c>
      <c r="C26">
        <v>5731</v>
      </c>
      <c r="D26">
        <v>175</v>
      </c>
      <c r="E26">
        <f t="shared" si="0"/>
        <v>5906</v>
      </c>
    </row>
    <row r="27" spans="1:5" ht="12.75">
      <c r="A27" s="1" t="s">
        <v>26</v>
      </c>
      <c r="B27">
        <v>532</v>
      </c>
      <c r="C27">
        <v>12488</v>
      </c>
      <c r="D27">
        <v>532</v>
      </c>
      <c r="E27">
        <f t="shared" si="0"/>
        <v>13020</v>
      </c>
    </row>
    <row r="28" spans="1:5" ht="12.75">
      <c r="A28" s="1" t="s">
        <v>27</v>
      </c>
      <c r="B28">
        <v>55</v>
      </c>
      <c r="C28">
        <v>346</v>
      </c>
      <c r="D28">
        <v>55</v>
      </c>
      <c r="E28">
        <f t="shared" si="0"/>
        <v>401</v>
      </c>
    </row>
    <row r="29" spans="1:5" ht="12.75">
      <c r="A29" s="1" t="s">
        <v>28</v>
      </c>
      <c r="B29">
        <v>36346</v>
      </c>
      <c r="C29">
        <v>342155</v>
      </c>
      <c r="D29">
        <v>36346</v>
      </c>
      <c r="E29">
        <f t="shared" si="0"/>
        <v>378501</v>
      </c>
    </row>
    <row r="30" spans="1:5" ht="12.75">
      <c r="A30" s="1" t="s">
        <v>29</v>
      </c>
      <c r="B30">
        <v>24</v>
      </c>
      <c r="C30">
        <v>704</v>
      </c>
      <c r="D30">
        <v>24</v>
      </c>
      <c r="E30">
        <f t="shared" si="0"/>
        <v>728</v>
      </c>
    </row>
    <row r="31" spans="1:5" ht="12.75">
      <c r="A31" s="1" t="s">
        <v>30</v>
      </c>
      <c r="B31">
        <v>61</v>
      </c>
      <c r="C31">
        <v>2297</v>
      </c>
      <c r="D31">
        <v>61</v>
      </c>
      <c r="E31">
        <f t="shared" si="0"/>
        <v>2358</v>
      </c>
    </row>
    <row r="32" spans="1:5" ht="12.75">
      <c r="A32" s="1" t="s">
        <v>31</v>
      </c>
      <c r="B32">
        <v>7</v>
      </c>
      <c r="C32">
        <v>17</v>
      </c>
      <c r="D32">
        <v>7</v>
      </c>
      <c r="E32">
        <f t="shared" si="0"/>
        <v>24</v>
      </c>
    </row>
    <row r="33" spans="1:5" ht="12.75">
      <c r="A33" s="1" t="s">
        <v>32</v>
      </c>
      <c r="B33">
        <v>3816</v>
      </c>
      <c r="C33">
        <v>43902</v>
      </c>
      <c r="D33">
        <v>3816</v>
      </c>
      <c r="E33">
        <f t="shared" si="0"/>
        <v>47718</v>
      </c>
    </row>
    <row r="34" spans="1:5" ht="12.75">
      <c r="A34" s="1" t="s">
        <v>33</v>
      </c>
      <c r="B34">
        <v>588</v>
      </c>
      <c r="C34">
        <v>6955</v>
      </c>
      <c r="D34">
        <v>588</v>
      </c>
      <c r="E34">
        <f t="shared" si="0"/>
        <v>7543</v>
      </c>
    </row>
    <row r="35" spans="1:5" ht="12.75">
      <c r="A35" s="1" t="s">
        <v>34</v>
      </c>
      <c r="B35">
        <v>5</v>
      </c>
      <c r="C35">
        <v>175</v>
      </c>
      <c r="D35">
        <v>5</v>
      </c>
      <c r="E35">
        <f t="shared" si="0"/>
        <v>180</v>
      </c>
    </row>
    <row r="36" spans="1:5" ht="12.75">
      <c r="A36" s="1" t="s">
        <v>35</v>
      </c>
      <c r="B36">
        <v>13</v>
      </c>
      <c r="C36">
        <v>344</v>
      </c>
      <c r="D36">
        <v>13</v>
      </c>
      <c r="E36">
        <f t="shared" si="0"/>
        <v>357</v>
      </c>
    </row>
    <row r="37" spans="1:5" ht="12.75">
      <c r="A37" s="1" t="s">
        <v>36</v>
      </c>
      <c r="B37">
        <v>217</v>
      </c>
      <c r="C37">
        <v>4944</v>
      </c>
      <c r="D37">
        <v>217</v>
      </c>
      <c r="E37">
        <f t="shared" si="0"/>
        <v>5161</v>
      </c>
    </row>
    <row r="38" spans="1:5" ht="12.75">
      <c r="A38" s="1" t="s">
        <v>37</v>
      </c>
      <c r="B38">
        <v>22</v>
      </c>
      <c r="C38">
        <v>236</v>
      </c>
      <c r="D38">
        <v>22</v>
      </c>
      <c r="E38">
        <f t="shared" si="0"/>
        <v>258</v>
      </c>
    </row>
    <row r="39" spans="1:5" ht="12.75">
      <c r="A39" s="1" t="s">
        <v>38</v>
      </c>
      <c r="B39">
        <v>8</v>
      </c>
      <c r="C39">
        <v>140</v>
      </c>
      <c r="D39">
        <v>8</v>
      </c>
      <c r="E39">
        <f t="shared" si="0"/>
        <v>148</v>
      </c>
    </row>
    <row r="40" spans="1:5" ht="12.75">
      <c r="A40" s="1" t="s">
        <v>39</v>
      </c>
      <c r="B40">
        <v>23</v>
      </c>
      <c r="C40">
        <v>610</v>
      </c>
      <c r="D40">
        <v>23</v>
      </c>
      <c r="E40">
        <f t="shared" si="0"/>
        <v>633</v>
      </c>
    </row>
    <row r="41" spans="1:5" ht="12.75">
      <c r="A41" s="1" t="s">
        <v>40</v>
      </c>
      <c r="B41">
        <v>44</v>
      </c>
      <c r="C41">
        <v>2147</v>
      </c>
      <c r="D41">
        <v>44</v>
      </c>
      <c r="E41">
        <f t="shared" si="0"/>
        <v>2191</v>
      </c>
    </row>
    <row r="42" spans="1:5" ht="12.75">
      <c r="A42" s="1" t="s">
        <v>41</v>
      </c>
      <c r="B42">
        <v>19</v>
      </c>
      <c r="C42">
        <v>745</v>
      </c>
      <c r="D42">
        <v>19</v>
      </c>
      <c r="E42">
        <f t="shared" si="0"/>
        <v>764</v>
      </c>
    </row>
    <row r="43" spans="1:5" ht="12.75">
      <c r="A43" s="1" t="s">
        <v>42</v>
      </c>
      <c r="B43">
        <v>3</v>
      </c>
      <c r="C43">
        <v>22</v>
      </c>
      <c r="D43">
        <v>3</v>
      </c>
      <c r="E43">
        <f t="shared" si="0"/>
        <v>25</v>
      </c>
    </row>
    <row r="44" spans="1:5" ht="12.75">
      <c r="A44" s="1" t="s">
        <v>43</v>
      </c>
      <c r="B44">
        <v>177</v>
      </c>
      <c r="C44">
        <v>1728</v>
      </c>
      <c r="D44">
        <v>177</v>
      </c>
      <c r="E44">
        <f t="shared" si="0"/>
        <v>1905</v>
      </c>
    </row>
    <row r="45" spans="1:5" ht="12.75">
      <c r="A45" s="1" t="s">
        <v>44</v>
      </c>
      <c r="B45">
        <v>1</v>
      </c>
      <c r="C45">
        <v>815</v>
      </c>
      <c r="D45">
        <v>1</v>
      </c>
      <c r="E45">
        <f t="shared" si="0"/>
        <v>816</v>
      </c>
    </row>
    <row r="46" spans="1:5" ht="12.75">
      <c r="A46" s="1" t="s">
        <v>45</v>
      </c>
      <c r="B46">
        <v>9</v>
      </c>
      <c r="C46">
        <v>424</v>
      </c>
      <c r="D46">
        <v>9</v>
      </c>
      <c r="E46">
        <f t="shared" si="0"/>
        <v>433</v>
      </c>
    </row>
    <row r="47" spans="1:5" ht="12.75">
      <c r="A47" s="1" t="s">
        <v>46</v>
      </c>
      <c r="B47">
        <v>57</v>
      </c>
      <c r="C47">
        <v>2908</v>
      </c>
      <c r="D47">
        <v>57</v>
      </c>
      <c r="E47">
        <f t="shared" si="0"/>
        <v>2965</v>
      </c>
    </row>
    <row r="48" spans="1:5" ht="12.75">
      <c r="A48" s="1" t="s">
        <v>47</v>
      </c>
      <c r="B48">
        <v>0</v>
      </c>
      <c r="C48">
        <v>564</v>
      </c>
      <c r="D48">
        <v>0</v>
      </c>
      <c r="E48">
        <f t="shared" si="0"/>
        <v>564</v>
      </c>
    </row>
    <row r="49" spans="1:5" ht="12.75">
      <c r="A49" s="1" t="s">
        <v>48</v>
      </c>
      <c r="B49">
        <v>949</v>
      </c>
      <c r="C49">
        <v>37319</v>
      </c>
      <c r="D49">
        <v>949</v>
      </c>
      <c r="E49">
        <f t="shared" si="0"/>
        <v>38268</v>
      </c>
    </row>
    <row r="50" spans="1:5" ht="12.75">
      <c r="A50" s="1" t="s">
        <v>49</v>
      </c>
      <c r="B50">
        <v>43</v>
      </c>
      <c r="C50">
        <v>1247</v>
      </c>
      <c r="D50">
        <v>43</v>
      </c>
      <c r="E50">
        <f t="shared" si="0"/>
        <v>1290</v>
      </c>
    </row>
    <row r="51" spans="1:5" ht="12.75">
      <c r="A51" s="1" t="s">
        <v>50</v>
      </c>
      <c r="B51">
        <v>447</v>
      </c>
      <c r="C51">
        <v>2787</v>
      </c>
      <c r="D51">
        <v>447</v>
      </c>
      <c r="E51">
        <f t="shared" si="0"/>
        <v>3234</v>
      </c>
    </row>
    <row r="52" spans="1:5" ht="12.75">
      <c r="A52" s="1" t="s">
        <v>51</v>
      </c>
      <c r="B52">
        <v>58</v>
      </c>
      <c r="C52">
        <v>619</v>
      </c>
      <c r="D52">
        <v>58</v>
      </c>
      <c r="E52">
        <f t="shared" si="0"/>
        <v>677</v>
      </c>
    </row>
    <row r="53" spans="1:5" ht="12.75">
      <c r="A53" s="1" t="s">
        <v>52</v>
      </c>
      <c r="B53">
        <v>0</v>
      </c>
      <c r="C53">
        <v>18</v>
      </c>
      <c r="D53">
        <v>0</v>
      </c>
      <c r="E53">
        <f t="shared" si="0"/>
        <v>18</v>
      </c>
    </row>
    <row r="54" spans="1:5" ht="12.75">
      <c r="A54" s="1" t="s">
        <v>53</v>
      </c>
      <c r="B54">
        <v>67</v>
      </c>
      <c r="C54">
        <v>1346</v>
      </c>
      <c r="D54">
        <v>67</v>
      </c>
      <c r="E54">
        <f t="shared" si="0"/>
        <v>1413</v>
      </c>
    </row>
    <row r="55" spans="1:5" ht="12.75">
      <c r="A55" s="1" t="s">
        <v>54</v>
      </c>
      <c r="B55">
        <v>0</v>
      </c>
      <c r="C55">
        <v>4</v>
      </c>
      <c r="D55">
        <v>0</v>
      </c>
      <c r="E55">
        <f t="shared" si="0"/>
        <v>4</v>
      </c>
    </row>
    <row r="56" spans="1:5" ht="12.75">
      <c r="A56" s="1" t="s">
        <v>55</v>
      </c>
      <c r="B56">
        <v>31</v>
      </c>
      <c r="C56">
        <v>364</v>
      </c>
      <c r="D56">
        <v>31</v>
      </c>
      <c r="E56">
        <f t="shared" si="0"/>
        <v>395</v>
      </c>
    </row>
    <row r="57" spans="1:5" ht="12.75">
      <c r="A57" s="1" t="s">
        <v>56</v>
      </c>
      <c r="B57">
        <v>4</v>
      </c>
      <c r="C57">
        <v>521</v>
      </c>
      <c r="D57">
        <v>4</v>
      </c>
      <c r="E57">
        <f t="shared" si="0"/>
        <v>525</v>
      </c>
    </row>
    <row r="58" spans="1:5" ht="12.75">
      <c r="A58" s="1" t="s">
        <v>57</v>
      </c>
      <c r="B58">
        <v>9</v>
      </c>
      <c r="C58">
        <v>1461</v>
      </c>
      <c r="D58">
        <v>9</v>
      </c>
      <c r="E58">
        <f t="shared" si="0"/>
        <v>1470</v>
      </c>
    </row>
    <row r="59" spans="1:5" ht="12.75">
      <c r="A59" s="1" t="s">
        <v>58</v>
      </c>
      <c r="B59">
        <v>1</v>
      </c>
      <c r="C59">
        <v>294</v>
      </c>
      <c r="D59">
        <v>1</v>
      </c>
      <c r="E59">
        <f t="shared" si="0"/>
        <v>295</v>
      </c>
    </row>
    <row r="60" spans="1:5" ht="12.75">
      <c r="A60" s="1" t="s">
        <v>59</v>
      </c>
      <c r="B60">
        <v>3</v>
      </c>
      <c r="C60">
        <v>242</v>
      </c>
      <c r="D60">
        <v>3</v>
      </c>
      <c r="E60">
        <f t="shared" si="0"/>
        <v>245</v>
      </c>
    </row>
    <row r="61" spans="1:5" ht="12.75">
      <c r="A61" s="1" t="s">
        <v>60</v>
      </c>
      <c r="B61">
        <v>4246</v>
      </c>
      <c r="C61">
        <v>121444</v>
      </c>
      <c r="D61">
        <v>4246</v>
      </c>
      <c r="E61">
        <f t="shared" si="0"/>
        <v>125690</v>
      </c>
    </row>
    <row r="62" spans="1:5" ht="12.75">
      <c r="A62" s="1" t="s">
        <v>61</v>
      </c>
      <c r="B62">
        <v>31</v>
      </c>
      <c r="C62">
        <v>361</v>
      </c>
      <c r="D62">
        <v>31</v>
      </c>
      <c r="E62">
        <f t="shared" si="0"/>
        <v>392</v>
      </c>
    </row>
    <row r="63" spans="1:5" ht="12.75">
      <c r="A63" s="1" t="s">
        <v>62</v>
      </c>
      <c r="B63">
        <v>14</v>
      </c>
      <c r="C63">
        <v>299</v>
      </c>
      <c r="D63">
        <v>14</v>
      </c>
      <c r="E63">
        <f t="shared" si="0"/>
        <v>313</v>
      </c>
    </row>
    <row r="64" spans="1:5" ht="12.75">
      <c r="A64" s="1" t="s">
        <v>63</v>
      </c>
      <c r="B64">
        <v>107</v>
      </c>
      <c r="C64">
        <v>3357</v>
      </c>
      <c r="D64">
        <v>107</v>
      </c>
      <c r="E64">
        <f t="shared" si="0"/>
        <v>3464</v>
      </c>
    </row>
    <row r="65" spans="1:5" ht="12.75">
      <c r="A65" s="1" t="s">
        <v>64</v>
      </c>
      <c r="B65">
        <v>266156</v>
      </c>
      <c r="C65">
        <v>2340564</v>
      </c>
      <c r="D65">
        <v>266156</v>
      </c>
      <c r="E65">
        <f t="shared" si="0"/>
        <v>2606720</v>
      </c>
    </row>
    <row r="66" spans="1:5" ht="12.75">
      <c r="A66" s="1" t="s">
        <v>65</v>
      </c>
      <c r="B66">
        <v>3528</v>
      </c>
      <c r="C66">
        <v>63797</v>
      </c>
      <c r="D66">
        <v>3528</v>
      </c>
      <c r="E66">
        <f t="shared" si="0"/>
        <v>67325</v>
      </c>
    </row>
    <row r="67" spans="1:5" ht="12.75">
      <c r="A67" s="1" t="s">
        <v>66</v>
      </c>
      <c r="B67">
        <v>3</v>
      </c>
      <c r="C67">
        <v>83</v>
      </c>
      <c r="D67">
        <v>3</v>
      </c>
      <c r="E67">
        <f t="shared" si="0"/>
        <v>86</v>
      </c>
    </row>
    <row r="68" spans="1:5" ht="12.75">
      <c r="A68" s="1" t="s">
        <v>67</v>
      </c>
      <c r="B68">
        <v>211</v>
      </c>
      <c r="C68">
        <v>2726</v>
      </c>
      <c r="D68">
        <v>211</v>
      </c>
      <c r="E68">
        <f t="shared" ref="E68:E103" si="1">SUM(C68:D68)</f>
        <v>2937</v>
      </c>
    </row>
    <row r="69" spans="1:5" ht="12.75">
      <c r="A69" s="1" t="s">
        <v>68</v>
      </c>
      <c r="B69">
        <v>13</v>
      </c>
      <c r="C69">
        <v>653</v>
      </c>
      <c r="D69">
        <v>13</v>
      </c>
      <c r="E69">
        <f t="shared" si="1"/>
        <v>666</v>
      </c>
    </row>
    <row r="70" spans="1:5" ht="12.75">
      <c r="A70" s="1" t="s">
        <v>69</v>
      </c>
      <c r="B70">
        <v>58</v>
      </c>
      <c r="C70">
        <v>20</v>
      </c>
      <c r="D70">
        <v>58</v>
      </c>
      <c r="E70">
        <f t="shared" si="1"/>
        <v>78</v>
      </c>
    </row>
    <row r="71" spans="1:5" ht="12.75">
      <c r="A71" s="1" t="s">
        <v>70</v>
      </c>
      <c r="B71">
        <v>330</v>
      </c>
      <c r="C71">
        <v>4983</v>
      </c>
      <c r="D71">
        <v>330</v>
      </c>
      <c r="E71">
        <f t="shared" si="1"/>
        <v>5313</v>
      </c>
    </row>
    <row r="72" spans="1:5" ht="12.75">
      <c r="A72" s="1" t="s">
        <v>71</v>
      </c>
      <c r="B72">
        <v>18</v>
      </c>
      <c r="C72">
        <v>220</v>
      </c>
      <c r="D72">
        <v>18</v>
      </c>
      <c r="E72">
        <f t="shared" si="1"/>
        <v>238</v>
      </c>
    </row>
    <row r="73" spans="1:5" ht="12.75">
      <c r="A73" s="1" t="s">
        <v>72</v>
      </c>
      <c r="B73">
        <v>24</v>
      </c>
      <c r="C73">
        <v>827</v>
      </c>
      <c r="D73">
        <v>24</v>
      </c>
      <c r="E73">
        <f t="shared" si="1"/>
        <v>851</v>
      </c>
    </row>
    <row r="74" spans="1:5" ht="12.75">
      <c r="A74" s="1" t="s">
        <v>73</v>
      </c>
      <c r="B74">
        <v>65</v>
      </c>
      <c r="C74">
        <v>2323</v>
      </c>
      <c r="D74">
        <v>65</v>
      </c>
      <c r="E74">
        <f t="shared" si="1"/>
        <v>2388</v>
      </c>
    </row>
    <row r="75" spans="1:5" ht="12.75">
      <c r="A75" s="1" t="s">
        <v>74</v>
      </c>
      <c r="B75">
        <v>11</v>
      </c>
      <c r="C75">
        <v>104</v>
      </c>
      <c r="D75">
        <v>11</v>
      </c>
      <c r="E75">
        <f t="shared" si="1"/>
        <v>115</v>
      </c>
    </row>
    <row r="76" spans="1:5" ht="12.75">
      <c r="A76" s="1" t="s">
        <v>75</v>
      </c>
      <c r="B76">
        <v>100</v>
      </c>
      <c r="C76">
        <v>2167</v>
      </c>
      <c r="D76">
        <v>100</v>
      </c>
      <c r="E76">
        <f t="shared" si="1"/>
        <v>2267</v>
      </c>
    </row>
    <row r="77" spans="1:5" ht="12.75">
      <c r="A77" s="1" t="s">
        <v>76</v>
      </c>
      <c r="B77">
        <v>4</v>
      </c>
      <c r="C77">
        <v>15</v>
      </c>
      <c r="D77">
        <v>4</v>
      </c>
      <c r="E77">
        <f t="shared" si="1"/>
        <v>19</v>
      </c>
    </row>
    <row r="78" spans="1:5" ht="12.75">
      <c r="A78" s="1" t="s">
        <v>77</v>
      </c>
      <c r="B78">
        <v>168</v>
      </c>
      <c r="C78">
        <v>3843</v>
      </c>
      <c r="D78">
        <v>168</v>
      </c>
      <c r="E78">
        <f t="shared" si="1"/>
        <v>4011</v>
      </c>
    </row>
    <row r="79" spans="1:5" ht="12.75">
      <c r="A79" s="1" t="s">
        <v>78</v>
      </c>
      <c r="B79">
        <v>74</v>
      </c>
      <c r="C79">
        <v>591</v>
      </c>
      <c r="D79">
        <v>74</v>
      </c>
      <c r="E79">
        <f t="shared" si="1"/>
        <v>665</v>
      </c>
    </row>
    <row r="80" spans="1:5" ht="12.75">
      <c r="A80" s="1" t="s">
        <v>79</v>
      </c>
      <c r="B80">
        <v>3</v>
      </c>
      <c r="C80">
        <v>75</v>
      </c>
      <c r="D80">
        <v>3</v>
      </c>
      <c r="E80">
        <f t="shared" si="1"/>
        <v>78</v>
      </c>
    </row>
    <row r="81" spans="1:5" ht="12.75">
      <c r="A81" s="1" t="s">
        <v>80</v>
      </c>
      <c r="B81">
        <v>71</v>
      </c>
      <c r="C81">
        <v>212</v>
      </c>
      <c r="D81">
        <v>71</v>
      </c>
      <c r="E81">
        <f t="shared" si="1"/>
        <v>283</v>
      </c>
    </row>
    <row r="82" spans="1:5" ht="12.75">
      <c r="A82" s="1" t="s">
        <v>81</v>
      </c>
      <c r="B82">
        <v>578</v>
      </c>
      <c r="C82">
        <v>3729</v>
      </c>
      <c r="D82">
        <v>578</v>
      </c>
      <c r="E82">
        <f t="shared" si="1"/>
        <v>4307</v>
      </c>
    </row>
    <row r="83" spans="1:5" ht="12.75">
      <c r="A83" s="1" t="s">
        <v>82</v>
      </c>
      <c r="B83">
        <v>21</v>
      </c>
      <c r="C83">
        <v>595</v>
      </c>
      <c r="D83">
        <v>21</v>
      </c>
      <c r="E83">
        <f t="shared" si="1"/>
        <v>616</v>
      </c>
    </row>
    <row r="84" spans="1:5" ht="12.75">
      <c r="A84" s="1" t="s">
        <v>83</v>
      </c>
      <c r="B84">
        <v>2199</v>
      </c>
      <c r="C84">
        <v>38433</v>
      </c>
      <c r="D84">
        <v>2199</v>
      </c>
      <c r="E84">
        <f t="shared" si="1"/>
        <v>40632</v>
      </c>
    </row>
    <row r="85" spans="1:5" ht="12.75">
      <c r="A85" s="1" t="s">
        <v>84</v>
      </c>
      <c r="B85">
        <v>342</v>
      </c>
      <c r="C85">
        <v>17112</v>
      </c>
      <c r="D85">
        <v>342</v>
      </c>
      <c r="E85">
        <f t="shared" si="1"/>
        <v>17454</v>
      </c>
    </row>
    <row r="86" spans="1:5" ht="12.75">
      <c r="A86" s="1" t="s">
        <v>85</v>
      </c>
      <c r="B86">
        <v>22</v>
      </c>
      <c r="C86">
        <v>359</v>
      </c>
      <c r="D86">
        <v>22</v>
      </c>
      <c r="E86">
        <f t="shared" si="1"/>
        <v>381</v>
      </c>
    </row>
    <row r="87" spans="1:5" ht="12.75">
      <c r="A87" s="1" t="s">
        <v>86</v>
      </c>
      <c r="B87">
        <v>3</v>
      </c>
      <c r="C87">
        <v>54</v>
      </c>
      <c r="D87">
        <v>3</v>
      </c>
      <c r="E87">
        <f t="shared" si="1"/>
        <v>57</v>
      </c>
    </row>
    <row r="88" spans="1:5" ht="12.75">
      <c r="A88" s="1" t="s">
        <v>87</v>
      </c>
      <c r="B88">
        <v>8</v>
      </c>
      <c r="C88">
        <v>242</v>
      </c>
      <c r="D88">
        <v>8</v>
      </c>
      <c r="E88">
        <f t="shared" si="1"/>
        <v>250</v>
      </c>
    </row>
    <row r="89" spans="1:5" ht="12.75">
      <c r="A89" s="1" t="s">
        <v>88</v>
      </c>
      <c r="B89">
        <v>1</v>
      </c>
      <c r="C89">
        <v>46</v>
      </c>
      <c r="D89">
        <v>1</v>
      </c>
      <c r="E89">
        <f t="shared" si="1"/>
        <v>47</v>
      </c>
    </row>
    <row r="90" spans="1:5" ht="12.75">
      <c r="A90" s="1" t="s">
        <v>89</v>
      </c>
      <c r="B90">
        <v>2</v>
      </c>
      <c r="C90">
        <v>85</v>
      </c>
      <c r="D90">
        <v>2</v>
      </c>
      <c r="E90">
        <f t="shared" si="1"/>
        <v>87</v>
      </c>
    </row>
    <row r="91" spans="1:5" ht="12.75">
      <c r="A91" s="1" t="s">
        <v>90</v>
      </c>
      <c r="B91">
        <v>6</v>
      </c>
      <c r="C91">
        <v>216</v>
      </c>
      <c r="D91">
        <v>6</v>
      </c>
      <c r="E91">
        <f t="shared" si="1"/>
        <v>222</v>
      </c>
    </row>
    <row r="92" spans="1:5" ht="12.75">
      <c r="A92" s="1" t="s">
        <v>91</v>
      </c>
      <c r="B92">
        <v>47</v>
      </c>
      <c r="C92">
        <v>679</v>
      </c>
      <c r="D92">
        <v>47</v>
      </c>
      <c r="E92">
        <f t="shared" si="1"/>
        <v>726</v>
      </c>
    </row>
    <row r="93" spans="1:5" ht="12.75">
      <c r="A93" s="1" t="s">
        <v>92</v>
      </c>
      <c r="B93">
        <v>12</v>
      </c>
      <c r="C93">
        <v>299</v>
      </c>
      <c r="D93">
        <v>12</v>
      </c>
      <c r="E93">
        <f t="shared" si="1"/>
        <v>311</v>
      </c>
    </row>
    <row r="94" spans="1:5" ht="12.75">
      <c r="A94" s="1" t="s">
        <v>93</v>
      </c>
      <c r="B94">
        <v>9</v>
      </c>
      <c r="C94">
        <v>143</v>
      </c>
      <c r="D94">
        <v>9</v>
      </c>
      <c r="E94">
        <f t="shared" si="1"/>
        <v>152</v>
      </c>
    </row>
    <row r="95" spans="1:5" ht="12.75">
      <c r="A95" s="1" t="s">
        <v>94</v>
      </c>
      <c r="B95">
        <v>0</v>
      </c>
      <c r="C95">
        <v>157</v>
      </c>
      <c r="D95">
        <v>0</v>
      </c>
      <c r="E95">
        <f t="shared" si="1"/>
        <v>157</v>
      </c>
    </row>
    <row r="96" spans="1:5" ht="12.75">
      <c r="A96" s="1" t="s">
        <v>95</v>
      </c>
      <c r="B96">
        <v>35</v>
      </c>
      <c r="C96">
        <v>5604</v>
      </c>
      <c r="D96">
        <v>35</v>
      </c>
      <c r="E96">
        <f t="shared" si="1"/>
        <v>5639</v>
      </c>
    </row>
    <row r="97" spans="1:5" ht="12.75">
      <c r="A97" s="1" t="s">
        <v>96</v>
      </c>
      <c r="B97">
        <v>664</v>
      </c>
      <c r="C97">
        <v>12475</v>
      </c>
      <c r="D97">
        <v>664</v>
      </c>
      <c r="E97">
        <f t="shared" si="1"/>
        <v>13139</v>
      </c>
    </row>
    <row r="98" spans="1:5" ht="12.75">
      <c r="A98" s="1" t="s">
        <v>97</v>
      </c>
      <c r="B98">
        <v>190</v>
      </c>
      <c r="C98">
        <v>1993</v>
      </c>
      <c r="D98">
        <v>190</v>
      </c>
      <c r="E98">
        <f t="shared" si="1"/>
        <v>2183</v>
      </c>
    </row>
    <row r="99" spans="1:5" ht="12.75">
      <c r="A99" s="1" t="s">
        <v>98</v>
      </c>
      <c r="B99">
        <v>0</v>
      </c>
      <c r="C99">
        <v>13</v>
      </c>
      <c r="D99">
        <v>0</v>
      </c>
      <c r="E99">
        <f t="shared" si="1"/>
        <v>13</v>
      </c>
    </row>
    <row r="100" spans="1:5" ht="12.75">
      <c r="A100" s="1" t="s">
        <v>99</v>
      </c>
      <c r="B100">
        <v>68</v>
      </c>
      <c r="C100">
        <v>2806</v>
      </c>
      <c r="D100">
        <v>68</v>
      </c>
      <c r="E100">
        <f t="shared" si="1"/>
        <v>2874</v>
      </c>
    </row>
    <row r="101" spans="1:5" ht="12.75">
      <c r="A101" s="1" t="s">
        <v>100</v>
      </c>
      <c r="B101">
        <v>0</v>
      </c>
      <c r="C101">
        <v>46</v>
      </c>
      <c r="D101">
        <v>0</v>
      </c>
      <c r="E101">
        <f t="shared" si="1"/>
        <v>46</v>
      </c>
    </row>
    <row r="102" spans="1:5" ht="12.75">
      <c r="A102" s="1" t="s">
        <v>101</v>
      </c>
      <c r="B102">
        <v>11</v>
      </c>
      <c r="C102">
        <v>350</v>
      </c>
      <c r="D102">
        <v>11</v>
      </c>
      <c r="E102">
        <f t="shared" si="1"/>
        <v>361</v>
      </c>
    </row>
    <row r="103" spans="1:5" ht="12.75">
      <c r="A103" s="1" t="s">
        <v>110</v>
      </c>
      <c r="B103">
        <v>5</v>
      </c>
      <c r="C103">
        <v>58</v>
      </c>
      <c r="D103">
        <v>5</v>
      </c>
      <c r="E103">
        <f t="shared" si="1"/>
        <v>63</v>
      </c>
    </row>
    <row r="104" spans="1:5">
      <c r="B104">
        <f>SUM(B1:B103)</f>
        <v>329832</v>
      </c>
      <c r="C104">
        <f>SUM(C1:C103)</f>
        <v>3233764</v>
      </c>
      <c r="D104">
        <f>SUM(D1:D103)</f>
        <v>329832</v>
      </c>
      <c r="E104">
        <f>SUM(E1:E103)</f>
        <v>3563596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G29" sqref="G29"/>
    </sheetView>
  </sheetViews>
  <sheetFormatPr defaultRowHeight="12"/>
  <cols>
    <col min="1" max="1" width="24.7109375" customWidth="1"/>
    <col min="4" max="4" width="17.85546875" customWidth="1"/>
  </cols>
  <sheetData>
    <row r="1" spans="1:4" ht="12.75">
      <c r="A1" s="1" t="s">
        <v>0</v>
      </c>
      <c r="B1">
        <f t="shared" ref="B1:B32" si="0">SUM(C1:D1)</f>
        <v>5</v>
      </c>
      <c r="C1">
        <v>1</v>
      </c>
      <c r="D1">
        <v>4</v>
      </c>
    </row>
    <row r="2" spans="1:4" ht="12.75">
      <c r="A2" s="1" t="s">
        <v>1</v>
      </c>
      <c r="B2">
        <f t="shared" si="0"/>
        <v>219</v>
      </c>
      <c r="C2">
        <v>71</v>
      </c>
      <c r="D2">
        <v>148</v>
      </c>
    </row>
    <row r="3" spans="1:4" ht="12.75">
      <c r="A3" s="1" t="s">
        <v>2</v>
      </c>
      <c r="B3">
        <f t="shared" si="0"/>
        <v>210</v>
      </c>
      <c r="C3">
        <v>66</v>
      </c>
      <c r="D3">
        <v>144</v>
      </c>
    </row>
    <row r="4" spans="1:4" ht="12.75">
      <c r="A4" s="1" t="s">
        <v>3</v>
      </c>
      <c r="B4">
        <f t="shared" si="0"/>
        <v>1853</v>
      </c>
      <c r="C4">
        <v>128</v>
      </c>
      <c r="D4">
        <v>1725</v>
      </c>
    </row>
    <row r="5" spans="1:4" ht="12.75">
      <c r="A5" s="1" t="s">
        <v>4</v>
      </c>
      <c r="B5">
        <f t="shared" si="0"/>
        <v>13</v>
      </c>
      <c r="C5">
        <v>0</v>
      </c>
      <c r="D5">
        <v>13</v>
      </c>
    </row>
    <row r="6" spans="1:4" ht="12.75">
      <c r="A6" s="1" t="s">
        <v>5</v>
      </c>
      <c r="B6">
        <f t="shared" si="0"/>
        <v>9964</v>
      </c>
      <c r="C6">
        <v>10</v>
      </c>
      <c r="D6">
        <v>9954</v>
      </c>
    </row>
    <row r="7" spans="1:4" ht="12.75">
      <c r="A7" s="1" t="s">
        <v>6</v>
      </c>
      <c r="B7">
        <f t="shared" si="0"/>
        <v>395</v>
      </c>
      <c r="C7">
        <v>17</v>
      </c>
      <c r="D7">
        <v>378</v>
      </c>
    </row>
    <row r="8" spans="1:4" ht="12.75">
      <c r="A8" s="1" t="s">
        <v>7</v>
      </c>
      <c r="B8">
        <f t="shared" si="0"/>
        <v>31</v>
      </c>
      <c r="C8">
        <v>0</v>
      </c>
      <c r="D8">
        <v>31</v>
      </c>
    </row>
    <row r="9" spans="1:4" ht="12.75">
      <c r="A9" s="1" t="s">
        <v>8</v>
      </c>
      <c r="B9">
        <f t="shared" si="0"/>
        <v>19</v>
      </c>
      <c r="C9">
        <v>0</v>
      </c>
      <c r="D9">
        <v>19</v>
      </c>
    </row>
    <row r="10" spans="1:4" ht="12.75">
      <c r="A10" s="1" t="s">
        <v>9</v>
      </c>
      <c r="B10">
        <f t="shared" si="0"/>
        <v>21686</v>
      </c>
      <c r="C10">
        <v>412</v>
      </c>
      <c r="D10">
        <v>21274</v>
      </c>
    </row>
    <row r="11" spans="1:4" ht="12.75">
      <c r="A11" s="1" t="s">
        <v>10</v>
      </c>
      <c r="B11">
        <f t="shared" si="0"/>
        <v>142</v>
      </c>
      <c r="C11">
        <v>5</v>
      </c>
      <c r="D11">
        <v>137</v>
      </c>
    </row>
    <row r="12" spans="1:4" ht="12.75">
      <c r="A12" s="1" t="s">
        <v>11</v>
      </c>
      <c r="B12">
        <f t="shared" si="0"/>
        <v>784</v>
      </c>
      <c r="C12">
        <v>6</v>
      </c>
      <c r="D12">
        <v>778</v>
      </c>
    </row>
    <row r="13" spans="1:4" ht="12.75">
      <c r="A13" s="1" t="s">
        <v>12</v>
      </c>
      <c r="B13">
        <f t="shared" si="0"/>
        <v>46957</v>
      </c>
      <c r="C13">
        <v>1871</v>
      </c>
      <c r="D13">
        <v>45086</v>
      </c>
    </row>
    <row r="14" spans="1:4" ht="12.75">
      <c r="A14" s="1" t="s">
        <v>13</v>
      </c>
      <c r="B14">
        <f t="shared" si="0"/>
        <v>502</v>
      </c>
      <c r="C14">
        <v>11</v>
      </c>
      <c r="D14">
        <v>491</v>
      </c>
    </row>
    <row r="15" spans="1:4" ht="12.75">
      <c r="A15" s="1" t="s">
        <v>14</v>
      </c>
      <c r="B15">
        <f t="shared" si="0"/>
        <v>1427</v>
      </c>
      <c r="C15">
        <v>1</v>
      </c>
      <c r="D15">
        <v>1426</v>
      </c>
    </row>
    <row r="16" spans="1:4" ht="12.75">
      <c r="A16" s="1" t="s">
        <v>15</v>
      </c>
      <c r="B16">
        <f t="shared" si="0"/>
        <v>149</v>
      </c>
      <c r="C16">
        <v>4</v>
      </c>
      <c r="D16">
        <v>145</v>
      </c>
    </row>
    <row r="17" spans="1:4" ht="12.75">
      <c r="A17" s="1" t="s">
        <v>16</v>
      </c>
      <c r="B17">
        <f t="shared" si="0"/>
        <v>276</v>
      </c>
      <c r="C17">
        <v>9</v>
      </c>
      <c r="D17">
        <v>267</v>
      </c>
    </row>
    <row r="18" spans="1:4" ht="12.75">
      <c r="A18" s="1" t="s">
        <v>17</v>
      </c>
      <c r="B18">
        <f t="shared" si="0"/>
        <v>970</v>
      </c>
      <c r="C18">
        <v>6</v>
      </c>
      <c r="D18">
        <v>964</v>
      </c>
    </row>
    <row r="19" spans="1:4" ht="12.75">
      <c r="A19" s="1" t="s">
        <v>18</v>
      </c>
      <c r="B19">
        <f t="shared" si="0"/>
        <v>515</v>
      </c>
      <c r="C19">
        <v>48</v>
      </c>
      <c r="D19">
        <v>467</v>
      </c>
    </row>
    <row r="20" spans="1:4" ht="12.75">
      <c r="A20" s="1" t="s">
        <v>19</v>
      </c>
      <c r="B20">
        <f t="shared" si="0"/>
        <v>15197</v>
      </c>
      <c r="C20">
        <v>1074</v>
      </c>
      <c r="D20">
        <v>14123</v>
      </c>
    </row>
    <row r="21" spans="1:4" ht="12.75">
      <c r="A21" s="1" t="s">
        <v>20</v>
      </c>
      <c r="B21">
        <f t="shared" si="0"/>
        <v>290</v>
      </c>
      <c r="C21">
        <v>7</v>
      </c>
      <c r="D21">
        <v>283</v>
      </c>
    </row>
    <row r="22" spans="1:4" ht="12.75">
      <c r="A22" s="1" t="s">
        <v>21</v>
      </c>
      <c r="B22">
        <f t="shared" si="0"/>
        <v>14</v>
      </c>
      <c r="C22">
        <v>4</v>
      </c>
      <c r="D22">
        <v>10</v>
      </c>
    </row>
    <row r="23" spans="1:4" ht="12.75">
      <c r="A23" s="1" t="s">
        <v>22</v>
      </c>
      <c r="B23">
        <f t="shared" si="0"/>
        <v>6386</v>
      </c>
      <c r="C23">
        <v>447</v>
      </c>
      <c r="D23">
        <v>5939</v>
      </c>
    </row>
    <row r="24" spans="1:4" ht="12.75">
      <c r="A24" s="1" t="s">
        <v>23</v>
      </c>
      <c r="B24">
        <f t="shared" si="0"/>
        <v>711</v>
      </c>
      <c r="C24">
        <v>17</v>
      </c>
      <c r="D24">
        <v>694</v>
      </c>
    </row>
    <row r="25" spans="1:4" ht="12.75">
      <c r="A25" s="1" t="s">
        <v>24</v>
      </c>
      <c r="B25">
        <f t="shared" si="0"/>
        <v>20832</v>
      </c>
      <c r="C25">
        <v>2345</v>
      </c>
      <c r="D25">
        <v>18487</v>
      </c>
    </row>
    <row r="26" spans="1:4" ht="12.75">
      <c r="A26" s="1" t="s">
        <v>25</v>
      </c>
      <c r="B26">
        <f t="shared" si="0"/>
        <v>5906</v>
      </c>
      <c r="C26">
        <v>175</v>
      </c>
      <c r="D26">
        <v>5731</v>
      </c>
    </row>
    <row r="27" spans="1:4" ht="12.75">
      <c r="A27" s="1" t="s">
        <v>26</v>
      </c>
      <c r="B27">
        <f t="shared" si="0"/>
        <v>13020</v>
      </c>
      <c r="C27">
        <v>532</v>
      </c>
      <c r="D27">
        <v>12488</v>
      </c>
    </row>
    <row r="28" spans="1:4" ht="12.75">
      <c r="A28" s="1" t="s">
        <v>27</v>
      </c>
      <c r="B28">
        <f t="shared" si="0"/>
        <v>401</v>
      </c>
      <c r="C28">
        <v>55</v>
      </c>
      <c r="D28">
        <v>346</v>
      </c>
    </row>
    <row r="29" spans="1:4" ht="12.75">
      <c r="A29" s="1" t="s">
        <v>28</v>
      </c>
      <c r="B29">
        <f t="shared" si="0"/>
        <v>378501</v>
      </c>
      <c r="C29">
        <v>36346</v>
      </c>
      <c r="D29">
        <v>342155</v>
      </c>
    </row>
    <row r="30" spans="1:4" ht="12.75">
      <c r="A30" s="1" t="s">
        <v>29</v>
      </c>
      <c r="B30">
        <f t="shared" si="0"/>
        <v>728</v>
      </c>
      <c r="C30">
        <v>24</v>
      </c>
      <c r="D30">
        <v>704</v>
      </c>
    </row>
    <row r="31" spans="1:4" ht="12.75">
      <c r="A31" s="1" t="s">
        <v>30</v>
      </c>
      <c r="B31">
        <f t="shared" si="0"/>
        <v>2358</v>
      </c>
      <c r="C31">
        <v>61</v>
      </c>
      <c r="D31">
        <v>2297</v>
      </c>
    </row>
    <row r="32" spans="1:4" ht="12.75">
      <c r="A32" s="1" t="s">
        <v>31</v>
      </c>
      <c r="B32">
        <f t="shared" si="0"/>
        <v>24</v>
      </c>
      <c r="C32">
        <v>7</v>
      </c>
      <c r="D32">
        <v>17</v>
      </c>
    </row>
    <row r="33" spans="1:4" ht="12.75">
      <c r="A33" s="1" t="s">
        <v>32</v>
      </c>
      <c r="B33">
        <f t="shared" ref="B33:B64" si="1">SUM(C33:D33)</f>
        <v>47718</v>
      </c>
      <c r="C33">
        <v>3816</v>
      </c>
      <c r="D33">
        <v>43902</v>
      </c>
    </row>
    <row r="34" spans="1:4" ht="12.75">
      <c r="A34" s="1" t="s">
        <v>33</v>
      </c>
      <c r="B34">
        <f t="shared" si="1"/>
        <v>7543</v>
      </c>
      <c r="C34">
        <v>588</v>
      </c>
      <c r="D34">
        <v>6955</v>
      </c>
    </row>
    <row r="35" spans="1:4" ht="12.75">
      <c r="A35" s="1" t="s">
        <v>34</v>
      </c>
      <c r="B35">
        <f t="shared" si="1"/>
        <v>180</v>
      </c>
      <c r="C35">
        <v>5</v>
      </c>
      <c r="D35">
        <v>175</v>
      </c>
    </row>
    <row r="36" spans="1:4" ht="12.75">
      <c r="A36" s="1" t="s">
        <v>35</v>
      </c>
      <c r="B36">
        <f t="shared" si="1"/>
        <v>357</v>
      </c>
      <c r="C36">
        <v>13</v>
      </c>
      <c r="D36">
        <v>344</v>
      </c>
    </row>
    <row r="37" spans="1:4" ht="12.75">
      <c r="A37" s="1" t="s">
        <v>36</v>
      </c>
      <c r="B37">
        <f t="shared" si="1"/>
        <v>5161</v>
      </c>
      <c r="C37">
        <v>217</v>
      </c>
      <c r="D37">
        <v>4944</v>
      </c>
    </row>
    <row r="38" spans="1:4" ht="12.75">
      <c r="A38" s="1" t="s">
        <v>37</v>
      </c>
      <c r="B38">
        <f t="shared" si="1"/>
        <v>258</v>
      </c>
      <c r="C38">
        <v>22</v>
      </c>
      <c r="D38">
        <v>236</v>
      </c>
    </row>
    <row r="39" spans="1:4" ht="12.75">
      <c r="A39" s="1" t="s">
        <v>38</v>
      </c>
      <c r="B39">
        <f t="shared" si="1"/>
        <v>148</v>
      </c>
      <c r="C39">
        <v>8</v>
      </c>
      <c r="D39">
        <v>140</v>
      </c>
    </row>
    <row r="40" spans="1:4" ht="12.75">
      <c r="A40" s="1" t="s">
        <v>39</v>
      </c>
      <c r="B40">
        <f t="shared" si="1"/>
        <v>633</v>
      </c>
      <c r="C40">
        <v>23</v>
      </c>
      <c r="D40">
        <v>610</v>
      </c>
    </row>
    <row r="41" spans="1:4" ht="12.75">
      <c r="A41" s="1" t="s">
        <v>40</v>
      </c>
      <c r="B41">
        <f t="shared" si="1"/>
        <v>2191</v>
      </c>
      <c r="C41">
        <v>44</v>
      </c>
      <c r="D41">
        <v>2147</v>
      </c>
    </row>
    <row r="42" spans="1:4" ht="12.75">
      <c r="A42" s="1" t="s">
        <v>41</v>
      </c>
      <c r="B42">
        <f t="shared" si="1"/>
        <v>764</v>
      </c>
      <c r="C42">
        <v>19</v>
      </c>
      <c r="D42">
        <v>745</v>
      </c>
    </row>
    <row r="43" spans="1:4" ht="12.75">
      <c r="A43" s="1" t="s">
        <v>42</v>
      </c>
      <c r="B43">
        <f t="shared" si="1"/>
        <v>25</v>
      </c>
      <c r="C43">
        <v>3</v>
      </c>
      <c r="D43">
        <v>22</v>
      </c>
    </row>
    <row r="44" spans="1:4" ht="12.75">
      <c r="A44" s="1" t="s">
        <v>43</v>
      </c>
      <c r="B44">
        <f t="shared" si="1"/>
        <v>1905</v>
      </c>
      <c r="C44">
        <v>177</v>
      </c>
      <c r="D44">
        <v>1728</v>
      </c>
    </row>
    <row r="45" spans="1:4" ht="12.75">
      <c r="A45" s="1" t="s">
        <v>44</v>
      </c>
      <c r="B45">
        <f t="shared" si="1"/>
        <v>816</v>
      </c>
      <c r="C45">
        <v>1</v>
      </c>
      <c r="D45">
        <v>815</v>
      </c>
    </row>
    <row r="46" spans="1:4" ht="12.75">
      <c r="A46" s="1" t="s">
        <v>45</v>
      </c>
      <c r="B46">
        <f t="shared" si="1"/>
        <v>433</v>
      </c>
      <c r="C46">
        <v>9</v>
      </c>
      <c r="D46">
        <v>424</v>
      </c>
    </row>
    <row r="47" spans="1:4" ht="12.75">
      <c r="A47" s="1" t="s">
        <v>46</v>
      </c>
      <c r="B47">
        <f t="shared" si="1"/>
        <v>2965</v>
      </c>
      <c r="C47">
        <v>57</v>
      </c>
      <c r="D47">
        <v>2908</v>
      </c>
    </row>
    <row r="48" spans="1:4" ht="12.75">
      <c r="A48" s="1" t="s">
        <v>47</v>
      </c>
      <c r="B48">
        <f t="shared" si="1"/>
        <v>564</v>
      </c>
      <c r="C48">
        <v>0</v>
      </c>
      <c r="D48">
        <v>564</v>
      </c>
    </row>
    <row r="49" spans="1:4" ht="12.75">
      <c r="A49" s="1" t="s">
        <v>48</v>
      </c>
      <c r="B49">
        <f t="shared" si="1"/>
        <v>38268</v>
      </c>
      <c r="C49">
        <v>949</v>
      </c>
      <c r="D49">
        <v>37319</v>
      </c>
    </row>
    <row r="50" spans="1:4" ht="12.75">
      <c r="A50" s="1" t="s">
        <v>49</v>
      </c>
      <c r="B50">
        <f t="shared" si="1"/>
        <v>1290</v>
      </c>
      <c r="C50">
        <v>43</v>
      </c>
      <c r="D50">
        <v>1247</v>
      </c>
    </row>
    <row r="51" spans="1:4" ht="12.75">
      <c r="A51" s="1" t="s">
        <v>50</v>
      </c>
      <c r="B51">
        <f t="shared" si="1"/>
        <v>3234</v>
      </c>
      <c r="C51">
        <v>447</v>
      </c>
      <c r="D51">
        <v>2787</v>
      </c>
    </row>
    <row r="52" spans="1:4" ht="12.75">
      <c r="A52" s="1" t="s">
        <v>51</v>
      </c>
      <c r="B52">
        <f t="shared" si="1"/>
        <v>677</v>
      </c>
      <c r="C52">
        <v>58</v>
      </c>
      <c r="D52">
        <v>619</v>
      </c>
    </row>
    <row r="53" spans="1:4" ht="12.75">
      <c r="A53" s="1" t="s">
        <v>52</v>
      </c>
      <c r="B53">
        <f t="shared" si="1"/>
        <v>18</v>
      </c>
      <c r="C53">
        <v>0</v>
      </c>
      <c r="D53">
        <v>18</v>
      </c>
    </row>
    <row r="54" spans="1:4" ht="12.75">
      <c r="A54" s="1" t="s">
        <v>53</v>
      </c>
      <c r="B54">
        <f t="shared" si="1"/>
        <v>1413</v>
      </c>
      <c r="C54">
        <v>67</v>
      </c>
      <c r="D54">
        <v>1346</v>
      </c>
    </row>
    <row r="55" spans="1:4" ht="12.75">
      <c r="A55" s="1" t="s">
        <v>54</v>
      </c>
      <c r="B55">
        <f t="shared" si="1"/>
        <v>4</v>
      </c>
      <c r="C55">
        <v>0</v>
      </c>
      <c r="D55">
        <v>4</v>
      </c>
    </row>
    <row r="56" spans="1:4" ht="12.75">
      <c r="A56" s="1" t="s">
        <v>55</v>
      </c>
      <c r="B56">
        <f t="shared" si="1"/>
        <v>395</v>
      </c>
      <c r="C56">
        <v>31</v>
      </c>
      <c r="D56">
        <v>364</v>
      </c>
    </row>
    <row r="57" spans="1:4" ht="12.75">
      <c r="A57" s="1" t="s">
        <v>56</v>
      </c>
      <c r="B57">
        <f t="shared" si="1"/>
        <v>525</v>
      </c>
      <c r="C57">
        <v>4</v>
      </c>
      <c r="D57">
        <v>521</v>
      </c>
    </row>
    <row r="58" spans="1:4" ht="12.75">
      <c r="A58" s="1" t="s">
        <v>57</v>
      </c>
      <c r="B58">
        <f t="shared" si="1"/>
        <v>1470</v>
      </c>
      <c r="C58">
        <v>9</v>
      </c>
      <c r="D58">
        <v>1461</v>
      </c>
    </row>
    <row r="59" spans="1:4" ht="12.75">
      <c r="A59" s="1" t="s">
        <v>58</v>
      </c>
      <c r="B59">
        <f t="shared" si="1"/>
        <v>295</v>
      </c>
      <c r="C59">
        <v>1</v>
      </c>
      <c r="D59">
        <v>294</v>
      </c>
    </row>
    <row r="60" spans="1:4" ht="12.75">
      <c r="A60" s="1" t="s">
        <v>59</v>
      </c>
      <c r="B60">
        <f t="shared" si="1"/>
        <v>245</v>
      </c>
      <c r="C60">
        <v>3</v>
      </c>
      <c r="D60">
        <v>242</v>
      </c>
    </row>
    <row r="61" spans="1:4" ht="12.75">
      <c r="A61" s="1" t="s">
        <v>60</v>
      </c>
      <c r="B61">
        <f t="shared" si="1"/>
        <v>125690</v>
      </c>
      <c r="C61">
        <v>4246</v>
      </c>
      <c r="D61">
        <v>121444</v>
      </c>
    </row>
    <row r="62" spans="1:4" ht="12.75">
      <c r="A62" s="1" t="s">
        <v>61</v>
      </c>
      <c r="B62">
        <f t="shared" si="1"/>
        <v>392</v>
      </c>
      <c r="C62">
        <v>31</v>
      </c>
      <c r="D62">
        <v>361</v>
      </c>
    </row>
    <row r="63" spans="1:4" ht="12.75">
      <c r="A63" s="1" t="s">
        <v>62</v>
      </c>
      <c r="B63">
        <f t="shared" si="1"/>
        <v>313</v>
      </c>
      <c r="C63">
        <v>14</v>
      </c>
      <c r="D63">
        <v>299</v>
      </c>
    </row>
    <row r="64" spans="1:4" ht="12.75">
      <c r="A64" s="1" t="s">
        <v>63</v>
      </c>
      <c r="B64">
        <f t="shared" si="1"/>
        <v>3464</v>
      </c>
      <c r="C64">
        <v>107</v>
      </c>
      <c r="D64">
        <v>3357</v>
      </c>
    </row>
    <row r="65" spans="1:4" ht="12.75">
      <c r="A65" s="1" t="s">
        <v>64</v>
      </c>
      <c r="B65">
        <f t="shared" ref="B65:B96" si="2">SUM(C65:D65)</f>
        <v>2606720</v>
      </c>
      <c r="C65">
        <v>266156</v>
      </c>
      <c r="D65">
        <v>2340564</v>
      </c>
    </row>
    <row r="66" spans="1:4" ht="12.75">
      <c r="A66" s="1" t="s">
        <v>65</v>
      </c>
      <c r="B66">
        <f t="shared" si="2"/>
        <v>67325</v>
      </c>
      <c r="C66">
        <v>3528</v>
      </c>
      <c r="D66">
        <v>63797</v>
      </c>
    </row>
    <row r="67" spans="1:4" ht="12.75">
      <c r="A67" s="1" t="s">
        <v>66</v>
      </c>
      <c r="B67">
        <f t="shared" si="2"/>
        <v>86</v>
      </c>
      <c r="C67">
        <v>3</v>
      </c>
      <c r="D67">
        <v>83</v>
      </c>
    </row>
    <row r="68" spans="1:4" ht="12.75">
      <c r="A68" s="1" t="s">
        <v>67</v>
      </c>
      <c r="B68">
        <f t="shared" si="2"/>
        <v>2937</v>
      </c>
      <c r="C68">
        <v>211</v>
      </c>
      <c r="D68">
        <v>2726</v>
      </c>
    </row>
    <row r="69" spans="1:4" ht="12.75">
      <c r="A69" s="1" t="s">
        <v>68</v>
      </c>
      <c r="B69">
        <f t="shared" si="2"/>
        <v>666</v>
      </c>
      <c r="C69">
        <v>13</v>
      </c>
      <c r="D69">
        <v>653</v>
      </c>
    </row>
    <row r="70" spans="1:4" ht="12.75">
      <c r="A70" s="1" t="s">
        <v>69</v>
      </c>
      <c r="B70">
        <f t="shared" si="2"/>
        <v>78</v>
      </c>
      <c r="C70">
        <v>58</v>
      </c>
      <c r="D70">
        <v>20</v>
      </c>
    </row>
    <row r="71" spans="1:4" ht="12.75">
      <c r="A71" s="1" t="s">
        <v>70</v>
      </c>
      <c r="B71">
        <f t="shared" si="2"/>
        <v>5313</v>
      </c>
      <c r="C71">
        <v>330</v>
      </c>
      <c r="D71">
        <v>4983</v>
      </c>
    </row>
    <row r="72" spans="1:4" ht="12.75">
      <c r="A72" s="1" t="s">
        <v>71</v>
      </c>
      <c r="B72">
        <f t="shared" si="2"/>
        <v>238</v>
      </c>
      <c r="C72">
        <v>18</v>
      </c>
      <c r="D72">
        <v>220</v>
      </c>
    </row>
    <row r="73" spans="1:4" ht="12.75">
      <c r="A73" s="1" t="s">
        <v>72</v>
      </c>
      <c r="B73">
        <f t="shared" si="2"/>
        <v>851</v>
      </c>
      <c r="C73">
        <v>24</v>
      </c>
      <c r="D73">
        <v>827</v>
      </c>
    </row>
    <row r="74" spans="1:4" ht="12.75">
      <c r="A74" s="1" t="s">
        <v>73</v>
      </c>
      <c r="B74">
        <f t="shared" si="2"/>
        <v>2388</v>
      </c>
      <c r="C74">
        <v>65</v>
      </c>
      <c r="D74">
        <v>2323</v>
      </c>
    </row>
    <row r="75" spans="1:4" ht="12.75">
      <c r="A75" s="1" t="s">
        <v>74</v>
      </c>
      <c r="B75">
        <f t="shared" si="2"/>
        <v>115</v>
      </c>
      <c r="C75">
        <v>11</v>
      </c>
      <c r="D75">
        <v>104</v>
      </c>
    </row>
    <row r="76" spans="1:4" ht="12.75">
      <c r="A76" s="1" t="s">
        <v>75</v>
      </c>
      <c r="B76">
        <f t="shared" si="2"/>
        <v>2267</v>
      </c>
      <c r="C76">
        <v>100</v>
      </c>
      <c r="D76">
        <v>2167</v>
      </c>
    </row>
    <row r="77" spans="1:4" ht="12.75">
      <c r="A77" s="1" t="s">
        <v>76</v>
      </c>
      <c r="B77">
        <f t="shared" si="2"/>
        <v>19</v>
      </c>
      <c r="C77">
        <v>4</v>
      </c>
      <c r="D77">
        <v>15</v>
      </c>
    </row>
    <row r="78" spans="1:4" ht="12.75">
      <c r="A78" s="1" t="s">
        <v>77</v>
      </c>
      <c r="B78">
        <f t="shared" si="2"/>
        <v>4011</v>
      </c>
      <c r="C78">
        <v>168</v>
      </c>
      <c r="D78">
        <v>3843</v>
      </c>
    </row>
    <row r="79" spans="1:4" ht="12.75">
      <c r="A79" s="1" t="s">
        <v>78</v>
      </c>
      <c r="B79">
        <f t="shared" si="2"/>
        <v>665</v>
      </c>
      <c r="C79">
        <v>74</v>
      </c>
      <c r="D79">
        <v>591</v>
      </c>
    </row>
    <row r="80" spans="1:4" ht="12.75">
      <c r="A80" s="1" t="s">
        <v>79</v>
      </c>
      <c r="B80">
        <f t="shared" si="2"/>
        <v>78</v>
      </c>
      <c r="C80">
        <v>3</v>
      </c>
      <c r="D80">
        <v>75</v>
      </c>
    </row>
    <row r="81" spans="1:4" ht="12.75">
      <c r="A81" s="1" t="s">
        <v>80</v>
      </c>
      <c r="B81">
        <f t="shared" si="2"/>
        <v>283</v>
      </c>
      <c r="C81">
        <v>71</v>
      </c>
      <c r="D81">
        <v>212</v>
      </c>
    </row>
    <row r="82" spans="1:4" ht="12.75">
      <c r="A82" s="1" t="s">
        <v>81</v>
      </c>
      <c r="B82">
        <f t="shared" si="2"/>
        <v>4307</v>
      </c>
      <c r="C82">
        <v>578</v>
      </c>
      <c r="D82">
        <v>3729</v>
      </c>
    </row>
    <row r="83" spans="1:4" ht="12.75">
      <c r="A83" s="1" t="s">
        <v>82</v>
      </c>
      <c r="B83">
        <f t="shared" si="2"/>
        <v>616</v>
      </c>
      <c r="C83">
        <v>21</v>
      </c>
      <c r="D83">
        <v>595</v>
      </c>
    </row>
    <row r="84" spans="1:4" ht="12.75">
      <c r="A84" s="1" t="s">
        <v>83</v>
      </c>
      <c r="B84">
        <f t="shared" si="2"/>
        <v>40632</v>
      </c>
      <c r="C84">
        <v>2199</v>
      </c>
      <c r="D84">
        <v>38433</v>
      </c>
    </row>
    <row r="85" spans="1:4" ht="12.75">
      <c r="A85" s="1" t="s">
        <v>84</v>
      </c>
      <c r="B85">
        <f t="shared" si="2"/>
        <v>17454</v>
      </c>
      <c r="C85">
        <v>342</v>
      </c>
      <c r="D85">
        <v>17112</v>
      </c>
    </row>
    <row r="86" spans="1:4" ht="12.75">
      <c r="A86" s="1" t="s">
        <v>85</v>
      </c>
      <c r="B86">
        <f t="shared" si="2"/>
        <v>381</v>
      </c>
      <c r="C86">
        <v>22</v>
      </c>
      <c r="D86">
        <v>359</v>
      </c>
    </row>
    <row r="87" spans="1:4" ht="12.75">
      <c r="A87" s="1" t="s">
        <v>86</v>
      </c>
      <c r="B87">
        <f t="shared" si="2"/>
        <v>57</v>
      </c>
      <c r="C87">
        <v>3</v>
      </c>
      <c r="D87">
        <v>54</v>
      </c>
    </row>
    <row r="88" spans="1:4" ht="12.75">
      <c r="A88" s="1" t="s">
        <v>87</v>
      </c>
      <c r="B88">
        <f t="shared" si="2"/>
        <v>250</v>
      </c>
      <c r="C88">
        <v>8</v>
      </c>
      <c r="D88">
        <v>242</v>
      </c>
    </row>
    <row r="89" spans="1:4" ht="12.75">
      <c r="A89" s="1" t="s">
        <v>88</v>
      </c>
      <c r="B89">
        <f t="shared" si="2"/>
        <v>47</v>
      </c>
      <c r="C89">
        <v>1</v>
      </c>
      <c r="D89">
        <v>46</v>
      </c>
    </row>
    <row r="90" spans="1:4" ht="12.75">
      <c r="A90" s="1" t="s">
        <v>89</v>
      </c>
      <c r="B90">
        <f t="shared" si="2"/>
        <v>87</v>
      </c>
      <c r="C90">
        <v>2</v>
      </c>
      <c r="D90">
        <v>85</v>
      </c>
    </row>
    <row r="91" spans="1:4" ht="12.75">
      <c r="A91" s="1" t="s">
        <v>90</v>
      </c>
      <c r="B91">
        <f t="shared" si="2"/>
        <v>222</v>
      </c>
      <c r="C91">
        <v>6</v>
      </c>
      <c r="D91">
        <v>216</v>
      </c>
    </row>
    <row r="92" spans="1:4" ht="12.75">
      <c r="A92" s="1" t="s">
        <v>91</v>
      </c>
      <c r="B92">
        <f t="shared" si="2"/>
        <v>726</v>
      </c>
      <c r="C92">
        <v>47</v>
      </c>
      <c r="D92">
        <v>679</v>
      </c>
    </row>
    <row r="93" spans="1:4" ht="12.75">
      <c r="A93" s="1" t="s">
        <v>92</v>
      </c>
      <c r="B93">
        <f t="shared" si="2"/>
        <v>311</v>
      </c>
      <c r="C93">
        <v>12</v>
      </c>
      <c r="D93">
        <v>299</v>
      </c>
    </row>
    <row r="94" spans="1:4" ht="12.75">
      <c r="A94" s="1" t="s">
        <v>93</v>
      </c>
      <c r="B94">
        <f t="shared" si="2"/>
        <v>152</v>
      </c>
      <c r="C94">
        <v>9</v>
      </c>
      <c r="D94">
        <v>143</v>
      </c>
    </row>
    <row r="95" spans="1:4" ht="12.75">
      <c r="A95" s="1" t="s">
        <v>94</v>
      </c>
      <c r="B95">
        <f t="shared" si="2"/>
        <v>157</v>
      </c>
      <c r="C95">
        <v>0</v>
      </c>
      <c r="D95">
        <v>157</v>
      </c>
    </row>
    <row r="96" spans="1:4" ht="12.75">
      <c r="A96" s="1" t="s">
        <v>95</v>
      </c>
      <c r="B96">
        <f t="shared" si="2"/>
        <v>5639</v>
      </c>
      <c r="C96">
        <v>35</v>
      </c>
      <c r="D96">
        <v>5604</v>
      </c>
    </row>
    <row r="97" spans="1:4" ht="12.75">
      <c r="A97" s="1" t="s">
        <v>96</v>
      </c>
      <c r="B97">
        <f t="shared" ref="B97:B103" si="3">SUM(C97:D97)</f>
        <v>13139</v>
      </c>
      <c r="C97">
        <v>664</v>
      </c>
      <c r="D97">
        <v>12475</v>
      </c>
    </row>
    <row r="98" spans="1:4" ht="12.75">
      <c r="A98" s="1" t="s">
        <v>97</v>
      </c>
      <c r="B98">
        <f t="shared" si="3"/>
        <v>2183</v>
      </c>
      <c r="C98">
        <v>190</v>
      </c>
      <c r="D98">
        <v>1993</v>
      </c>
    </row>
    <row r="99" spans="1:4" ht="12.75">
      <c r="A99" s="1" t="s">
        <v>98</v>
      </c>
      <c r="B99">
        <f t="shared" si="3"/>
        <v>13</v>
      </c>
      <c r="C99">
        <v>0</v>
      </c>
      <c r="D99">
        <v>13</v>
      </c>
    </row>
    <row r="100" spans="1:4" ht="12.75">
      <c r="A100" s="1" t="s">
        <v>99</v>
      </c>
      <c r="B100">
        <f t="shared" si="3"/>
        <v>2874</v>
      </c>
      <c r="C100">
        <v>68</v>
      </c>
      <c r="D100">
        <v>2806</v>
      </c>
    </row>
    <row r="101" spans="1:4" ht="12.75">
      <c r="A101" s="1" t="s">
        <v>100</v>
      </c>
      <c r="B101">
        <f t="shared" si="3"/>
        <v>46</v>
      </c>
      <c r="C101">
        <v>0</v>
      </c>
      <c r="D101">
        <v>46</v>
      </c>
    </row>
    <row r="102" spans="1:4" ht="12.75">
      <c r="A102" s="1" t="s">
        <v>101</v>
      </c>
      <c r="B102">
        <f t="shared" si="3"/>
        <v>361</v>
      </c>
      <c r="C102">
        <v>11</v>
      </c>
      <c r="D102">
        <v>350</v>
      </c>
    </row>
    <row r="103" spans="1:4" ht="12.75">
      <c r="A103" s="1" t="s">
        <v>110</v>
      </c>
      <c r="B103">
        <f t="shared" si="3"/>
        <v>63</v>
      </c>
      <c r="C103">
        <v>5</v>
      </c>
      <c r="D103">
        <v>58</v>
      </c>
    </row>
    <row r="104" spans="1:4">
      <c r="B104">
        <f>SUM(B1:B103)</f>
        <v>3563596</v>
      </c>
      <c r="C104">
        <f>SUM(C1:C103)</f>
        <v>329832</v>
      </c>
      <c r="D104">
        <f>SUM(D1:D103)</f>
        <v>3233764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</cp:lastModifiedBy>
  <cp:revision>0</cp:revision>
  <dcterms:created xsi:type="dcterms:W3CDTF">2016-10-25T22:50:02Z</dcterms:created>
  <dcterms:modified xsi:type="dcterms:W3CDTF">2016-11-26T12:53:32Z</dcterms:modified>
  <dc:language>zh-CN</dc:language>
</cp:coreProperties>
</file>