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9cd690b800360cf/PhD/Software V^0V/Final Project/"/>
    </mc:Choice>
  </mc:AlternateContent>
  <bookViews>
    <workbookView xWindow="0" yWindow="0" windowWidth="24000" windowHeight="8325" activeTab="7"/>
  </bookViews>
  <sheets>
    <sheet name="inputter" sheetId="3" r:id="rId1"/>
    <sheet name="main" sheetId="1" r:id="rId2"/>
    <sheet name="replaceAllforANDL" sheetId="5" r:id="rId3"/>
    <sheet name="CPClass" sheetId="6" r:id="rId4"/>
    <sheet name="getCPFormula" sheetId="7" r:id="rId5"/>
    <sheet name="Pattern" sheetId="8" r:id="rId6"/>
    <sheet name="getResponseBeforeRc" sheetId="9" r:id="rId7"/>
    <sheet name="Methods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3" i="5"/>
  <c r="C4" i="3" l="1"/>
  <c r="C3" i="3"/>
  <c r="C2" i="3"/>
  <c r="C4" i="1"/>
  <c r="C3" i="1"/>
</calcChain>
</file>

<file path=xl/sharedStrings.xml><?xml version="1.0" encoding="utf-8"?>
<sst xmlns="http://schemas.openxmlformats.org/spreadsheetml/2006/main" count="252" uniqueCount="135">
  <si>
    <t>Path</t>
  </si>
  <si>
    <t>Input</t>
  </si>
  <si>
    <t>Expected Output</t>
  </si>
  <si>
    <t>Actual Output</t>
  </si>
  <si>
    <t>Tester</t>
  </si>
  <si>
    <t>Method:</t>
  </si>
  <si>
    <t>Test case</t>
  </si>
  <si>
    <t>Tester:</t>
  </si>
  <si>
    <t>Package:</t>
  </si>
  <si>
    <t>File</t>
  </si>
  <si>
    <t>App.java</t>
  </si>
  <si>
    <t>Class</t>
  </si>
  <si>
    <t>Method</t>
  </si>
  <si>
    <t># Test cases</t>
  </si>
  <si>
    <t>main</t>
  </si>
  <si>
    <t>Package</t>
  </si>
  <si>
    <t>ltlgenerator</t>
  </si>
  <si>
    <t>Inputter.java</t>
  </si>
  <si>
    <t>inputForCP</t>
  </si>
  <si>
    <t>ltlgenerator.andutils</t>
  </si>
  <si>
    <t>ANDL.java</t>
  </si>
  <si>
    <t>replaceAllforANDL</t>
  </si>
  <si>
    <t>replaceforANDL</t>
  </si>
  <si>
    <t>ANDR.java</t>
  </si>
  <si>
    <t>replaceAllforANDR</t>
  </si>
  <si>
    <t>replaceforANDR</t>
  </si>
  <si>
    <t>manageleft</t>
  </si>
  <si>
    <t>manageright</t>
  </si>
  <si>
    <t>ANDUtils.java</t>
  </si>
  <si>
    <t>cpclasses</t>
  </si>
  <si>
    <t>AtLeastOneC</t>
  </si>
  <si>
    <t>AtLeastOneE</t>
  </si>
  <si>
    <t>ConsecutiveC</t>
  </si>
  <si>
    <t>ConsecutiveE</t>
  </si>
  <si>
    <t>CPClass</t>
  </si>
  <si>
    <t>getCPFormula</t>
  </si>
  <si>
    <t>EventualC</t>
  </si>
  <si>
    <t>EventualE</t>
  </si>
  <si>
    <t>ParallelC</t>
  </si>
  <si>
    <t>ParallelE</t>
  </si>
  <si>
    <t>Pattern</t>
  </si>
  <si>
    <t>pattern</t>
  </si>
  <si>
    <t>getResponseBeforeRc</t>
  </si>
  <si>
    <t>proposition</t>
  </si>
  <si>
    <t>Lproposition</t>
  </si>
  <si>
    <t>Pproposition</t>
  </si>
  <si>
    <t>Proposition</t>
  </si>
  <si>
    <t>Qproposition</t>
  </si>
  <si>
    <t>Rproposition</t>
  </si>
  <si>
    <t>scope</t>
  </si>
  <si>
    <t>Scope</t>
  </si>
  <si>
    <t>getFormulaBetweenLANDR</t>
  </si>
  <si>
    <t>Roberto C.</t>
  </si>
  <si>
    <t>Carlos</t>
  </si>
  <si>
    <t>Roberto F.</t>
  </si>
  <si>
    <t>Arih</t>
  </si>
  <si>
    <t>Jesus</t>
  </si>
  <si>
    <t>Roberto Camacho B.</t>
  </si>
  <si>
    <t>18 - 45</t>
  </si>
  <si>
    <t>Invalid formula G(((j&amp;!(n)))-&gt;((j&amp;!((!(n))U(((a&amp;!(n&amp;((!((d&amp;!(n))))U(n))))))))))</t>
  </si>
  <si>
    <t>[#L,#P,#Q,#R],[CPL,CPP,CPQ,CPR][1,1,1,1], [1,1,1,1]</t>
  </si>
  <si>
    <t>[#L,#P,#Q,#R],[CPL,CPP,CPQ,CPR][3,3,3,3], [1,1,1,1]</t>
  </si>
  <si>
    <t>[3,3,3,3], [8,8,8,4]</t>
  </si>
  <si>
    <t>21-69,70-71, 73, 77, 81, 85, 89, 93, 97, 102-104, 106, 110, 114, 119-121, 123, 127, 131, 135, 139, 143, 147, 153-155, 157, 161, 165, 169, 173, 177, 181, 186-187</t>
  </si>
  <si>
    <t>21-69, 73-75, 77, 81, 85, 89, 93, 97, 102, 106-108, 110, 114, 119, 123-125, 127, 131, 135, 139, 143, 147, 153, 157-159, 161, 165, 169, 173, 177, 181, 186-187</t>
  </si>
  <si>
    <t>21-69, 73, 77-79, 81, 85, 89, 93, 97, 102, 106, 110-112, 114, 119, 123, 127-129, 131, 135, 139, 143, 147, 153, 157, 161-163, 165, 169, 173, 177, 181, 186-187</t>
  </si>
  <si>
    <t>21-69, 73, 77, 81-83, 85, 89, 93, 97, 102, 106, 110, 114-116, 119, 123, 127, 131-133, 135, 139, 143, 147, 153, 157, 161, 165-167, 169, 173, 177, 181, 186-187</t>
  </si>
  <si>
    <t>21-69, 73, 77, 81, 85-87, 89, 93, 97, 102-104, 106, 110, 114, 119, 123, 127, 131, 135-137, 139, 143, 147, 153, 157, 161, 165, 169-171, 173, 177, 181, 186-187</t>
  </si>
  <si>
    <t>21-69, 73, 77, 81, 85, 89-91, 93, 97, 102, 106-108, 110, 114, 119, 123, 127, 131, 135, 139-141, 143, 147, 153, 157, 161, 165, 169, 173-175, 177, 181, 186-187</t>
  </si>
  <si>
    <t>21-69, 73, 77, 81, 85, 89, 93-95, 97, 102, 106, 110-112, 114, 119, 123, 127, 131, 135, 139, 143-145, 147, 153, 157, 161, 165, 169, 173, 177-179, 181, 186-187</t>
  </si>
  <si>
    <t>21-69, 73, 77, 81, 85, 89, 93, 97-99, 102, 106, 110, 114-116, 119, 123, 127, 131, 135, 139, 143, 147-149, 153, 157, 161, 165, 169, 173, 177, 181-183, 186-187</t>
  </si>
  <si>
    <t>!((!(n.))U(((a&amp;!(n.)))&amp;l((!((d&amp;!(n.))))U(n.))))</t>
  </si>
  <si>
    <t>!((!(n.))U(((a&amp;!(n &amp; ((!((d&amp;!(n.))))U(n.)))))))</t>
  </si>
  <si>
    <t>!((!(n.))U(((a&amp;!(n&amp;((!((d&amp;!(n.))))U(n.)))))))</t>
  </si>
  <si>
    <t>G(((j|k|l.)&amp;l!(n|m|o.))-&gt;((j|k|l.)&amp;l!((!(n|m|o.))U(((a|b|c&amp;!(n|m|o&amp;((!((d|e|h&amp;!(n|m|o.))))U(n|m|o.)))))))))</t>
  </si>
  <si>
    <t>G(((j|k|l&amp;!(n|m|o.)))-&gt;((j|k|l&amp;!((!(n|m|o.))U(((a|b|c&amp;!(n|m|o&amp;((!((d|e|h&amp;!(n|m|o.))))U(n|m|o.))))))))))</t>
  </si>
  <si>
    <t>G(((j|k|l)&amp;(n|m|o))-&gt;((j|k|l.)&amp;!((!(n|m|o.))U(((a|b|c&amp;!(n|m|o&amp;((!((d|e|h&amp;!(n|m|o.))))U(n|m|o.)))))))))</t>
  </si>
  <si>
    <t>Solution</t>
  </si>
  <si>
    <t>Change the letters for L CP from jkl to ijk</t>
  </si>
  <si>
    <t>19-44</t>
  </si>
  <si>
    <t>replaceAllforANDL and replaceforANDL</t>
  </si>
  <si>
    <t>[3,3,3,3], [2,2,2,1]</t>
  </si>
  <si>
    <t>[3,3,3,3], [3,3,3,2]</t>
  </si>
  <si>
    <t>[3,3,3,3], [4,4,4,2]</t>
  </si>
  <si>
    <t>[3,3,3,3], [7,7,7,4]</t>
  </si>
  <si>
    <t>[3,3,3,3], [6,6,6,3]</t>
  </si>
  <si>
    <t>[3,3,3,3], [5,5,5,3]</t>
  </si>
  <si>
    <t>All CPs should have same format e.g. P: ((a|b|c).)</t>
  </si>
  <si>
    <t>L, P, and Q should have same format e.g. P: ((!a&amp;!b&amp;!c).)&amp;(((!a&amp;!b&amp;!c).)U((a|b|c).))</t>
  </si>
  <si>
    <t>G((((i&amp;j&amp;k).)&amp;l!((n&amp;m&amp;o).))-&gt;(((i&amp;j&amp;k).)&amp;l!((!((n&amp;m&amp;o).))U((((a&amp;b&amp;c)&amp;((!(((d&amp;e&amp;h). &amp;!((n&amp;m&amp;o)))))U((n&amp;m&amp;o).)) &amp;!((n&amp;m&amp;o))))))))</t>
  </si>
  <si>
    <t>G((((i&amp;j&amp;k)&amp;!((n&amp;m&amp;o).)))-&gt;(((i&amp;j&amp;k)&amp;!((!((n&amp;m&amp;o).))U((((a&amp;b&amp;c)&amp;((!(((d&amp;e&amp;h). &amp;!((n&amp;m&amp;o)))))U((n&amp;m&amp;o).)) &amp;!((n&amp;m&amp;o)))))))))</t>
  </si>
  <si>
    <t>Add parenthesis to AtLeastOneC</t>
  </si>
  <si>
    <r>
      <t>G((((j&amp;</t>
    </r>
    <r>
      <rPr>
        <b/>
        <sz val="11"/>
        <color theme="1"/>
        <rFont val="Calibri"/>
        <family val="2"/>
        <scheme val="minor"/>
      </rPr>
      <t>kn</t>
    </r>
    <r>
      <rPr>
        <sz val="11"/>
        <color theme="1"/>
        <rFont val="Calibri"/>
        <family val="2"/>
        <scheme val="minor"/>
      </rPr>
      <t>&amp;m&amp;o)&amp;)&amp;!(()))-&gt;(((j&amp;k!((n&amp;m&amp;o).))U((((a&amp;b&amp;c)&amp;((!(((d&amp;e&amp;h). &amp;!((n&amp;m&amp;o)))))U((n&amp;m&amp;o).)) &amp;!((n&amp;m&amp;o))))))))</t>
    </r>
  </si>
  <si>
    <t>Valid formula: 
G(((i&amp;!(n)))-&gt;((i&amp;!((!(n))U(((a&amp;((!((d &amp;!(n))))U(n)) &amp;!(n))))))))</t>
  </si>
  <si>
    <t>(a.&amp;X(b.&amp;X(c.)))</t>
  </si>
  <si>
    <t>(((!a&amp;!b&amp;!c).)&amp;(((!a&amp;!b&amp;!c).) U (((a&amp;!b&amp;!c).)&amp; X(((b&amp;!c).)&amp; (X(lc.))))))</t>
  </si>
  <si>
    <t>Remove dots where there are no states, add parenthesi</t>
  </si>
  <si>
    <t>Missing parenthesis (!a&amp;!b&amp;!c.)&amp;((!a&amp;!b&amp;!c.)U(a|b|c.))</t>
  </si>
  <si>
    <t>Missing parenthesis
(a|b|c.)</t>
  </si>
  <si>
    <t>Missing parenthesis and extra dots (!a.&amp;!b.&amp;!c.)&amp;((!a.&amp;!b.&amp;!c.)U(a.&amp;!b.&amp;!c.&amp;X(b.&amp;!c.&amp;X(c.))))</t>
  </si>
  <si>
    <t>((a.)&amp;X((!b.)U((b.)&amp;X((!c.)U(c.)))))</t>
  </si>
  <si>
    <t>(((!a&amp;!b&amp;!c).)&amp;(((!a&amp;!b&amp;!c).)U(((a&amp;!b&amp;!c).)&amp;(((!b&amp;!c).)U(((b&amp;!c).)&amp;((!c.)U(c.)))))))</t>
  </si>
  <si>
    <t>(a&amp;b&amp;c).</t>
  </si>
  <si>
    <t>(((!a&amp;!b&amp;!c).)&amp;(((!a&amp;!b&amp;!c).)U((a&amp;b&amp;c).)))</t>
  </si>
  <si>
    <t>Missing parenthesis
(a.&amp;X(!b.U(b.&amp;X(!c.U(c.)))))</t>
  </si>
  <si>
    <t>Add parenthesis</t>
  </si>
  <si>
    <t>Missing parenthesis
a&amp;b&amp;c.</t>
  </si>
  <si>
    <t>Missing parenthesis
(!a&amp;!b&amp;!c.)&amp;((!a&amp;!b&amp;!c.)U(a&amp;!b&amp;!c.&amp;((!b&amp;!c.)U(b&amp;!c.&amp;((!c.)U(c.))))))</t>
  </si>
  <si>
    <t>Missing parenthesis
(!i&amp;!j&amp;!k.)&amp;((!i&amp;!j&amp;!k.)U(i&amp;j&amp;k.))</t>
  </si>
  <si>
    <t>-</t>
  </si>
  <si>
    <t>CPClass.java</t>
  </si>
  <si>
    <t>ltlgenerator.cpclasses</t>
  </si>
  <si>
    <t>Arih Carrera</t>
  </si>
  <si>
    <t>Proposition s = AtLeastOneC(1)</t>
  </si>
  <si>
    <t>[S,23,19,20,21,24,25,E]</t>
  </si>
  <si>
    <t>One Prop Formula: ([p1].)
Two Prop Formula: ([p1]|[p2].)
Three Prop Formula: ([p1]|[p2]|[p3].)</t>
  </si>
  <si>
    <t>s.getPropositions().size() == 1
s.getPropositions().get(0) == "j"</t>
  </si>
  <si>
    <t>[S,28,29,E]</t>
  </si>
  <si>
    <t>(j.)</t>
  </si>
  <si>
    <t>s.getPropositions().size() == 2
s.getPropositions().get(0) == "j"
s.getPropositions().get(1) == "k"</t>
  </si>
  <si>
    <t>[S,28,30,31,E]</t>
  </si>
  <si>
    <t>(j|k.)</t>
  </si>
  <si>
    <t>s.getPropositions().size() == 3
s.getPropositions().get(0) == "j"
s.getPropositions().get(1) == "k"
s.getPropositions().get(2) == "l"</t>
  </si>
  <si>
    <t>[S,28,30,32,33,E]</t>
  </si>
  <si>
    <t>(j|k|l.)</t>
  </si>
  <si>
    <t>s.getPropositions().size() == 0</t>
  </si>
  <si>
    <t>[S,28,30,32,34,E]</t>
  </si>
  <si>
    <t>Error</t>
  </si>
  <si>
    <t>Pattern.java</t>
  </si>
  <si>
    <t>ltlgenerator.pattern</t>
  </si>
  <si>
    <t>result[0] = (j.&amp;X(k.&amp;X(l.)))
result[1]= (n.&amp;X(!m.U(m.&amp;X(!o.U(o.)))))
result[2]= (a.&amp;X(b.&amp;X(c.)))
result[3]= (d.&amp;X(e.&amp;X(h.)))</t>
  </si>
  <si>
    <t>[S,21,15,22,23,24,25,26,E]</t>
  </si>
  <si>
    <t>pat.L = (j.&amp;X(k.&amp;X(l.)))
pat.R = (n.&amp;X(!m.U(m.&amp;X(!o.U(o.)))))
pat.P = (a.&amp;X(b.&amp;X(c.)))
pat.Q = (d.&amp;X(e.&amp;X(h.)))</t>
  </si>
  <si>
    <t>[S,30,31,E]</t>
  </si>
  <si>
    <t>!((!(n.&amp;X(!m.U(m.&amp;X(!o.U(o.))))))U(((a.&amp;X(b.&amp;X(c.)))&amp;r!(n.&amp;X(!m.U(m.&amp;X(!o.U(o.))))))&amp;l((!((d.&amp;X(e.&amp;X(h.)))&amp;r!(n.&amp;X(!m.U(m.&amp;X(!o.U(o.)))))))U(n.&amp;X(!m.U(m.&amp;X(!o.U(o.))))))))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</si>
</sst>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1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24" xfId="0" applyFont="1" applyBorder="1"/>
    <xf numFmtId="0" fontId="1" fillId="0" borderId="2" xfId="0" applyFont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0" borderId="25" xfId="0" applyFont="1" applyBorder="1"/>
    <xf numFmtId="0" fontId="0" fillId="0" borderId="9" xfId="0" applyBorder="1"/>
    <xf numFmtId="0" fontId="0" fillId="6" borderId="10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wrapText="1"/>
    </xf>
    <xf numFmtId="0" fontId="1" fillId="0" borderId="30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1" xfId="0" applyFont="1" applyBorder="1"/>
    <xf numFmtId="0" fontId="1" fillId="0" borderId="33" xfId="0" applyFont="1" applyBorder="1"/>
    <xf numFmtId="0" fontId="1" fillId="0" borderId="15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5" borderId="34" xfId="0" applyFill="1" applyBorder="1" applyAlignment="1">
      <alignment vertical="center" wrapText="1"/>
    </xf>
    <xf numFmtId="0" fontId="1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1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1" fillId="0" borderId="32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0" xfId="0" applyFont="1" applyBorder="1" applyAlignment="1">
      <alignment vertical="center" wrapText="1"/>
    </xf>
    <xf numFmtId="0" fontId="0" fillId="6" borderId="39" xfId="0" applyFill="1" applyBorder="1" applyAlignment="1">
      <alignment vertical="center" wrapText="1"/>
    </xf>
    <xf numFmtId="0" fontId="0" fillId="6" borderId="35" xfId="0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324800</xdr:colOff>
      <xdr:row>26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5" y="0"/>
          <a:ext cx="21536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72043</xdr:colOff>
      <xdr:row>51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90525"/>
          <a:ext cx="2510443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19050</xdr:rowOff>
    </xdr:from>
    <xdr:to>
      <xdr:col>15</xdr:col>
      <xdr:colOff>57150</xdr:colOff>
      <xdr:row>25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5" y="19050"/>
          <a:ext cx="4686300" cy="7410450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7</xdr:row>
      <xdr:rowOff>390525</xdr:rowOff>
    </xdr:from>
    <xdr:to>
      <xdr:col>15</xdr:col>
      <xdr:colOff>571500</xdr:colOff>
      <xdr:row>10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6225" y="2133600"/>
          <a:ext cx="2876550" cy="2381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</xdr:row>
      <xdr:rowOff>30480</xdr:rowOff>
    </xdr:from>
    <xdr:to>
      <xdr:col>8</xdr:col>
      <xdr:colOff>91505</xdr:colOff>
      <xdr:row>16</xdr:row>
      <xdr:rowOff>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220980"/>
          <a:ext cx="710630" cy="45418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1</xdr:row>
      <xdr:rowOff>0</xdr:rowOff>
    </xdr:from>
    <xdr:to>
      <xdr:col>10</xdr:col>
      <xdr:colOff>417405</xdr:colOff>
      <xdr:row>13</xdr:row>
      <xdr:rowOff>76492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90500"/>
          <a:ext cx="2379555" cy="35054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57150</xdr:rowOff>
    </xdr:from>
    <xdr:to>
      <xdr:col>7</xdr:col>
      <xdr:colOff>518228</xdr:colOff>
      <xdr:row>22</xdr:row>
      <xdr:rowOff>149010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57150"/>
          <a:ext cx="784928" cy="5044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</xdr:row>
      <xdr:rowOff>9525</xdr:rowOff>
    </xdr:from>
    <xdr:to>
      <xdr:col>7</xdr:col>
      <xdr:colOff>533469</xdr:colOff>
      <xdr:row>8</xdr:row>
      <xdr:rowOff>70681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5" y="200025"/>
          <a:ext cx="800169" cy="2347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M9" sqref="M9"/>
    </sheetView>
  </sheetViews>
  <sheetFormatPr defaultRowHeight="15" x14ac:dyDescent="0.25"/>
  <cols>
    <col min="1" max="1" width="3.28515625" customWidth="1"/>
    <col min="2" max="2" width="9" style="65" bestFit="1" customWidth="1"/>
    <col min="3" max="3" width="30.140625" style="65" customWidth="1"/>
    <col min="4" max="4" width="43" style="65" bestFit="1" customWidth="1"/>
    <col min="5" max="5" width="21.42578125" style="65" customWidth="1"/>
    <col min="6" max="6" width="26" style="65" customWidth="1"/>
    <col min="7" max="7" width="19.5703125" style="65" customWidth="1"/>
  </cols>
  <sheetData>
    <row r="1" spans="2:7" ht="15.75" thickBot="1" x14ac:dyDescent="0.3"/>
    <row r="2" spans="2:7" x14ac:dyDescent="0.25">
      <c r="B2" s="66" t="s">
        <v>5</v>
      </c>
      <c r="C2" s="55" t="str">
        <f>Methods!C3</f>
        <v>inputForCP</v>
      </c>
      <c r="D2" s="56"/>
      <c r="E2" s="56"/>
      <c r="F2" s="57"/>
    </row>
    <row r="3" spans="2:7" x14ac:dyDescent="0.25">
      <c r="B3" s="67" t="s">
        <v>9</v>
      </c>
      <c r="C3" s="58" t="str">
        <f>Methods!B3</f>
        <v>Inputter.java</v>
      </c>
      <c r="D3" s="59"/>
      <c r="E3" s="59"/>
      <c r="F3" s="60"/>
    </row>
    <row r="4" spans="2:7" x14ac:dyDescent="0.25">
      <c r="B4" s="67" t="s">
        <v>8</v>
      </c>
      <c r="C4" s="58" t="str">
        <f>Methods!A3</f>
        <v>ltlgenerator</v>
      </c>
      <c r="D4" s="59"/>
      <c r="E4" s="59"/>
      <c r="F4" s="60"/>
    </row>
    <row r="5" spans="2:7" ht="15.75" thickBot="1" x14ac:dyDescent="0.3">
      <c r="B5" s="68" t="s">
        <v>7</v>
      </c>
      <c r="C5" s="61" t="s">
        <v>57</v>
      </c>
      <c r="D5" s="62"/>
      <c r="E5" s="62"/>
      <c r="F5" s="63"/>
      <c r="G5" s="69"/>
    </row>
    <row r="6" spans="2:7" ht="15.75" thickBot="1" x14ac:dyDescent="0.3">
      <c r="B6" s="70" t="s">
        <v>6</v>
      </c>
      <c r="C6" s="71" t="s">
        <v>1</v>
      </c>
      <c r="D6" s="72" t="s">
        <v>0</v>
      </c>
      <c r="E6" s="72" t="s">
        <v>2</v>
      </c>
      <c r="F6" s="73" t="s">
        <v>3</v>
      </c>
      <c r="G6" s="70" t="s">
        <v>77</v>
      </c>
    </row>
    <row r="7" spans="2:7" ht="60" x14ac:dyDescent="0.25">
      <c r="B7" s="74">
        <v>1</v>
      </c>
      <c r="C7" s="75" t="s">
        <v>61</v>
      </c>
      <c r="D7" s="76" t="s">
        <v>63</v>
      </c>
      <c r="E7" s="76" t="s">
        <v>87</v>
      </c>
      <c r="F7" s="77" t="s">
        <v>98</v>
      </c>
      <c r="G7" s="78" t="s">
        <v>105</v>
      </c>
    </row>
    <row r="8" spans="2:7" ht="75" x14ac:dyDescent="0.25">
      <c r="B8" s="79">
        <v>2</v>
      </c>
      <c r="C8" s="80" t="s">
        <v>81</v>
      </c>
      <c r="D8" s="81" t="s">
        <v>64</v>
      </c>
      <c r="E8" s="81" t="s">
        <v>88</v>
      </c>
      <c r="F8" s="82" t="s">
        <v>97</v>
      </c>
      <c r="G8" s="83" t="s">
        <v>105</v>
      </c>
    </row>
    <row r="9" spans="2:7" ht="60" x14ac:dyDescent="0.25">
      <c r="B9" s="79">
        <v>3</v>
      </c>
      <c r="C9" s="84" t="s">
        <v>82</v>
      </c>
      <c r="D9" s="81" t="s">
        <v>65</v>
      </c>
      <c r="E9" s="81" t="s">
        <v>94</v>
      </c>
      <c r="F9" s="85" t="s">
        <v>94</v>
      </c>
      <c r="G9" s="90" t="s">
        <v>109</v>
      </c>
    </row>
    <row r="10" spans="2:7" ht="75" x14ac:dyDescent="0.25">
      <c r="B10" s="79">
        <v>4</v>
      </c>
      <c r="C10" s="84" t="s">
        <v>83</v>
      </c>
      <c r="D10" s="81" t="s">
        <v>66</v>
      </c>
      <c r="E10" s="81" t="s">
        <v>95</v>
      </c>
      <c r="F10" s="82" t="s">
        <v>99</v>
      </c>
      <c r="G10" s="83" t="s">
        <v>96</v>
      </c>
    </row>
    <row r="11" spans="2:7" ht="60" x14ac:dyDescent="0.25">
      <c r="B11" s="79">
        <v>5</v>
      </c>
      <c r="C11" s="84" t="s">
        <v>86</v>
      </c>
      <c r="D11" s="81" t="s">
        <v>67</v>
      </c>
      <c r="E11" s="81" t="s">
        <v>100</v>
      </c>
      <c r="F11" s="82" t="s">
        <v>104</v>
      </c>
      <c r="G11" s="83" t="s">
        <v>105</v>
      </c>
    </row>
    <row r="12" spans="2:7" ht="60" x14ac:dyDescent="0.25">
      <c r="B12" s="79">
        <v>6</v>
      </c>
      <c r="C12" s="84" t="s">
        <v>85</v>
      </c>
      <c r="D12" s="81" t="s">
        <v>68</v>
      </c>
      <c r="E12" s="81" t="s">
        <v>101</v>
      </c>
      <c r="F12" s="82" t="s">
        <v>107</v>
      </c>
      <c r="G12" s="83" t="s">
        <v>105</v>
      </c>
    </row>
    <row r="13" spans="2:7" ht="60" x14ac:dyDescent="0.25">
      <c r="B13" s="79">
        <v>7</v>
      </c>
      <c r="C13" s="84" t="s">
        <v>84</v>
      </c>
      <c r="D13" s="81" t="s">
        <v>69</v>
      </c>
      <c r="E13" s="81" t="s">
        <v>102</v>
      </c>
      <c r="F13" s="82" t="s">
        <v>106</v>
      </c>
      <c r="G13" s="83" t="s">
        <v>105</v>
      </c>
    </row>
    <row r="14" spans="2:7" ht="60.75" thickBot="1" x14ac:dyDescent="0.3">
      <c r="B14" s="86">
        <v>8</v>
      </c>
      <c r="C14" s="87" t="s">
        <v>62</v>
      </c>
      <c r="D14" s="88" t="s">
        <v>70</v>
      </c>
      <c r="E14" s="88" t="s">
        <v>103</v>
      </c>
      <c r="F14" s="82" t="s">
        <v>108</v>
      </c>
      <c r="G14" s="89" t="s">
        <v>105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C8" sqref="C8"/>
    </sheetView>
  </sheetViews>
  <sheetFormatPr defaultRowHeight="15" x14ac:dyDescent="0.25"/>
  <cols>
    <col min="1" max="1" width="3.28515625" customWidth="1"/>
    <col min="2" max="2" width="9" bestFit="1" customWidth="1"/>
    <col min="3" max="3" width="30.28515625" customWidth="1"/>
    <col min="4" max="4" width="17.7109375" customWidth="1"/>
    <col min="5" max="5" width="34.5703125" customWidth="1"/>
    <col min="6" max="6" width="55.7109375" bestFit="1" customWidth="1"/>
  </cols>
  <sheetData>
    <row r="1" spans="2:7" ht="15.75" thickBot="1" x14ac:dyDescent="0.3"/>
    <row r="2" spans="2:7" x14ac:dyDescent="0.25">
      <c r="B2" s="5" t="s">
        <v>5</v>
      </c>
      <c r="C2" s="29" t="s">
        <v>14</v>
      </c>
      <c r="D2" s="30"/>
      <c r="E2" s="30"/>
      <c r="F2" s="31"/>
      <c r="G2" s="2"/>
    </row>
    <row r="3" spans="2:7" x14ac:dyDescent="0.25">
      <c r="B3" s="6" t="s">
        <v>9</v>
      </c>
      <c r="C3" s="23" t="str">
        <f>Methods!B2</f>
        <v>App.java</v>
      </c>
      <c r="D3" s="24"/>
      <c r="E3" s="24"/>
      <c r="F3" s="25"/>
      <c r="G3" s="2"/>
    </row>
    <row r="4" spans="2:7" x14ac:dyDescent="0.25">
      <c r="B4" s="6" t="s">
        <v>8</v>
      </c>
      <c r="C4" s="23" t="str">
        <f>Methods!A2</f>
        <v>ltlgenerator</v>
      </c>
      <c r="D4" s="24"/>
      <c r="E4" s="24"/>
      <c r="F4" s="25"/>
      <c r="G4" s="2"/>
    </row>
    <row r="5" spans="2:7" ht="15.75" thickBot="1" x14ac:dyDescent="0.3">
      <c r="B5" s="7" t="s">
        <v>7</v>
      </c>
      <c r="C5" s="26" t="s">
        <v>57</v>
      </c>
      <c r="D5" s="27"/>
      <c r="E5" s="27"/>
      <c r="F5" s="28"/>
      <c r="G5" s="3"/>
    </row>
    <row r="6" spans="2:7" ht="15.75" thickBot="1" x14ac:dyDescent="0.3">
      <c r="B6" s="11" t="s">
        <v>6</v>
      </c>
      <c r="C6" s="10" t="s">
        <v>1</v>
      </c>
      <c r="D6" s="8" t="s">
        <v>0</v>
      </c>
      <c r="E6" s="8" t="s">
        <v>2</v>
      </c>
      <c r="F6" s="9" t="s">
        <v>3</v>
      </c>
      <c r="G6" s="1"/>
    </row>
    <row r="7" spans="2:7" ht="45.75" thickBot="1" x14ac:dyDescent="0.3">
      <c r="B7" s="17">
        <v>1</v>
      </c>
      <c r="C7" s="20" t="s">
        <v>60</v>
      </c>
      <c r="D7" s="18" t="s">
        <v>58</v>
      </c>
      <c r="E7" s="33" t="s">
        <v>93</v>
      </c>
      <c r="F7" s="19" t="s">
        <v>59</v>
      </c>
    </row>
  </sheetData>
  <mergeCells count="4">
    <mergeCell ref="C4:F4"/>
    <mergeCell ref="C3:F3"/>
    <mergeCell ref="C5:F5"/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opLeftCell="A3" workbookViewId="0">
      <selection activeCell="G7" sqref="G7"/>
    </sheetView>
  </sheetViews>
  <sheetFormatPr defaultRowHeight="15" x14ac:dyDescent="0.25"/>
  <cols>
    <col min="1" max="1" width="3.28515625" customWidth="1"/>
    <col min="2" max="2" width="9" bestFit="1" customWidth="1"/>
    <col min="3" max="3" width="30.28515625" customWidth="1"/>
    <col min="4" max="4" width="17.7109375" customWidth="1"/>
    <col min="5" max="5" width="21.140625" bestFit="1" customWidth="1"/>
    <col min="6" max="6" width="39.42578125" bestFit="1" customWidth="1"/>
    <col min="7" max="7" width="16.140625" customWidth="1"/>
  </cols>
  <sheetData>
    <row r="1" spans="2:7" ht="15.75" thickBot="1" x14ac:dyDescent="0.3"/>
    <row r="2" spans="2:7" x14ac:dyDescent="0.25">
      <c r="B2" s="5" t="s">
        <v>5</v>
      </c>
      <c r="C2" s="29" t="s">
        <v>80</v>
      </c>
      <c r="D2" s="30"/>
      <c r="E2" s="30"/>
      <c r="F2" s="31"/>
      <c r="G2" s="2"/>
    </row>
    <row r="3" spans="2:7" x14ac:dyDescent="0.25">
      <c r="B3" s="6" t="s">
        <v>9</v>
      </c>
      <c r="C3" s="23" t="str">
        <f>Methods!B4</f>
        <v>ANDL.java</v>
      </c>
      <c r="D3" s="24"/>
      <c r="E3" s="24"/>
      <c r="F3" s="25"/>
      <c r="G3" s="2"/>
    </row>
    <row r="4" spans="2:7" x14ac:dyDescent="0.25">
      <c r="B4" s="6" t="s">
        <v>8</v>
      </c>
      <c r="C4" s="23" t="str">
        <f>Methods!A4</f>
        <v>ltlgenerator.andutils</v>
      </c>
      <c r="D4" s="24"/>
      <c r="E4" s="24"/>
      <c r="F4" s="25"/>
      <c r="G4" s="2"/>
    </row>
    <row r="5" spans="2:7" ht="15.75" thickBot="1" x14ac:dyDescent="0.3">
      <c r="B5" s="7" t="s">
        <v>7</v>
      </c>
      <c r="C5" s="26" t="s">
        <v>57</v>
      </c>
      <c r="D5" s="27"/>
      <c r="E5" s="27"/>
      <c r="F5" s="28"/>
      <c r="G5" s="3"/>
    </row>
    <row r="6" spans="2:7" ht="15.75" thickBot="1" x14ac:dyDescent="0.3">
      <c r="B6" s="34" t="s">
        <v>6</v>
      </c>
      <c r="C6" s="35" t="s">
        <v>1</v>
      </c>
      <c r="D6" s="36" t="s">
        <v>0</v>
      </c>
      <c r="E6" s="36" t="s">
        <v>2</v>
      </c>
      <c r="F6" s="38" t="s">
        <v>3</v>
      </c>
      <c r="G6" s="5" t="s">
        <v>77</v>
      </c>
    </row>
    <row r="7" spans="2:7" ht="45" x14ac:dyDescent="0.25">
      <c r="B7" s="39">
        <v>1</v>
      </c>
      <c r="C7" s="40" t="s">
        <v>71</v>
      </c>
      <c r="D7" s="41" t="s">
        <v>79</v>
      </c>
      <c r="E7" s="42" t="s">
        <v>72</v>
      </c>
      <c r="F7" s="43" t="s">
        <v>73</v>
      </c>
      <c r="G7" s="44"/>
    </row>
    <row r="8" spans="2:7" ht="120" x14ac:dyDescent="0.25">
      <c r="B8" s="50">
        <v>2</v>
      </c>
      <c r="C8" s="22" t="s">
        <v>89</v>
      </c>
      <c r="D8" s="51" t="s">
        <v>79</v>
      </c>
      <c r="E8" s="22" t="s">
        <v>90</v>
      </c>
      <c r="F8" s="53" t="s">
        <v>92</v>
      </c>
      <c r="G8" s="52" t="s">
        <v>78</v>
      </c>
    </row>
    <row r="9" spans="2:7" ht="75.75" thickBot="1" x14ac:dyDescent="0.3">
      <c r="B9" s="45">
        <v>3</v>
      </c>
      <c r="C9" s="46" t="s">
        <v>74</v>
      </c>
      <c r="D9" s="47" t="s">
        <v>79</v>
      </c>
      <c r="E9" s="48" t="s">
        <v>76</v>
      </c>
      <c r="F9" s="54" t="s">
        <v>75</v>
      </c>
      <c r="G9" s="49" t="s">
        <v>91</v>
      </c>
    </row>
    <row r="10" spans="2:7" x14ac:dyDescent="0.25">
      <c r="D10" s="22"/>
      <c r="F10" s="22"/>
    </row>
  </sheetData>
  <mergeCells count="4">
    <mergeCell ref="C2:F2"/>
    <mergeCell ref="C3:F3"/>
    <mergeCell ref="C4:F4"/>
    <mergeCell ref="C5:F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14" sqref="C14"/>
    </sheetView>
  </sheetViews>
  <sheetFormatPr defaultRowHeight="15" x14ac:dyDescent="0.25"/>
  <cols>
    <col min="1" max="1" width="3" customWidth="1"/>
    <col min="2" max="2" width="9" bestFit="1" customWidth="1"/>
    <col min="3" max="3" width="28.85546875" bestFit="1" customWidth="1"/>
    <col min="4" max="4" width="20.7109375" bestFit="1" customWidth="1"/>
    <col min="5" max="5" width="16" bestFit="1" customWidth="1"/>
    <col min="6" max="6" width="13.42578125" bestFit="1" customWidth="1"/>
  </cols>
  <sheetData>
    <row r="2" spans="2:6" x14ac:dyDescent="0.25">
      <c r="B2" s="37" t="s">
        <v>5</v>
      </c>
      <c r="C2" s="32" t="s">
        <v>34</v>
      </c>
      <c r="D2" s="32"/>
      <c r="E2" s="32"/>
      <c r="F2" s="32"/>
    </row>
    <row r="3" spans="2:6" x14ac:dyDescent="0.25">
      <c r="B3" s="37" t="s">
        <v>9</v>
      </c>
      <c r="C3" s="32" t="s">
        <v>110</v>
      </c>
      <c r="D3" s="32"/>
      <c r="E3" s="32"/>
      <c r="F3" s="32"/>
    </row>
    <row r="4" spans="2:6" x14ac:dyDescent="0.25">
      <c r="B4" s="37" t="s">
        <v>8</v>
      </c>
      <c r="C4" s="32" t="s">
        <v>111</v>
      </c>
      <c r="D4" s="32"/>
      <c r="E4" s="32"/>
      <c r="F4" s="32"/>
    </row>
    <row r="5" spans="2:6" x14ac:dyDescent="0.25">
      <c r="B5" s="37" t="s">
        <v>7</v>
      </c>
      <c r="C5" s="91" t="s">
        <v>112</v>
      </c>
      <c r="D5" s="91"/>
      <c r="E5" s="91"/>
      <c r="F5" s="91"/>
    </row>
    <row r="6" spans="2:6" x14ac:dyDescent="0.25">
      <c r="B6" s="37" t="s">
        <v>6</v>
      </c>
      <c r="C6" s="37" t="s">
        <v>1</v>
      </c>
      <c r="D6" s="37" t="s">
        <v>0</v>
      </c>
      <c r="E6" s="37" t="s">
        <v>2</v>
      </c>
      <c r="F6" s="37" t="s">
        <v>3</v>
      </c>
    </row>
    <row r="7" spans="2:6" ht="150" x14ac:dyDescent="0.25">
      <c r="B7" s="37">
        <v>1</v>
      </c>
      <c r="C7" s="92" t="s">
        <v>113</v>
      </c>
      <c r="D7" s="92" t="s">
        <v>114</v>
      </c>
      <c r="E7" s="64" t="s">
        <v>115</v>
      </c>
      <c r="F7" s="64" t="s">
        <v>115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9" bestFit="1" customWidth="1"/>
    <col min="3" max="3" width="32.7109375" customWidth="1"/>
    <col min="4" max="4" width="21.85546875" customWidth="1"/>
    <col min="5" max="5" width="16" bestFit="1" customWidth="1"/>
    <col min="6" max="6" width="13.42578125" bestFit="1" customWidth="1"/>
  </cols>
  <sheetData>
    <row r="2" spans="2:6" x14ac:dyDescent="0.25">
      <c r="B2" s="37" t="s">
        <v>5</v>
      </c>
      <c r="C2" s="32" t="s">
        <v>35</v>
      </c>
      <c r="D2" s="32"/>
      <c r="E2" s="32"/>
      <c r="F2" s="32"/>
    </row>
    <row r="3" spans="2:6" x14ac:dyDescent="0.25">
      <c r="B3" s="37" t="s">
        <v>9</v>
      </c>
      <c r="C3" s="32" t="s">
        <v>110</v>
      </c>
      <c r="D3" s="32"/>
      <c r="E3" s="32"/>
      <c r="F3" s="32"/>
    </row>
    <row r="4" spans="2:6" x14ac:dyDescent="0.25">
      <c r="B4" s="37" t="s">
        <v>8</v>
      </c>
      <c r="C4" s="32" t="s">
        <v>111</v>
      </c>
      <c r="D4" s="32"/>
      <c r="E4" s="32"/>
      <c r="F4" s="32"/>
    </row>
    <row r="5" spans="2:6" x14ac:dyDescent="0.25">
      <c r="B5" s="37" t="s">
        <v>7</v>
      </c>
      <c r="C5" s="91" t="s">
        <v>112</v>
      </c>
      <c r="D5" s="91"/>
      <c r="E5" s="91"/>
      <c r="F5" s="91"/>
    </row>
    <row r="6" spans="2:6" x14ac:dyDescent="0.25">
      <c r="B6" s="37" t="s">
        <v>6</v>
      </c>
      <c r="C6" s="37" t="s">
        <v>1</v>
      </c>
      <c r="D6" s="37" t="s">
        <v>0</v>
      </c>
      <c r="E6" s="37" t="s">
        <v>2</v>
      </c>
      <c r="F6" s="37" t="s">
        <v>3</v>
      </c>
    </row>
    <row r="7" spans="2:6" ht="30" x14ac:dyDescent="0.25">
      <c r="B7" s="37">
        <v>1</v>
      </c>
      <c r="C7" s="64" t="s">
        <v>116</v>
      </c>
      <c r="D7" s="4" t="s">
        <v>117</v>
      </c>
      <c r="E7" s="4" t="s">
        <v>118</v>
      </c>
      <c r="F7" s="4" t="s">
        <v>118</v>
      </c>
    </row>
    <row r="8" spans="2:6" ht="45" x14ac:dyDescent="0.25">
      <c r="B8" s="37">
        <v>2</v>
      </c>
      <c r="C8" s="64" t="s">
        <v>119</v>
      </c>
      <c r="D8" s="4" t="s">
        <v>120</v>
      </c>
      <c r="E8" s="4" t="s">
        <v>121</v>
      </c>
      <c r="F8" s="4" t="s">
        <v>121</v>
      </c>
    </row>
    <row r="9" spans="2:6" ht="60" x14ac:dyDescent="0.25">
      <c r="B9" s="37">
        <v>3</v>
      </c>
      <c r="C9" s="64" t="s">
        <v>122</v>
      </c>
      <c r="D9" s="4" t="s">
        <v>123</v>
      </c>
      <c r="E9" s="4" t="s">
        <v>124</v>
      </c>
      <c r="F9" s="4" t="s">
        <v>124</v>
      </c>
    </row>
    <row r="10" spans="2:6" x14ac:dyDescent="0.25">
      <c r="B10" s="93">
        <v>4</v>
      </c>
      <c r="C10" s="4" t="s">
        <v>125</v>
      </c>
      <c r="D10" s="4" t="s">
        <v>126</v>
      </c>
      <c r="E10" s="4" t="s">
        <v>127</v>
      </c>
      <c r="F10" s="4" t="s">
        <v>127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14" sqref="E14"/>
    </sheetView>
  </sheetViews>
  <sheetFormatPr defaultRowHeight="15" x14ac:dyDescent="0.25"/>
  <cols>
    <col min="1" max="1" width="3.28515625" customWidth="1"/>
    <col min="2" max="2" width="9" bestFit="1" customWidth="1"/>
    <col min="3" max="3" width="32.7109375" customWidth="1"/>
    <col min="4" max="4" width="21.85546875" customWidth="1"/>
    <col min="5" max="5" width="32" customWidth="1"/>
    <col min="6" max="6" width="31.5703125" customWidth="1"/>
  </cols>
  <sheetData>
    <row r="2" spans="2:6" x14ac:dyDescent="0.25">
      <c r="B2" s="37" t="s">
        <v>5</v>
      </c>
      <c r="C2" s="32" t="s">
        <v>40</v>
      </c>
      <c r="D2" s="32"/>
      <c r="E2" s="32"/>
      <c r="F2" s="32"/>
    </row>
    <row r="3" spans="2:6" x14ac:dyDescent="0.25">
      <c r="B3" s="37" t="s">
        <v>9</v>
      </c>
      <c r="C3" s="32" t="s">
        <v>128</v>
      </c>
      <c r="D3" s="32"/>
      <c r="E3" s="32"/>
      <c r="F3" s="32"/>
    </row>
    <row r="4" spans="2:6" x14ac:dyDescent="0.25">
      <c r="B4" s="37" t="s">
        <v>8</v>
      </c>
      <c r="C4" s="32" t="s">
        <v>129</v>
      </c>
      <c r="D4" s="32"/>
      <c r="E4" s="32"/>
      <c r="F4" s="32"/>
    </row>
    <row r="5" spans="2:6" x14ac:dyDescent="0.25">
      <c r="B5" s="37" t="s">
        <v>7</v>
      </c>
      <c r="C5" s="91" t="s">
        <v>112</v>
      </c>
      <c r="D5" s="91"/>
      <c r="E5" s="91"/>
      <c r="F5" s="91"/>
    </row>
    <row r="6" spans="2:6" x14ac:dyDescent="0.25">
      <c r="B6" s="37" t="s">
        <v>6</v>
      </c>
      <c r="C6" s="37" t="s">
        <v>1</v>
      </c>
      <c r="D6" s="37" t="s">
        <v>0</v>
      </c>
      <c r="E6" s="37" t="s">
        <v>2</v>
      </c>
      <c r="F6" s="37" t="s">
        <v>3</v>
      </c>
    </row>
    <row r="7" spans="2:6" ht="75" x14ac:dyDescent="0.25">
      <c r="B7" s="37">
        <v>1</v>
      </c>
      <c r="C7" s="64" t="s">
        <v>130</v>
      </c>
      <c r="D7" s="92" t="s">
        <v>131</v>
      </c>
      <c r="E7" s="64" t="s">
        <v>132</v>
      </c>
      <c r="F7" s="64" t="s">
        <v>132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9" sqref="C9"/>
    </sheetView>
  </sheetViews>
  <sheetFormatPr defaultRowHeight="15" x14ac:dyDescent="0.25"/>
  <cols>
    <col min="1" max="1" width="3" customWidth="1"/>
    <col min="2" max="2" width="9" bestFit="1" customWidth="1"/>
    <col min="3" max="3" width="32.7109375" customWidth="1"/>
    <col min="4" max="4" width="21.85546875" customWidth="1"/>
    <col min="5" max="5" width="32" customWidth="1"/>
    <col min="6" max="6" width="31.5703125" customWidth="1"/>
  </cols>
  <sheetData>
    <row r="2" spans="2:6" x14ac:dyDescent="0.25">
      <c r="B2" s="37" t="s">
        <v>5</v>
      </c>
      <c r="C2" s="32" t="s">
        <v>42</v>
      </c>
      <c r="D2" s="32"/>
      <c r="E2" s="32"/>
      <c r="F2" s="32"/>
    </row>
    <row r="3" spans="2:6" x14ac:dyDescent="0.25">
      <c r="B3" s="37" t="s">
        <v>9</v>
      </c>
      <c r="C3" s="32" t="s">
        <v>128</v>
      </c>
      <c r="D3" s="32"/>
      <c r="E3" s="32"/>
      <c r="F3" s="32"/>
    </row>
    <row r="4" spans="2:6" x14ac:dyDescent="0.25">
      <c r="B4" s="37" t="s">
        <v>8</v>
      </c>
      <c r="C4" s="32" t="s">
        <v>129</v>
      </c>
      <c r="D4" s="32"/>
      <c r="E4" s="32"/>
      <c r="F4" s="32"/>
    </row>
    <row r="5" spans="2:6" x14ac:dyDescent="0.25">
      <c r="B5" s="37" t="s">
        <v>7</v>
      </c>
      <c r="C5" s="91" t="s">
        <v>112</v>
      </c>
      <c r="D5" s="91"/>
      <c r="E5" s="91"/>
      <c r="F5" s="91"/>
    </row>
    <row r="6" spans="2:6" x14ac:dyDescent="0.25">
      <c r="B6" s="37" t="s">
        <v>6</v>
      </c>
      <c r="C6" s="37" t="s">
        <v>1</v>
      </c>
      <c r="D6" s="37" t="s">
        <v>0</v>
      </c>
      <c r="E6" s="37" t="s">
        <v>2</v>
      </c>
      <c r="F6" s="37" t="s">
        <v>3</v>
      </c>
    </row>
    <row r="7" spans="2:6" ht="90" x14ac:dyDescent="0.25">
      <c r="B7" s="37">
        <v>1</v>
      </c>
      <c r="C7" s="64" t="s">
        <v>132</v>
      </c>
      <c r="D7" s="92" t="s">
        <v>133</v>
      </c>
      <c r="E7" s="21" t="s">
        <v>134</v>
      </c>
      <c r="F7" s="21" t="s">
        <v>134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  <col min="2" max="2" width="12.42578125" bestFit="1" customWidth="1"/>
    <col min="3" max="3" width="17.7109375" bestFit="1" customWidth="1"/>
    <col min="4" max="4" width="11.28515625" bestFit="1" customWidth="1"/>
    <col min="5" max="5" width="10.28515625" bestFit="1" customWidth="1"/>
  </cols>
  <sheetData>
    <row r="1" spans="1:5" x14ac:dyDescent="0.25">
      <c r="A1" s="4" t="s">
        <v>15</v>
      </c>
      <c r="B1" s="4" t="s">
        <v>11</v>
      </c>
      <c r="C1" s="4" t="s">
        <v>12</v>
      </c>
      <c r="D1" s="4" t="s">
        <v>13</v>
      </c>
      <c r="E1" s="4" t="s">
        <v>4</v>
      </c>
    </row>
    <row r="2" spans="1:5" x14ac:dyDescent="0.25">
      <c r="A2" s="12" t="s">
        <v>16</v>
      </c>
      <c r="B2" s="12" t="s">
        <v>10</v>
      </c>
      <c r="C2" s="12" t="s">
        <v>14</v>
      </c>
      <c r="D2" s="12">
        <v>1</v>
      </c>
      <c r="E2" s="32" t="s">
        <v>52</v>
      </c>
    </row>
    <row r="3" spans="1:5" x14ac:dyDescent="0.25">
      <c r="A3" s="12" t="s">
        <v>16</v>
      </c>
      <c r="B3" s="12" t="s">
        <v>17</v>
      </c>
      <c r="C3" s="12" t="s">
        <v>18</v>
      </c>
      <c r="D3" s="12">
        <v>8</v>
      </c>
      <c r="E3" s="32"/>
    </row>
    <row r="4" spans="1:5" x14ac:dyDescent="0.25">
      <c r="A4" s="12" t="s">
        <v>19</v>
      </c>
      <c r="B4" s="12" t="s">
        <v>20</v>
      </c>
      <c r="C4" s="12" t="s">
        <v>21</v>
      </c>
      <c r="D4" s="12">
        <v>1</v>
      </c>
      <c r="E4" s="32"/>
    </row>
    <row r="5" spans="1:5" x14ac:dyDescent="0.25">
      <c r="A5" s="12" t="s">
        <v>19</v>
      </c>
      <c r="B5" s="12" t="s">
        <v>20</v>
      </c>
      <c r="C5" s="12" t="s">
        <v>22</v>
      </c>
      <c r="D5" s="12">
        <v>1</v>
      </c>
      <c r="E5" s="32"/>
    </row>
    <row r="6" spans="1:5" x14ac:dyDescent="0.25">
      <c r="A6" s="13" t="s">
        <v>19</v>
      </c>
      <c r="B6" s="13" t="s">
        <v>23</v>
      </c>
      <c r="C6" s="13" t="s">
        <v>24</v>
      </c>
      <c r="D6" s="13">
        <v>1</v>
      </c>
      <c r="E6" s="32" t="s">
        <v>54</v>
      </c>
    </row>
    <row r="7" spans="1:5" x14ac:dyDescent="0.25">
      <c r="A7" s="13" t="s">
        <v>19</v>
      </c>
      <c r="B7" s="13" t="s">
        <v>23</v>
      </c>
      <c r="C7" s="13" t="s">
        <v>25</v>
      </c>
      <c r="D7" s="13">
        <v>1</v>
      </c>
      <c r="E7" s="32"/>
    </row>
    <row r="8" spans="1:5" x14ac:dyDescent="0.25">
      <c r="A8" s="13" t="s">
        <v>19</v>
      </c>
      <c r="B8" s="13" t="s">
        <v>28</v>
      </c>
      <c r="C8" s="13" t="s">
        <v>26</v>
      </c>
      <c r="D8" s="13">
        <v>4</v>
      </c>
      <c r="E8" s="32"/>
    </row>
    <row r="9" spans="1:5" x14ac:dyDescent="0.25">
      <c r="A9" s="13" t="s">
        <v>19</v>
      </c>
      <c r="B9" s="13" t="s">
        <v>28</v>
      </c>
      <c r="C9" s="13" t="s">
        <v>27</v>
      </c>
      <c r="D9" s="13">
        <v>4</v>
      </c>
      <c r="E9" s="32"/>
    </row>
    <row r="10" spans="1:5" x14ac:dyDescent="0.25">
      <c r="A10" s="14" t="s">
        <v>29</v>
      </c>
      <c r="B10" s="14" t="s">
        <v>30</v>
      </c>
      <c r="C10" s="14"/>
      <c r="D10" s="14">
        <v>1</v>
      </c>
      <c r="E10" s="32" t="s">
        <v>53</v>
      </c>
    </row>
    <row r="11" spans="1:5" x14ac:dyDescent="0.25">
      <c r="A11" s="14" t="s">
        <v>29</v>
      </c>
      <c r="B11" s="14" t="s">
        <v>31</v>
      </c>
      <c r="C11" s="14"/>
      <c r="D11" s="14">
        <v>1</v>
      </c>
      <c r="E11" s="32"/>
    </row>
    <row r="12" spans="1:5" x14ac:dyDescent="0.25">
      <c r="A12" s="14" t="s">
        <v>29</v>
      </c>
      <c r="B12" s="14" t="s">
        <v>32</v>
      </c>
      <c r="C12" s="14"/>
      <c r="D12" s="14">
        <v>1</v>
      </c>
      <c r="E12" s="32"/>
    </row>
    <row r="13" spans="1:5" x14ac:dyDescent="0.25">
      <c r="A13" s="14" t="s">
        <v>29</v>
      </c>
      <c r="B13" s="14" t="s">
        <v>33</v>
      </c>
      <c r="C13" s="14"/>
      <c r="D13" s="14">
        <v>1</v>
      </c>
      <c r="E13" s="32"/>
    </row>
    <row r="14" spans="1:5" x14ac:dyDescent="0.25">
      <c r="A14" s="15" t="s">
        <v>29</v>
      </c>
      <c r="B14" s="15" t="s">
        <v>34</v>
      </c>
      <c r="C14" s="15" t="s">
        <v>34</v>
      </c>
      <c r="D14" s="15">
        <v>1</v>
      </c>
      <c r="E14" s="32" t="s">
        <v>55</v>
      </c>
    </row>
    <row r="15" spans="1:5" x14ac:dyDescent="0.25">
      <c r="A15" s="15" t="s">
        <v>29</v>
      </c>
      <c r="B15" s="15" t="s">
        <v>34</v>
      </c>
      <c r="C15" s="15" t="s">
        <v>35</v>
      </c>
      <c r="D15" s="15">
        <v>4</v>
      </c>
      <c r="E15" s="32"/>
    </row>
    <row r="16" spans="1:5" x14ac:dyDescent="0.25">
      <c r="A16" s="14" t="s">
        <v>29</v>
      </c>
      <c r="B16" s="14" t="s">
        <v>36</v>
      </c>
      <c r="C16" s="14"/>
      <c r="D16" s="14">
        <v>1</v>
      </c>
      <c r="E16" s="32" t="s">
        <v>53</v>
      </c>
    </row>
    <row r="17" spans="1:5" x14ac:dyDescent="0.25">
      <c r="A17" s="14" t="s">
        <v>29</v>
      </c>
      <c r="B17" s="14" t="s">
        <v>37</v>
      </c>
      <c r="C17" s="14"/>
      <c r="D17" s="14">
        <v>1</v>
      </c>
      <c r="E17" s="32"/>
    </row>
    <row r="18" spans="1:5" x14ac:dyDescent="0.25">
      <c r="A18" s="14" t="s">
        <v>29</v>
      </c>
      <c r="B18" s="14" t="s">
        <v>38</v>
      </c>
      <c r="C18" s="14"/>
      <c r="D18" s="14">
        <v>1</v>
      </c>
      <c r="E18" s="32"/>
    </row>
    <row r="19" spans="1:5" x14ac:dyDescent="0.25">
      <c r="A19" s="14" t="s">
        <v>29</v>
      </c>
      <c r="B19" s="14" t="s">
        <v>39</v>
      </c>
      <c r="C19" s="14"/>
      <c r="D19" s="14">
        <v>1</v>
      </c>
      <c r="E19" s="32"/>
    </row>
    <row r="20" spans="1:5" x14ac:dyDescent="0.25">
      <c r="A20" s="15" t="s">
        <v>41</v>
      </c>
      <c r="B20" s="15" t="s">
        <v>40</v>
      </c>
      <c r="C20" s="15" t="s">
        <v>40</v>
      </c>
      <c r="D20" s="15">
        <v>1</v>
      </c>
      <c r="E20" s="32" t="s">
        <v>55</v>
      </c>
    </row>
    <row r="21" spans="1:5" x14ac:dyDescent="0.25">
      <c r="A21" s="15" t="s">
        <v>41</v>
      </c>
      <c r="B21" s="15" t="s">
        <v>40</v>
      </c>
      <c r="C21" s="15" t="s">
        <v>42</v>
      </c>
      <c r="D21" s="15">
        <v>2</v>
      </c>
      <c r="E21" s="32"/>
    </row>
    <row r="22" spans="1:5" x14ac:dyDescent="0.25">
      <c r="A22" s="16" t="s">
        <v>43</v>
      </c>
      <c r="B22" s="16" t="s">
        <v>44</v>
      </c>
      <c r="C22" s="16"/>
      <c r="D22" s="16">
        <v>1</v>
      </c>
      <c r="E22" s="32" t="s">
        <v>56</v>
      </c>
    </row>
    <row r="23" spans="1:5" x14ac:dyDescent="0.25">
      <c r="A23" s="16" t="s">
        <v>43</v>
      </c>
      <c r="B23" s="16" t="s">
        <v>45</v>
      </c>
      <c r="C23" s="16"/>
      <c r="D23" s="16">
        <v>1</v>
      </c>
      <c r="E23" s="32"/>
    </row>
    <row r="24" spans="1:5" x14ac:dyDescent="0.25">
      <c r="A24" s="16" t="s">
        <v>43</v>
      </c>
      <c r="B24" s="16" t="s">
        <v>46</v>
      </c>
      <c r="C24" s="16"/>
      <c r="D24" s="16">
        <v>2</v>
      </c>
      <c r="E24" s="32"/>
    </row>
    <row r="25" spans="1:5" x14ac:dyDescent="0.25">
      <c r="A25" s="16" t="s">
        <v>43</v>
      </c>
      <c r="B25" s="16" t="s">
        <v>47</v>
      </c>
      <c r="C25" s="16"/>
      <c r="D25" s="16">
        <v>1</v>
      </c>
      <c r="E25" s="32"/>
    </row>
    <row r="26" spans="1:5" x14ac:dyDescent="0.25">
      <c r="A26" s="16" t="s">
        <v>43</v>
      </c>
      <c r="B26" s="16" t="s">
        <v>48</v>
      </c>
      <c r="C26" s="16"/>
      <c r="D26" s="16">
        <v>1</v>
      </c>
      <c r="E26" s="32"/>
    </row>
    <row r="27" spans="1:5" x14ac:dyDescent="0.25">
      <c r="A27" s="16" t="s">
        <v>49</v>
      </c>
      <c r="B27" s="16" t="s">
        <v>50</v>
      </c>
      <c r="C27" s="16" t="s">
        <v>50</v>
      </c>
      <c r="D27" s="16">
        <v>1</v>
      </c>
      <c r="E27" s="32"/>
    </row>
    <row r="28" spans="1:5" x14ac:dyDescent="0.25">
      <c r="A28" s="16" t="s">
        <v>49</v>
      </c>
      <c r="B28" s="16" t="s">
        <v>50</v>
      </c>
      <c r="C28" s="16" t="s">
        <v>51</v>
      </c>
      <c r="D28" s="16">
        <v>2</v>
      </c>
      <c r="E28" s="32"/>
    </row>
  </sheetData>
  <mergeCells count="7">
    <mergeCell ref="E22:E28"/>
    <mergeCell ref="E2:E5"/>
    <mergeCell ref="E6:E9"/>
    <mergeCell ref="E10:E13"/>
    <mergeCell ref="E14:E15"/>
    <mergeCell ref="E16:E19"/>
    <mergeCell ref="E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inputter</vt:lpstr>
      <vt:lpstr>main</vt:lpstr>
      <vt:lpstr>replaceAllforANDL</vt:lpstr>
      <vt:lpstr>CPClass</vt:lpstr>
      <vt:lpstr>getCPFormula</vt:lpstr>
      <vt:lpstr>Pattern</vt:lpstr>
      <vt:lpstr>getResponseBeforeRc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Roberto Camacho</cp:lastModifiedBy>
  <dcterms:created xsi:type="dcterms:W3CDTF">2015-04-24T00:35:20Z</dcterms:created>
  <dcterms:modified xsi:type="dcterms:W3CDTF">2015-04-25T01:53:55Z</dcterms:modified>
</cp:coreProperties>
</file>