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wilson/PycharmProjects/mario/test/"/>
    </mc:Choice>
  </mc:AlternateContent>
  <xr:revisionPtr revIDLastSave="0" documentId="8_{94484044-E64B-7448-9873-3E78A81E0583}" xr6:coauthVersionLast="47" xr6:coauthVersionMax="47" xr10:uidLastSave="{00000000-0000-0000-0000-000000000000}"/>
  <bookViews>
    <workbookView xWindow="1240" yWindow="2480" windowWidth="27640" windowHeight="11740" xr2:uid="{0338058F-5AA6-B54B-A986-17979915A6EA}"/>
  </bookViews>
  <sheets>
    <sheet name="Pick li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AI7" i="1" l="1"/>
  <c r="AH7" i="1"/>
  <c r="AC7" i="1"/>
  <c r="AB7" i="1"/>
  <c r="AA7" i="1"/>
  <c r="Z7" i="1"/>
  <c r="Y7" i="1"/>
  <c r="V7" i="1"/>
  <c r="AI6" i="1"/>
  <c r="AH6" i="1"/>
  <c r="AC6" i="1"/>
  <c r="AB6" i="1"/>
  <c r="AA6" i="1"/>
  <c r="Z6" i="1"/>
  <c r="Y6" i="1"/>
  <c r="V6" i="1"/>
  <c r="AI5" i="1"/>
  <c r="AH5" i="1"/>
  <c r="AC5" i="1"/>
  <c r="AB5" i="1"/>
  <c r="AA5" i="1"/>
  <c r="Z5" i="1"/>
  <c r="Y5" i="1"/>
  <c r="V5" i="1"/>
  <c r="AI4" i="1"/>
  <c r="AH4" i="1"/>
  <c r="AC4" i="1"/>
  <c r="AB4" i="1"/>
  <c r="AA4" i="1"/>
  <c r="Z4" i="1"/>
  <c r="Y4" i="1"/>
  <c r="V4" i="1"/>
  <c r="AI3" i="1"/>
  <c r="AH3" i="1"/>
  <c r="AC3" i="1"/>
  <c r="AB3" i="1"/>
  <c r="AA3" i="1"/>
  <c r="Z3" i="1"/>
  <c r="Y3" i="1"/>
  <c r="V3" i="1"/>
</calcChain>
</file>

<file path=xl/sharedStrings.xml><?xml version="1.0" encoding="utf-8"?>
<sst xmlns="http://schemas.openxmlformats.org/spreadsheetml/2006/main" count="75" uniqueCount="49">
  <si>
    <t>UniqueID</t>
  </si>
  <si>
    <t>Field + Options combined</t>
  </si>
  <si>
    <t>Collection</t>
  </si>
  <si>
    <t>Field</t>
  </si>
  <si>
    <t>Options for supplying the Field</t>
  </si>
  <si>
    <t>Fieldname</t>
  </si>
  <si>
    <t>Warnings</t>
  </si>
  <si>
    <t>Complexity (1-10)</t>
  </si>
  <si>
    <t>Data value score</t>
  </si>
  <si>
    <t>Identification risk</t>
  </si>
  <si>
    <t>Sensitivity</t>
  </si>
  <si>
    <t>In Heidi?</t>
  </si>
  <si>
    <t>Link to definition</t>
  </si>
  <si>
    <t>Parent</t>
  </si>
  <si>
    <t>DW SQL</t>
  </si>
  <si>
    <t>AP SQL</t>
  </si>
  <si>
    <t>DW label</t>
  </si>
  <si>
    <t>AP Label</t>
  </si>
  <si>
    <t>DW Join</t>
  </si>
  <si>
    <t>Field label exclusion</t>
  </si>
  <si>
    <t>Field format</t>
  </si>
  <si>
    <t>Search String</t>
  </si>
  <si>
    <t>Date Added</t>
  </si>
  <si>
    <t>Added by?</t>
  </si>
  <si>
    <t>GroupBy</t>
  </si>
  <si>
    <t>Label GroupBy</t>
  </si>
  <si>
    <t>AP GroupBy</t>
  </si>
  <si>
    <t>AP Label GroupBy</t>
  </si>
  <si>
    <t>Label Fieldname</t>
  </si>
  <si>
    <t>DF UniqueID</t>
  </si>
  <si>
    <t>Time series analysis RAG rating</t>
  </si>
  <si>
    <t>Mapped legacy SQL</t>
  </si>
  <si>
    <t>Mapped legacy labels</t>
  </si>
  <si>
    <t>Mapped legacy label group by</t>
  </si>
  <si>
    <t>Mapped legacy Group By</t>
  </si>
  <si>
    <t>MaxUniqueID</t>
  </si>
  <si>
    <t xml:space="preserve"> </t>
  </si>
  <si>
    <t>varchar(7)</t>
  </si>
  <si>
    <t>No</t>
  </si>
  <si>
    <t/>
  </si>
  <si>
    <t>Supserstore</t>
  </si>
  <si>
    <t>ShipMode</t>
  </si>
  <si>
    <t>Category</t>
  </si>
  <si>
    <t>Product Name</t>
  </si>
  <si>
    <t>Country/Region</t>
  </si>
  <si>
    <t>Region</t>
  </si>
  <si>
    <t>First Class, Same Day, Second Class, Standard Class</t>
  </si>
  <si>
    <t>Alice</t>
  </si>
  <si>
    <t>Bob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</si>
</sst>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dd/mm/yy;@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/>
  </cellStyleXfs>
  <cellXfs count="22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fill"/>
      <protection locked="0"/>
    </xf>
    <xf numFmtId="164" fontId="0" fillId="0" borderId="0" xfId="0" applyNumberFormat="1"/>
    <xf numFmtId="0" fontId="0" fillId="0" borderId="0" xfId="0" applyAlignment="1">
      <alignment horizontal="fill"/>
    </xf>
    <xf numFmtId="0" fontId="2" fillId="2" borderId="0" xfId="0" applyFont="1" applyFill="1"/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wrapText="1"/>
      <protection locked="0"/>
    </xf>
    <xf numFmtId="0" fontId="2" fillId="4" borderId="0" xfId="0" applyFont="1" applyFill="1" applyProtection="1">
      <protection locked="0"/>
    </xf>
    <xf numFmtId="0" fontId="2" fillId="4" borderId="0" xfId="0" applyFont="1" applyFill="1" applyAlignment="1" applyProtection="1">
      <alignment horizontal="fill"/>
      <protection locked="0"/>
    </xf>
    <xf numFmtId="1" fontId="2" fillId="4" borderId="0" xfId="0" applyNumberFormat="1" applyFont="1" applyFill="1" applyProtection="1">
      <protection locked="0"/>
    </xf>
    <xf numFmtId="0" fontId="2" fillId="0" borderId="0" xfId="0" applyFont="1"/>
    <xf numFmtId="0" fontId="2" fillId="5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0" borderId="0" xfId="1" applyAlignment="1" applyProtection="1">
      <protection locked="0"/>
    </xf>
    <xf numFmtId="0" fontId="0" fillId="6" borderId="0" xfId="0" applyFill="1" applyAlignment="1">
      <alignment horizontal="fill"/>
    </xf>
    <xf numFmtId="0" fontId="5" fillId="0" borderId="1" xfId="0" applyFont="1" applyBorder="1"/>
    <xf numFmtId="165" fontId="0" fillId="0" borderId="0" xfId="0" applyNumberFormat="1"/>
    <xf numFmtId="0" fontId="3" fillId="0" borderId="0" xfId="0" applyFont="1"/>
  </cellXfs>
  <cellStyles count="3">
    <cellStyle name="Hyperlink" xfId="1" builtinId="8"/>
    <cellStyle name="Normal" xfId="0" builtinId="0"/>
    <cellStyle name="Normal 4 2" xfId="2" xr:uid="{DB369265-CACC-9047-8E50-53E8612DAC78}"/>
  </cellStyles>
  <dxfs count="38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fill" vertical="bottom" textRotation="0" wrapText="0" indent="0" justifyLastLine="0" shrinkToFit="0" readingOrder="0"/>
    </dxf>
    <dxf>
      <numFmt numFmtId="0" formatCode="General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0" formatCode="General"/>
      <alignment horizontal="fill" vertical="bottom" textRotation="0" wrapText="0" indent="0" justifyLastLine="0" shrinkToFit="0" readingOrder="0"/>
    </dxf>
    <dxf>
      <numFmt numFmtId="0" formatCode="General"/>
      <alignment horizontal="fil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fil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fill" vertical="bottom" textRotation="0" wrapText="0" indent="0" justifyLastLine="0" shrinkToFit="0" readingOrder="0"/>
    </dxf>
    <dxf>
      <numFmt numFmtId="0" formatCode="General"/>
      <alignment horizontal="fill" vertical="bottom" textRotation="0" wrapText="0" indent="0" justifyLastLine="0" shrinkToFit="0" readingOrder="0"/>
    </dxf>
    <dxf>
      <numFmt numFmtId="0" formatCode="General"/>
      <alignment horizontal="fill" vertical="bottom" textRotation="0" wrapText="0" indent="0" justifyLastLine="0" shrinkToFit="0" readingOrder="0"/>
    </dxf>
    <dxf>
      <alignment textRotation="0" wrapText="0" indent="0" justifyLastLine="0" shrinkToFit="0" readingOrder="0"/>
    </dxf>
    <dxf>
      <numFmt numFmtId="165" formatCode="dd/mm/yy;@"/>
      <alignment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  <protection locked="0" hidden="0"/>
    </dxf>
    <dxf>
      <alignment textRotation="0" wrapText="0" indent="0" justifyLastLine="0" shrinkToFit="0" readingOrder="0"/>
      <protection locked="0" hidden="0"/>
    </dxf>
    <dxf>
      <alignment textRotation="0" wrapText="0" indent="0" justifyLastLine="0" shrinkToFit="0" readingOrder="0"/>
      <protection locked="0" hidden="0"/>
    </dxf>
    <dxf>
      <alignment textRotation="0" wrapText="0" indent="0" justifyLastLine="0" shrinkToFit="0" readingOrder="0"/>
      <protection locked="0" hidden="0"/>
    </dxf>
    <dxf>
      <alignment horizontal="fill" vertical="bottom" textRotation="0" wrapText="0" indent="0" justifyLastLine="0" shrinkToFit="0" readingOrder="0"/>
      <protection locked="0" hidden="0"/>
    </dxf>
    <dxf>
      <alignment textRotation="0" wrapText="0" indent="0" justifyLastLine="0" shrinkToFit="0" readingOrder="0"/>
      <protection locked="0" hidden="0"/>
    </dxf>
    <dxf>
      <numFmt numFmtId="0" formatCode="General"/>
      <alignment horizontal="fill" vertical="bottom" textRotation="0" wrapText="0" indent="0" justifyLastLine="0" shrinkToFit="0" readingOrder="0"/>
      <protection locked="0" hidden="0"/>
    </dxf>
    <dxf>
      <numFmt numFmtId="0" formatCode="General"/>
      <alignment textRotation="0" wrapText="0" indent="0" justifyLastLine="0" shrinkToFit="0" readingOrder="0"/>
      <protection locked="0" hidden="0"/>
    </dxf>
    <dxf>
      <alignment textRotation="0" wrapText="0" indent="0" justifyLastLine="0" shrinkToFit="0" readingOrder="0"/>
      <protection locked="0" hidden="0"/>
    </dxf>
    <dxf>
      <numFmt numFmtId="0" formatCode="General"/>
      <alignment textRotation="0" wrapText="0" indent="0" justifyLastLine="0" shrinkToFit="0" readingOrder="0"/>
      <protection locked="0" hidden="0"/>
    </dxf>
    <dxf>
      <numFmt numFmtId="0" formatCode="General"/>
      <alignment textRotation="0" wrapText="0" indent="0" justifyLastLine="0" shrinkToFit="0" readingOrder="0"/>
      <protection locked="0" hidden="0"/>
    </dxf>
    <dxf>
      <numFmt numFmtId="0" formatCode="General"/>
      <alignment textRotation="0" wrapText="0" indent="0" justifyLastLine="0" shrinkToFit="0" readingOrder="0"/>
      <protection locked="0" hidden="0"/>
    </dxf>
    <dxf>
      <numFmt numFmtId="0" formatCode="General"/>
      <alignment textRotation="0" wrapText="0" indent="0" justifyLastLine="0" shrinkToFit="0" readingOrder="0"/>
      <protection locked="0" hidden="0"/>
    </dxf>
    <dxf>
      <alignment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0" indent="0" justifyLastLine="0" shrinkToFit="0" readingOrder="0"/>
      <protection locked="0" hidden="0"/>
    </dxf>
    <dxf>
      <alignment textRotation="0" wrapText="0" indent="0" justifyLastLine="0" shrinkToFit="0" readingOrder="0"/>
      <protection locked="0" hidden="0"/>
    </dxf>
    <dxf>
      <alignment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  <dxf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28E4DC-E62D-494F-A2EB-13F03378D472}" name="DataItems" displayName="DataItems" ref="A2:AI1100" totalsRowShown="0" headerRowDxfId="37" dataDxfId="36">
  <autoFilter ref="A2:AI1100" xr:uid="{AC28E4DC-E62D-494F-A2EB-13F03378D472}"/>
  <sortState xmlns:xlrd2="http://schemas.microsoft.com/office/spreadsheetml/2017/richdata2" ref="A3:AI1100">
    <sortCondition ref="D3:D1100"/>
    <sortCondition ref="F3:F1100"/>
    <sortCondition ref="E3:E1100"/>
  </sortState>
  <tableColumns count="35">
    <tableColumn id="4" xr3:uid="{6675B99F-12FF-8A43-87A1-8A4BE0063A61}" name="UniqueID" dataDxfId="35"/>
    <tableColumn id="2" xr3:uid="{1DD1FCF5-1970-7943-A972-E649562AA9F8}" name="Field + Options combined" dataDxfId="34">
      <calculatedColumnFormula>DataItems[[#This Row],[Field]]&amp;IF(DataItems[[#This Row],[Options for supplying the Field]]="",""," "&amp;DataItems[[#This Row],[Options for supplying the Field]])</calculatedColumnFormula>
    </tableColumn>
    <tableColumn id="8" xr3:uid="{2F840AC0-6CDA-1345-B5AD-945B423503ED}" name="Collection" dataDxfId="33"/>
    <tableColumn id="1" xr3:uid="{59AC9C7A-64C0-DE47-81AF-412F95A0A650}" name="Field" dataDxfId="32"/>
    <tableColumn id="3" xr3:uid="{EADBDFF0-9336-7A4C-8F44-F2294B8572F9}" name="Options for supplying the Field" dataDxfId="31"/>
    <tableColumn id="14" xr3:uid="{86F0DE84-E889-FA49-97DB-03931D58B6ED}" name="Fieldname" dataDxfId="30"/>
    <tableColumn id="23" xr3:uid="{B0DBDA61-C7C8-1D42-94AE-AFC78BE425B7}" name="Warnings" dataDxfId="29"/>
    <tableColumn id="9" xr3:uid="{2BADD0E9-6F71-F64D-80F7-8952832154FB}" name="Complexity (1-10)" dataDxfId="28"/>
    <tableColumn id="20" xr3:uid="{9A329AD6-78A9-6A46-BBDB-92AD087B0DFE}" name="Data value score" dataDxfId="27"/>
    <tableColumn id="17" xr3:uid="{33A4C3AB-0FC1-0946-9980-94A5C38FBE80}" name="Identification risk" dataDxfId="26"/>
    <tableColumn id="18" xr3:uid="{A27F53ED-0B58-7C4C-A729-560CA0074AD2}" name="Sensitivity" dataDxfId="25"/>
    <tableColumn id="19" xr3:uid="{90A44819-934F-1A49-9B22-33D5C8936253}" name="In Heidi?" dataDxfId="24"/>
    <tableColumn id="5" xr3:uid="{074641A9-1F89-8345-A734-D7ED95127052}" name="Link to definition" dataDxfId="23"/>
    <tableColumn id="21" xr3:uid="{5CC91B47-1572-9D45-BD30-4410D4A14524}" name="Parent" dataDxfId="22"/>
    <tableColumn id="16" xr3:uid="{AD178DA9-3A0B-BA44-B133-459F50D912AE}" name="DW SQL" dataDxfId="21"/>
    <tableColumn id="6" xr3:uid="{801C6AA1-0EE1-ED4A-8246-254F4F5E4C0B}" name="AP SQL" dataDxfId="20"/>
    <tableColumn id="7" xr3:uid="{62E33A6D-690C-124C-8BFB-FBA28F89BBCE}" name="DW label" dataDxfId="19"/>
    <tableColumn id="29" xr3:uid="{A7B91AF7-3D9B-7443-BAC7-2DCDA6B2D2AE}" name="AP Label" dataDxfId="18"/>
    <tableColumn id="10" xr3:uid="{D91676A4-A107-E94D-B99D-A3034106A980}" name="DW Join" dataDxfId="17"/>
    <tableColumn id="15" xr3:uid="{78F61DBF-780C-8E4E-80E5-3D475DE3C582}" name="Field label exclusion" dataDxfId="16"/>
    <tableColumn id="22" xr3:uid="{A4AFE0DA-BEA9-1D49-ABE3-8E6A63265986}" name="Field format" dataDxfId="15"/>
    <tableColumn id="12" xr3:uid="{B4A0A5D0-AB6D-A84A-98F1-15DEEA2A82AD}" name="Search String" dataDxfId="14">
      <calculatedColumnFormula>DataItems[[#This Row],[Collection]]&amp;DataItems[[#This Row],[Field]]&amp;DataItems[[#This Row],[Options for supplying the Field]]&amp;DataItems[[#This Row],[Fieldname]]&amp;DataItems[[#This Row],[Parent]]</calculatedColumnFormula>
    </tableColumn>
    <tableColumn id="11" xr3:uid="{99F33E7F-7FD6-6F49-A610-6558511523CF}" name="Date Added" dataDxfId="13"/>
    <tableColumn id="13" xr3:uid="{EC3BDDC1-145D-7F4A-B646-819E42F7BF41}" name="Added by?" dataDxfId="12" dataCellStyle="Normal"/>
    <tableColumn id="24" xr3:uid="{D63DF206-CFFF-694F-BD90-A814864052C2}" name="GroupBy" dataDxfId="11" dataCellStyle="Normal">
      <calculatedColumnFormula>IF(O3="","",O3)</calculatedColumnFormula>
    </tableColumn>
    <tableColumn id="25" xr3:uid="{44206575-C0E0-8E42-A849-F2490789D557}" name="Label GroupBy" dataDxfId="10" dataCellStyle="Normal">
      <calculatedColumnFormula>IF(Q3="","",IF(IFERROR(SEARCH("select",Q3)&gt;0,0),IF(S3="",IF(MID(Q3,SEARCH(F3,Q3)-4,1)=" ",MID(Q3,SEARCH(F3,Q3)-2,LEN(M12)+2),MID(Q3,SEARCH(F3,Q3)-3,LEN(F3)+3)),S3&amp;"."&amp;F3),Q3))</calculatedColumnFormula>
    </tableColumn>
    <tableColumn id="30" xr3:uid="{5A987AD9-360E-2F46-83DC-8E29D964C40C}" name="AP GroupBy" dataDxfId="9">
      <calculatedColumnFormula>IF(R3="","",R3)</calculatedColumnFormula>
    </tableColumn>
    <tableColumn id="27" xr3:uid="{B2523F87-352B-AA48-AE42-0371F38EAF8E}" name="AP Label GroupBy" dataDxfId="8">
      <calculatedColumnFormula>IF(R3="","",IF(IFERROR(SEARCH("select",R3)&gt;0,0),IF(S3="",IF(MID(R3,SEARCH(F3,R3)-4,1)=" ",MID(R3,SEARCH(F3,R3)-2,LEN(M12)+2),MID(R3,SEARCH(F3,R3)-3,LEN(F3)+3)),S3&amp;"."&amp;F3),R3))</calculatedColumnFormula>
    </tableColumn>
    <tableColumn id="31" xr3:uid="{A823FEDC-EB25-F046-9179-EB3D47CDD1B9}" name="Label Fieldname" dataDxfId="7">
      <calculatedColumnFormula>IF(D3="","","["&amp;SUBSTITUTE(SUBSTITUTE(SUBSTITUTE(D3,"[","{"),"]","}"),"⁽"&amp;CHAR(185)&amp;"⁾","")&amp;"]")</calculatedColumnFormula>
    </tableColumn>
    <tableColumn id="26" xr3:uid="{B4F1AFAB-67D9-D943-B57A-BA50E6F3FE76}" name="DF UniqueID" dataDxfId="6" dataCellStyle="Normal"/>
    <tableColumn id="33" xr3:uid="{2C28F9F6-D7FB-AE48-9D4D-C2968DD42DC4}" name="Time series analysis RAG rating" dataDxfId="5"/>
    <tableColumn id="35" xr3:uid="{725CC465-1E72-5448-A241-76D1822C2538}" name="Mapped legacy SQL" dataDxfId="4"/>
    <tableColumn id="34" xr3:uid="{15DF3BDD-09EF-A644-BF53-A0A544EB4E24}" name="Mapped legacy labels" dataDxfId="3"/>
    <tableColumn id="36" xr3:uid="{84575F61-3AD1-3E44-B759-7BFAC7D6C2C0}" name="Mapped legacy label group by" dataDxfId="2">
      <calculatedColumnFormula>IF(AG3="","",IF(IFERROR(SEARCH("select",AG3)&gt;0,0),IF(S3="",IF(MID(AG3,SEARCH(F3,AG3)-4,1)=" ",MID(AG3,SEARCH(F3,AG3)-2,LEN(M2)+2),MID(AG3,SEARCH(F3,AG3)-3,LEN(F3)+3)),S3&amp;"."&amp;F3),AG3))</calculatedColumnFormula>
    </tableColumn>
    <tableColumn id="32" xr3:uid="{4E5F8709-2A6D-594C-95B0-2E7EEF61ED64}" name="Mapped legacy Group By" dataDxfId="1">
      <calculatedColumnFormula>IF(AF3="","",AF3)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5CC8-0E0D-3A4D-A97B-8E154D08BAA9}">
  <dimension ref="A1:AM1100"/>
  <sheetViews>
    <sheetView tabSelected="1" workbookViewId="0">
      <selection activeCell="B14" sqref="B14"/>
    </sheetView>
  </sheetViews>
  <sheetFormatPr baseColWidth="10" defaultColWidth="8.83203125" defaultRowHeight="16" x14ac:dyDescent="0.2"/>
  <cols>
    <col min="1" max="1" width="15.5" bestFit="1" customWidth="1"/>
    <col min="2" max="2" width="67.1640625" customWidth="1"/>
    <col min="3" max="3" width="19.5" style="1" bestFit="1" customWidth="1"/>
    <col min="4" max="4" width="34.5" style="1" customWidth="1"/>
    <col min="5" max="5" width="20" style="1" customWidth="1"/>
    <col min="6" max="6" width="20.5" style="1" customWidth="1"/>
    <col min="7" max="7" width="18" style="1" customWidth="1"/>
    <col min="8" max="8" width="16" style="1" bestFit="1" customWidth="1"/>
    <col min="9" max="9" width="18" style="1" bestFit="1" customWidth="1"/>
    <col min="10" max="10" width="19" style="1" bestFit="1" customWidth="1"/>
    <col min="11" max="11" width="12.5" style="1" bestFit="1" customWidth="1"/>
    <col min="12" max="12" width="52.33203125" style="1" bestFit="1" customWidth="1"/>
    <col min="13" max="13" width="54.5" style="1" customWidth="1"/>
    <col min="14" max="14" width="70.5" style="1" bestFit="1" customWidth="1"/>
    <col min="15" max="15" width="22.5" style="2" customWidth="1"/>
    <col min="16" max="16" width="14.5" style="1" customWidth="1"/>
    <col min="17" max="17" width="19.6640625" style="2" customWidth="1"/>
    <col min="18" max="18" width="20.5" style="1" customWidth="1"/>
    <col min="19" max="21" width="14.5" style="1" customWidth="1"/>
    <col min="22" max="22" width="20.5" customWidth="1"/>
    <col min="23" max="23" width="18.5" bestFit="1" customWidth="1"/>
    <col min="24" max="24" width="17.5" bestFit="1" customWidth="1"/>
    <col min="25" max="25" width="15.83203125" style="4" customWidth="1"/>
    <col min="26" max="26" width="16.5" style="4" bestFit="1" customWidth="1"/>
    <col min="27" max="27" width="16.33203125" customWidth="1"/>
    <col min="28" max="28" width="18.33203125" bestFit="1" customWidth="1"/>
    <col min="29" max="29" width="18.33203125" customWidth="1"/>
    <col min="30" max="30" width="29.6640625" bestFit="1" customWidth="1"/>
    <col min="31" max="34" width="29.6640625" customWidth="1"/>
    <col min="35" max="35" width="34.33203125" bestFit="1" customWidth="1"/>
    <col min="37" max="37" width="13.5" bestFit="1" customWidth="1"/>
  </cols>
  <sheetData>
    <row r="1" spans="1:39" x14ac:dyDescent="0.2">
      <c r="W1" s="3"/>
    </row>
    <row r="2" spans="1:39" x14ac:dyDescent="0.2">
      <c r="A2" s="5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8" t="s">
        <v>13</v>
      </c>
      <c r="O2" s="9" t="s">
        <v>14</v>
      </c>
      <c r="P2" s="10" t="s">
        <v>15</v>
      </c>
      <c r="Q2" s="9" t="s">
        <v>16</v>
      </c>
      <c r="R2" s="10" t="s">
        <v>17</v>
      </c>
      <c r="S2" s="8" t="s">
        <v>18</v>
      </c>
      <c r="T2" s="8" t="s">
        <v>19</v>
      </c>
      <c r="U2" s="8" t="s">
        <v>20</v>
      </c>
      <c r="V2" s="5" t="s">
        <v>21</v>
      </c>
      <c r="W2" s="5" t="s">
        <v>22</v>
      </c>
      <c r="X2" t="s">
        <v>23</v>
      </c>
      <c r="Y2" s="9" t="s">
        <v>24</v>
      </c>
      <c r="Z2" s="9" t="s">
        <v>25</v>
      </c>
      <c r="AA2" s="9" t="s">
        <v>26</v>
      </c>
      <c r="AB2" s="9" t="s">
        <v>27</v>
      </c>
      <c r="AC2" s="11" t="s">
        <v>28</v>
      </c>
      <c r="AD2" s="11" t="s">
        <v>29</v>
      </c>
      <c r="AE2" s="12" t="s">
        <v>30</v>
      </c>
      <c r="AF2" s="9" t="s">
        <v>31</v>
      </c>
      <c r="AG2" s="9" t="s">
        <v>32</v>
      </c>
      <c r="AH2" s="9" t="s">
        <v>33</v>
      </c>
      <c r="AI2" s="9" t="s">
        <v>34</v>
      </c>
      <c r="AJ2" s="11" t="s">
        <v>35</v>
      </c>
      <c r="AL2" s="11"/>
      <c r="AM2" s="11"/>
    </row>
    <row r="3" spans="1:39" ht="14.5" customHeight="1" x14ac:dyDescent="0.25">
      <c r="A3">
        <v>100001</v>
      </c>
      <c r="B3" s="21" t="str">
        <f>DataItems[[#This Row],[Field]]&amp;IF(DataItems[[#This Row],[Options for supplying the Field]]="",""," "&amp;DataItems[[#This Row],[Options for supplying the Field]])</f>
        <v>ShipMode</v>
      </c>
      <c r="C3" s="1" t="s">
        <v>40</v>
      </c>
      <c r="D3" s="13" t="s">
        <v>41</v>
      </c>
      <c r="F3" s="13" t="s">
        <v>41</v>
      </c>
      <c r="H3" s="1">
        <v>0</v>
      </c>
      <c r="I3" s="1">
        <v>1</v>
      </c>
      <c r="J3" s="1">
        <v>0</v>
      </c>
      <c r="K3" s="1">
        <v>0</v>
      </c>
      <c r="L3" s="1" t="s">
        <v>38</v>
      </c>
      <c r="O3" s="13"/>
      <c r="Q3" s="13" t="s">
        <v>41</v>
      </c>
      <c r="U3" s="1" t="s">
        <v>37</v>
      </c>
      <c r="V3" t="str">
        <f>DataItems[[#This Row],[Collection]]&amp;DataItems[[#This Row],[Field]]&amp;DataItems[[#This Row],[Options for supplying the Field]]&amp;DataItems[[#This Row],[Fieldname]]&amp;DataItems[[#This Row],[Parent]]</f>
        <v>SupserstoreShipModeShipMode</v>
      </c>
      <c r="W3" s="3">
        <v>44272</v>
      </c>
      <c r="X3" t="s">
        <v>47</v>
      </c>
      <c r="Y3" s="4" t="str">
        <f t="shared" ref="Y3:Y66" si="0">IF(O3="","",O3)</f>
        <v/>
      </c>
      <c r="Z3" s="4" t="str">
        <f>IF(Q3="","",IF(IFERROR(SEARCH("select",Q3)&gt;0,0),IF(S3="",IF(MID(Q3,SEARCH(F3,Q3)-4,1)=" ",MID(Q3,SEARCH(F3,Q3)-2,LEN(M12)+2),MID(Q3,SEARCH(F3,Q3)-3,LEN(F3)+3)),S3&amp;"."&amp;F3),Q3))</f>
        <v>ShipMode</v>
      </c>
      <c r="AA3" s="4" t="str">
        <f>IF(P3="","",P3)</f>
        <v/>
      </c>
      <c r="AB3" s="4" t="str">
        <f>IF(R3="","",IF(IFERROR(SEARCH("select",R3)&gt;0,0),IF(S3="",IF(MID(R3,SEARCH(F3,R3)-4,1)=" ",MID(R3,SEARCH(F3,R3)-2,LEN(M12)+2),MID(R3,SEARCH(F3,R3)-3,LEN(F3)+3)),S3&amp;"."&amp;F3),R3))</f>
        <v/>
      </c>
      <c r="AC3" t="str">
        <f t="shared" ref="AC3:AC26" si="1">IF(D3="","","["&amp;SUBSTITUTE(SUBSTITUTE(SUBSTITUTE(D3,"[","{"),"]","}"),"⁽"&amp;CHAR(185)&amp;"⁾","")&amp;"]")</f>
        <v>[ShipMode]</v>
      </c>
      <c r="AH3" s="4" t="str">
        <f t="shared" ref="AH3:AH57" si="2">IF(AG3="","",IF(IFERROR(SEARCH("select",AG3)&gt;0,0),IF(S3="",IF(MID(AG3,SEARCH(F3,AG3)-4,1)=" ",MID(AG3,SEARCH(F3,AG3)-2,LEN(M2)+2),MID(AG3,SEARCH(F3,AG3)-3,LEN(F3)+3)),S3&amp;"."&amp;F3),AG3))</f>
        <v/>
      </c>
      <c r="AI3" t="str">
        <f t="shared" ref="AI3:AI66" si="3">IF(AF3="","",AF3)</f>
        <v/>
      </c>
      <c r="AJ3" s="11"/>
      <c r="AL3" s="11"/>
      <c r="AM3" s="11"/>
    </row>
    <row r="4" spans="1:39" ht="15" customHeight="1" x14ac:dyDescent="0.2">
      <c r="A4">
        <v>100002</v>
      </c>
      <c r="B4" s="21" t="str">
        <f>DataItems[[#This Row],[Field]]&amp;IF(DataItems[[#This Row],[Options for supplying the Field]]="",""," "&amp;DataItems[[#This Row],[Options for supplying the Field]])</f>
        <v>Product Name</v>
      </c>
      <c r="C4" s="1" t="s">
        <v>40</v>
      </c>
      <c r="D4" s="1" t="s">
        <v>43</v>
      </c>
      <c r="F4" s="1" t="s">
        <v>43</v>
      </c>
      <c r="H4" s="1">
        <v>4</v>
      </c>
      <c r="I4" s="1">
        <v>2</v>
      </c>
      <c r="J4" s="1">
        <v>1</v>
      </c>
      <c r="K4" s="1">
        <v>0</v>
      </c>
      <c r="L4" s="1" t="s">
        <v>38</v>
      </c>
      <c r="O4" s="1"/>
      <c r="P4" s="2" t="s">
        <v>36</v>
      </c>
      <c r="Q4" s="1" t="s">
        <v>43</v>
      </c>
      <c r="R4" s="2"/>
      <c r="U4" s="14" t="s">
        <v>37</v>
      </c>
      <c r="V4" t="str">
        <f>DataItems[[#This Row],[Collection]]&amp;DataItems[[#This Row],[Field]]&amp;DataItems[[#This Row],[Options for supplying the Field]]&amp;DataItems[[#This Row],[Fieldname]]&amp;DataItems[[#This Row],[Parent]]</f>
        <v>SupserstoreProduct NameProduct Name</v>
      </c>
      <c r="W4" s="3">
        <v>44617</v>
      </c>
      <c r="X4" t="s">
        <v>47</v>
      </c>
      <c r="Y4" s="4" t="str">
        <f t="shared" si="0"/>
        <v/>
      </c>
      <c r="Z4" s="4" t="str">
        <f>IF(Q4="","",IF(IFERROR(SEARCH("select",Q4)&gt;0,0),IF(S4="",IF(MID(Q4,SEARCH(F4,Q4)-4,1)=" ",MID(Q4,SEARCH(F4,Q4)-2,LEN(M13)+2),MID(Q4,SEARCH(F4,Q4)-3,LEN(F4)+3)),S4&amp;"."&amp;F4),Q4))</f>
        <v>Product Name</v>
      </c>
      <c r="AA4" s="4" t="str">
        <f>IF(P4="","",P4)</f>
        <v xml:space="preserve"> </v>
      </c>
      <c r="AB4" s="4" t="str">
        <f>IF(R4="","",IF(IFERROR(SEARCH("select",R4)&gt;0,0),IF(S4="",IF(MID(R4,SEARCH(F4,R4)-4,1)=" ",MID(R4,SEARCH(F4,R4)-2,LEN(M13)+2),MID(R4,SEARCH(F4,R4)-3,LEN(F4)+3)),S4&amp;"."&amp;F4),R4))</f>
        <v/>
      </c>
      <c r="AC4" t="str">
        <f t="shared" si="1"/>
        <v>[Product Name]</v>
      </c>
      <c r="AH4" s="4" t="str">
        <f t="shared" si="2"/>
        <v/>
      </c>
      <c r="AI4" t="str">
        <f t="shared" si="3"/>
        <v/>
      </c>
    </row>
    <row r="5" spans="1:39" ht="16.5" customHeight="1" x14ac:dyDescent="0.2">
      <c r="A5">
        <v>100003</v>
      </c>
      <c r="B5" s="21" t="str">
        <f>DataItems[[#This Row],[Field]]&amp;IF(DataItems[[#This Row],[Options for supplying the Field]]="",""," "&amp;DataItems[[#This Row],[Options for supplying the Field]])</f>
        <v>Category First Class, Same Day, Second Class, Standard Class</v>
      </c>
      <c r="C5" s="1" t="s">
        <v>40</v>
      </c>
      <c r="D5" s="1" t="s">
        <v>42</v>
      </c>
      <c r="E5" s="15" t="s">
        <v>46</v>
      </c>
      <c r="F5" s="1" t="s">
        <v>42</v>
      </c>
      <c r="G5" s="15"/>
      <c r="H5" s="1">
        <v>4</v>
      </c>
      <c r="I5" s="16">
        <v>2</v>
      </c>
      <c r="J5" s="1">
        <v>1</v>
      </c>
      <c r="K5" s="1">
        <v>0</v>
      </c>
      <c r="L5" s="1" t="s">
        <v>38</v>
      </c>
      <c r="M5" s="17"/>
      <c r="N5" s="16"/>
      <c r="O5" s="1"/>
      <c r="Q5" s="1" t="s">
        <v>42</v>
      </c>
      <c r="U5" s="14" t="s">
        <v>37</v>
      </c>
      <c r="V5" t="str">
        <f>DataItems[[#This Row],[Collection]]&amp;DataItems[[#This Row],[Field]]&amp;DataItems[[#This Row],[Options for supplying the Field]]&amp;DataItems[[#This Row],[Fieldname]]&amp;DataItems[[#This Row],[Parent]]</f>
        <v>SupserstoreCategoryFirst Class, Same Day, Second Class, Standard ClassCategory</v>
      </c>
      <c r="W5" s="3">
        <v>45247</v>
      </c>
      <c r="X5" t="s">
        <v>48</v>
      </c>
      <c r="Y5" s="4" t="str">
        <f t="shared" si="0"/>
        <v/>
      </c>
      <c r="Z5" s="4" t="str">
        <f>IF(Q5="","",IF(IFERROR(SEARCH("select",Q5)&gt;0,0),IF(S5="",IF(MID(Q5,SEARCH(F5,Q5)-4,1)=" ",MID(Q5,SEARCH(F5,Q5)-2,LEN(M19)+2),MID(Q5,SEARCH(F5,Q5)-3,LEN(F5)+3)),S5&amp;"."&amp;F5),Q5))</f>
        <v>Category</v>
      </c>
      <c r="AA5" s="4" t="str">
        <f>IF(R5="","",R5)</f>
        <v/>
      </c>
      <c r="AB5" s="4" t="str">
        <f>IF(R5="","",IF(IFERROR(SEARCH("select",R5)&gt;0,0),IF(S5="",IF(MID(R5,SEARCH(F5,R5)-4,1)=" ",MID(R5,SEARCH(F5,R5)-2,LEN(M19)+2),MID(R5,SEARCH(F5,R5)-3,LEN(F5)+3)),S5&amp;"."&amp;F5),R5))</f>
        <v/>
      </c>
      <c r="AC5" s="4" t="str">
        <f t="shared" si="1"/>
        <v>[Category]</v>
      </c>
      <c r="AD5" s="4"/>
      <c r="AE5" s="4"/>
      <c r="AF5" s="18"/>
      <c r="AG5" s="4"/>
      <c r="AH5" s="4" t="str">
        <f t="shared" si="2"/>
        <v/>
      </c>
      <c r="AI5" s="4" t="str">
        <f t="shared" si="3"/>
        <v/>
      </c>
    </row>
    <row r="6" spans="1:39" ht="16.5" customHeight="1" x14ac:dyDescent="0.2">
      <c r="A6">
        <v>100004</v>
      </c>
      <c r="B6" s="21" t="str">
        <f>DataItems[[#This Row],[Field]]&amp;IF(DataItems[[#This Row],[Options for supplying the Field]]="",""," "&amp;DataItems[[#This Row],[Options for supplying the Field]])</f>
        <v>Country/Region</v>
      </c>
      <c r="C6" s="1" t="s">
        <v>40</v>
      </c>
      <c r="D6" s="1" t="s">
        <v>44</v>
      </c>
      <c r="F6" s="1" t="s">
        <v>44</v>
      </c>
      <c r="H6" s="1">
        <v>5</v>
      </c>
      <c r="I6" s="1">
        <v>2</v>
      </c>
      <c r="J6" s="1">
        <v>0</v>
      </c>
      <c r="K6" s="1">
        <v>0</v>
      </c>
      <c r="L6" s="1" t="s">
        <v>38</v>
      </c>
      <c r="O6" s="1"/>
      <c r="P6" s="1" t="s">
        <v>39</v>
      </c>
      <c r="Q6" s="1" t="s">
        <v>44</v>
      </c>
      <c r="T6" s="1" t="s">
        <v>39</v>
      </c>
      <c r="U6" s="19" t="s">
        <v>37</v>
      </c>
      <c r="V6" t="str">
        <f>DataItems[[#This Row],[Collection]]&amp;DataItems[[#This Row],[Field]]&amp;DataItems[[#This Row],[Options for supplying the Field]]&amp;DataItems[[#This Row],[Fieldname]]&amp;DataItems[[#This Row],[Parent]]</f>
        <v>SupserstoreCountry/RegionCountry/Region</v>
      </c>
      <c r="W6" s="20">
        <v>43395</v>
      </c>
      <c r="X6" t="s">
        <v>48</v>
      </c>
      <c r="Y6" s="4" t="str">
        <f t="shared" si="0"/>
        <v/>
      </c>
      <c r="Z6" s="4" t="str">
        <f>IF(Q6="","",IF(IFERROR(SEARCH("select",Q6)&gt;0,0),IF(S6="",IF(MID(Q6,SEARCH(F6,Q6)-4,1)=" ",MID(Q6,SEARCH(F6,Q6)-2,LEN(M15)+2),MID(Q6,SEARCH(F6,Q6)-3,LEN(F6)+3)),S6&amp;"."&amp;F6),Q6))</f>
        <v>Country/Region</v>
      </c>
      <c r="AA6" s="4" t="str">
        <f t="shared" ref="AA6:AA24" si="4">IF(P6="","",P6)</f>
        <v/>
      </c>
      <c r="AB6" s="4" t="str">
        <f>IF(R6="","",IF(IFERROR(SEARCH("select",R6)&gt;0,0),IF(S6="",IF(MID(R6,SEARCH(F6,R6)-4,1)=" ",MID(R6,SEARCH(F6,R6)-2,LEN(M15)+2),MID(R6,SEARCH(F6,R6)-3,LEN(F6)+3)),S6&amp;"."&amp;F6),R6))</f>
        <v/>
      </c>
      <c r="AC6" t="str">
        <f t="shared" si="1"/>
        <v>[Country/Region]</v>
      </c>
      <c r="AH6" s="4" t="str">
        <f t="shared" si="2"/>
        <v/>
      </c>
      <c r="AI6" t="str">
        <f t="shared" si="3"/>
        <v/>
      </c>
    </row>
    <row r="7" spans="1:39" x14ac:dyDescent="0.2">
      <c r="A7">
        <v>100005</v>
      </c>
      <c r="B7" s="21" t="str">
        <f>DataItems[[#This Row],[Field]]&amp;IF(DataItems[[#This Row],[Options for supplying the Field]]="",""," "&amp;DataItems[[#This Row],[Options for supplying the Field]])</f>
        <v>Region</v>
      </c>
      <c r="C7" s="1" t="s">
        <v>40</v>
      </c>
      <c r="D7" s="1" t="s">
        <v>45</v>
      </c>
      <c r="F7" s="1" t="s">
        <v>45</v>
      </c>
      <c r="H7" s="1">
        <v>2</v>
      </c>
      <c r="I7" s="1">
        <v>4</v>
      </c>
      <c r="J7" s="1">
        <v>1</v>
      </c>
      <c r="K7" s="1">
        <v>0</v>
      </c>
      <c r="L7" s="1" t="s">
        <v>38</v>
      </c>
      <c r="O7" s="1"/>
      <c r="Q7" s="1" t="s">
        <v>45</v>
      </c>
      <c r="U7" s="19" t="s">
        <v>37</v>
      </c>
      <c r="V7" t="str">
        <f>DataItems[[#This Row],[Collection]]&amp;DataItems[[#This Row],[Field]]&amp;DataItems[[#This Row],[Options for supplying the Field]]&amp;DataItems[[#This Row],[Fieldname]]&amp;DataItems[[#This Row],[Parent]]</f>
        <v>SupserstoreRegionRegion</v>
      </c>
      <c r="W7" s="3">
        <v>44853</v>
      </c>
      <c r="X7" t="s">
        <v>48</v>
      </c>
      <c r="Y7" s="4" t="str">
        <f t="shared" si="0"/>
        <v/>
      </c>
      <c r="Z7" s="4" t="str">
        <f>IF(Q7="","",IF(IFERROR(SEARCH("select",Q7)&gt;0,0),IF(S7="",IF(MID(Q7,SEARCH(F7,Q7)-4,1)=" ",MID(Q7,SEARCH(F7,Q7)-2,LEN(M24)+2),MID(Q7,SEARCH(F7,Q7)-3,LEN(F7)+3)),S7&amp;"."&amp;F7),Q7))</f>
        <v>Region</v>
      </c>
      <c r="AA7" s="4" t="str">
        <f t="shared" si="4"/>
        <v/>
      </c>
      <c r="AB7" s="4" t="str">
        <f t="shared" ref="AB7:AB15" si="5">IF(R7="","",IF(IFERROR(SEARCH("select",R7)&gt;0,0),IF(S7="",IF(MID(R7,SEARCH(F7,R7)-4,1)=" ",MID(R7,SEARCH(F7,R7)-2,LEN(M18)+2),MID(R7,SEARCH(F7,R7)-3,LEN(F7)+3)),S7&amp;"."&amp;F7),R7))</f>
        <v/>
      </c>
      <c r="AC7" t="str">
        <f t="shared" si="1"/>
        <v>[Region]</v>
      </c>
      <c r="AH7" s="4" t="str">
        <f t="shared" si="2"/>
        <v/>
      </c>
      <c r="AI7" t="str">
        <f t="shared" si="3"/>
        <v/>
      </c>
    </row>
    <row r="8" spans="1:39" x14ac:dyDescent="0.2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Y8"/>
      <c r="Z8"/>
    </row>
    <row r="9" spans="1:39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Y9"/>
      <c r="Z9"/>
    </row>
    <row r="10" spans="1:39" x14ac:dyDescent="0.2"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Y10"/>
      <c r="Z10"/>
    </row>
    <row r="11" spans="1:39" x14ac:dyDescent="0.2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Y11"/>
      <c r="Z11"/>
    </row>
    <row r="12" spans="1:39" x14ac:dyDescent="0.2"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Y12"/>
      <c r="Z12"/>
    </row>
    <row r="13" spans="1:39" x14ac:dyDescent="0.2"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Y13"/>
      <c r="Z13"/>
    </row>
    <row r="14" spans="1:39" x14ac:dyDescent="0.2"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Y14"/>
      <c r="Z14"/>
    </row>
    <row r="15" spans="1:39" x14ac:dyDescent="0.2"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Y15"/>
      <c r="Z15"/>
    </row>
    <row r="16" spans="1:39" x14ac:dyDescent="0.2"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Y16"/>
      <c r="Z16"/>
    </row>
    <row r="17" spans="3:26" x14ac:dyDescent="0.2"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Y17"/>
      <c r="Z17"/>
    </row>
    <row r="18" spans="3:26" x14ac:dyDescent="0.2"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Y18"/>
      <c r="Z18"/>
    </row>
    <row r="19" spans="3:26" x14ac:dyDescent="0.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Y19"/>
      <c r="Z19"/>
    </row>
    <row r="20" spans="3:26" x14ac:dyDescent="0.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Y20"/>
      <c r="Z20"/>
    </row>
    <row r="21" spans="3:26" x14ac:dyDescent="0.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Y21"/>
      <c r="Z21"/>
    </row>
    <row r="22" spans="3:26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Y22"/>
      <c r="Z22"/>
    </row>
    <row r="23" spans="3:26" x14ac:dyDescent="0.2"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Y23"/>
      <c r="Z23"/>
    </row>
    <row r="24" spans="3:26" x14ac:dyDescent="0.2"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Y24"/>
      <c r="Z24"/>
    </row>
    <row r="25" spans="3:26" x14ac:dyDescent="0.2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Y25"/>
      <c r="Z25"/>
    </row>
    <row r="26" spans="3:26" x14ac:dyDescent="0.2"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Y26"/>
      <c r="Z26"/>
    </row>
    <row r="27" spans="3:26" x14ac:dyDescent="0.2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Y27"/>
      <c r="Z27"/>
    </row>
    <row r="28" spans="3:26" x14ac:dyDescent="0.2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Y28"/>
      <c r="Z28"/>
    </row>
    <row r="29" spans="3:26" x14ac:dyDescent="0.2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Y29"/>
      <c r="Z29"/>
    </row>
    <row r="30" spans="3:26" x14ac:dyDescent="0.2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Y30"/>
      <c r="Z30"/>
    </row>
    <row r="31" spans="3:26" x14ac:dyDescent="0.2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Y31"/>
      <c r="Z31"/>
    </row>
    <row r="32" spans="3:26" x14ac:dyDescent="0.2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Y32"/>
      <c r="Z32"/>
    </row>
    <row r="33" spans="3:26" x14ac:dyDescent="0.2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Y33"/>
      <c r="Z33"/>
    </row>
    <row r="34" spans="3:26" x14ac:dyDescent="0.2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Y34"/>
      <c r="Z34"/>
    </row>
    <row r="35" spans="3:26" x14ac:dyDescent="0.2"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Y35"/>
      <c r="Z35"/>
    </row>
    <row r="36" spans="3:26" x14ac:dyDescent="0.2"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Y36"/>
      <c r="Z36"/>
    </row>
    <row r="37" spans="3:26" x14ac:dyDescent="0.2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Y37"/>
      <c r="Z37"/>
    </row>
    <row r="38" spans="3:26" x14ac:dyDescent="0.2"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Y38"/>
      <c r="Z38"/>
    </row>
    <row r="39" spans="3:26" x14ac:dyDescent="0.2"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Y39"/>
      <c r="Z39"/>
    </row>
    <row r="40" spans="3:26" x14ac:dyDescent="0.2"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Y40"/>
      <c r="Z40"/>
    </row>
    <row r="41" spans="3:26" x14ac:dyDescent="0.2"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Y41"/>
      <c r="Z41"/>
    </row>
    <row r="42" spans="3:26" x14ac:dyDescent="0.2"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Y42"/>
      <c r="Z42"/>
    </row>
    <row r="43" spans="3:26" x14ac:dyDescent="0.2"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Y43"/>
      <c r="Z43"/>
    </row>
    <row r="44" spans="3:26" x14ac:dyDescent="0.2"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Y44"/>
      <c r="Z44"/>
    </row>
    <row r="45" spans="3:26" x14ac:dyDescent="0.2"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Y45"/>
      <c r="Z45"/>
    </row>
    <row r="46" spans="3:26" x14ac:dyDescent="0.2"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Y46"/>
      <c r="Z46"/>
    </row>
    <row r="47" spans="3:26" x14ac:dyDescent="0.2"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Y47"/>
      <c r="Z47"/>
    </row>
    <row r="48" spans="3:26" x14ac:dyDescent="0.2"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Y48"/>
      <c r="Z48"/>
    </row>
    <row r="49" spans="3:26" x14ac:dyDescent="0.2"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Y49"/>
      <c r="Z49"/>
    </row>
    <row r="50" spans="3:26" x14ac:dyDescent="0.2"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Y50"/>
      <c r="Z50"/>
    </row>
    <row r="51" spans="3:26" x14ac:dyDescent="0.2"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Y51"/>
      <c r="Z51"/>
    </row>
    <row r="52" spans="3:26" x14ac:dyDescent="0.2"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Y52"/>
      <c r="Z52"/>
    </row>
    <row r="53" spans="3:26" x14ac:dyDescent="0.2"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Y53"/>
      <c r="Z53"/>
    </row>
    <row r="54" spans="3:26" x14ac:dyDescent="0.2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Y54"/>
      <c r="Z54"/>
    </row>
    <row r="55" spans="3:26" ht="42.75" customHeight="1" x14ac:dyDescent="0.2"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Y55"/>
      <c r="Z55"/>
    </row>
    <row r="56" spans="3:26" ht="42.75" customHeight="1" x14ac:dyDescent="0.2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Y56"/>
      <c r="Z56"/>
    </row>
    <row r="57" spans="3:26" ht="42.75" customHeight="1" x14ac:dyDescent="0.2"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Y57"/>
      <c r="Z57"/>
    </row>
    <row r="58" spans="3:26" ht="42.75" customHeight="1" x14ac:dyDescent="0.2"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Y58"/>
      <c r="Z58"/>
    </row>
    <row r="59" spans="3:26" x14ac:dyDescent="0.2"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Y59"/>
      <c r="Z59"/>
    </row>
    <row r="60" spans="3:26" x14ac:dyDescent="0.2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Y60"/>
      <c r="Z60"/>
    </row>
    <row r="61" spans="3:26" x14ac:dyDescent="0.2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Y61"/>
      <c r="Z61"/>
    </row>
    <row r="62" spans="3:26" x14ac:dyDescent="0.2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Y62"/>
      <c r="Z62"/>
    </row>
    <row r="63" spans="3:26" x14ac:dyDescent="0.2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Y63"/>
      <c r="Z63"/>
    </row>
    <row r="64" spans="3:26" x14ac:dyDescent="0.2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Y64"/>
      <c r="Z64"/>
    </row>
    <row r="65" spans="3:26" x14ac:dyDescent="0.2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Y65"/>
      <c r="Z65"/>
    </row>
    <row r="66" spans="3:26" x14ac:dyDescent="0.2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Y66"/>
      <c r="Z66"/>
    </row>
    <row r="67" spans="3:26" x14ac:dyDescent="0.2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Y67"/>
      <c r="Z67"/>
    </row>
    <row r="68" spans="3:26" x14ac:dyDescent="0.2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Y68"/>
      <c r="Z68"/>
    </row>
    <row r="69" spans="3:26" x14ac:dyDescent="0.2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Y69"/>
      <c r="Z69"/>
    </row>
    <row r="70" spans="3:26" x14ac:dyDescent="0.2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Y70"/>
      <c r="Z70"/>
    </row>
    <row r="71" spans="3:26" x14ac:dyDescent="0.2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Y71"/>
      <c r="Z71"/>
    </row>
    <row r="72" spans="3:26" x14ac:dyDescent="0.2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Y72"/>
      <c r="Z72"/>
    </row>
    <row r="73" spans="3:26" x14ac:dyDescent="0.2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Y73"/>
      <c r="Z73"/>
    </row>
    <row r="74" spans="3:26" x14ac:dyDescent="0.2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Y74"/>
      <c r="Z74"/>
    </row>
    <row r="75" spans="3:26" x14ac:dyDescent="0.2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Y75"/>
      <c r="Z75"/>
    </row>
    <row r="76" spans="3:26" x14ac:dyDescent="0.2"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Y76"/>
      <c r="Z76"/>
    </row>
    <row r="77" spans="3:26" x14ac:dyDescent="0.2"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Y77"/>
      <c r="Z77"/>
    </row>
    <row r="78" spans="3:26" x14ac:dyDescent="0.2"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Y78"/>
      <c r="Z78"/>
    </row>
    <row r="79" spans="3:26" x14ac:dyDescent="0.2"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Y79"/>
      <c r="Z79"/>
    </row>
    <row r="80" spans="3:2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Y80"/>
      <c r="Z80"/>
    </row>
    <row r="81" spans="3:2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Y81"/>
      <c r="Z81"/>
    </row>
    <row r="82" spans="3:2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Y82"/>
      <c r="Z82"/>
    </row>
    <row r="83" spans="3:2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Y83"/>
      <c r="Z83"/>
    </row>
    <row r="84" spans="3:2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Y84"/>
      <c r="Z84"/>
    </row>
    <row r="85" spans="3:2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Y85"/>
      <c r="Z85"/>
    </row>
    <row r="86" spans="3:2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Y86"/>
      <c r="Z86"/>
    </row>
    <row r="87" spans="3:2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Y87"/>
      <c r="Z87"/>
    </row>
    <row r="88" spans="3:2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Y88"/>
      <c r="Z88"/>
    </row>
    <row r="89" spans="3:2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Y89"/>
      <c r="Z89"/>
    </row>
    <row r="90" spans="3:2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Y90"/>
      <c r="Z90"/>
    </row>
    <row r="91" spans="3:2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Y91"/>
      <c r="Z91"/>
    </row>
    <row r="92" spans="3:2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Y92"/>
      <c r="Z92"/>
    </row>
    <row r="93" spans="3:2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Y93"/>
      <c r="Z93"/>
    </row>
    <row r="94" spans="3:2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Y94"/>
      <c r="Z94"/>
    </row>
    <row r="95" spans="3:2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Y95"/>
      <c r="Z95"/>
    </row>
    <row r="96" spans="3:2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Y96"/>
      <c r="Z96"/>
    </row>
    <row r="97" spans="3:2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Y97"/>
      <c r="Z97"/>
    </row>
    <row r="98" spans="3:2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Y98"/>
      <c r="Z98"/>
    </row>
    <row r="99" spans="3:2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Y99"/>
      <c r="Z99"/>
    </row>
    <row r="100" spans="3:2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Y100"/>
      <c r="Z100"/>
    </row>
    <row r="101" spans="3:2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Y101"/>
      <c r="Z101"/>
    </row>
    <row r="102" spans="3:2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Y102"/>
      <c r="Z102"/>
    </row>
    <row r="103" spans="3:2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Y103"/>
      <c r="Z103"/>
    </row>
    <row r="104" spans="3:2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Y104"/>
      <c r="Z104"/>
    </row>
    <row r="105" spans="3:2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Y105"/>
      <c r="Z105"/>
    </row>
    <row r="106" spans="3:2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Y106"/>
      <c r="Z106"/>
    </row>
    <row r="107" spans="3:2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Y107"/>
      <c r="Z107"/>
    </row>
    <row r="108" spans="3:2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Y108"/>
      <c r="Z108"/>
    </row>
    <row r="109" spans="3:2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Y109"/>
      <c r="Z109"/>
    </row>
    <row r="110" spans="3:2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Y110"/>
      <c r="Z110"/>
    </row>
    <row r="111" spans="3:2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Y111"/>
      <c r="Z111"/>
    </row>
    <row r="112" spans="3:2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Y112"/>
      <c r="Z112"/>
    </row>
    <row r="113" spans="3:2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Y113"/>
      <c r="Z113"/>
    </row>
    <row r="114" spans="3:2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Y114"/>
      <c r="Z114"/>
    </row>
    <row r="115" spans="3:2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Y115"/>
      <c r="Z115"/>
    </row>
    <row r="116" spans="3:2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Y116"/>
      <c r="Z116"/>
    </row>
    <row r="117" spans="3:2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Y117"/>
      <c r="Z117"/>
    </row>
    <row r="118" spans="3:26" x14ac:dyDescent="0.2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Y118"/>
      <c r="Z118"/>
    </row>
    <row r="119" spans="3:26" x14ac:dyDescent="0.2"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Y119"/>
      <c r="Z119"/>
    </row>
    <row r="120" spans="3:26" x14ac:dyDescent="0.2"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Y120"/>
      <c r="Z120"/>
    </row>
    <row r="121" spans="3:26" x14ac:dyDescent="0.2"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Y121"/>
      <c r="Z121"/>
    </row>
    <row r="122" spans="3:26" x14ac:dyDescent="0.2"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Y122"/>
      <c r="Z122"/>
    </row>
    <row r="123" spans="3:26" x14ac:dyDescent="0.2"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Y123"/>
      <c r="Z123"/>
    </row>
    <row r="124" spans="3:26" x14ac:dyDescent="0.2"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Y124"/>
      <c r="Z124"/>
    </row>
    <row r="125" spans="3:26" x14ac:dyDescent="0.2"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Y125"/>
      <c r="Z125"/>
    </row>
    <row r="126" spans="3:26" x14ac:dyDescent="0.2"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Y126"/>
      <c r="Z126"/>
    </row>
    <row r="127" spans="3:26" x14ac:dyDescent="0.2"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Y127"/>
      <c r="Z127"/>
    </row>
    <row r="128" spans="3:26" x14ac:dyDescent="0.2"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Y128"/>
      <c r="Z128"/>
    </row>
    <row r="129" spans="3:26" x14ac:dyDescent="0.2"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Y129"/>
      <c r="Z129"/>
    </row>
    <row r="130" spans="3:26" x14ac:dyDescent="0.2"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Y130"/>
      <c r="Z130"/>
    </row>
    <row r="131" spans="3:26" x14ac:dyDescent="0.2"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Y131"/>
      <c r="Z131"/>
    </row>
    <row r="132" spans="3:26" x14ac:dyDescent="0.2"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Y132"/>
      <c r="Z132"/>
    </row>
    <row r="133" spans="3:26" x14ac:dyDescent="0.2"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Y133"/>
      <c r="Z133"/>
    </row>
    <row r="134" spans="3:26" x14ac:dyDescent="0.2"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Y134"/>
      <c r="Z134"/>
    </row>
    <row r="135" spans="3:26" x14ac:dyDescent="0.2"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Y135"/>
      <c r="Z135"/>
    </row>
    <row r="136" spans="3:26" x14ac:dyDescent="0.2"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Y136"/>
      <c r="Z136"/>
    </row>
    <row r="137" spans="3:26" x14ac:dyDescent="0.2"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Y137"/>
      <c r="Z137"/>
    </row>
    <row r="138" spans="3:26" x14ac:dyDescent="0.2"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Y138"/>
      <c r="Z138"/>
    </row>
    <row r="139" spans="3:26" x14ac:dyDescent="0.2"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Y139"/>
      <c r="Z139"/>
    </row>
    <row r="140" spans="3:26" x14ac:dyDescent="0.2"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Y140"/>
      <c r="Z140"/>
    </row>
    <row r="141" spans="3:26" x14ac:dyDescent="0.2"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Y141"/>
      <c r="Z141"/>
    </row>
    <row r="142" spans="3:26" x14ac:dyDescent="0.2"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Y142"/>
      <c r="Z142"/>
    </row>
    <row r="143" spans="3:26" x14ac:dyDescent="0.2"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Y143"/>
      <c r="Z143"/>
    </row>
    <row r="144" spans="3:26" x14ac:dyDescent="0.2"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Y144"/>
      <c r="Z144"/>
    </row>
    <row r="145" spans="3:26" x14ac:dyDescent="0.2"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Y145"/>
      <c r="Z145"/>
    </row>
    <row r="146" spans="3:26" x14ac:dyDescent="0.2"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Y146"/>
      <c r="Z146"/>
    </row>
    <row r="147" spans="3:26" x14ac:dyDescent="0.2"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Y147"/>
      <c r="Z147"/>
    </row>
    <row r="148" spans="3:26" x14ac:dyDescent="0.2"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Y148"/>
      <c r="Z148"/>
    </row>
    <row r="149" spans="3:26" x14ac:dyDescent="0.2"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Y149"/>
      <c r="Z149"/>
    </row>
    <row r="150" spans="3:26" x14ac:dyDescent="0.2"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Y150"/>
      <c r="Z150"/>
    </row>
    <row r="151" spans="3:26" x14ac:dyDescent="0.2"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Y151"/>
      <c r="Z151"/>
    </row>
    <row r="152" spans="3:26" x14ac:dyDescent="0.2"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Y152"/>
      <c r="Z152"/>
    </row>
    <row r="153" spans="3:26" x14ac:dyDescent="0.2"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Y153"/>
      <c r="Z153"/>
    </row>
    <row r="154" spans="3:26" x14ac:dyDescent="0.2"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Y154"/>
      <c r="Z154"/>
    </row>
    <row r="155" spans="3:26" x14ac:dyDescent="0.2"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Y155"/>
      <c r="Z155"/>
    </row>
    <row r="156" spans="3:26" x14ac:dyDescent="0.2"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Y156"/>
      <c r="Z156"/>
    </row>
    <row r="157" spans="3:26" x14ac:dyDescent="0.2"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Y157"/>
      <c r="Z157"/>
    </row>
    <row r="158" spans="3:26" x14ac:dyDescent="0.2"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Y158"/>
      <c r="Z158"/>
    </row>
    <row r="159" spans="3:26" x14ac:dyDescent="0.2"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Y159"/>
      <c r="Z159"/>
    </row>
    <row r="160" spans="3:26" x14ac:dyDescent="0.2"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Y160"/>
      <c r="Z160"/>
    </row>
    <row r="161" spans="3:26" x14ac:dyDescent="0.2"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Y161"/>
      <c r="Z161"/>
    </row>
    <row r="162" spans="3:26" x14ac:dyDescent="0.2"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Y162"/>
      <c r="Z162"/>
    </row>
    <row r="163" spans="3:26" x14ac:dyDescent="0.2"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Y163"/>
      <c r="Z163"/>
    </row>
    <row r="164" spans="3:26" x14ac:dyDescent="0.2"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Y164"/>
      <c r="Z164"/>
    </row>
    <row r="165" spans="3:26" x14ac:dyDescent="0.2"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Y165"/>
      <c r="Z165"/>
    </row>
    <row r="166" spans="3:26" x14ac:dyDescent="0.2"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Y166"/>
      <c r="Z166"/>
    </row>
    <row r="167" spans="3:26" x14ac:dyDescent="0.2"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Y167"/>
      <c r="Z167"/>
    </row>
    <row r="168" spans="3:26" x14ac:dyDescent="0.2"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Y168"/>
      <c r="Z168"/>
    </row>
    <row r="169" spans="3:26" x14ac:dyDescent="0.2"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Y169"/>
      <c r="Z169"/>
    </row>
    <row r="170" spans="3:26" x14ac:dyDescent="0.2"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Y170"/>
      <c r="Z170"/>
    </row>
    <row r="171" spans="3:26" x14ac:dyDescent="0.2"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Y171"/>
      <c r="Z171"/>
    </row>
    <row r="172" spans="3:26" x14ac:dyDescent="0.2"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Y172"/>
      <c r="Z172"/>
    </row>
    <row r="173" spans="3:26" x14ac:dyDescent="0.2"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Y173"/>
      <c r="Z173"/>
    </row>
    <row r="174" spans="3:26" x14ac:dyDescent="0.2"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Y174"/>
      <c r="Z174"/>
    </row>
    <row r="175" spans="3:26" x14ac:dyDescent="0.2"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Y175"/>
      <c r="Z175"/>
    </row>
    <row r="176" spans="3:26" x14ac:dyDescent="0.2"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Y176"/>
      <c r="Z176"/>
    </row>
    <row r="177" spans="3:26" x14ac:dyDescent="0.2"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Y177"/>
      <c r="Z177"/>
    </row>
    <row r="178" spans="3:26" x14ac:dyDescent="0.2"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Y178"/>
      <c r="Z178"/>
    </row>
    <row r="179" spans="3:26" x14ac:dyDescent="0.2"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Y179"/>
      <c r="Z179"/>
    </row>
    <row r="180" spans="3:26" x14ac:dyDescent="0.2"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Y180"/>
      <c r="Z180"/>
    </row>
    <row r="181" spans="3:26" x14ac:dyDescent="0.2"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Y181"/>
      <c r="Z181"/>
    </row>
    <row r="182" spans="3:26" x14ac:dyDescent="0.2"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Y182"/>
      <c r="Z182"/>
    </row>
    <row r="183" spans="3:26" x14ac:dyDescent="0.2"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Y183"/>
      <c r="Z183"/>
    </row>
    <row r="184" spans="3:26" x14ac:dyDescent="0.2"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Y184"/>
      <c r="Z184"/>
    </row>
    <row r="185" spans="3:26" x14ac:dyDescent="0.2"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Y185"/>
      <c r="Z185"/>
    </row>
    <row r="186" spans="3:26" x14ac:dyDescent="0.2"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Y186"/>
      <c r="Z186"/>
    </row>
    <row r="187" spans="3:26" x14ac:dyDescent="0.2"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Y187"/>
      <c r="Z187"/>
    </row>
    <row r="188" spans="3:26" x14ac:dyDescent="0.2"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Y188"/>
      <c r="Z188"/>
    </row>
    <row r="189" spans="3:26" x14ac:dyDescent="0.2"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Y189"/>
      <c r="Z189"/>
    </row>
    <row r="190" spans="3:26" ht="21.75" customHeight="1" x14ac:dyDescent="0.2"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Y190"/>
      <c r="Z190"/>
    </row>
    <row r="191" spans="3:26" x14ac:dyDescent="0.2"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Y191"/>
      <c r="Z191"/>
    </row>
    <row r="192" spans="3:26" x14ac:dyDescent="0.2"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Y192"/>
      <c r="Z192"/>
    </row>
    <row r="193" spans="3:26" ht="35.25" customHeight="1" x14ac:dyDescent="0.2"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Y193"/>
      <c r="Z193"/>
    </row>
    <row r="194" spans="3:26" x14ac:dyDescent="0.2"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Y194"/>
      <c r="Z194"/>
    </row>
    <row r="195" spans="3:26" x14ac:dyDescent="0.2"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Y195"/>
      <c r="Z195"/>
    </row>
    <row r="196" spans="3:26" x14ac:dyDescent="0.2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Y196"/>
      <c r="Z196"/>
    </row>
    <row r="197" spans="3:26" x14ac:dyDescent="0.2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Y197"/>
      <c r="Z197"/>
    </row>
    <row r="198" spans="3:26" x14ac:dyDescent="0.2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Y198"/>
      <c r="Z198"/>
    </row>
    <row r="199" spans="3:26" x14ac:dyDescent="0.2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Y199"/>
      <c r="Z199"/>
    </row>
    <row r="200" spans="3:26" x14ac:dyDescent="0.2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Y200"/>
      <c r="Z200"/>
    </row>
    <row r="201" spans="3:26" x14ac:dyDescent="0.2"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Y201"/>
      <c r="Z201"/>
    </row>
    <row r="202" spans="3:26" x14ac:dyDescent="0.2"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Y202"/>
      <c r="Z202"/>
    </row>
    <row r="203" spans="3:26" x14ac:dyDescent="0.2"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Y203"/>
      <c r="Z203"/>
    </row>
    <row r="204" spans="3:26" x14ac:dyDescent="0.2"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Y204"/>
      <c r="Z204"/>
    </row>
    <row r="205" spans="3:26" x14ac:dyDescent="0.2"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Y205"/>
      <c r="Z205"/>
    </row>
    <row r="206" spans="3:26" x14ac:dyDescent="0.2"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Y206"/>
      <c r="Z206"/>
    </row>
    <row r="207" spans="3:26" x14ac:dyDescent="0.2"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Y207"/>
      <c r="Z207"/>
    </row>
    <row r="208" spans="3:26" x14ac:dyDescent="0.2"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Y208"/>
      <c r="Z208"/>
    </row>
    <row r="209" spans="3:26" x14ac:dyDescent="0.2"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Y209"/>
      <c r="Z209"/>
    </row>
    <row r="210" spans="3:26" x14ac:dyDescent="0.2"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Y210"/>
      <c r="Z210"/>
    </row>
    <row r="211" spans="3:26" ht="15" customHeight="1" x14ac:dyDescent="0.2"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Y211"/>
      <c r="Z211"/>
    </row>
    <row r="212" spans="3:26" x14ac:dyDescent="0.2"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Y212"/>
      <c r="Z212"/>
    </row>
    <row r="213" spans="3:26" ht="15" customHeight="1" x14ac:dyDescent="0.2"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Y213"/>
      <c r="Z213"/>
    </row>
    <row r="214" spans="3:26" ht="15" customHeight="1" x14ac:dyDescent="0.2"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Y214"/>
      <c r="Z214"/>
    </row>
    <row r="215" spans="3:26" ht="16.5" customHeight="1" x14ac:dyDescent="0.2"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Y215"/>
      <c r="Z215"/>
    </row>
    <row r="216" spans="3:26" x14ac:dyDescent="0.2"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Y216"/>
      <c r="Z216"/>
    </row>
    <row r="217" spans="3:26" x14ac:dyDescent="0.2"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Y217"/>
      <c r="Z217"/>
    </row>
    <row r="218" spans="3:26" ht="15" customHeight="1" x14ac:dyDescent="0.2"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Y218"/>
      <c r="Z218"/>
    </row>
    <row r="219" spans="3:26" ht="14.5" customHeight="1" x14ac:dyDescent="0.2"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Y219"/>
      <c r="Z219"/>
    </row>
    <row r="220" spans="3:26" x14ac:dyDescent="0.2"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Y220"/>
      <c r="Z220"/>
    </row>
    <row r="221" spans="3:26" x14ac:dyDescent="0.2"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Y221"/>
      <c r="Z221"/>
    </row>
    <row r="222" spans="3:26" x14ac:dyDescent="0.2"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Y222"/>
      <c r="Z222"/>
    </row>
    <row r="223" spans="3:26" x14ac:dyDescent="0.2"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Y223"/>
      <c r="Z223"/>
    </row>
    <row r="224" spans="3:26" x14ac:dyDescent="0.2"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Y224"/>
      <c r="Z224"/>
    </row>
    <row r="225" spans="3:26" x14ac:dyDescent="0.2"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Y225"/>
      <c r="Z225"/>
    </row>
    <row r="226" spans="3:26" x14ac:dyDescent="0.2"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Y226"/>
      <c r="Z226"/>
    </row>
    <row r="227" spans="3:26" x14ac:dyDescent="0.2"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Y227"/>
      <c r="Z227"/>
    </row>
    <row r="228" spans="3:26" x14ac:dyDescent="0.2"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Y228"/>
      <c r="Z228"/>
    </row>
    <row r="229" spans="3:26" x14ac:dyDescent="0.2"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Y229"/>
      <c r="Z229"/>
    </row>
    <row r="230" spans="3:26" x14ac:dyDescent="0.2"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Y230"/>
      <c r="Z230"/>
    </row>
    <row r="231" spans="3:26" x14ac:dyDescent="0.2"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Y231"/>
      <c r="Z231"/>
    </row>
    <row r="232" spans="3:26" ht="72.5" customHeight="1" x14ac:dyDescent="0.2"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Y232"/>
      <c r="Z232"/>
    </row>
    <row r="233" spans="3:26" x14ac:dyDescent="0.2"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Y233"/>
      <c r="Z233"/>
    </row>
    <row r="234" spans="3:26" x14ac:dyDescent="0.2"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Y234"/>
      <c r="Z234"/>
    </row>
    <row r="235" spans="3:26" ht="87" customHeight="1" x14ac:dyDescent="0.2"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Y235"/>
      <c r="Z235"/>
    </row>
    <row r="236" spans="3:26" x14ac:dyDescent="0.2"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Y236"/>
      <c r="Z236"/>
    </row>
    <row r="237" spans="3:26" x14ac:dyDescent="0.2"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Y237"/>
      <c r="Z237"/>
    </row>
    <row r="238" spans="3:26" x14ac:dyDescent="0.2"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Y238"/>
      <c r="Z238"/>
    </row>
    <row r="239" spans="3:26" ht="14.5" customHeight="1" x14ac:dyDescent="0.2"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Y239"/>
      <c r="Z239"/>
    </row>
    <row r="240" spans="3:26" x14ac:dyDescent="0.2"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Y240"/>
      <c r="Z240"/>
    </row>
    <row r="241" spans="3:26" x14ac:dyDescent="0.2"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Y241"/>
      <c r="Z241"/>
    </row>
    <row r="242" spans="3:26" x14ac:dyDescent="0.2"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Y242"/>
      <c r="Z242"/>
    </row>
    <row r="243" spans="3:26" x14ac:dyDescent="0.2"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Y243"/>
      <c r="Z243"/>
    </row>
    <row r="244" spans="3:26" ht="15" customHeight="1" x14ac:dyDescent="0.2"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Y244"/>
      <c r="Z244"/>
    </row>
    <row r="245" spans="3:26" x14ac:dyDescent="0.2"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Y245"/>
      <c r="Z245"/>
    </row>
    <row r="246" spans="3:26" ht="15" customHeight="1" x14ac:dyDescent="0.2"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Y246"/>
      <c r="Z246"/>
    </row>
    <row r="247" spans="3:26" ht="15" customHeight="1" x14ac:dyDescent="0.2"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Y247"/>
      <c r="Z247"/>
    </row>
    <row r="248" spans="3:26" ht="16.5" customHeight="1" x14ac:dyDescent="0.2"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Y248"/>
      <c r="Z248"/>
    </row>
    <row r="249" spans="3:26" ht="16.5" customHeight="1" x14ac:dyDescent="0.2"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Y249"/>
      <c r="Z249"/>
    </row>
    <row r="250" spans="3:26" x14ac:dyDescent="0.2"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Y250"/>
      <c r="Z250"/>
    </row>
    <row r="251" spans="3:26" x14ac:dyDescent="0.2"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Y251"/>
      <c r="Z251"/>
    </row>
    <row r="252" spans="3:26" x14ac:dyDescent="0.2"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Y252"/>
      <c r="Z252"/>
    </row>
    <row r="253" spans="3:26" ht="14.5" customHeight="1" x14ac:dyDescent="0.2"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Y253"/>
      <c r="Z253"/>
    </row>
    <row r="254" spans="3:26" ht="15" customHeight="1" x14ac:dyDescent="0.2"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Y254"/>
      <c r="Z254"/>
    </row>
    <row r="255" spans="3:26" ht="14.5" customHeight="1" x14ac:dyDescent="0.2"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Y255"/>
      <c r="Z255"/>
    </row>
    <row r="256" spans="3:26" x14ac:dyDescent="0.2"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Y256"/>
      <c r="Z256"/>
    </row>
    <row r="257" spans="3:26" x14ac:dyDescent="0.2"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Y257"/>
      <c r="Z257"/>
    </row>
    <row r="258" spans="3:26" x14ac:dyDescent="0.2"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Y258"/>
      <c r="Z258"/>
    </row>
    <row r="259" spans="3:26" x14ac:dyDescent="0.2"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Y259"/>
      <c r="Z259"/>
    </row>
    <row r="260" spans="3:26" x14ac:dyDescent="0.2"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Y260"/>
      <c r="Z260"/>
    </row>
    <row r="261" spans="3:26" x14ac:dyDescent="0.2"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Y261"/>
      <c r="Z261"/>
    </row>
    <row r="262" spans="3:26" x14ac:dyDescent="0.2"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Y262"/>
      <c r="Z262"/>
    </row>
    <row r="263" spans="3:26" x14ac:dyDescent="0.2"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Y263"/>
      <c r="Z263"/>
    </row>
    <row r="264" spans="3:26" ht="14.5" customHeight="1" x14ac:dyDescent="0.2"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Y264"/>
      <c r="Z264"/>
    </row>
    <row r="265" spans="3:26" x14ac:dyDescent="0.2"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Y265"/>
      <c r="Z265"/>
    </row>
    <row r="266" spans="3:26" x14ac:dyDescent="0.2"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Y266"/>
      <c r="Z266"/>
    </row>
    <row r="267" spans="3:26" x14ac:dyDescent="0.2"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Y267"/>
      <c r="Z267"/>
    </row>
    <row r="268" spans="3:26" x14ac:dyDescent="0.2"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Y268"/>
      <c r="Z268"/>
    </row>
    <row r="269" spans="3:26" ht="19.5" customHeight="1" x14ac:dyDescent="0.2"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Y269"/>
      <c r="Z269"/>
    </row>
    <row r="270" spans="3:26" x14ac:dyDescent="0.2"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Y270"/>
      <c r="Z270"/>
    </row>
    <row r="271" spans="3:26" ht="47.25" customHeight="1" x14ac:dyDescent="0.2"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Y271"/>
      <c r="Z271"/>
    </row>
    <row r="272" spans="3:26" x14ac:dyDescent="0.2"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Y272"/>
      <c r="Z272"/>
    </row>
    <row r="273" spans="3:26" ht="43.5" customHeight="1" x14ac:dyDescent="0.2"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Y273"/>
      <c r="Z273"/>
    </row>
    <row r="274" spans="3:26" x14ac:dyDescent="0.2"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Y274"/>
      <c r="Z274"/>
    </row>
    <row r="275" spans="3:26" x14ac:dyDescent="0.2"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Y275"/>
      <c r="Z275"/>
    </row>
    <row r="276" spans="3:26" x14ac:dyDescent="0.2"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Y276"/>
      <c r="Z276"/>
    </row>
    <row r="277" spans="3:26" x14ac:dyDescent="0.2"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Y277"/>
      <c r="Z277"/>
    </row>
    <row r="278" spans="3:26" x14ac:dyDescent="0.2"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Y278"/>
      <c r="Z278"/>
    </row>
    <row r="279" spans="3:26" ht="33" customHeight="1" x14ac:dyDescent="0.2"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Y279"/>
      <c r="Z279"/>
    </row>
    <row r="280" spans="3:26" ht="96" customHeight="1" x14ac:dyDescent="0.2"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Y280"/>
      <c r="Z280"/>
    </row>
    <row r="281" spans="3:26" x14ac:dyDescent="0.2"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Y281"/>
      <c r="Z281"/>
    </row>
    <row r="282" spans="3:26" x14ac:dyDescent="0.2"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Y282"/>
      <c r="Z282"/>
    </row>
    <row r="283" spans="3:26" x14ac:dyDescent="0.2"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Y283"/>
      <c r="Z283"/>
    </row>
    <row r="284" spans="3:26" x14ac:dyDescent="0.2"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Y284"/>
      <c r="Z284"/>
    </row>
    <row r="285" spans="3:26" ht="14.25" customHeight="1" x14ac:dyDescent="0.2"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Y285"/>
      <c r="Z285"/>
    </row>
    <row r="286" spans="3:26" x14ac:dyDescent="0.2"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Y286"/>
      <c r="Z286"/>
    </row>
    <row r="287" spans="3:26" ht="14.5" customHeight="1" x14ac:dyDescent="0.2"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Y287"/>
      <c r="Z287"/>
    </row>
    <row r="288" spans="3:26" x14ac:dyDescent="0.2"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Y288"/>
      <c r="Z288"/>
    </row>
    <row r="289" spans="3:26" x14ac:dyDescent="0.2"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Y289"/>
      <c r="Z289"/>
    </row>
    <row r="290" spans="3:26" x14ac:dyDescent="0.2"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Y290"/>
      <c r="Z290"/>
    </row>
    <row r="291" spans="3:26" x14ac:dyDescent="0.2"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Y291"/>
      <c r="Z291"/>
    </row>
    <row r="292" spans="3:26" x14ac:dyDescent="0.2"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Y292"/>
      <c r="Z292"/>
    </row>
    <row r="293" spans="3:26" x14ac:dyDescent="0.2"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Y293"/>
      <c r="Z293"/>
    </row>
    <row r="294" spans="3:26" x14ac:dyDescent="0.2"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Y294"/>
      <c r="Z294"/>
    </row>
    <row r="295" spans="3:26" x14ac:dyDescent="0.2"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Y295"/>
      <c r="Z295"/>
    </row>
    <row r="296" spans="3:26" x14ac:dyDescent="0.2"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Y296"/>
      <c r="Z296"/>
    </row>
    <row r="297" spans="3:26" x14ac:dyDescent="0.2"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Y297"/>
      <c r="Z297"/>
    </row>
    <row r="298" spans="3:26" x14ac:dyDescent="0.2"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Y298"/>
      <c r="Z298"/>
    </row>
    <row r="299" spans="3:26" x14ac:dyDescent="0.2"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Y299"/>
      <c r="Z299"/>
    </row>
    <row r="300" spans="3:26" x14ac:dyDescent="0.2"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Y300"/>
      <c r="Z300"/>
    </row>
    <row r="301" spans="3:26" x14ac:dyDescent="0.2"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Y301"/>
      <c r="Z301"/>
    </row>
    <row r="302" spans="3:26" x14ac:dyDescent="0.2"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Y302"/>
      <c r="Z302"/>
    </row>
    <row r="303" spans="3:26" x14ac:dyDescent="0.2"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Y303"/>
      <c r="Z303"/>
    </row>
    <row r="304" spans="3:26" x14ac:dyDescent="0.2"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Y304"/>
      <c r="Z304"/>
    </row>
    <row r="305" spans="3:26" x14ac:dyDescent="0.2"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Y305"/>
      <c r="Z305"/>
    </row>
    <row r="306" spans="3:26" x14ac:dyDescent="0.2"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Y306"/>
      <c r="Z306"/>
    </row>
    <row r="307" spans="3:26" x14ac:dyDescent="0.2"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Y307"/>
      <c r="Z307"/>
    </row>
    <row r="308" spans="3:26" x14ac:dyDescent="0.2"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Y308"/>
      <c r="Z308"/>
    </row>
    <row r="309" spans="3:26" x14ac:dyDescent="0.2"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Y309"/>
      <c r="Z309"/>
    </row>
    <row r="310" spans="3:26" x14ac:dyDescent="0.2"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Y310"/>
      <c r="Z310"/>
    </row>
    <row r="311" spans="3:26" x14ac:dyDescent="0.2"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Y311"/>
      <c r="Z311"/>
    </row>
    <row r="312" spans="3:26" x14ac:dyDescent="0.2"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Y312"/>
      <c r="Z312"/>
    </row>
    <row r="313" spans="3:26" x14ac:dyDescent="0.2"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Y313"/>
      <c r="Z313"/>
    </row>
    <row r="314" spans="3:26" x14ac:dyDescent="0.2"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Y314"/>
      <c r="Z314"/>
    </row>
    <row r="315" spans="3:26" x14ac:dyDescent="0.2"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Y315"/>
      <c r="Z315"/>
    </row>
    <row r="316" spans="3:26" x14ac:dyDescent="0.2"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Y316"/>
      <c r="Z316"/>
    </row>
    <row r="317" spans="3:26" x14ac:dyDescent="0.2"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Y317"/>
      <c r="Z317"/>
    </row>
    <row r="318" spans="3:26" x14ac:dyDescent="0.2"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Y318"/>
      <c r="Z318"/>
    </row>
    <row r="319" spans="3:26" x14ac:dyDescent="0.2"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Y319"/>
      <c r="Z319"/>
    </row>
    <row r="320" spans="3:26" x14ac:dyDescent="0.2"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Y320"/>
      <c r="Z320"/>
    </row>
    <row r="321" spans="3:26" x14ac:dyDescent="0.2"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Y321"/>
      <c r="Z321"/>
    </row>
    <row r="322" spans="3:26" x14ac:dyDescent="0.2"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Y322"/>
      <c r="Z322"/>
    </row>
    <row r="323" spans="3:26" x14ac:dyDescent="0.2"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Y323"/>
      <c r="Z323"/>
    </row>
    <row r="324" spans="3:26" x14ac:dyDescent="0.2"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Y324"/>
      <c r="Z324"/>
    </row>
    <row r="325" spans="3:26" x14ac:dyDescent="0.2"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Y325"/>
      <c r="Z325"/>
    </row>
    <row r="326" spans="3:26" x14ac:dyDescent="0.2"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Y326"/>
      <c r="Z326"/>
    </row>
    <row r="327" spans="3:26" x14ac:dyDescent="0.2"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Y327"/>
      <c r="Z327"/>
    </row>
    <row r="328" spans="3:26" x14ac:dyDescent="0.2"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Y328"/>
      <c r="Z328"/>
    </row>
    <row r="329" spans="3:26" x14ac:dyDescent="0.2"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Y329"/>
      <c r="Z329"/>
    </row>
    <row r="330" spans="3:26" x14ac:dyDescent="0.2"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Y330"/>
      <c r="Z330"/>
    </row>
    <row r="331" spans="3:26" x14ac:dyDescent="0.2"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Y331"/>
      <c r="Z331"/>
    </row>
    <row r="332" spans="3:26" x14ac:dyDescent="0.2"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Y332"/>
      <c r="Z332"/>
    </row>
    <row r="333" spans="3:26" x14ac:dyDescent="0.2"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Y333"/>
      <c r="Z333"/>
    </row>
    <row r="334" spans="3:26" x14ac:dyDescent="0.2"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Y334"/>
      <c r="Z334"/>
    </row>
    <row r="335" spans="3:26" x14ac:dyDescent="0.2"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Y335"/>
      <c r="Z335"/>
    </row>
    <row r="336" spans="3:26" x14ac:dyDescent="0.2"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Y336"/>
      <c r="Z336"/>
    </row>
    <row r="337" spans="3:26" x14ac:dyDescent="0.2"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Y337"/>
      <c r="Z337"/>
    </row>
    <row r="338" spans="3:26" x14ac:dyDescent="0.2"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Y338"/>
      <c r="Z338"/>
    </row>
    <row r="339" spans="3:26" x14ac:dyDescent="0.2"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Y339"/>
      <c r="Z339"/>
    </row>
    <row r="340" spans="3:26" x14ac:dyDescent="0.2"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Y340"/>
      <c r="Z340"/>
    </row>
    <row r="341" spans="3:26" x14ac:dyDescent="0.2"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Y341"/>
      <c r="Z341"/>
    </row>
    <row r="342" spans="3:26" x14ac:dyDescent="0.2"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Y342"/>
      <c r="Z342"/>
    </row>
    <row r="343" spans="3:26" x14ac:dyDescent="0.2"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Y343"/>
      <c r="Z343"/>
    </row>
    <row r="344" spans="3:26" x14ac:dyDescent="0.2"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Y344"/>
      <c r="Z344"/>
    </row>
    <row r="345" spans="3:26" x14ac:dyDescent="0.2"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Y345"/>
      <c r="Z345"/>
    </row>
    <row r="346" spans="3:26" x14ac:dyDescent="0.2"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Y346"/>
      <c r="Z346"/>
    </row>
    <row r="347" spans="3:26" x14ac:dyDescent="0.2"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Y347"/>
      <c r="Z347"/>
    </row>
    <row r="348" spans="3:26" x14ac:dyDescent="0.2"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Y348"/>
      <c r="Z348"/>
    </row>
    <row r="349" spans="3:26" x14ac:dyDescent="0.2"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Y349"/>
      <c r="Z349"/>
    </row>
    <row r="350" spans="3:26" x14ac:dyDescent="0.2"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Y350"/>
      <c r="Z350"/>
    </row>
    <row r="351" spans="3:26" x14ac:dyDescent="0.2"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Y351"/>
      <c r="Z351"/>
    </row>
    <row r="352" spans="3:26" x14ac:dyDescent="0.2"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Y352"/>
      <c r="Z352"/>
    </row>
    <row r="353" spans="3:26" x14ac:dyDescent="0.2"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Y353"/>
      <c r="Z353"/>
    </row>
    <row r="354" spans="3:26" x14ac:dyDescent="0.2"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Y354"/>
      <c r="Z354"/>
    </row>
    <row r="355" spans="3:26" x14ac:dyDescent="0.2"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Y355"/>
      <c r="Z355"/>
    </row>
    <row r="356" spans="3:26" x14ac:dyDescent="0.2"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Y356"/>
      <c r="Z356"/>
    </row>
    <row r="357" spans="3:26" x14ac:dyDescent="0.2"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Y357"/>
      <c r="Z357"/>
    </row>
    <row r="358" spans="3:26" x14ac:dyDescent="0.2"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Y358"/>
      <c r="Z358"/>
    </row>
    <row r="359" spans="3:26" x14ac:dyDescent="0.2"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Y359"/>
      <c r="Z359"/>
    </row>
    <row r="360" spans="3:26" x14ac:dyDescent="0.2"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Y360"/>
      <c r="Z360"/>
    </row>
    <row r="361" spans="3:26" x14ac:dyDescent="0.2"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Y361"/>
      <c r="Z361"/>
    </row>
    <row r="362" spans="3:26" x14ac:dyDescent="0.2"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Y362"/>
      <c r="Z362"/>
    </row>
    <row r="363" spans="3:26" x14ac:dyDescent="0.2"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Y363"/>
      <c r="Z363"/>
    </row>
    <row r="364" spans="3:26" x14ac:dyDescent="0.2"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Y364"/>
      <c r="Z364"/>
    </row>
    <row r="365" spans="3:26" x14ac:dyDescent="0.2"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Y365"/>
      <c r="Z365"/>
    </row>
    <row r="366" spans="3:26" x14ac:dyDescent="0.2"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Y366"/>
      <c r="Z366"/>
    </row>
    <row r="367" spans="3:26" x14ac:dyDescent="0.2"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Y367"/>
      <c r="Z367"/>
    </row>
    <row r="368" spans="3:26" x14ac:dyDescent="0.2"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Y368"/>
      <c r="Z368"/>
    </row>
    <row r="369" spans="3:26" x14ac:dyDescent="0.2"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Y369"/>
      <c r="Z369"/>
    </row>
    <row r="370" spans="3:26" x14ac:dyDescent="0.2"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Y370"/>
      <c r="Z370"/>
    </row>
    <row r="371" spans="3:26" x14ac:dyDescent="0.2"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Y371"/>
      <c r="Z371"/>
    </row>
    <row r="372" spans="3:26" x14ac:dyDescent="0.2"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Y372"/>
      <c r="Z372"/>
    </row>
    <row r="373" spans="3:26" x14ac:dyDescent="0.2"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Y373"/>
      <c r="Z373"/>
    </row>
    <row r="374" spans="3:26" x14ac:dyDescent="0.2"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Y374"/>
      <c r="Z374"/>
    </row>
    <row r="375" spans="3:26" x14ac:dyDescent="0.2"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Y375"/>
      <c r="Z375"/>
    </row>
    <row r="376" spans="3:26" x14ac:dyDescent="0.2"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Y376"/>
      <c r="Z376"/>
    </row>
    <row r="377" spans="3:26" x14ac:dyDescent="0.2"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Y377"/>
      <c r="Z377"/>
    </row>
    <row r="378" spans="3:26" x14ac:dyDescent="0.2"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Y378"/>
      <c r="Z378"/>
    </row>
    <row r="379" spans="3:26" x14ac:dyDescent="0.2"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Y379"/>
      <c r="Z379"/>
    </row>
    <row r="380" spans="3:26" x14ac:dyDescent="0.2"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Y380"/>
      <c r="Z380"/>
    </row>
    <row r="381" spans="3:26" x14ac:dyDescent="0.2"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Y381"/>
      <c r="Z381"/>
    </row>
    <row r="382" spans="3:26" x14ac:dyDescent="0.2"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Y382"/>
      <c r="Z382"/>
    </row>
    <row r="383" spans="3:26" x14ac:dyDescent="0.2"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Y383"/>
      <c r="Z383"/>
    </row>
    <row r="384" spans="3:26" x14ac:dyDescent="0.2"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Y384"/>
      <c r="Z384"/>
    </row>
    <row r="385" spans="3:26" x14ac:dyDescent="0.2"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Y385"/>
      <c r="Z385"/>
    </row>
    <row r="386" spans="3:26" x14ac:dyDescent="0.2"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Y386"/>
      <c r="Z386"/>
    </row>
    <row r="387" spans="3:26" x14ac:dyDescent="0.2"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Y387"/>
      <c r="Z387"/>
    </row>
    <row r="388" spans="3:26" x14ac:dyDescent="0.2"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Y388"/>
      <c r="Z388"/>
    </row>
    <row r="389" spans="3:26" x14ac:dyDescent="0.2"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Y389"/>
      <c r="Z389"/>
    </row>
    <row r="390" spans="3:26" x14ac:dyDescent="0.2"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Y390"/>
      <c r="Z390"/>
    </row>
    <row r="391" spans="3:26" x14ac:dyDescent="0.2"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Y391"/>
      <c r="Z391"/>
    </row>
    <row r="392" spans="3:26" x14ac:dyDescent="0.2"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Y392"/>
      <c r="Z392"/>
    </row>
    <row r="393" spans="3:26" x14ac:dyDescent="0.2"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Y393"/>
      <c r="Z393"/>
    </row>
    <row r="394" spans="3:26" x14ac:dyDescent="0.2"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Y394"/>
      <c r="Z394"/>
    </row>
    <row r="395" spans="3:26" x14ac:dyDescent="0.2"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Y395"/>
      <c r="Z395"/>
    </row>
    <row r="396" spans="3:26" x14ac:dyDescent="0.2"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Y396"/>
      <c r="Z396"/>
    </row>
    <row r="397" spans="3:26" x14ac:dyDescent="0.2"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Y397"/>
      <c r="Z397"/>
    </row>
    <row r="398" spans="3:26" x14ac:dyDescent="0.2"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Y398"/>
      <c r="Z398"/>
    </row>
    <row r="399" spans="3:26" x14ac:dyDescent="0.2"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Y399"/>
      <c r="Z399"/>
    </row>
    <row r="400" spans="3:26" x14ac:dyDescent="0.2"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Y400"/>
      <c r="Z400"/>
    </row>
    <row r="401" spans="3:26" x14ac:dyDescent="0.2"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Y401"/>
      <c r="Z401"/>
    </row>
    <row r="402" spans="3:26" x14ac:dyDescent="0.2"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Y402"/>
      <c r="Z402"/>
    </row>
    <row r="403" spans="3:26" x14ac:dyDescent="0.2"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Y403"/>
      <c r="Z403"/>
    </row>
    <row r="404" spans="3:26" x14ac:dyDescent="0.2"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Y404"/>
      <c r="Z404"/>
    </row>
    <row r="405" spans="3:26" x14ac:dyDescent="0.2"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Y405"/>
      <c r="Z405"/>
    </row>
    <row r="406" spans="3:26" x14ac:dyDescent="0.2"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Y406"/>
      <c r="Z406"/>
    </row>
    <row r="407" spans="3:26" x14ac:dyDescent="0.2"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Y407"/>
      <c r="Z407"/>
    </row>
    <row r="408" spans="3:26" x14ac:dyDescent="0.2"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Y408"/>
      <c r="Z408"/>
    </row>
    <row r="409" spans="3:26" x14ac:dyDescent="0.2"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Y409"/>
      <c r="Z409"/>
    </row>
    <row r="410" spans="3:26" x14ac:dyDescent="0.2"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Y410"/>
      <c r="Z410"/>
    </row>
    <row r="411" spans="3:26" x14ac:dyDescent="0.2"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Y411"/>
      <c r="Z411"/>
    </row>
    <row r="412" spans="3:26" x14ac:dyDescent="0.2"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Y412"/>
      <c r="Z412"/>
    </row>
    <row r="413" spans="3:26" x14ac:dyDescent="0.2"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Y413"/>
      <c r="Z413"/>
    </row>
    <row r="414" spans="3:26" x14ac:dyDescent="0.2"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Y414"/>
      <c r="Z414"/>
    </row>
    <row r="415" spans="3:26" x14ac:dyDescent="0.2"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Y415"/>
      <c r="Z415"/>
    </row>
    <row r="416" spans="3:26" x14ac:dyDescent="0.2"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Y416"/>
      <c r="Z416"/>
    </row>
    <row r="417" spans="3:26" x14ac:dyDescent="0.2"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Y417"/>
      <c r="Z417"/>
    </row>
    <row r="418" spans="3:26" x14ac:dyDescent="0.2"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Y418"/>
      <c r="Z418"/>
    </row>
    <row r="419" spans="3:26" x14ac:dyDescent="0.2"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Y419"/>
      <c r="Z419"/>
    </row>
    <row r="420" spans="3:26" x14ac:dyDescent="0.2"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Y420"/>
      <c r="Z420"/>
    </row>
    <row r="421" spans="3:26" x14ac:dyDescent="0.2"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Y421"/>
      <c r="Z421"/>
    </row>
    <row r="422" spans="3:26" x14ac:dyDescent="0.2"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Y422"/>
      <c r="Z422"/>
    </row>
    <row r="423" spans="3:26" x14ac:dyDescent="0.2"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Y423"/>
      <c r="Z423"/>
    </row>
    <row r="424" spans="3:26" x14ac:dyDescent="0.2"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Y424"/>
      <c r="Z424"/>
    </row>
    <row r="425" spans="3:26" x14ac:dyDescent="0.2"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Y425"/>
      <c r="Z425"/>
    </row>
    <row r="426" spans="3:26" x14ac:dyDescent="0.2"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Y426"/>
      <c r="Z426"/>
    </row>
    <row r="427" spans="3:26" x14ac:dyDescent="0.2"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Y427"/>
      <c r="Z427"/>
    </row>
    <row r="428" spans="3:26" x14ac:dyDescent="0.2"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Y428"/>
      <c r="Z428"/>
    </row>
    <row r="429" spans="3:26" x14ac:dyDescent="0.2"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Y429"/>
      <c r="Z429"/>
    </row>
    <row r="430" spans="3:26" x14ac:dyDescent="0.2"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Y430"/>
      <c r="Z430"/>
    </row>
    <row r="431" spans="3:26" x14ac:dyDescent="0.2"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Y431"/>
      <c r="Z431"/>
    </row>
    <row r="432" spans="3:26" x14ac:dyDescent="0.2"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Y432"/>
      <c r="Z432"/>
    </row>
    <row r="433" spans="3:26" x14ac:dyDescent="0.2"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Y433"/>
      <c r="Z433"/>
    </row>
    <row r="434" spans="3:26" x14ac:dyDescent="0.2"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Y434"/>
      <c r="Z434"/>
    </row>
    <row r="435" spans="3:26" x14ac:dyDescent="0.2"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Y435"/>
      <c r="Z435"/>
    </row>
    <row r="436" spans="3:26" x14ac:dyDescent="0.2"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Y436"/>
      <c r="Z436"/>
    </row>
    <row r="437" spans="3:26" x14ac:dyDescent="0.2"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Y437"/>
      <c r="Z437"/>
    </row>
    <row r="438" spans="3:26" x14ac:dyDescent="0.2"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Y438"/>
      <c r="Z438"/>
    </row>
    <row r="439" spans="3:26" x14ac:dyDescent="0.2"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Y439"/>
      <c r="Z439"/>
    </row>
    <row r="440" spans="3:26" x14ac:dyDescent="0.2"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Y440"/>
      <c r="Z440"/>
    </row>
    <row r="441" spans="3:26" x14ac:dyDescent="0.2"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Y441"/>
      <c r="Z441"/>
    </row>
    <row r="442" spans="3:26" x14ac:dyDescent="0.2"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Y442"/>
      <c r="Z442"/>
    </row>
    <row r="443" spans="3:26" x14ac:dyDescent="0.2"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Y443"/>
      <c r="Z443"/>
    </row>
    <row r="444" spans="3:26" x14ac:dyDescent="0.2"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Y444"/>
      <c r="Z444"/>
    </row>
    <row r="445" spans="3:26" x14ac:dyDescent="0.2"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Y445"/>
      <c r="Z445"/>
    </row>
    <row r="446" spans="3:26" x14ac:dyDescent="0.2"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Y446"/>
      <c r="Z446"/>
    </row>
    <row r="447" spans="3:26" x14ac:dyDescent="0.2"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Y447"/>
      <c r="Z447"/>
    </row>
    <row r="448" spans="3:26" x14ac:dyDescent="0.2"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Y448"/>
      <c r="Z448"/>
    </row>
    <row r="449" spans="3:26" x14ac:dyDescent="0.2"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Y449"/>
      <c r="Z449"/>
    </row>
    <row r="450" spans="3:26" x14ac:dyDescent="0.2"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Y450"/>
      <c r="Z450"/>
    </row>
    <row r="451" spans="3:26" ht="27.75" customHeight="1" x14ac:dyDescent="0.2"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Y451"/>
      <c r="Z451"/>
    </row>
    <row r="452" spans="3:26" x14ac:dyDescent="0.2"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Y452"/>
      <c r="Z452"/>
    </row>
    <row r="453" spans="3:26" x14ac:dyDescent="0.2"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Y453"/>
      <c r="Z453"/>
    </row>
    <row r="454" spans="3:26" x14ac:dyDescent="0.2"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Y454"/>
      <c r="Z454"/>
    </row>
    <row r="455" spans="3:26" x14ac:dyDescent="0.2"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Y455"/>
      <c r="Z455"/>
    </row>
    <row r="456" spans="3:26" x14ac:dyDescent="0.2"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Y456"/>
      <c r="Z456"/>
    </row>
    <row r="457" spans="3:26" x14ac:dyDescent="0.2"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Y457"/>
      <c r="Z457"/>
    </row>
    <row r="458" spans="3:26" x14ac:dyDescent="0.2"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Y458"/>
      <c r="Z458"/>
    </row>
    <row r="459" spans="3:26" x14ac:dyDescent="0.2"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Y459"/>
      <c r="Z459"/>
    </row>
    <row r="460" spans="3:26" x14ac:dyDescent="0.2"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Y460"/>
      <c r="Z460"/>
    </row>
    <row r="461" spans="3:26" x14ac:dyDescent="0.2"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Y461"/>
      <c r="Z461"/>
    </row>
    <row r="462" spans="3:26" x14ac:dyDescent="0.2"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Y462"/>
      <c r="Z462"/>
    </row>
    <row r="463" spans="3:26" x14ac:dyDescent="0.2"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Y463"/>
      <c r="Z463"/>
    </row>
    <row r="464" spans="3:26" x14ac:dyDescent="0.2"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Y464"/>
      <c r="Z464"/>
    </row>
    <row r="465" spans="3:26" x14ac:dyDescent="0.2"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Y465"/>
      <c r="Z465"/>
    </row>
    <row r="466" spans="3:26" x14ac:dyDescent="0.2"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Y466"/>
      <c r="Z466"/>
    </row>
    <row r="467" spans="3:26" x14ac:dyDescent="0.2"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Y467"/>
      <c r="Z467"/>
    </row>
    <row r="468" spans="3:26" x14ac:dyDescent="0.2"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Y468"/>
      <c r="Z468"/>
    </row>
    <row r="469" spans="3:26" x14ac:dyDescent="0.2"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Y469"/>
      <c r="Z469"/>
    </row>
    <row r="470" spans="3:26" x14ac:dyDescent="0.2"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Y470"/>
      <c r="Z470"/>
    </row>
    <row r="471" spans="3:26" x14ac:dyDescent="0.2"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Y471"/>
      <c r="Z471"/>
    </row>
    <row r="472" spans="3:26" x14ac:dyDescent="0.2"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Y472"/>
      <c r="Z472"/>
    </row>
    <row r="473" spans="3:26" x14ac:dyDescent="0.2"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Y473"/>
      <c r="Z473"/>
    </row>
    <row r="474" spans="3:26" x14ac:dyDescent="0.2"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Y474"/>
      <c r="Z474"/>
    </row>
    <row r="475" spans="3:26" x14ac:dyDescent="0.2"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Y475"/>
      <c r="Z475"/>
    </row>
    <row r="476" spans="3:26" x14ac:dyDescent="0.2"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Y476"/>
      <c r="Z476"/>
    </row>
    <row r="477" spans="3:26" x14ac:dyDescent="0.2"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Y477"/>
      <c r="Z477"/>
    </row>
    <row r="478" spans="3:26" x14ac:dyDescent="0.2"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Y478"/>
      <c r="Z478"/>
    </row>
    <row r="479" spans="3:26" x14ac:dyDescent="0.2"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Y479"/>
      <c r="Z479"/>
    </row>
    <row r="480" spans="3:26" x14ac:dyDescent="0.2"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Y480"/>
      <c r="Z480"/>
    </row>
    <row r="481" spans="3:26" x14ac:dyDescent="0.2"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Y481"/>
      <c r="Z481"/>
    </row>
    <row r="482" spans="3:26" x14ac:dyDescent="0.2"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Y482"/>
      <c r="Z482"/>
    </row>
    <row r="483" spans="3:26" x14ac:dyDescent="0.2"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Y483"/>
      <c r="Z483"/>
    </row>
    <row r="484" spans="3:26" x14ac:dyDescent="0.2"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Y484"/>
      <c r="Z484"/>
    </row>
    <row r="485" spans="3:26" x14ac:dyDescent="0.2"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Y485"/>
      <c r="Z485"/>
    </row>
    <row r="486" spans="3:26" x14ac:dyDescent="0.2"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Y486"/>
      <c r="Z486"/>
    </row>
    <row r="487" spans="3:26" x14ac:dyDescent="0.2"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Y487"/>
      <c r="Z487"/>
    </row>
    <row r="488" spans="3:26" x14ac:dyDescent="0.2"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Y488"/>
      <c r="Z488"/>
    </row>
    <row r="489" spans="3:26" x14ac:dyDescent="0.2"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Y489"/>
      <c r="Z489"/>
    </row>
    <row r="490" spans="3:26" x14ac:dyDescent="0.2"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Y490"/>
      <c r="Z490"/>
    </row>
    <row r="491" spans="3:26" x14ac:dyDescent="0.2"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Y491"/>
      <c r="Z491"/>
    </row>
    <row r="492" spans="3:26" x14ac:dyDescent="0.2"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Y492"/>
      <c r="Z492"/>
    </row>
    <row r="493" spans="3:26" x14ac:dyDescent="0.2"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Y493"/>
      <c r="Z493"/>
    </row>
    <row r="494" spans="3:26" x14ac:dyDescent="0.2"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Y494"/>
      <c r="Z494"/>
    </row>
    <row r="495" spans="3:26" x14ac:dyDescent="0.2"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Y495"/>
      <c r="Z495"/>
    </row>
    <row r="496" spans="3:26" x14ac:dyDescent="0.2"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Y496"/>
      <c r="Z496"/>
    </row>
    <row r="497" spans="3:26" x14ac:dyDescent="0.2"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Y497"/>
      <c r="Z497"/>
    </row>
    <row r="498" spans="3:26" x14ac:dyDescent="0.2"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Y498"/>
      <c r="Z498"/>
    </row>
    <row r="499" spans="3:26" x14ac:dyDescent="0.2"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Y499"/>
      <c r="Z499"/>
    </row>
    <row r="500" spans="3:26" x14ac:dyDescent="0.2"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Y500"/>
      <c r="Z500"/>
    </row>
    <row r="501" spans="3:26" x14ac:dyDescent="0.2"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Y501"/>
      <c r="Z501"/>
    </row>
    <row r="502" spans="3:26" x14ac:dyDescent="0.2"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Y502"/>
      <c r="Z502"/>
    </row>
    <row r="503" spans="3:26" x14ac:dyDescent="0.2"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Y503"/>
      <c r="Z503"/>
    </row>
    <row r="504" spans="3:26" x14ac:dyDescent="0.2"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Y504"/>
      <c r="Z504"/>
    </row>
    <row r="505" spans="3:26" x14ac:dyDescent="0.2"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Y505"/>
      <c r="Z505"/>
    </row>
    <row r="506" spans="3:26" x14ac:dyDescent="0.2"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Y506"/>
      <c r="Z506"/>
    </row>
    <row r="507" spans="3:26" x14ac:dyDescent="0.2"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Y507"/>
      <c r="Z507"/>
    </row>
    <row r="508" spans="3:26" x14ac:dyDescent="0.2"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Y508"/>
      <c r="Z508"/>
    </row>
    <row r="509" spans="3:26" x14ac:dyDescent="0.2"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Y509"/>
      <c r="Z509"/>
    </row>
    <row r="510" spans="3:26" x14ac:dyDescent="0.2"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Y510"/>
      <c r="Z510"/>
    </row>
    <row r="511" spans="3:26" x14ac:dyDescent="0.2"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Y511"/>
      <c r="Z511"/>
    </row>
    <row r="512" spans="3:26" x14ac:dyDescent="0.2"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Y512"/>
      <c r="Z512"/>
    </row>
    <row r="513" spans="3:26" x14ac:dyDescent="0.2"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Y513"/>
      <c r="Z513"/>
    </row>
    <row r="514" spans="3:26" x14ac:dyDescent="0.2"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Y514"/>
      <c r="Z514"/>
    </row>
    <row r="515" spans="3:26" x14ac:dyDescent="0.2"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Y515"/>
      <c r="Z515"/>
    </row>
    <row r="516" spans="3:26" x14ac:dyDescent="0.2"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Y516"/>
      <c r="Z516"/>
    </row>
    <row r="517" spans="3:26" x14ac:dyDescent="0.2"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Y517"/>
      <c r="Z517"/>
    </row>
    <row r="518" spans="3:26" x14ac:dyDescent="0.2"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Y518"/>
      <c r="Z518"/>
    </row>
    <row r="519" spans="3:26" x14ac:dyDescent="0.2"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Y519"/>
      <c r="Z519"/>
    </row>
    <row r="520" spans="3:26" x14ac:dyDescent="0.2"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Y520"/>
      <c r="Z520"/>
    </row>
    <row r="521" spans="3:26" x14ac:dyDescent="0.2"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Y521"/>
      <c r="Z521"/>
    </row>
    <row r="522" spans="3:26" x14ac:dyDescent="0.2"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Y522"/>
      <c r="Z522"/>
    </row>
    <row r="523" spans="3:26" x14ac:dyDescent="0.2"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Y523"/>
      <c r="Z523"/>
    </row>
    <row r="524" spans="3:26" x14ac:dyDescent="0.2"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Y524"/>
      <c r="Z524"/>
    </row>
    <row r="525" spans="3:26" x14ac:dyDescent="0.2"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Y525"/>
      <c r="Z525"/>
    </row>
    <row r="526" spans="3:26" x14ac:dyDescent="0.2"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Y526"/>
      <c r="Z526"/>
    </row>
    <row r="527" spans="3:26" x14ac:dyDescent="0.2"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Y527"/>
      <c r="Z527"/>
    </row>
    <row r="528" spans="3:26" x14ac:dyDescent="0.2"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Y528"/>
      <c r="Z528"/>
    </row>
    <row r="529" spans="3:26" x14ac:dyDescent="0.2"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Y529"/>
      <c r="Z529"/>
    </row>
    <row r="530" spans="3:26" x14ac:dyDescent="0.2"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Y530"/>
      <c r="Z530"/>
    </row>
    <row r="531" spans="3:26" x14ac:dyDescent="0.2"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Y531"/>
      <c r="Z531"/>
    </row>
    <row r="532" spans="3:26" x14ac:dyDescent="0.2"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Y532"/>
      <c r="Z532"/>
    </row>
    <row r="533" spans="3:26" x14ac:dyDescent="0.2"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Y533"/>
      <c r="Z533"/>
    </row>
    <row r="534" spans="3:26" x14ac:dyDescent="0.2"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Y534"/>
      <c r="Z534"/>
    </row>
    <row r="535" spans="3:26" x14ac:dyDescent="0.2"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Y535"/>
      <c r="Z535"/>
    </row>
    <row r="536" spans="3:26" x14ac:dyDescent="0.2"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Y536"/>
      <c r="Z536"/>
    </row>
    <row r="537" spans="3:26" x14ac:dyDescent="0.2"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Y537"/>
      <c r="Z537"/>
    </row>
    <row r="538" spans="3:26" x14ac:dyDescent="0.2"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Y538"/>
      <c r="Z538"/>
    </row>
    <row r="539" spans="3:26" x14ac:dyDescent="0.2"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Y539"/>
      <c r="Z539"/>
    </row>
    <row r="540" spans="3:26" x14ac:dyDescent="0.2"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Y540"/>
      <c r="Z540"/>
    </row>
    <row r="541" spans="3:26" x14ac:dyDescent="0.2"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Y541"/>
      <c r="Z541"/>
    </row>
    <row r="542" spans="3:26" x14ac:dyDescent="0.2"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Y542"/>
      <c r="Z542"/>
    </row>
    <row r="543" spans="3:26" x14ac:dyDescent="0.2"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Y543"/>
      <c r="Z543"/>
    </row>
    <row r="544" spans="3:26" x14ac:dyDescent="0.2"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Y544"/>
      <c r="Z544"/>
    </row>
    <row r="545" spans="3:26" x14ac:dyDescent="0.2"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Y545"/>
      <c r="Z545"/>
    </row>
    <row r="546" spans="3:26" x14ac:dyDescent="0.2"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Y546"/>
      <c r="Z546"/>
    </row>
    <row r="547" spans="3:26" x14ac:dyDescent="0.2"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Y547"/>
      <c r="Z547"/>
    </row>
    <row r="548" spans="3:26" x14ac:dyDescent="0.2"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Y548"/>
      <c r="Z548"/>
    </row>
    <row r="549" spans="3:26" x14ac:dyDescent="0.2"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Y549"/>
      <c r="Z549"/>
    </row>
    <row r="550" spans="3:26" x14ac:dyDescent="0.2"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Y550"/>
      <c r="Z550"/>
    </row>
    <row r="551" spans="3:26" x14ac:dyDescent="0.2"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Y551"/>
      <c r="Z551"/>
    </row>
    <row r="552" spans="3:26" x14ac:dyDescent="0.2"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Y552"/>
      <c r="Z552"/>
    </row>
    <row r="553" spans="3:26" x14ac:dyDescent="0.2"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Y553"/>
      <c r="Z553"/>
    </row>
    <row r="554" spans="3:26" x14ac:dyDescent="0.2"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Y554"/>
      <c r="Z554"/>
    </row>
    <row r="555" spans="3:26" x14ac:dyDescent="0.2"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Y555"/>
      <c r="Z555"/>
    </row>
    <row r="556" spans="3:26" x14ac:dyDescent="0.2"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Y556"/>
      <c r="Z556"/>
    </row>
    <row r="557" spans="3:26" x14ac:dyDescent="0.2"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Y557"/>
      <c r="Z557"/>
    </row>
    <row r="558" spans="3:26" x14ac:dyDescent="0.2"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Y558"/>
      <c r="Z558"/>
    </row>
    <row r="559" spans="3:26" x14ac:dyDescent="0.2"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Y559"/>
      <c r="Z559"/>
    </row>
    <row r="560" spans="3:26" x14ac:dyDescent="0.2"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Y560"/>
      <c r="Z560"/>
    </row>
    <row r="561" spans="3:26" x14ac:dyDescent="0.2"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Y561"/>
      <c r="Z561"/>
    </row>
    <row r="562" spans="3:26" x14ac:dyDescent="0.2"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Y562"/>
      <c r="Z562"/>
    </row>
    <row r="563" spans="3:26" x14ac:dyDescent="0.2"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Y563"/>
      <c r="Z563"/>
    </row>
    <row r="564" spans="3:26" x14ac:dyDescent="0.2"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Y564"/>
      <c r="Z564"/>
    </row>
    <row r="565" spans="3:26" x14ac:dyDescent="0.2"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Y565"/>
      <c r="Z565"/>
    </row>
    <row r="566" spans="3:26" x14ac:dyDescent="0.2"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Y566"/>
      <c r="Z566"/>
    </row>
    <row r="567" spans="3:26" x14ac:dyDescent="0.2"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Y567"/>
      <c r="Z567"/>
    </row>
    <row r="568" spans="3:26" x14ac:dyDescent="0.2"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Y568"/>
      <c r="Z568"/>
    </row>
    <row r="569" spans="3:26" x14ac:dyDescent="0.2"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Y569"/>
      <c r="Z569"/>
    </row>
    <row r="570" spans="3:26" x14ac:dyDescent="0.2"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Y570"/>
      <c r="Z570"/>
    </row>
    <row r="571" spans="3:26" x14ac:dyDescent="0.2"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Y571"/>
      <c r="Z571"/>
    </row>
    <row r="572" spans="3:26" x14ac:dyDescent="0.2"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Y572"/>
      <c r="Z572"/>
    </row>
    <row r="573" spans="3:26" x14ac:dyDescent="0.2"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Y573"/>
      <c r="Z573"/>
    </row>
    <row r="574" spans="3:26" x14ac:dyDescent="0.2"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Y574"/>
      <c r="Z574"/>
    </row>
    <row r="575" spans="3:26" x14ac:dyDescent="0.2"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Y575"/>
      <c r="Z575"/>
    </row>
    <row r="576" spans="3:26" x14ac:dyDescent="0.2"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Y576"/>
      <c r="Z576"/>
    </row>
    <row r="577" spans="3:26" x14ac:dyDescent="0.2"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Y577"/>
      <c r="Z577"/>
    </row>
    <row r="578" spans="3:26" x14ac:dyDescent="0.2"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Y578"/>
      <c r="Z578"/>
    </row>
    <row r="579" spans="3:26" x14ac:dyDescent="0.2"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Y579"/>
      <c r="Z579"/>
    </row>
    <row r="580" spans="3:26" x14ac:dyDescent="0.2"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Y580"/>
      <c r="Z580"/>
    </row>
    <row r="581" spans="3:26" x14ac:dyDescent="0.2"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Y581"/>
      <c r="Z581"/>
    </row>
    <row r="582" spans="3:26" x14ac:dyDescent="0.2"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Y582"/>
      <c r="Z582"/>
    </row>
    <row r="583" spans="3:26" x14ac:dyDescent="0.2"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Y583"/>
      <c r="Z583"/>
    </row>
    <row r="584" spans="3:26" x14ac:dyDescent="0.2"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Y584"/>
      <c r="Z584"/>
    </row>
    <row r="585" spans="3:26" x14ac:dyDescent="0.2"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Y585"/>
      <c r="Z585"/>
    </row>
    <row r="586" spans="3:26" x14ac:dyDescent="0.2"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Y586"/>
      <c r="Z586"/>
    </row>
    <row r="587" spans="3:26" x14ac:dyDescent="0.2"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Y587"/>
      <c r="Z587"/>
    </row>
    <row r="588" spans="3:26" x14ac:dyDescent="0.2"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Y588"/>
      <c r="Z588"/>
    </row>
    <row r="589" spans="3:26" x14ac:dyDescent="0.2"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Y589"/>
      <c r="Z589"/>
    </row>
    <row r="590" spans="3:26" ht="15" customHeight="1" x14ac:dyDescent="0.2"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Y590"/>
      <c r="Z590"/>
    </row>
    <row r="591" spans="3:26" ht="15" customHeight="1" x14ac:dyDescent="0.2"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Y591"/>
      <c r="Z591"/>
    </row>
    <row r="592" spans="3:26" ht="15" customHeight="1" x14ac:dyDescent="0.2"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Y592"/>
      <c r="Z592"/>
    </row>
    <row r="593" spans="3:26" ht="16.5" customHeight="1" x14ac:dyDescent="0.2"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Y593"/>
      <c r="Z593"/>
    </row>
    <row r="594" spans="3:26" ht="33.75" customHeight="1" x14ac:dyDescent="0.2"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Y594"/>
      <c r="Z594"/>
    </row>
    <row r="595" spans="3:26" x14ac:dyDescent="0.2"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Y595"/>
      <c r="Z595"/>
    </row>
    <row r="596" spans="3:26" x14ac:dyDescent="0.2"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Y596"/>
      <c r="Z596"/>
    </row>
    <row r="597" spans="3:26" x14ac:dyDescent="0.2"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Y597"/>
      <c r="Z597"/>
    </row>
    <row r="598" spans="3:26" x14ac:dyDescent="0.2"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Y598"/>
      <c r="Z598"/>
    </row>
    <row r="599" spans="3:26" x14ac:dyDescent="0.2"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Y599"/>
      <c r="Z599"/>
    </row>
    <row r="600" spans="3:26" x14ac:dyDescent="0.2"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Y600"/>
      <c r="Z600"/>
    </row>
    <row r="601" spans="3:26" x14ac:dyDescent="0.2"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Y601"/>
      <c r="Z601"/>
    </row>
    <row r="602" spans="3:26" ht="15" customHeight="1" x14ac:dyDescent="0.2"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Y602"/>
      <c r="Z602"/>
    </row>
    <row r="603" spans="3:26" ht="32.25" customHeight="1" x14ac:dyDescent="0.2"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Y603"/>
      <c r="Z603"/>
    </row>
    <row r="604" spans="3:26" x14ac:dyDescent="0.2"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Y604"/>
      <c r="Z604"/>
    </row>
    <row r="605" spans="3:26" x14ac:dyDescent="0.2"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Y605"/>
      <c r="Z605"/>
    </row>
    <row r="606" spans="3:26" x14ac:dyDescent="0.2"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Y606"/>
      <c r="Z606"/>
    </row>
    <row r="607" spans="3:26" x14ac:dyDescent="0.2"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Y607"/>
      <c r="Z607"/>
    </row>
    <row r="608" spans="3:26" x14ac:dyDescent="0.2"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Y608"/>
      <c r="Z608"/>
    </row>
    <row r="609" spans="3:26" ht="15" customHeight="1" x14ac:dyDescent="0.2"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Y609"/>
      <c r="Z609"/>
    </row>
    <row r="610" spans="3:26" ht="43.5" customHeight="1" x14ac:dyDescent="0.2"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Y610"/>
      <c r="Z610"/>
    </row>
    <row r="611" spans="3:26" x14ac:dyDescent="0.2"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Y611"/>
      <c r="Z611"/>
    </row>
    <row r="612" spans="3:26" ht="15" customHeight="1" x14ac:dyDescent="0.2"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Y612"/>
      <c r="Z612"/>
    </row>
    <row r="613" spans="3:26" x14ac:dyDescent="0.2"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Y613"/>
      <c r="Z613"/>
    </row>
    <row r="614" spans="3:26" ht="16.5" customHeight="1" x14ac:dyDescent="0.2"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Y614"/>
      <c r="Z614"/>
    </row>
    <row r="615" spans="3:26" x14ac:dyDescent="0.2"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Y615"/>
      <c r="Z615"/>
    </row>
    <row r="616" spans="3:26" x14ac:dyDescent="0.2"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Y616"/>
      <c r="Z616"/>
    </row>
    <row r="617" spans="3:26" x14ac:dyDescent="0.2"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Y617"/>
      <c r="Z617"/>
    </row>
    <row r="618" spans="3:26" x14ac:dyDescent="0.2"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Y618"/>
      <c r="Z618"/>
    </row>
    <row r="619" spans="3:26" x14ac:dyDescent="0.2"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Y619"/>
      <c r="Z619"/>
    </row>
    <row r="620" spans="3:26" x14ac:dyDescent="0.2"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Y620"/>
      <c r="Z620"/>
    </row>
    <row r="621" spans="3:26" x14ac:dyDescent="0.2"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Y621"/>
      <c r="Z621"/>
    </row>
    <row r="622" spans="3:26" x14ac:dyDescent="0.2"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Y622"/>
      <c r="Z622"/>
    </row>
    <row r="623" spans="3:26" x14ac:dyDescent="0.2"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Y623"/>
      <c r="Z623"/>
    </row>
    <row r="624" spans="3:26" x14ac:dyDescent="0.2"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Y624"/>
      <c r="Z624"/>
    </row>
    <row r="625" spans="3:26" ht="30" customHeight="1" x14ac:dyDescent="0.2"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Y625"/>
      <c r="Z625"/>
    </row>
    <row r="626" spans="3:26" x14ac:dyDescent="0.2"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Y626"/>
      <c r="Z626"/>
    </row>
    <row r="627" spans="3:26" x14ac:dyDescent="0.2"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Y627"/>
      <c r="Z627"/>
    </row>
    <row r="628" spans="3:26" x14ac:dyDescent="0.2"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Y628"/>
      <c r="Z628"/>
    </row>
    <row r="629" spans="3:26" x14ac:dyDescent="0.2"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Y629"/>
      <c r="Z629"/>
    </row>
    <row r="630" spans="3:26" x14ac:dyDescent="0.2"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Y630"/>
      <c r="Z630"/>
    </row>
    <row r="631" spans="3:26" x14ac:dyDescent="0.2"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Y631"/>
      <c r="Z631"/>
    </row>
    <row r="632" spans="3:26" x14ac:dyDescent="0.2"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Y632"/>
      <c r="Z632"/>
    </row>
    <row r="633" spans="3:26" x14ac:dyDescent="0.2"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Y633"/>
      <c r="Z633"/>
    </row>
    <row r="634" spans="3:26" x14ac:dyDescent="0.2"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Y634"/>
      <c r="Z634"/>
    </row>
    <row r="635" spans="3:26" x14ac:dyDescent="0.2"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Y635"/>
      <c r="Z635"/>
    </row>
    <row r="636" spans="3:26" x14ac:dyDescent="0.2"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Y636"/>
      <c r="Z636"/>
    </row>
    <row r="637" spans="3:26" x14ac:dyDescent="0.2"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Y637"/>
      <c r="Z637"/>
    </row>
    <row r="638" spans="3:26" x14ac:dyDescent="0.2"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Y638"/>
      <c r="Z638"/>
    </row>
    <row r="639" spans="3:26" ht="14.5" customHeight="1" x14ac:dyDescent="0.2"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Y639"/>
      <c r="Z639"/>
    </row>
    <row r="640" spans="3:26" x14ac:dyDescent="0.2"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Y640"/>
      <c r="Z640"/>
    </row>
    <row r="641" spans="3:26" x14ac:dyDescent="0.2"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Y641"/>
      <c r="Z641"/>
    </row>
    <row r="642" spans="3:26" ht="14.5" customHeight="1" x14ac:dyDescent="0.2"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Y642"/>
      <c r="Z642"/>
    </row>
    <row r="643" spans="3:26" ht="43.5" customHeight="1" x14ac:dyDescent="0.2"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Y643"/>
      <c r="Z643"/>
    </row>
    <row r="644" spans="3:26" x14ac:dyDescent="0.2"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Y644"/>
      <c r="Z644"/>
    </row>
    <row r="645" spans="3:26" x14ac:dyDescent="0.2"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Y645"/>
      <c r="Z645"/>
    </row>
    <row r="646" spans="3:26" x14ac:dyDescent="0.2"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Y646"/>
      <c r="Z646"/>
    </row>
    <row r="647" spans="3:26" x14ac:dyDescent="0.2"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Y647"/>
      <c r="Z647"/>
    </row>
    <row r="648" spans="3:26" x14ac:dyDescent="0.2"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Y648"/>
      <c r="Z648"/>
    </row>
    <row r="649" spans="3:26" x14ac:dyDescent="0.2"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Y649"/>
      <c r="Z649"/>
    </row>
    <row r="650" spans="3:26" x14ac:dyDescent="0.2"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Y650"/>
      <c r="Z650"/>
    </row>
    <row r="651" spans="3:26" x14ac:dyDescent="0.2"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Y651"/>
      <c r="Z651"/>
    </row>
    <row r="652" spans="3:26" x14ac:dyDescent="0.2"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Y652"/>
      <c r="Z652"/>
    </row>
    <row r="653" spans="3:26" x14ac:dyDescent="0.2"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Y653"/>
      <c r="Z653"/>
    </row>
    <row r="654" spans="3:26" x14ac:dyDescent="0.2"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Y654"/>
      <c r="Z654"/>
    </row>
    <row r="655" spans="3:26" x14ac:dyDescent="0.2"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Y655"/>
      <c r="Z655"/>
    </row>
    <row r="656" spans="3:26" x14ac:dyDescent="0.2"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Y656"/>
      <c r="Z656"/>
    </row>
    <row r="657" spans="3:26" x14ac:dyDescent="0.2"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Y657"/>
      <c r="Z657"/>
    </row>
    <row r="658" spans="3:26" x14ac:dyDescent="0.2"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Y658"/>
      <c r="Z658"/>
    </row>
    <row r="659" spans="3:26" x14ac:dyDescent="0.2"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Y659"/>
      <c r="Z659"/>
    </row>
    <row r="660" spans="3:26" x14ac:dyDescent="0.2"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Y660"/>
      <c r="Z660"/>
    </row>
    <row r="661" spans="3:26" x14ac:dyDescent="0.2"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Y661"/>
      <c r="Z661"/>
    </row>
    <row r="662" spans="3:26" x14ac:dyDescent="0.2"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Y662"/>
      <c r="Z662"/>
    </row>
    <row r="663" spans="3:26" x14ac:dyDescent="0.2"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Y663"/>
      <c r="Z663"/>
    </row>
    <row r="664" spans="3:26" x14ac:dyDescent="0.2"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Y664"/>
      <c r="Z664"/>
    </row>
    <row r="665" spans="3:26" x14ac:dyDescent="0.2"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Y665"/>
      <c r="Z665"/>
    </row>
    <row r="666" spans="3:26" ht="45.75" customHeight="1" x14ac:dyDescent="0.2"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Y666"/>
      <c r="Z666"/>
    </row>
    <row r="667" spans="3:26" x14ac:dyDescent="0.2"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Y667"/>
      <c r="Z667"/>
    </row>
    <row r="668" spans="3:26" x14ac:dyDescent="0.2"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Y668"/>
      <c r="Z668"/>
    </row>
    <row r="669" spans="3:26" x14ac:dyDescent="0.2"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Y669"/>
      <c r="Z669"/>
    </row>
    <row r="670" spans="3:26" x14ac:dyDescent="0.2"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Y670"/>
      <c r="Z670"/>
    </row>
    <row r="671" spans="3:26" x14ac:dyDescent="0.2"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Y671"/>
      <c r="Z671"/>
    </row>
    <row r="672" spans="3:26" x14ac:dyDescent="0.2"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Y672"/>
      <c r="Z672"/>
    </row>
    <row r="673" spans="3:26" x14ac:dyDescent="0.2"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Y673"/>
      <c r="Z673"/>
    </row>
    <row r="674" spans="3:26" ht="14.5" customHeight="1" x14ac:dyDescent="0.2"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Y674"/>
      <c r="Z674"/>
    </row>
    <row r="675" spans="3:26" x14ac:dyDescent="0.2"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Y675"/>
      <c r="Z675"/>
    </row>
    <row r="676" spans="3:26" ht="14.5" customHeight="1" x14ac:dyDescent="0.2"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Y676"/>
      <c r="Z676"/>
    </row>
    <row r="677" spans="3:26" x14ac:dyDescent="0.2"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Y677"/>
      <c r="Z677"/>
    </row>
    <row r="678" spans="3:26" x14ac:dyDescent="0.2"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Y678"/>
      <c r="Z678"/>
    </row>
    <row r="679" spans="3:26" ht="14.5" customHeight="1" x14ac:dyDescent="0.2"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Y679"/>
      <c r="Z679"/>
    </row>
    <row r="680" spans="3:26" x14ac:dyDescent="0.2"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Y680"/>
      <c r="Z680"/>
    </row>
    <row r="681" spans="3:26" x14ac:dyDescent="0.2"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Y681"/>
      <c r="Z681"/>
    </row>
    <row r="682" spans="3:26" x14ac:dyDescent="0.2"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Y682"/>
      <c r="Z682"/>
    </row>
    <row r="683" spans="3:26" x14ac:dyDescent="0.2"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Y683"/>
      <c r="Z683"/>
    </row>
    <row r="684" spans="3:26" x14ac:dyDescent="0.2"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Y684"/>
      <c r="Z684"/>
    </row>
    <row r="685" spans="3:26" ht="72.5" customHeight="1" x14ac:dyDescent="0.2"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Y685"/>
      <c r="Z685"/>
    </row>
    <row r="686" spans="3:26" x14ac:dyDescent="0.2"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Y686"/>
      <c r="Z686"/>
    </row>
    <row r="687" spans="3:26" ht="14.5" customHeight="1" x14ac:dyDescent="0.2"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Y687"/>
      <c r="Z687"/>
    </row>
    <row r="688" spans="3:26" ht="14.5" customHeight="1" x14ac:dyDescent="0.2"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Y688"/>
      <c r="Z688"/>
    </row>
    <row r="689" spans="3:26" ht="14.5" customHeight="1" x14ac:dyDescent="0.2"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Y689"/>
      <c r="Z689"/>
    </row>
    <row r="690" spans="3:26" x14ac:dyDescent="0.2"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Y690"/>
      <c r="Z690"/>
    </row>
    <row r="691" spans="3:26" x14ac:dyDescent="0.2"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Y691"/>
      <c r="Z691"/>
    </row>
    <row r="692" spans="3:26" x14ac:dyDescent="0.2"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Y692"/>
      <c r="Z692"/>
    </row>
    <row r="693" spans="3:26" x14ac:dyDescent="0.2"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Y693"/>
      <c r="Z693"/>
    </row>
    <row r="694" spans="3:26" x14ac:dyDescent="0.2"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Y694"/>
      <c r="Z694"/>
    </row>
    <row r="695" spans="3:26" x14ac:dyDescent="0.2"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Y695"/>
      <c r="Z695"/>
    </row>
    <row r="696" spans="3:26" x14ac:dyDescent="0.2"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Y696"/>
      <c r="Z696"/>
    </row>
    <row r="697" spans="3:26" x14ac:dyDescent="0.2"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Y697"/>
      <c r="Z697"/>
    </row>
    <row r="698" spans="3:26" x14ac:dyDescent="0.2"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Y698"/>
      <c r="Z698"/>
    </row>
    <row r="699" spans="3:26" x14ac:dyDescent="0.2"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Y699"/>
      <c r="Z699"/>
    </row>
    <row r="700" spans="3:26" x14ac:dyDescent="0.2"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Y700"/>
      <c r="Z700"/>
    </row>
    <row r="701" spans="3:26" x14ac:dyDescent="0.2"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Y701"/>
      <c r="Z701"/>
    </row>
    <row r="702" spans="3:26" x14ac:dyDescent="0.2"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Y702"/>
      <c r="Z702"/>
    </row>
    <row r="703" spans="3:26" x14ac:dyDescent="0.2"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Y703"/>
      <c r="Z703"/>
    </row>
    <row r="704" spans="3:26" x14ac:dyDescent="0.2"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Y704"/>
      <c r="Z704"/>
    </row>
    <row r="705" spans="3:26" x14ac:dyDescent="0.2"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Y705"/>
      <c r="Z705"/>
    </row>
    <row r="706" spans="3:26" ht="15" customHeight="1" x14ac:dyDescent="0.2"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Y706"/>
      <c r="Z706"/>
    </row>
    <row r="707" spans="3:26" x14ac:dyDescent="0.2"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Y707"/>
      <c r="Z707"/>
    </row>
    <row r="708" spans="3:26" x14ac:dyDescent="0.2"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Y708"/>
      <c r="Z708"/>
    </row>
    <row r="709" spans="3:26" x14ac:dyDescent="0.2"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Y709"/>
      <c r="Z709"/>
    </row>
    <row r="710" spans="3:26" x14ac:dyDescent="0.2"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Y710"/>
      <c r="Z710"/>
    </row>
    <row r="711" spans="3:26" x14ac:dyDescent="0.2"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Y711"/>
      <c r="Z711"/>
    </row>
    <row r="712" spans="3:26" x14ac:dyDescent="0.2"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Y712"/>
      <c r="Z712"/>
    </row>
    <row r="713" spans="3:26" x14ac:dyDescent="0.2"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Y713"/>
      <c r="Z713"/>
    </row>
    <row r="714" spans="3:26" x14ac:dyDescent="0.2"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Y714"/>
      <c r="Z714"/>
    </row>
    <row r="715" spans="3:26" x14ac:dyDescent="0.2"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Y715"/>
      <c r="Z715"/>
    </row>
    <row r="716" spans="3:26" x14ac:dyDescent="0.2"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Y716"/>
      <c r="Z716"/>
    </row>
    <row r="717" spans="3:26" x14ac:dyDescent="0.2"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Y717"/>
      <c r="Z717"/>
    </row>
    <row r="718" spans="3:26" x14ac:dyDescent="0.2"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Y718"/>
      <c r="Z718"/>
    </row>
    <row r="719" spans="3:26" x14ac:dyDescent="0.2"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Y719"/>
      <c r="Z719"/>
    </row>
    <row r="720" spans="3:26" x14ac:dyDescent="0.2"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Y720"/>
      <c r="Z720"/>
    </row>
    <row r="721" spans="3:26" x14ac:dyDescent="0.2"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Y721"/>
      <c r="Z721"/>
    </row>
    <row r="722" spans="3:26" x14ac:dyDescent="0.2"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Y722"/>
      <c r="Z722"/>
    </row>
    <row r="723" spans="3:26" x14ac:dyDescent="0.2"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Y723"/>
      <c r="Z723"/>
    </row>
    <row r="724" spans="3:26" x14ac:dyDescent="0.2"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Y724"/>
      <c r="Z724"/>
    </row>
    <row r="725" spans="3:26" x14ac:dyDescent="0.2"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Y725"/>
      <c r="Z725"/>
    </row>
    <row r="726" spans="3:26" x14ac:dyDescent="0.2"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Y726"/>
      <c r="Z726"/>
    </row>
    <row r="727" spans="3:26" x14ac:dyDescent="0.2"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Y727"/>
      <c r="Z727"/>
    </row>
    <row r="728" spans="3:26" x14ac:dyDescent="0.2"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Y728"/>
      <c r="Z728"/>
    </row>
    <row r="729" spans="3:26" x14ac:dyDescent="0.2"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Y729"/>
      <c r="Z729"/>
    </row>
    <row r="730" spans="3:26" x14ac:dyDescent="0.2"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Y730"/>
      <c r="Z730"/>
    </row>
    <row r="731" spans="3:26" x14ac:dyDescent="0.2"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Y731"/>
      <c r="Z731"/>
    </row>
    <row r="732" spans="3:26" x14ac:dyDescent="0.2"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Y732"/>
      <c r="Z732"/>
    </row>
    <row r="733" spans="3:26" x14ac:dyDescent="0.2"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Y733"/>
      <c r="Z733"/>
    </row>
    <row r="734" spans="3:26" x14ac:dyDescent="0.2"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Y734"/>
      <c r="Z734"/>
    </row>
    <row r="735" spans="3:26" x14ac:dyDescent="0.2"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Y735"/>
      <c r="Z735"/>
    </row>
    <row r="736" spans="3:26" x14ac:dyDescent="0.2"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Y736"/>
      <c r="Z736"/>
    </row>
    <row r="737" spans="3:26" x14ac:dyDescent="0.2"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Y737"/>
      <c r="Z737"/>
    </row>
    <row r="738" spans="3:26" x14ac:dyDescent="0.2"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Y738"/>
      <c r="Z738"/>
    </row>
    <row r="739" spans="3:26" x14ac:dyDescent="0.2"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Y739"/>
      <c r="Z739"/>
    </row>
    <row r="740" spans="3:26" x14ac:dyDescent="0.2"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Y740"/>
      <c r="Z740"/>
    </row>
    <row r="741" spans="3:26" x14ac:dyDescent="0.2"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Y741"/>
      <c r="Z741"/>
    </row>
    <row r="742" spans="3:26" x14ac:dyDescent="0.2"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Y742"/>
      <c r="Z742"/>
    </row>
    <row r="743" spans="3:26" x14ac:dyDescent="0.2"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Y743"/>
      <c r="Z743"/>
    </row>
    <row r="744" spans="3:26" x14ac:dyDescent="0.2"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Y744"/>
      <c r="Z744"/>
    </row>
    <row r="745" spans="3:26" x14ac:dyDescent="0.2"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Y745"/>
      <c r="Z745"/>
    </row>
    <row r="746" spans="3:26" x14ac:dyDescent="0.2"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Y746"/>
      <c r="Z746"/>
    </row>
    <row r="747" spans="3:26" x14ac:dyDescent="0.2"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Y747"/>
      <c r="Z747"/>
    </row>
    <row r="748" spans="3:26" x14ac:dyDescent="0.2"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Y748"/>
      <c r="Z748"/>
    </row>
    <row r="749" spans="3:26" ht="15" customHeight="1" x14ac:dyDescent="0.2"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Y749"/>
      <c r="Z749"/>
    </row>
    <row r="750" spans="3:26" ht="15" customHeight="1" x14ac:dyDescent="0.2"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Y750"/>
      <c r="Z750"/>
    </row>
    <row r="751" spans="3:26" x14ac:dyDescent="0.2"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Y751"/>
      <c r="Z751"/>
    </row>
    <row r="752" spans="3:26" x14ac:dyDescent="0.2"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Y752"/>
      <c r="Z752"/>
    </row>
    <row r="753" spans="3:26" ht="15" customHeight="1" x14ac:dyDescent="0.2"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Y753"/>
      <c r="Z753"/>
    </row>
    <row r="754" spans="3:26" x14ac:dyDescent="0.2"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Y754"/>
      <c r="Z754"/>
    </row>
    <row r="755" spans="3:26" x14ac:dyDescent="0.2"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Y755"/>
      <c r="Z755"/>
    </row>
    <row r="756" spans="3:26" x14ac:dyDescent="0.2"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Y756"/>
      <c r="Z756"/>
    </row>
    <row r="757" spans="3:26" x14ac:dyDescent="0.2"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Y757"/>
      <c r="Z757"/>
    </row>
    <row r="758" spans="3:26" x14ac:dyDescent="0.2"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Y758"/>
      <c r="Z758"/>
    </row>
    <row r="759" spans="3:26" x14ac:dyDescent="0.2"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Y759"/>
      <c r="Z759"/>
    </row>
    <row r="760" spans="3:26" x14ac:dyDescent="0.2"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Y760"/>
      <c r="Z760"/>
    </row>
    <row r="761" spans="3:26" x14ac:dyDescent="0.2"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Y761"/>
      <c r="Z761"/>
    </row>
    <row r="762" spans="3:26" x14ac:dyDescent="0.2"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Y762"/>
      <c r="Z762"/>
    </row>
    <row r="763" spans="3:26" x14ac:dyDescent="0.2"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Y763"/>
      <c r="Z763"/>
    </row>
    <row r="764" spans="3:26" x14ac:dyDescent="0.2"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Y764"/>
      <c r="Z764"/>
    </row>
    <row r="765" spans="3:26" x14ac:dyDescent="0.2"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Y765"/>
      <c r="Z765"/>
    </row>
    <row r="766" spans="3:26" x14ac:dyDescent="0.2"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Y766"/>
      <c r="Z766"/>
    </row>
    <row r="767" spans="3:26" ht="14.5" customHeight="1" x14ac:dyDescent="0.2"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Y767"/>
      <c r="Z767"/>
    </row>
    <row r="768" spans="3:26" x14ac:dyDescent="0.2"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Y768"/>
      <c r="Z768"/>
    </row>
    <row r="769" spans="3:26" x14ac:dyDescent="0.2"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Y769"/>
      <c r="Z769"/>
    </row>
    <row r="770" spans="3:26" x14ac:dyDescent="0.2"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Y770"/>
      <c r="Z770"/>
    </row>
    <row r="771" spans="3:26" x14ac:dyDescent="0.2"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Y771"/>
      <c r="Z771"/>
    </row>
    <row r="772" spans="3:26" x14ac:dyDescent="0.2"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Y772"/>
      <c r="Z772"/>
    </row>
    <row r="773" spans="3:26" x14ac:dyDescent="0.2"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Y773"/>
      <c r="Z773"/>
    </row>
    <row r="774" spans="3:26" x14ac:dyDescent="0.2"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Y774"/>
      <c r="Z774"/>
    </row>
    <row r="775" spans="3:26" x14ac:dyDescent="0.2"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Y775"/>
      <c r="Z775"/>
    </row>
    <row r="776" spans="3:26" ht="15" customHeight="1" x14ac:dyDescent="0.2"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Y776"/>
      <c r="Z776"/>
    </row>
    <row r="777" spans="3:26" x14ac:dyDescent="0.2"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Y777"/>
      <c r="Z777"/>
    </row>
    <row r="778" spans="3:26" ht="15" customHeight="1" x14ac:dyDescent="0.2"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Y778"/>
      <c r="Z778"/>
    </row>
    <row r="779" spans="3:26" ht="15" customHeight="1" x14ac:dyDescent="0.2"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Y779"/>
      <c r="Z779"/>
    </row>
    <row r="780" spans="3:26" x14ac:dyDescent="0.2"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Y780"/>
      <c r="Z780"/>
    </row>
    <row r="781" spans="3:26" ht="15" customHeight="1" x14ac:dyDescent="0.2"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Y781"/>
      <c r="Z781"/>
    </row>
    <row r="782" spans="3:26" x14ac:dyDescent="0.2"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Y782"/>
      <c r="Z782"/>
    </row>
    <row r="783" spans="3:26" x14ac:dyDescent="0.2"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Y783"/>
      <c r="Z783"/>
    </row>
    <row r="784" spans="3:26" x14ac:dyDescent="0.2"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Y784"/>
      <c r="Z784"/>
    </row>
    <row r="785" spans="3:26" x14ac:dyDescent="0.2"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Y785"/>
      <c r="Z785"/>
    </row>
    <row r="786" spans="3:26" ht="30" customHeight="1" x14ac:dyDescent="0.2"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Y786"/>
      <c r="Z786"/>
    </row>
    <row r="787" spans="3:26" ht="30" customHeight="1" x14ac:dyDescent="0.2"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Y787"/>
      <c r="Z787"/>
    </row>
    <row r="788" spans="3:26" ht="30" customHeight="1" x14ac:dyDescent="0.2"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Y788"/>
      <c r="Z788"/>
    </row>
    <row r="789" spans="3:26" ht="30" customHeight="1" x14ac:dyDescent="0.2"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Y789"/>
      <c r="Z789"/>
    </row>
    <row r="790" spans="3:26" ht="30" customHeight="1" x14ac:dyDescent="0.2"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Y790"/>
      <c r="Z790"/>
    </row>
    <row r="791" spans="3:26" x14ac:dyDescent="0.2"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Y791"/>
      <c r="Z791"/>
    </row>
    <row r="792" spans="3:26" x14ac:dyDescent="0.2"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Y792"/>
      <c r="Z792"/>
    </row>
    <row r="793" spans="3:26" x14ac:dyDescent="0.2"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Y793"/>
      <c r="Z793"/>
    </row>
    <row r="794" spans="3:26" x14ac:dyDescent="0.2"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Y794"/>
      <c r="Z794"/>
    </row>
    <row r="795" spans="3:26" x14ac:dyDescent="0.2"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Y795"/>
      <c r="Z795"/>
    </row>
    <row r="796" spans="3:26" x14ac:dyDescent="0.2"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Y796"/>
      <c r="Z796"/>
    </row>
    <row r="797" spans="3:26" x14ac:dyDescent="0.2"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Y797"/>
      <c r="Z797"/>
    </row>
    <row r="798" spans="3:26" x14ac:dyDescent="0.2"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Y798"/>
      <c r="Z798"/>
    </row>
    <row r="799" spans="3:26" x14ac:dyDescent="0.2"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Y799"/>
      <c r="Z799"/>
    </row>
    <row r="800" spans="3:26" x14ac:dyDescent="0.2"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Y800"/>
      <c r="Z800"/>
    </row>
    <row r="801" spans="3:26" x14ac:dyDescent="0.2"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Y801"/>
      <c r="Z801"/>
    </row>
    <row r="802" spans="3:26" x14ac:dyDescent="0.2"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Y802"/>
      <c r="Z802"/>
    </row>
    <row r="803" spans="3:26" ht="30" customHeight="1" x14ac:dyDescent="0.2"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Y803"/>
      <c r="Z803"/>
    </row>
    <row r="804" spans="3:26" x14ac:dyDescent="0.2"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Y804"/>
      <c r="Z804"/>
    </row>
    <row r="805" spans="3:26" x14ac:dyDescent="0.2"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Y805"/>
      <c r="Z805"/>
    </row>
    <row r="806" spans="3:26" x14ac:dyDescent="0.2"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Y806"/>
      <c r="Z806"/>
    </row>
    <row r="807" spans="3:26" x14ac:dyDescent="0.2"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Y807"/>
      <c r="Z807"/>
    </row>
    <row r="808" spans="3:26" x14ac:dyDescent="0.2"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Y808"/>
      <c r="Z808"/>
    </row>
    <row r="809" spans="3:26" x14ac:dyDescent="0.2"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Y809"/>
      <c r="Z809"/>
    </row>
    <row r="810" spans="3:26" x14ac:dyDescent="0.2"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Y810"/>
      <c r="Z810"/>
    </row>
    <row r="811" spans="3:26" x14ac:dyDescent="0.2"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Y811"/>
      <c r="Z811"/>
    </row>
    <row r="812" spans="3:26" x14ac:dyDescent="0.2"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Y812"/>
      <c r="Z812"/>
    </row>
    <row r="813" spans="3:26" x14ac:dyDescent="0.2"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Y813"/>
      <c r="Z813"/>
    </row>
    <row r="814" spans="3:26" x14ac:dyDescent="0.2"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Y814"/>
      <c r="Z814"/>
    </row>
    <row r="815" spans="3:26" x14ac:dyDescent="0.2"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Y815"/>
      <c r="Z815"/>
    </row>
    <row r="816" spans="3:26" x14ac:dyDescent="0.2"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Y816"/>
      <c r="Z816"/>
    </row>
    <row r="817" spans="3:26" x14ac:dyDescent="0.2"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Y817"/>
      <c r="Z817"/>
    </row>
    <row r="818" spans="3:26" x14ac:dyDescent="0.2"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Y818"/>
      <c r="Z818"/>
    </row>
    <row r="819" spans="3:26" x14ac:dyDescent="0.2"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Y819"/>
      <c r="Z819"/>
    </row>
    <row r="820" spans="3:26" x14ac:dyDescent="0.2"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Y820"/>
      <c r="Z820"/>
    </row>
    <row r="821" spans="3:26" x14ac:dyDescent="0.2"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Y821"/>
      <c r="Z821"/>
    </row>
    <row r="822" spans="3:26" x14ac:dyDescent="0.2"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Y822"/>
      <c r="Z822"/>
    </row>
    <row r="823" spans="3:26" x14ac:dyDescent="0.2"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Y823"/>
      <c r="Z823"/>
    </row>
    <row r="824" spans="3:26" x14ac:dyDescent="0.2"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Y824"/>
      <c r="Z824"/>
    </row>
    <row r="825" spans="3:26" x14ac:dyDescent="0.2"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Y825"/>
      <c r="Z825"/>
    </row>
    <row r="826" spans="3:26" x14ac:dyDescent="0.2"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Y826"/>
      <c r="Z826"/>
    </row>
    <row r="827" spans="3:26" x14ac:dyDescent="0.2"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Y827"/>
      <c r="Z827"/>
    </row>
    <row r="828" spans="3:26" x14ac:dyDescent="0.2"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Y828"/>
      <c r="Z828"/>
    </row>
    <row r="829" spans="3:26" x14ac:dyDescent="0.2"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Y829"/>
      <c r="Z829"/>
    </row>
    <row r="830" spans="3:26" x14ac:dyDescent="0.2"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Y830"/>
      <c r="Z830"/>
    </row>
    <row r="831" spans="3:26" ht="19.5" customHeight="1" x14ac:dyDescent="0.2"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Y831"/>
      <c r="Z831"/>
    </row>
    <row r="832" spans="3:26" x14ac:dyDescent="0.2"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Y832"/>
      <c r="Z832"/>
    </row>
    <row r="833" spans="3:26" x14ac:dyDescent="0.2"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Y833"/>
      <c r="Z833"/>
    </row>
    <row r="834" spans="3:26" x14ac:dyDescent="0.2"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Y834"/>
      <c r="Z834"/>
    </row>
    <row r="835" spans="3:26" x14ac:dyDescent="0.2"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Y835"/>
      <c r="Z835"/>
    </row>
    <row r="836" spans="3:26" x14ac:dyDescent="0.2"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Y836"/>
      <c r="Z836"/>
    </row>
    <row r="837" spans="3:26" x14ac:dyDescent="0.2"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Y837"/>
      <c r="Z837"/>
    </row>
    <row r="838" spans="3:26" x14ac:dyDescent="0.2"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Y838"/>
      <c r="Z838"/>
    </row>
    <row r="839" spans="3:26" x14ac:dyDescent="0.2"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Y839"/>
      <c r="Z839"/>
    </row>
    <row r="840" spans="3:26" ht="18" customHeight="1" x14ac:dyDescent="0.2"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Y840"/>
      <c r="Z840"/>
    </row>
    <row r="841" spans="3:26" x14ac:dyDescent="0.2"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Y841"/>
      <c r="Z841"/>
    </row>
    <row r="842" spans="3:26" x14ac:dyDescent="0.2"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Y842"/>
      <c r="Z842"/>
    </row>
    <row r="843" spans="3:26" x14ac:dyDescent="0.2"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Y843"/>
      <c r="Z843"/>
    </row>
    <row r="844" spans="3:26" x14ac:dyDescent="0.2"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Y844"/>
      <c r="Z844"/>
    </row>
    <row r="845" spans="3:26" x14ac:dyDescent="0.2"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Y845"/>
      <c r="Z845"/>
    </row>
    <row r="846" spans="3:26" x14ac:dyDescent="0.2"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Y846"/>
      <c r="Z846"/>
    </row>
    <row r="847" spans="3:26" x14ac:dyDescent="0.2"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Y847"/>
      <c r="Z847"/>
    </row>
    <row r="848" spans="3:26" x14ac:dyDescent="0.2"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Y848"/>
      <c r="Z848"/>
    </row>
    <row r="849" spans="3:26" x14ac:dyDescent="0.2"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Y849"/>
      <c r="Z849"/>
    </row>
    <row r="850" spans="3:26" x14ac:dyDescent="0.2"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Y850"/>
      <c r="Z850"/>
    </row>
    <row r="851" spans="3:26" x14ac:dyDescent="0.2"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Y851"/>
      <c r="Z851"/>
    </row>
    <row r="852" spans="3:26" x14ac:dyDescent="0.2"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Y852"/>
      <c r="Z852"/>
    </row>
    <row r="853" spans="3:26" x14ac:dyDescent="0.2"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Y853"/>
      <c r="Z853"/>
    </row>
    <row r="854" spans="3:26" ht="15" customHeight="1" x14ac:dyDescent="0.2"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Y854"/>
      <c r="Z854"/>
    </row>
    <row r="855" spans="3:26" x14ac:dyDescent="0.2"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Y855"/>
      <c r="Z855"/>
    </row>
    <row r="856" spans="3:26" x14ac:dyDescent="0.2"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Y856"/>
      <c r="Z856"/>
    </row>
    <row r="857" spans="3:26" x14ac:dyDescent="0.2"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Y857"/>
      <c r="Z857"/>
    </row>
    <row r="858" spans="3:26" x14ac:dyDescent="0.2"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Y858"/>
      <c r="Z858"/>
    </row>
    <row r="859" spans="3:26" x14ac:dyDescent="0.2"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Y859"/>
      <c r="Z859"/>
    </row>
    <row r="860" spans="3:26" ht="14.75" customHeight="1" x14ac:dyDescent="0.2"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Y860"/>
      <c r="Z860"/>
    </row>
    <row r="861" spans="3:26" x14ac:dyDescent="0.2"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Y861"/>
      <c r="Z861"/>
    </row>
    <row r="862" spans="3:26" x14ac:dyDescent="0.2"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Y862"/>
      <c r="Z862"/>
    </row>
    <row r="863" spans="3:26" x14ac:dyDescent="0.2"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Y863"/>
      <c r="Z863"/>
    </row>
    <row r="864" spans="3:26" x14ac:dyDescent="0.2"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Y864"/>
      <c r="Z864"/>
    </row>
    <row r="865" spans="3:26" x14ac:dyDescent="0.2"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Y865"/>
      <c r="Z865"/>
    </row>
    <row r="866" spans="3:26" x14ac:dyDescent="0.2"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Y866"/>
      <c r="Z866"/>
    </row>
    <row r="867" spans="3:26" x14ac:dyDescent="0.2"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Y867"/>
      <c r="Z867"/>
    </row>
    <row r="868" spans="3:26" x14ac:dyDescent="0.2"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Y868"/>
      <c r="Z868"/>
    </row>
    <row r="869" spans="3:26" x14ac:dyDescent="0.2"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Y869"/>
      <c r="Z869"/>
    </row>
    <row r="870" spans="3:26" x14ac:dyDescent="0.2"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Y870"/>
      <c r="Z870"/>
    </row>
    <row r="871" spans="3:26" x14ac:dyDescent="0.2"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Y871"/>
      <c r="Z871"/>
    </row>
    <row r="872" spans="3:26" x14ac:dyDescent="0.2"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Y872"/>
      <c r="Z872"/>
    </row>
    <row r="873" spans="3:26" x14ac:dyDescent="0.2"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Y873"/>
      <c r="Z873"/>
    </row>
    <row r="874" spans="3:26" x14ac:dyDescent="0.2"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Y874"/>
      <c r="Z874"/>
    </row>
    <row r="875" spans="3:26" x14ac:dyDescent="0.2"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Y875"/>
      <c r="Z875"/>
    </row>
    <row r="876" spans="3:26" x14ac:dyDescent="0.2"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Y876"/>
      <c r="Z876"/>
    </row>
    <row r="877" spans="3:26" ht="29" customHeight="1" x14ac:dyDescent="0.2"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Y877"/>
      <c r="Z877"/>
    </row>
    <row r="878" spans="3:26" x14ac:dyDescent="0.2"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Y878"/>
      <c r="Z878"/>
    </row>
    <row r="879" spans="3:26" x14ac:dyDescent="0.2"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Y879"/>
      <c r="Z879"/>
    </row>
    <row r="880" spans="3:26" x14ac:dyDescent="0.2"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Y880"/>
      <c r="Z880"/>
    </row>
    <row r="881" spans="3:26" x14ac:dyDescent="0.2"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Y881"/>
      <c r="Z881"/>
    </row>
    <row r="882" spans="3:26" x14ac:dyDescent="0.2"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Y882"/>
      <c r="Z882"/>
    </row>
    <row r="883" spans="3:26" x14ac:dyDescent="0.2"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Y883"/>
      <c r="Z883"/>
    </row>
    <row r="884" spans="3:26" x14ac:dyDescent="0.2"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Y884"/>
      <c r="Z884"/>
    </row>
    <row r="885" spans="3:26" x14ac:dyDescent="0.2"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Y885"/>
      <c r="Z885"/>
    </row>
    <row r="886" spans="3:26" x14ac:dyDescent="0.2"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Y886"/>
      <c r="Z886"/>
    </row>
    <row r="887" spans="3:26" x14ac:dyDescent="0.2"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Y887"/>
      <c r="Z887"/>
    </row>
    <row r="888" spans="3:26" x14ac:dyDescent="0.2"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Y888"/>
      <c r="Z888"/>
    </row>
    <row r="889" spans="3:26" x14ac:dyDescent="0.2"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Y889"/>
      <c r="Z889"/>
    </row>
    <row r="890" spans="3:26" x14ac:dyDescent="0.2"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Y890"/>
      <c r="Z890"/>
    </row>
    <row r="891" spans="3:26" x14ac:dyDescent="0.2"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Y891"/>
      <c r="Z891"/>
    </row>
    <row r="892" spans="3:26" x14ac:dyDescent="0.2"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Y892"/>
      <c r="Z892"/>
    </row>
    <row r="893" spans="3:26" x14ac:dyDescent="0.2"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Y893"/>
      <c r="Z893"/>
    </row>
    <row r="894" spans="3:26" x14ac:dyDescent="0.2"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Y894"/>
      <c r="Z894"/>
    </row>
    <row r="895" spans="3:26" x14ac:dyDescent="0.2"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Y895"/>
      <c r="Z895"/>
    </row>
    <row r="896" spans="3:26" x14ac:dyDescent="0.2"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Y896"/>
      <c r="Z896"/>
    </row>
    <row r="897" spans="3:26" x14ac:dyDescent="0.2"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Y897"/>
      <c r="Z897"/>
    </row>
    <row r="898" spans="3:26" x14ac:dyDescent="0.2"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Y898"/>
      <c r="Z898"/>
    </row>
    <row r="899" spans="3:26" x14ac:dyDescent="0.2"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Y899"/>
      <c r="Z899"/>
    </row>
    <row r="900" spans="3:26" x14ac:dyDescent="0.2"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Y900"/>
      <c r="Z900"/>
    </row>
    <row r="901" spans="3:26" x14ac:dyDescent="0.2"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Y901"/>
      <c r="Z901"/>
    </row>
    <row r="902" spans="3:26" x14ac:dyDescent="0.2"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Y902"/>
      <c r="Z902"/>
    </row>
    <row r="903" spans="3:26" x14ac:dyDescent="0.2"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Y903"/>
      <c r="Z903"/>
    </row>
    <row r="904" spans="3:26" x14ac:dyDescent="0.2"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Y904"/>
      <c r="Z904"/>
    </row>
    <row r="905" spans="3:26" x14ac:dyDescent="0.2"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Y905"/>
      <c r="Z905"/>
    </row>
    <row r="906" spans="3:26" x14ac:dyDescent="0.2"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Y906"/>
      <c r="Z906"/>
    </row>
    <row r="907" spans="3:26" x14ac:dyDescent="0.2"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Y907"/>
      <c r="Z907"/>
    </row>
    <row r="908" spans="3:26" x14ac:dyDescent="0.2"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Y908"/>
      <c r="Z908"/>
    </row>
    <row r="909" spans="3:26" x14ac:dyDescent="0.2"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Y909"/>
      <c r="Z909"/>
    </row>
    <row r="910" spans="3:26" x14ac:dyDescent="0.2"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Y910"/>
      <c r="Z910"/>
    </row>
    <row r="911" spans="3:26" x14ac:dyDescent="0.2"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Y911"/>
      <c r="Z911"/>
    </row>
    <row r="912" spans="3:26" x14ac:dyDescent="0.2"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Y912"/>
      <c r="Z912"/>
    </row>
    <row r="913" spans="3:26" x14ac:dyDescent="0.2"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Y913"/>
      <c r="Z913"/>
    </row>
    <row r="914" spans="3:26" x14ac:dyDescent="0.2"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Y914"/>
      <c r="Z914"/>
    </row>
    <row r="915" spans="3:26" x14ac:dyDescent="0.2"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Y915"/>
      <c r="Z915"/>
    </row>
    <row r="916" spans="3:26" x14ac:dyDescent="0.2"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Y916"/>
      <c r="Z916"/>
    </row>
    <row r="917" spans="3:26" ht="28.5" customHeight="1" x14ac:dyDescent="0.2"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Y917"/>
      <c r="Z917"/>
    </row>
    <row r="918" spans="3:26" ht="14.5" customHeight="1" x14ac:dyDescent="0.2"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Y918"/>
      <c r="Z918"/>
    </row>
    <row r="919" spans="3:26" x14ac:dyDescent="0.2"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Y919"/>
      <c r="Z919"/>
    </row>
    <row r="920" spans="3:26" ht="29" customHeight="1" x14ac:dyDescent="0.2"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Y920"/>
      <c r="Z920"/>
    </row>
    <row r="921" spans="3:26" x14ac:dyDescent="0.2"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Y921"/>
      <c r="Z921"/>
    </row>
    <row r="922" spans="3:26" x14ac:dyDescent="0.2"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Y922"/>
      <c r="Z922"/>
    </row>
    <row r="923" spans="3:26" ht="14.5" customHeight="1" x14ac:dyDescent="0.2"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Y923"/>
      <c r="Z923"/>
    </row>
    <row r="924" spans="3:26" x14ac:dyDescent="0.2"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Y924"/>
      <c r="Z924"/>
    </row>
    <row r="925" spans="3:26" x14ac:dyDescent="0.2"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Y925"/>
      <c r="Z925"/>
    </row>
    <row r="926" spans="3:26" x14ac:dyDescent="0.2"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Y926"/>
      <c r="Z926"/>
    </row>
    <row r="927" spans="3:26" x14ac:dyDescent="0.2"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Y927"/>
      <c r="Z927"/>
    </row>
    <row r="928" spans="3:26" x14ac:dyDescent="0.2"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Y928"/>
      <c r="Z928"/>
    </row>
    <row r="929" spans="3:26" x14ac:dyDescent="0.2"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Y929"/>
      <c r="Z929"/>
    </row>
    <row r="930" spans="3:26" x14ac:dyDescent="0.2"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Y930"/>
      <c r="Z930"/>
    </row>
    <row r="931" spans="3:26" x14ac:dyDescent="0.2"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Y931"/>
      <c r="Z931"/>
    </row>
    <row r="932" spans="3:26" x14ac:dyDescent="0.2"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Y932"/>
      <c r="Z932"/>
    </row>
    <row r="933" spans="3:26" x14ac:dyDescent="0.2"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Y933"/>
      <c r="Z933"/>
    </row>
    <row r="934" spans="3:26" x14ac:dyDescent="0.2"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Y934"/>
      <c r="Z934"/>
    </row>
    <row r="935" spans="3:26" x14ac:dyDescent="0.2"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Y935"/>
      <c r="Z935"/>
    </row>
    <row r="936" spans="3:26" x14ac:dyDescent="0.2"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Y936"/>
      <c r="Z936"/>
    </row>
    <row r="937" spans="3:26" x14ac:dyDescent="0.2"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Y937"/>
      <c r="Z937"/>
    </row>
    <row r="938" spans="3:26" x14ac:dyDescent="0.2"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Y938"/>
      <c r="Z938"/>
    </row>
    <row r="939" spans="3:26" x14ac:dyDescent="0.2"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Y939"/>
      <c r="Z939"/>
    </row>
    <row r="940" spans="3:26" x14ac:dyDescent="0.2"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Y940"/>
      <c r="Z940"/>
    </row>
    <row r="941" spans="3:26" x14ac:dyDescent="0.2"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Y941"/>
      <c r="Z941"/>
    </row>
    <row r="942" spans="3:26" x14ac:dyDescent="0.2"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Y942"/>
      <c r="Z942"/>
    </row>
    <row r="943" spans="3:26" x14ac:dyDescent="0.2"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Y943"/>
      <c r="Z943"/>
    </row>
    <row r="944" spans="3:26" x14ac:dyDescent="0.2"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Y944"/>
      <c r="Z944"/>
    </row>
    <row r="945" spans="3:26" x14ac:dyDescent="0.2"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Y945"/>
      <c r="Z945"/>
    </row>
    <row r="946" spans="3:26" x14ac:dyDescent="0.2"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Y946"/>
      <c r="Z946"/>
    </row>
    <row r="947" spans="3:26" x14ac:dyDescent="0.2"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Y947"/>
      <c r="Z947"/>
    </row>
    <row r="948" spans="3:26" x14ac:dyDescent="0.2"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Y948"/>
      <c r="Z948"/>
    </row>
    <row r="949" spans="3:26" x14ac:dyDescent="0.2"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Y949"/>
      <c r="Z949"/>
    </row>
    <row r="950" spans="3:26" x14ac:dyDescent="0.2"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Y950"/>
      <c r="Z950"/>
    </row>
    <row r="951" spans="3:26" x14ac:dyDescent="0.2"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Y951"/>
      <c r="Z951"/>
    </row>
    <row r="952" spans="3:26" x14ac:dyDescent="0.2"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Y952"/>
      <c r="Z952"/>
    </row>
    <row r="953" spans="3:26" x14ac:dyDescent="0.2"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Y953"/>
      <c r="Z953"/>
    </row>
    <row r="954" spans="3:26" x14ac:dyDescent="0.2"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Y954"/>
      <c r="Z954"/>
    </row>
    <row r="955" spans="3:26" x14ac:dyDescent="0.2"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Y955"/>
      <c r="Z955"/>
    </row>
    <row r="956" spans="3:26" x14ac:dyDescent="0.2"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Y956"/>
      <c r="Z956"/>
    </row>
    <row r="957" spans="3:26" x14ac:dyDescent="0.2"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Y957"/>
      <c r="Z957"/>
    </row>
    <row r="958" spans="3:26" x14ac:dyDescent="0.2"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Y958"/>
      <c r="Z958"/>
    </row>
    <row r="959" spans="3:26" x14ac:dyDescent="0.2"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Y959"/>
      <c r="Z959"/>
    </row>
    <row r="960" spans="3:26" x14ac:dyDescent="0.2"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Y960"/>
      <c r="Z960"/>
    </row>
    <row r="961" spans="3:26" ht="14.5" customHeight="1" x14ac:dyDescent="0.2"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Y961"/>
      <c r="Z961"/>
    </row>
    <row r="962" spans="3:26" x14ac:dyDescent="0.2"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Y962"/>
      <c r="Z962"/>
    </row>
    <row r="963" spans="3:26" x14ac:dyDescent="0.2"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Y963"/>
      <c r="Z963"/>
    </row>
    <row r="964" spans="3:26" x14ac:dyDescent="0.2"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Y964"/>
      <c r="Z964"/>
    </row>
    <row r="965" spans="3:26" x14ac:dyDescent="0.2"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Y965"/>
      <c r="Z965"/>
    </row>
    <row r="966" spans="3:26" x14ac:dyDescent="0.2"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Y966"/>
      <c r="Z966"/>
    </row>
    <row r="967" spans="3:26" x14ac:dyDescent="0.2"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Y967"/>
      <c r="Z967"/>
    </row>
    <row r="968" spans="3:26" x14ac:dyDescent="0.2"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Y968"/>
      <c r="Z968"/>
    </row>
    <row r="969" spans="3:26" x14ac:dyDescent="0.2"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Y969"/>
      <c r="Z969"/>
    </row>
    <row r="970" spans="3:26" x14ac:dyDescent="0.2"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Y970"/>
      <c r="Z970"/>
    </row>
    <row r="971" spans="3:26" x14ac:dyDescent="0.2"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Y971"/>
      <c r="Z971"/>
    </row>
    <row r="972" spans="3:26" x14ac:dyDescent="0.2"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Y972"/>
      <c r="Z972"/>
    </row>
    <row r="973" spans="3:26" x14ac:dyDescent="0.2"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Y973"/>
      <c r="Z973"/>
    </row>
    <row r="974" spans="3:26" x14ac:dyDescent="0.2"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Y974"/>
      <c r="Z974"/>
    </row>
    <row r="975" spans="3:26" x14ac:dyDescent="0.2"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Y975"/>
      <c r="Z975"/>
    </row>
    <row r="976" spans="3:26" x14ac:dyDescent="0.2"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Y976"/>
      <c r="Z976"/>
    </row>
    <row r="977" spans="3:26" x14ac:dyDescent="0.2"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Y977"/>
      <c r="Z977"/>
    </row>
    <row r="978" spans="3:26" x14ac:dyDescent="0.2"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Y978"/>
      <c r="Z978"/>
    </row>
    <row r="979" spans="3:26" x14ac:dyDescent="0.2"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Y979"/>
      <c r="Z979"/>
    </row>
    <row r="980" spans="3:26" x14ac:dyDescent="0.2"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Y980"/>
      <c r="Z980"/>
    </row>
    <row r="981" spans="3:26" x14ac:dyDescent="0.2"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Y981"/>
      <c r="Z981"/>
    </row>
    <row r="982" spans="3:26" x14ac:dyDescent="0.2"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Y982"/>
      <c r="Z982"/>
    </row>
    <row r="983" spans="3:26" x14ac:dyDescent="0.2"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Y983"/>
      <c r="Z983"/>
    </row>
    <row r="984" spans="3:26" x14ac:dyDescent="0.2"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Y984"/>
      <c r="Z984"/>
    </row>
    <row r="985" spans="3:26" x14ac:dyDescent="0.2"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Y985"/>
      <c r="Z985"/>
    </row>
    <row r="986" spans="3:26" x14ac:dyDescent="0.2"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Y986"/>
      <c r="Z986"/>
    </row>
    <row r="987" spans="3:26" ht="15.75" customHeight="1" x14ac:dyDescent="0.2"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Y987"/>
      <c r="Z987"/>
    </row>
    <row r="988" spans="3:26" x14ac:dyDescent="0.2"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Y988"/>
      <c r="Z988"/>
    </row>
    <row r="989" spans="3:26" x14ac:dyDescent="0.2"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Y989"/>
      <c r="Z989"/>
    </row>
    <row r="990" spans="3:26" x14ac:dyDescent="0.2"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Y990"/>
      <c r="Z990"/>
    </row>
    <row r="991" spans="3:26" x14ac:dyDescent="0.2"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Y991"/>
      <c r="Z991"/>
    </row>
    <row r="992" spans="3:26" x14ac:dyDescent="0.2"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Y992"/>
      <c r="Z992"/>
    </row>
    <row r="993" spans="3:26" x14ac:dyDescent="0.2"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Y993"/>
      <c r="Z993"/>
    </row>
    <row r="994" spans="3:26" x14ac:dyDescent="0.2"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Y994"/>
      <c r="Z994"/>
    </row>
    <row r="995" spans="3:26" x14ac:dyDescent="0.2"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Y995"/>
      <c r="Z995"/>
    </row>
    <row r="996" spans="3:26" x14ac:dyDescent="0.2"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Y996"/>
      <c r="Z996"/>
    </row>
    <row r="997" spans="3:26" x14ac:dyDescent="0.2"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Y997"/>
      <c r="Z997"/>
    </row>
    <row r="998" spans="3:26" ht="15.75" customHeight="1" x14ac:dyDescent="0.2"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Y998"/>
      <c r="Z998"/>
    </row>
    <row r="999" spans="3:26" ht="14.25" customHeight="1" x14ac:dyDescent="0.2"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Y999"/>
      <c r="Z999"/>
    </row>
    <row r="1000" spans="3:26" ht="15.75" customHeight="1" x14ac:dyDescent="0.2"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Y1000"/>
      <c r="Z1000"/>
    </row>
    <row r="1001" spans="3:26" ht="14.25" customHeight="1" x14ac:dyDescent="0.2"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Y1001"/>
      <c r="Z1001"/>
    </row>
    <row r="1002" spans="3:26" x14ac:dyDescent="0.2"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Y1002"/>
      <c r="Z1002"/>
    </row>
    <row r="1003" spans="3:26" x14ac:dyDescent="0.2"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Y1003"/>
      <c r="Z1003"/>
    </row>
    <row r="1004" spans="3:26" x14ac:dyDescent="0.2"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Y1004"/>
      <c r="Z1004"/>
    </row>
    <row r="1005" spans="3:26" x14ac:dyDescent="0.2"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Y1005"/>
      <c r="Z1005"/>
    </row>
    <row r="1006" spans="3:26" x14ac:dyDescent="0.2"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Y1006"/>
      <c r="Z1006"/>
    </row>
    <row r="1007" spans="3:26" x14ac:dyDescent="0.2"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Y1007"/>
      <c r="Z1007"/>
    </row>
    <row r="1008" spans="3:26" x14ac:dyDescent="0.2"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Y1008"/>
      <c r="Z1008"/>
    </row>
    <row r="1009" spans="3:26" x14ac:dyDescent="0.2"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Y1009"/>
      <c r="Z1009"/>
    </row>
    <row r="1010" spans="3:26" x14ac:dyDescent="0.2"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Y1010"/>
      <c r="Z1010"/>
    </row>
    <row r="1011" spans="3:26" x14ac:dyDescent="0.2"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Y1011"/>
      <c r="Z1011"/>
    </row>
    <row r="1012" spans="3:26" x14ac:dyDescent="0.2"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Y1012"/>
      <c r="Z1012"/>
    </row>
    <row r="1013" spans="3:26" x14ac:dyDescent="0.2"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Y1013"/>
      <c r="Z1013"/>
    </row>
    <row r="1014" spans="3:26" x14ac:dyDescent="0.2"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Y1014"/>
      <c r="Z1014"/>
    </row>
    <row r="1015" spans="3:26" x14ac:dyDescent="0.2"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Y1015"/>
      <c r="Z1015"/>
    </row>
    <row r="1016" spans="3:26" x14ac:dyDescent="0.2"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Y1016"/>
      <c r="Z1016"/>
    </row>
    <row r="1017" spans="3:26" x14ac:dyDescent="0.2"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Y1017"/>
      <c r="Z1017"/>
    </row>
    <row r="1018" spans="3:26" x14ac:dyDescent="0.2"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Y1018"/>
      <c r="Z1018"/>
    </row>
    <row r="1019" spans="3:26" x14ac:dyDescent="0.2"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Y1019"/>
      <c r="Z1019"/>
    </row>
    <row r="1020" spans="3:26" x14ac:dyDescent="0.2"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Y1020"/>
      <c r="Z1020"/>
    </row>
    <row r="1021" spans="3:26" x14ac:dyDescent="0.2"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Y1021"/>
      <c r="Z1021"/>
    </row>
    <row r="1022" spans="3:26" x14ac:dyDescent="0.2"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Y1022"/>
      <c r="Z1022"/>
    </row>
    <row r="1023" spans="3:26" x14ac:dyDescent="0.2"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Y1023"/>
      <c r="Z1023"/>
    </row>
    <row r="1024" spans="3:26" x14ac:dyDescent="0.2"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Y1024"/>
      <c r="Z1024"/>
    </row>
    <row r="1025" spans="3:26" x14ac:dyDescent="0.2"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Y1025"/>
      <c r="Z1025"/>
    </row>
    <row r="1026" spans="3:26" x14ac:dyDescent="0.2"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Y1026"/>
      <c r="Z1026"/>
    </row>
    <row r="1027" spans="3:26" x14ac:dyDescent="0.2"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Y1027"/>
      <c r="Z1027"/>
    </row>
    <row r="1028" spans="3:26" x14ac:dyDescent="0.2"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Y1028"/>
      <c r="Z1028"/>
    </row>
    <row r="1029" spans="3:26" x14ac:dyDescent="0.2"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Y1029"/>
      <c r="Z1029"/>
    </row>
    <row r="1030" spans="3:26" x14ac:dyDescent="0.2"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Y1030"/>
      <c r="Z1030"/>
    </row>
    <row r="1031" spans="3:26" x14ac:dyDescent="0.2"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Y1031"/>
      <c r="Z1031"/>
    </row>
    <row r="1032" spans="3:26" x14ac:dyDescent="0.2"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Y1032"/>
      <c r="Z1032"/>
    </row>
    <row r="1033" spans="3:26" x14ac:dyDescent="0.2"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Y1033"/>
      <c r="Z1033"/>
    </row>
    <row r="1034" spans="3:26" x14ac:dyDescent="0.2"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Y1034"/>
      <c r="Z1034"/>
    </row>
    <row r="1035" spans="3:26" x14ac:dyDescent="0.2"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Y1035"/>
      <c r="Z1035"/>
    </row>
    <row r="1036" spans="3:26" x14ac:dyDescent="0.2"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Y1036"/>
      <c r="Z1036"/>
    </row>
    <row r="1037" spans="3:26" x14ac:dyDescent="0.2"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Y1037"/>
      <c r="Z1037"/>
    </row>
    <row r="1038" spans="3:26" x14ac:dyDescent="0.2"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Y1038"/>
      <c r="Z1038"/>
    </row>
    <row r="1039" spans="3:26" ht="15" customHeight="1" x14ac:dyDescent="0.2"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Y1039"/>
      <c r="Z1039"/>
    </row>
    <row r="1040" spans="3:26" ht="16.5" customHeight="1" x14ac:dyDescent="0.2"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Y1040"/>
      <c r="Z1040"/>
    </row>
    <row r="1041" spans="3:26" x14ac:dyDescent="0.2"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Y1041"/>
      <c r="Z1041"/>
    </row>
    <row r="1042" spans="3:26" x14ac:dyDescent="0.2"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Y1042"/>
      <c r="Z1042"/>
    </row>
    <row r="1043" spans="3:26" x14ac:dyDescent="0.2"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Y1043"/>
      <c r="Z1043"/>
    </row>
    <row r="1044" spans="3:26" x14ac:dyDescent="0.2"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Y1044"/>
      <c r="Z1044"/>
    </row>
    <row r="1045" spans="3:26" x14ac:dyDescent="0.2"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Y1045"/>
      <c r="Z1045"/>
    </row>
    <row r="1046" spans="3:26" x14ac:dyDescent="0.2"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Y1046"/>
      <c r="Z1046"/>
    </row>
    <row r="1047" spans="3:26" x14ac:dyDescent="0.2"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Y1047"/>
      <c r="Z1047"/>
    </row>
    <row r="1048" spans="3:26" x14ac:dyDescent="0.2"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Y1048"/>
      <c r="Z1048"/>
    </row>
    <row r="1049" spans="3:26" x14ac:dyDescent="0.2"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Y1049"/>
      <c r="Z1049"/>
    </row>
    <row r="1050" spans="3:26" x14ac:dyDescent="0.2"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Y1050"/>
      <c r="Z1050"/>
    </row>
    <row r="1051" spans="3:26" x14ac:dyDescent="0.2"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Y1051"/>
      <c r="Z1051"/>
    </row>
    <row r="1052" spans="3:26" x14ac:dyDescent="0.2"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Y1052"/>
      <c r="Z1052"/>
    </row>
    <row r="1053" spans="3:26" x14ac:dyDescent="0.2"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Y1053"/>
      <c r="Z1053"/>
    </row>
    <row r="1054" spans="3:26" x14ac:dyDescent="0.2"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Y1054"/>
      <c r="Z1054"/>
    </row>
    <row r="1055" spans="3:26" x14ac:dyDescent="0.2"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Y1055"/>
      <c r="Z1055"/>
    </row>
    <row r="1056" spans="3:26" x14ac:dyDescent="0.2"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Y1056"/>
      <c r="Z1056"/>
    </row>
    <row r="1057" spans="3:26" x14ac:dyDescent="0.2"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Y1057"/>
      <c r="Z1057"/>
    </row>
    <row r="1058" spans="3:26" x14ac:dyDescent="0.2"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Y1058"/>
      <c r="Z1058"/>
    </row>
    <row r="1059" spans="3:26" x14ac:dyDescent="0.2"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Y1059"/>
      <c r="Z1059"/>
    </row>
    <row r="1060" spans="3:26" x14ac:dyDescent="0.2"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Y1060"/>
      <c r="Z1060"/>
    </row>
    <row r="1061" spans="3:26" x14ac:dyDescent="0.2"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Y1061"/>
      <c r="Z1061"/>
    </row>
    <row r="1062" spans="3:26" x14ac:dyDescent="0.2"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Y1062"/>
      <c r="Z1062"/>
    </row>
    <row r="1063" spans="3:26" x14ac:dyDescent="0.2"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Y1063"/>
      <c r="Z1063"/>
    </row>
    <row r="1064" spans="3:26" x14ac:dyDescent="0.2"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Y1064"/>
      <c r="Z1064"/>
    </row>
    <row r="1065" spans="3:26" x14ac:dyDescent="0.2"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Y1065"/>
      <c r="Z1065"/>
    </row>
    <row r="1066" spans="3:26" x14ac:dyDescent="0.2"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Y1066"/>
      <c r="Z1066"/>
    </row>
    <row r="1067" spans="3:26" x14ac:dyDescent="0.2"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Y1067"/>
      <c r="Z1067"/>
    </row>
    <row r="1068" spans="3:26" x14ac:dyDescent="0.2"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Y1068"/>
      <c r="Z1068"/>
    </row>
    <row r="1069" spans="3:26" x14ac:dyDescent="0.2"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Y1069"/>
      <c r="Z1069"/>
    </row>
    <row r="1070" spans="3:26" x14ac:dyDescent="0.2"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Y1070"/>
      <c r="Z1070"/>
    </row>
    <row r="1071" spans="3:26" ht="14.5" customHeight="1" x14ac:dyDescent="0.2"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Y1071"/>
      <c r="Z1071"/>
    </row>
    <row r="1072" spans="3:26" ht="14.5" customHeight="1" x14ac:dyDescent="0.2"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Y1072"/>
      <c r="Z1072"/>
    </row>
    <row r="1073" spans="3:26" x14ac:dyDescent="0.2"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Y1073"/>
      <c r="Z1073"/>
    </row>
    <row r="1074" spans="3:26" x14ac:dyDescent="0.2"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Y1074"/>
      <c r="Z1074"/>
    </row>
    <row r="1075" spans="3:26" x14ac:dyDescent="0.2"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Y1075"/>
      <c r="Z1075"/>
    </row>
    <row r="1076" spans="3:26" x14ac:dyDescent="0.2"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Y1076"/>
      <c r="Z1076"/>
    </row>
    <row r="1077" spans="3:26" x14ac:dyDescent="0.2"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Y1077"/>
      <c r="Z1077"/>
    </row>
    <row r="1078" spans="3:26" x14ac:dyDescent="0.2"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Y1078"/>
      <c r="Z1078"/>
    </row>
    <row r="1079" spans="3:26" x14ac:dyDescent="0.2"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Y1079"/>
      <c r="Z1079"/>
    </row>
    <row r="1080" spans="3:26" x14ac:dyDescent="0.2"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Y1080"/>
      <c r="Z1080"/>
    </row>
    <row r="1081" spans="3:26" x14ac:dyDescent="0.2"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Y1081"/>
      <c r="Z1081"/>
    </row>
    <row r="1082" spans="3:26" x14ac:dyDescent="0.2"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Y1082"/>
      <c r="Z1082"/>
    </row>
    <row r="1083" spans="3:26" x14ac:dyDescent="0.2"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Y1083"/>
      <c r="Z1083"/>
    </row>
    <row r="1084" spans="3:26" x14ac:dyDescent="0.2"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Y1084"/>
      <c r="Z1084"/>
    </row>
    <row r="1085" spans="3:26" x14ac:dyDescent="0.2"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Y1085"/>
      <c r="Z1085"/>
    </row>
    <row r="1086" spans="3:26" x14ac:dyDescent="0.2"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Y1086"/>
      <c r="Z1086"/>
    </row>
    <row r="1087" spans="3:26" x14ac:dyDescent="0.2"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Y1087"/>
      <c r="Z1087"/>
    </row>
    <row r="1088" spans="3:26" x14ac:dyDescent="0.2"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Y1088"/>
      <c r="Z1088"/>
    </row>
    <row r="1089" spans="3:26" x14ac:dyDescent="0.2"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Y1089"/>
      <c r="Z1089"/>
    </row>
    <row r="1090" spans="3:26" x14ac:dyDescent="0.2"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Y1090"/>
      <c r="Z1090"/>
    </row>
    <row r="1091" spans="3:26" x14ac:dyDescent="0.2"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Y1091"/>
      <c r="Z1091"/>
    </row>
    <row r="1092" spans="3:26" x14ac:dyDescent="0.2"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Y1092"/>
      <c r="Z1092"/>
    </row>
    <row r="1093" spans="3:26" x14ac:dyDescent="0.2"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Y1093"/>
      <c r="Z1093"/>
    </row>
    <row r="1094" spans="3:26" x14ac:dyDescent="0.2"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Y1094"/>
      <c r="Z1094"/>
    </row>
    <row r="1095" spans="3:26" x14ac:dyDescent="0.2"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Y1095"/>
      <c r="Z1095"/>
    </row>
    <row r="1096" spans="3:26" x14ac:dyDescent="0.2"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Y1096"/>
      <c r="Z1096"/>
    </row>
    <row r="1097" spans="3:26" x14ac:dyDescent="0.2"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Y1097"/>
      <c r="Z1097"/>
    </row>
    <row r="1098" spans="3:26" x14ac:dyDescent="0.2"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Y1098"/>
      <c r="Z1098"/>
    </row>
    <row r="1099" spans="3:26" x14ac:dyDescent="0.2"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Y1099"/>
      <c r="Z1099"/>
    </row>
    <row r="1100" spans="3:26" x14ac:dyDescent="0.2"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Y1100"/>
      <c r="Z1100"/>
    </row>
  </sheetData>
  <conditionalFormatting sqref="F1101:F1048576 F1:F2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Wilson</dc:creator>
  <cp:lastModifiedBy>Scott Wilson</cp:lastModifiedBy>
  <dcterms:created xsi:type="dcterms:W3CDTF">2023-12-13T12:04:31Z</dcterms:created>
  <dcterms:modified xsi:type="dcterms:W3CDTF">2023-12-13T12:14:36Z</dcterms:modified>
</cp:coreProperties>
</file>