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<sst xmlns="http://schemas.openxmlformats.org/spreadsheetml/2006/main" count="13" uniqueCount="11">
  <si>
    <t xml:space="preserve">Minutes</t>
  </si>
  <si>
    <t xml:space="preserve">Seconds</t>
  </si>
  <si>
    <t xml:space="preserve">Total Seconds</t>
  </si>
  <si>
    <t xml:space="preserve">Average Seconds</t>
  </si>
  <si>
    <t xml:space="preserve">Final</t>
  </si>
  <si>
    <t xml:space="preserve">Average Minutes</t>
  </si>
  <si>
    <t xml:space="preserve">Mins</t>
  </si>
  <si>
    <t xml:space="preserve">Secs</t>
  </si>
  <si>
    <t xml:space="preserve">Decimal of Minutes</t>
  </si>
  <si>
    <t xml:space="preserve">Decimal of Minutes in Seconds</t>
  </si>
  <si>
    <t xml:space="preserve">Median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</si>
</sst>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fals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35" activeCellId="0" sqref="E35"/>
    </sheetView>
  </sheetViews>
  <sheetFormatPr defaultRowHeight="15"/>
  <cols>
    <col collapsed="false" hidden="false" max="4" min="1" style="0" width="10.8542510121457"/>
    <col collapsed="false" hidden="false" max="5" min="5" style="0" width="34.5627530364372"/>
    <col collapsed="false" hidden="false" max="10" min="6" style="0" width="10.8542510121457"/>
    <col collapsed="false" hidden="true" max="1025" min="11" style="0" width="0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/>
      <c r="B2" s="2" t="s">
        <v>0</v>
      </c>
      <c r="C2" s="2" t="s">
        <v>1</v>
      </c>
      <c r="D2" s="1"/>
      <c r="E2" s="1"/>
      <c r="F2" s="1"/>
      <c r="G2" s="1"/>
      <c r="H2" s="1"/>
      <c r="I2" s="1"/>
      <c r="J2" s="1"/>
    </row>
    <row r="3" customFormat="false" ht="13.8" hidden="false" customHeight="false" outlineLevel="0" collapsed="false">
      <c r="A3" s="1"/>
      <c r="B3" s="3" t="n">
        <v>6</v>
      </c>
      <c r="C3" s="3" t="n">
        <v>10</v>
      </c>
      <c r="D3" s="4" t="n">
        <v>10</v>
      </c>
      <c r="E3" s="5" t="s">
        <v>2</v>
      </c>
      <c r="F3" s="3" t="n">
        <f aca="false">SUM(C3:C9)+(SUM(B3:B9)*60)</f>
        <v>3930</v>
      </c>
      <c r="G3" s="4"/>
      <c r="H3" s="4"/>
      <c r="I3" s="4"/>
      <c r="J3" s="1"/>
    </row>
    <row r="4" customFormat="false" ht="13.8" hidden="false" customHeight="false" outlineLevel="0" collapsed="false">
      <c r="A4" s="1"/>
      <c r="B4" s="3" t="n">
        <v>11</v>
      </c>
      <c r="C4" s="3" t="n">
        <v>58</v>
      </c>
      <c r="D4" s="4"/>
      <c r="E4" s="5" t="s">
        <v>3</v>
      </c>
      <c r="F4" s="3" t="n">
        <f aca="false">F3/7</f>
        <v>561.428571428572</v>
      </c>
      <c r="G4" s="4"/>
      <c r="H4" s="6" t="s">
        <v>4</v>
      </c>
      <c r="I4" s="6"/>
      <c r="J4" s="1"/>
    </row>
    <row r="5" customFormat="false" ht="13.8" hidden="false" customHeight="false" outlineLevel="0" collapsed="false">
      <c r="A5" s="1"/>
      <c r="B5" s="3" t="n">
        <v>3</v>
      </c>
      <c r="C5" s="3" t="n">
        <v>12</v>
      </c>
      <c r="D5" s="4"/>
      <c r="E5" s="5" t="s">
        <v>5</v>
      </c>
      <c r="F5" s="3" t="n">
        <f aca="false">F4/60</f>
        <v>9.35714285714286</v>
      </c>
      <c r="G5" s="4"/>
      <c r="H5" s="3" t="s">
        <v>6</v>
      </c>
      <c r="I5" s="3" t="s">
        <v>7</v>
      </c>
      <c r="J5" s="1"/>
    </row>
    <row r="6" customFormat="false" ht="13.8" hidden="false" customHeight="false" outlineLevel="0" collapsed="false">
      <c r="A6" s="1"/>
      <c r="B6" s="3" t="n">
        <v>13</v>
      </c>
      <c r="C6" s="3" t="n">
        <v>19</v>
      </c>
      <c r="D6" s="4"/>
      <c r="E6" s="5" t="s">
        <v>8</v>
      </c>
      <c r="F6" s="3" t="n">
        <f aca="false">F5-_xlfn.FLOOR.MATH(F5)</f>
        <v>0.357142857142858</v>
      </c>
      <c r="G6" s="4"/>
      <c r="H6" s="3" t="n">
        <f aca="false">_xlfn.FLOOR.MATH(F5)</f>
        <v>9</v>
      </c>
      <c r="I6" s="3" t="n">
        <f aca="false">_xlfn.FLOOR.MATH(F7)</f>
        <v>21</v>
      </c>
      <c r="J6" s="1"/>
    </row>
    <row r="7" customFormat="false" ht="13.8" hidden="false" customHeight="false" outlineLevel="0" collapsed="false">
      <c r="A7" s="1"/>
      <c r="B7" s="3" t="n">
        <v>6</v>
      </c>
      <c r="C7" s="3" t="n">
        <v>56</v>
      </c>
      <c r="D7" s="4"/>
      <c r="E7" s="5" t="s">
        <v>9</v>
      </c>
      <c r="F7" s="3" t="n">
        <f aca="false">F6*60</f>
        <v>21.4285714285715</v>
      </c>
      <c r="G7" s="4"/>
      <c r="H7" s="4"/>
      <c r="I7" s="4"/>
      <c r="J7" s="1"/>
    </row>
    <row r="8" customFormat="false" ht="13.8" hidden="false" customHeight="false" outlineLevel="0" collapsed="false">
      <c r="A8" s="1"/>
      <c r="B8" s="3" t="n">
        <v>14</v>
      </c>
      <c r="C8" s="3" t="n">
        <v>3</v>
      </c>
      <c r="D8" s="4"/>
      <c r="E8" s="4"/>
      <c r="F8" s="4"/>
      <c r="G8" s="4"/>
      <c r="H8" s="4"/>
      <c r="I8" s="4"/>
      <c r="J8" s="1"/>
    </row>
    <row r="9" customFormat="false" ht="13.8" hidden="false" customHeight="false" outlineLevel="0" collapsed="false">
      <c r="A9" s="1"/>
      <c r="B9" s="3" t="n">
        <v>9</v>
      </c>
      <c r="C9" s="3" t="n">
        <v>52</v>
      </c>
      <c r="D9" s="1"/>
      <c r="E9" s="1"/>
      <c r="F9" s="1"/>
      <c r="G9" s="1"/>
      <c r="H9" s="1"/>
      <c r="I9" s="1"/>
      <c r="J9" s="1"/>
    </row>
    <row r="10" customFormat="false" ht="13.8" hidden="false" customHeight="false" outlineLevel="0" collapsed="false">
      <c r="A10" s="1"/>
      <c r="B10" s="1"/>
      <c r="C10" s="1"/>
      <c r="D10" s="1"/>
      <c r="E10" s="1"/>
      <c r="F10" s="1"/>
      <c r="G10" s="1"/>
      <c r="H10" s="7" t="s">
        <v>10</v>
      </c>
      <c r="I10" s="7"/>
      <c r="J10" s="1"/>
    </row>
    <row r="11" customFormat="false" ht="13.8" hidden="false" customHeight="false" outlineLevel="0" collapsed="false">
      <c r="A11" s="1"/>
      <c r="B11" s="1"/>
      <c r="C11" s="1"/>
      <c r="D11" s="1"/>
      <c r="E11" s="1"/>
      <c r="F11" s="1"/>
      <c r="G11" s="1"/>
      <c r="H11" s="8" t="s">
        <v>6</v>
      </c>
      <c r="I11" s="8" t="s">
        <v>7</v>
      </c>
      <c r="J11" s="1"/>
    </row>
    <row r="12" customFormat="false" ht="13.8" hidden="false" customHeight="false" outlineLevel="0" collapsed="false">
      <c r="A12" s="1"/>
      <c r="B12" s="1"/>
      <c r="C12" s="1"/>
      <c r="D12" s="1"/>
      <c r="E12" s="1"/>
      <c r="F12" s="1"/>
      <c r="G12" s="1"/>
      <c r="H12" s="0" t="n">
        <f aca="false">MEDIAN(B3:B9)</f>
        <v>9</v>
      </c>
      <c r="I12" s="0" t="n">
        <f aca="false">MEDIAN(C3:C9)</f>
        <v>19</v>
      </c>
      <c r="J12" s="1"/>
    </row>
    <row r="13" customFormat="false" ht="13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="1" customFormat="true" ht="13.8" hidden="false" customHeight="false" outlineLevel="0" collapsed="false">
      <c r="A14" s="0"/>
    </row>
    <row r="15" s="1" customFormat="true" ht="13.8" hidden="false" customHeight="false" outlineLevel="0" collapsed="false">
      <c r="A15" s="0"/>
    </row>
    <row r="16" s="1" customFormat="true" ht="13.8" hidden="false" customHeight="false" outlineLevel="0" collapsed="false">
      <c r="A16" s="0"/>
    </row>
    <row r="17" s="1" customFormat="true" ht="13.8" hidden="false" customHeight="false" outlineLevel="0" collapsed="false">
      <c r="A17" s="0"/>
    </row>
  </sheetData>
  <mergeCells count="2">
    <mergeCell ref="H4:I4"/>
    <mergeCell ref="H10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1752</TotalTime>
  <Application>LibreOffice/5.1.6.2$Linux_X86_64 LibreOffice_project/10m0$Build-2</Application>
  <Company>University of Lincoln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2019-03-14T22:21:28Z</dcterms:created>
  <dc:creator>Student</dc:creator>
  <dc:description/>
  <dc:language>en-GB</dc:language>
  <cp:lastModifiedBy/>
  <dcterms:modified xsi:type="dcterms:W3CDTF">2019-03-18T03:51:40Z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University of Lincoln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