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<sst xmlns="http://schemas.openxmlformats.org/spreadsheetml/2006/main" count="13" uniqueCount="11">
  <si>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Minutes</t>
  </si>
  <si>
    <t xml:space="preserve">Seconds</t>
  </si>
  <si>
    <t xml:space="preserve">Total Seconds</t>
  </si>
  <si>
    <t xml:space="preserve">Average Seconds</t>
  </si>
  <si>
    <t xml:space="preserve">Final</t>
  </si>
  <si>
    <t xml:space="preserve">Average Minutes</t>
  </si>
  <si>
    <t xml:space="preserve">Mins</t>
  </si>
  <si>
    <t xml:space="preserve">Secs</t>
  </si>
  <si>
    <t xml:space="preserve">Decimal of Minutes</t>
  </si>
  <si>
    <t xml:space="preserve">Decimal of Minutes in Seconds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</si>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</sst>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fals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4" min="1" style="0" width="9.90688259109312"/>
    <col collapsed="false" hidden="false" max="5" min="5" style="0" width="31.5222672064777"/>
    <col collapsed="false" hidden="false" max="10" min="6" style="0" width="9.90688259109312"/>
    <col collapsed="false" hidden="true" max="1025" min="11" style="0" width="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3" t="n">
        <v>4</v>
      </c>
      <c r="C3" s="3" t="n">
        <v>34</v>
      </c>
      <c r="D3" s="4" t="n">
        <v>10</v>
      </c>
      <c r="E3" s="5" t="s">
        <v>2</v>
      </c>
      <c r="F3" s="3" t="n">
        <f aca="false">SUM(C3:C9)+(SUM(B3:B9)*60)</f>
        <v>2754</v>
      </c>
      <c r="G3" s="4"/>
      <c r="H3" s="4"/>
      <c r="I3" s="4"/>
      <c r="J3" s="1"/>
    </row>
    <row r="4" customFormat="false" ht="13.8" hidden="false" customHeight="false" outlineLevel="0" collapsed="false">
      <c r="A4" s="1"/>
      <c r="B4" s="3" t="n">
        <v>4</v>
      </c>
      <c r="C4" s="3" t="n">
        <v>23</v>
      </c>
      <c r="D4" s="4"/>
      <c r="E4" s="5" t="s">
        <v>3</v>
      </c>
      <c r="F4" s="3" t="n">
        <f aca="false">F3/7</f>
        <v>393.428571428571</v>
      </c>
      <c r="G4" s="4"/>
      <c r="H4" s="6" t="s">
        <v>4</v>
      </c>
      <c r="I4" s="6"/>
      <c r="J4" s="1"/>
    </row>
    <row r="5" customFormat="false" ht="13.8" hidden="false" customHeight="false" outlineLevel="0" collapsed="false">
      <c r="A5" s="1"/>
      <c r="B5" s="3" t="n">
        <v>6</v>
      </c>
      <c r="C5" s="3" t="n">
        <v>6</v>
      </c>
      <c r="D5" s="4"/>
      <c r="E5" s="5" t="s">
        <v>5</v>
      </c>
      <c r="F5" s="3" t="n">
        <f aca="false">F4/60</f>
        <v>6.55714285714286</v>
      </c>
      <c r="G5" s="4"/>
      <c r="H5" s="3" t="s">
        <v>6</v>
      </c>
      <c r="I5" s="3" t="s">
        <v>7</v>
      </c>
      <c r="J5" s="1"/>
    </row>
    <row r="6" customFormat="false" ht="13.8" hidden="false" customHeight="false" outlineLevel="0" collapsed="false">
      <c r="A6" s="1"/>
      <c r="B6" s="3" t="n">
        <v>3</v>
      </c>
      <c r="C6" s="3" t="n">
        <v>19</v>
      </c>
      <c r="D6" s="4"/>
      <c r="E6" s="5" t="s">
        <v>8</v>
      </c>
      <c r="F6" s="3" t="n">
        <f aca="false">F5-_xlfn.FLOOR.MATH(F5)</f>
        <v>0.557142857142858</v>
      </c>
      <c r="G6" s="4"/>
      <c r="H6" s="3" t="n">
        <f aca="false">_xlfn.FLOOR.MATH(F5)</f>
        <v>6</v>
      </c>
      <c r="I6" s="3" t="n">
        <f aca="false">_xlfn.FLOOR.MATH(F7)</f>
        <v>33</v>
      </c>
      <c r="J6" s="1"/>
    </row>
    <row r="7" customFormat="false" ht="13.8" hidden="false" customHeight="false" outlineLevel="0" collapsed="false">
      <c r="A7" s="1"/>
      <c r="B7" s="3" t="n">
        <v>9</v>
      </c>
      <c r="C7" s="3" t="n">
        <v>18</v>
      </c>
      <c r="D7" s="4"/>
      <c r="E7" s="5" t="s">
        <v>9</v>
      </c>
      <c r="F7" s="3" t="n">
        <f aca="false">F6*60</f>
        <v>33.4285714285715</v>
      </c>
      <c r="G7" s="4"/>
      <c r="H7" s="4"/>
      <c r="I7" s="4"/>
      <c r="J7" s="1"/>
    </row>
    <row r="8" customFormat="false" ht="13.8" hidden="false" customHeight="false" outlineLevel="0" collapsed="false">
      <c r="A8" s="1"/>
      <c r="B8" s="3" t="n">
        <v>14</v>
      </c>
      <c r="C8" s="3" t="n">
        <v>6</v>
      </c>
      <c r="D8" s="4"/>
      <c r="E8" s="4"/>
      <c r="F8" s="4"/>
      <c r="G8" s="4"/>
      <c r="H8" s="4"/>
      <c r="I8" s="4"/>
      <c r="J8" s="1"/>
    </row>
    <row r="9" customFormat="false" ht="13.8" hidden="false" customHeight="false" outlineLevel="0" collapsed="false">
      <c r="A9" s="1"/>
      <c r="B9" s="3" t="n">
        <v>4</v>
      </c>
      <c r="C9" s="3" t="n">
        <v>8</v>
      </c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7" t="s">
        <v>10</v>
      </c>
      <c r="I10" s="7"/>
      <c r="J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8" t="s">
        <v>6</v>
      </c>
      <c r="I11" s="8" t="s">
        <v>7</v>
      </c>
      <c r="J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9" t="n">
        <f aca="false">MEDIAN(B3:B9)</f>
        <v>4</v>
      </c>
      <c r="I12" s="9" t="n">
        <f aca="false">MEDIAN(C3:C9)</f>
        <v>18</v>
      </c>
      <c r="J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="1" customFormat="true" ht="13.8" hidden="false" customHeight="false" outlineLevel="0" collapsed="false">
      <c r="A14" s="0"/>
    </row>
    <row r="15" s="1" customFormat="true" ht="13.8" hidden="false" customHeight="false" outlineLevel="0" collapsed="false">
      <c r="A15" s="0"/>
    </row>
    <row r="16" s="1" customFormat="true" ht="13.8" hidden="false" customHeight="false" outlineLevel="0" collapsed="false">
      <c r="A16" s="0"/>
    </row>
    <row r="17" s="1" customFormat="true" ht="13.8" hidden="false" customHeight="false" outlineLevel="0" collapsed="false">
      <c r="A17" s="0"/>
    </row>
  </sheetData>
  <mergeCells count="2">
    <mergeCell ref="H4:I4"/>
    <mergeCell ref="H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  <Company>University of Lincoln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2019-03-14T22:21:28Z</dcterms:created>
  <dc:creator>Student</dc:creator>
  <dc:description/>
  <dc:language>en-GB</dc:language>
  <cp:lastModifiedBy/>
  <dcterms:modified xsi:type="dcterms:W3CDTF">2019-03-17T00:11:15Z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Lincoln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